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Z:\Escritorio\DIMPE\Coordinación Servicios\EMA\Productos EMA Septiembre 2020\"/>
    </mc:Choice>
  </mc:AlternateContent>
  <xr:revisionPtr revIDLastSave="0" documentId="8_{FFAF3F56-1005-40DD-A74F-97279E8B935D}" xr6:coauthVersionLast="45" xr6:coauthVersionMax="45" xr10:uidLastSave="{00000000-0000-0000-0000-000000000000}"/>
  <bookViews>
    <workbookView xWindow="-108" yWindow="348" windowWidth="23256" windowHeight="12720" tabRatio="729" xr2:uid="{00000000-000D-0000-FFFF-FFFF00000000}"/>
  </bookViews>
  <sheets>
    <sheet name="Contenido" sheetId="2" r:id="rId1"/>
    <sheet name="1.1 V.A Ing.real" sheetId="26" r:id="rId2"/>
    <sheet name="1.2 V.A.C Ing.real" sheetId="29" r:id="rId3"/>
    <sheet name="2.1 V.A Per.categ" sheetId="31" r:id="rId4"/>
    <sheet name="2.2 V.A.C Per.Ccateg" sheetId="32" r:id="rId5"/>
    <sheet name="3.1 V.A Salarios" sheetId="54" r:id="rId6"/>
    <sheet name="3.2 V.A.C Salarios" sheetId="55" r:id="rId7"/>
    <sheet name="4.1 Porc Ocupación.escala.hab" sheetId="35" r:id="rId8"/>
    <sheet name="4.2 Porc Mens Ocupación.reg" sheetId="46" r:id="rId9"/>
    <sheet name="4.3 Porc A.C Ocupación.reg" sheetId="50" r:id="rId10"/>
    <sheet name="4.4 Porc 12.meses Ocupación.reg" sheetId="51" r:id="rId11"/>
    <sheet name="5.1 Porc Mens Motivo.viaje.reg" sheetId="36" r:id="rId12"/>
    <sheet name="5.2 Porc AC Motivo.viaje.reg" sheetId="56" r:id="rId13"/>
    <sheet name="5.3 Porc Mens Motivo.viaje.R" sheetId="37" r:id="rId14"/>
    <sheet name="5.4 Porc Mens Motivo.viaje.NR" sheetId="38" r:id="rId15"/>
    <sheet name="6.1 Ind.Var Tarifas.acomoda" sheetId="60" r:id="rId16"/>
    <sheet name="7.1 Ind.Mes oferta.demanda" sheetId="52" r:id="rId17"/>
    <sheet name="8.1 Ind.EMA" sheetId="58" r:id="rId18"/>
    <sheet name="8.2 Ind empalmados.MMH" sheetId="48" r:id="rId19"/>
    <sheet name="9.1 Coef.Varia.Naci" sheetId="49" r:id="rId20"/>
    <sheet name="9.2 Coef.Variación.Regi" sheetId="57" r:id="rId21"/>
  </sheets>
  <externalReferences>
    <externalReference r:id="rId22"/>
    <externalReference r:id="rId23"/>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5">#REF!</definedName>
    <definedName name="_fechaActualiza" localSheetId="6">#REF!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5">#REF!</definedName>
    <definedName name="_fechaActualiza" localSheetId="16">#REF!</definedName>
    <definedName name="_fechaActualiza" localSheetId="17">#REF!</definedName>
    <definedName name="_fechaActualiza" localSheetId="18">#REF!</definedName>
    <definedName name="_fechaActualiza" localSheetId="19">#REF!</definedName>
    <definedName name="_fechaActualiza" localSheetId="20">#REF!</definedName>
    <definedName name="_fechaActualiza">#REF!</definedName>
    <definedName name="_FileSalida" localSheetId="5">#REF!</definedName>
    <definedName name="_FileSalida" localSheetId="6">#REF!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5">#REF!</definedName>
    <definedName name="_FileSalida" localSheetId="16">#REF!</definedName>
    <definedName name="_FileSalida" localSheetId="17">#REF!</definedName>
    <definedName name="_FileSalida" localSheetId="18">#REF!</definedName>
    <definedName name="_FileSalida" localSheetId="19">#REF!</definedName>
    <definedName name="_FileSalida" localSheetId="20">#REF!</definedName>
    <definedName name="_FileSalida">#REF!</definedName>
    <definedName name="_xlnm._FilterDatabase" localSheetId="1" hidden="1">'1.1 V.A Ing.real'!$B$14:$D$23</definedName>
    <definedName name="_xlnm._FilterDatabase" localSheetId="2" hidden="1">'1.2 V.A.C Ing.real'!$B$14:$D$23</definedName>
    <definedName name="_xlnm._FilterDatabase" localSheetId="3" hidden="1">'2.1 V.A Per.categ'!$B$14:$F$24</definedName>
    <definedName name="_xlnm._FilterDatabase" localSheetId="4" hidden="1">'2.2 V.A.C Per.Ccateg'!$B$14:$F$24</definedName>
    <definedName name="_xlnm._FilterDatabase" localSheetId="5" hidden="1">'3.1 V.A Salarios'!$B$14:$H$23</definedName>
    <definedName name="_xlnm._FilterDatabase" localSheetId="6" hidden="1">'3.2 V.A.C Salarios'!$B$14:$F$23</definedName>
    <definedName name="_xlnm._FilterDatabase" localSheetId="7" hidden="1">'4.1 Porc Ocupación.escala.hab'!$B$14:$F$35</definedName>
    <definedName name="_xlnm._FilterDatabase" localSheetId="11" hidden="1">'5.1 Porc Mens Motivo.viaje.reg'!$B$14:$I$36</definedName>
    <definedName name="_xlnm._FilterDatabase" localSheetId="12" hidden="1">'5.2 Porc AC Motivo.viaje.reg'!$B$14:$I$36</definedName>
    <definedName name="_xlnm._FilterDatabase" localSheetId="13" hidden="1">'5.3 Porc Mens Motivo.viaje.R'!$B$14:$I$36</definedName>
    <definedName name="_xlnm._FilterDatabase" localSheetId="14" hidden="1">'5.4 Porc Mens Motivo.viaje.NR'!$B$14:$I$36</definedName>
    <definedName name="_xlnm._FilterDatabase" localSheetId="15" hidden="1">'6.1 Ind.Var Tarifas.acomoda'!$B$17:$G$38</definedName>
    <definedName name="_xlnm._FilterDatabase" localSheetId="16" hidden="1">'7.1 Ind.Mes oferta.demanda'!$B$14:$G$36</definedName>
    <definedName name="_xlnm._FilterDatabase" localSheetId="17" hidden="1">'8.1 Ind.EMA'!#REF!</definedName>
    <definedName name="_xlnm._FilterDatabase" localSheetId="18" hidden="1">'8.2 Ind empalmados.MMH'!#REF!</definedName>
    <definedName name="_xlnm._FilterDatabase" localSheetId="19" hidden="1">'9.1 Coef.Varia.Naci'!#REF!</definedName>
    <definedName name="_xlnm._FilterDatabase" localSheetId="20" hidden="1">'9.2 Coef.Variación.Regi'!#REF!</definedName>
    <definedName name="_um" localSheetId="5">#REF!</definedName>
    <definedName name="_um" localSheetId="6">#REF!</definedName>
    <definedName name="_um" localSheetId="8">#REF!</definedName>
    <definedName name="_um" localSheetId="9">#REF!</definedName>
    <definedName name="_um" localSheetId="10">#REF!</definedName>
    <definedName name="_um" localSheetId="12">#REF!</definedName>
    <definedName name="_um" localSheetId="15">#REF!</definedName>
    <definedName name="_um" localSheetId="16">#REF!</definedName>
    <definedName name="_um" localSheetId="17">#REF!</definedName>
    <definedName name="_um" localSheetId="18">#REF!</definedName>
    <definedName name="_um" localSheetId="19">#REF!</definedName>
    <definedName name="_um" localSheetId="20">#REF!</definedName>
    <definedName name="_um">#REF!</definedName>
    <definedName name="_xlnm.Print_Area" localSheetId="1">'1.1 V.A Ing.real'!$B$1:$E$32</definedName>
    <definedName name="_xlnm.Print_Area" localSheetId="2">'1.2 V.A.C Ing.real'!$B$1:$E$33</definedName>
    <definedName name="_xlnm.Print_Area" localSheetId="3">'2.1 V.A Per.categ'!$B$1:$I$35</definedName>
    <definedName name="_xlnm.Print_Area" localSheetId="4">'2.2 V.A.C Per.Ccateg'!$B$1:$I$35</definedName>
    <definedName name="_xlnm.Print_Area" localSheetId="5">'3.1 V.A Salarios'!$B$1:$L$28</definedName>
    <definedName name="_xlnm.Print_Area" localSheetId="6">'3.2 V.A.C Salarios'!$B$1:$I$27</definedName>
    <definedName name="_xlnm.Print_Area" localSheetId="7">'4.1 Porc Ocupación.escala.hab'!$B$1:$F$43</definedName>
    <definedName name="_xlnm.Print_Area" localSheetId="11">'5.1 Porc Mens Motivo.viaje.reg'!$B$1:$O$43</definedName>
    <definedName name="_xlnm.Print_Area" localSheetId="12">'5.2 Porc AC Motivo.viaje.reg'!$B$1:$O$42</definedName>
    <definedName name="_xlnm.Print_Area" localSheetId="13">'5.3 Porc Mens Motivo.viaje.R'!$B$1:$O$43</definedName>
    <definedName name="_xlnm.Print_Area" localSheetId="14">'5.4 Porc Mens Motivo.viaje.NR'!$B$1:$O$43</definedName>
    <definedName name="_xlnm.Print_Area" localSheetId="15">'6.1 Ind.Var Tarifas.acomoda'!$B$1:$K$43</definedName>
    <definedName name="_xlnm.Print_Area" localSheetId="16">'7.1 Ind.Mes oferta.demanda'!$B$1:$K$41</definedName>
    <definedName name="_xlnm.Print_Area" localSheetId="17">'8.1 Ind.EMA'!$B$1:$F$42</definedName>
    <definedName name="_xlnm.Print_Area" localSheetId="18">'8.2 Ind empalmados.MMH'!$B$1:$E$215</definedName>
    <definedName name="_xlnm.Print_Area" localSheetId="19">'9.1 Coef.Varia.Naci'!$B$1:$G$42</definedName>
    <definedName name="_xlnm.Print_Area" localSheetId="20">'9.2 Coef.Variación.Regi'!$B$1:$G$41</definedName>
    <definedName name="_xlnm.Print_Area" localSheetId="0">Contenido!$A$1:$B$30</definedName>
    <definedName name="Empalme3" localSheetId="2">#REF!</definedName>
    <definedName name="Empalme3" localSheetId="3">#REF!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20">#REF!</definedName>
    <definedName name="Empalme3">#REF!</definedName>
    <definedName name="IDX" localSheetId="0">Contenido!#REF!</definedName>
    <definedName name="tbl_mes">[2]Parametros!$H$1:$I$12</definedName>
    <definedName name="_xlnm.Print_Titles" localSheetId="17">'8.1 Ind.EMA'!$1:$15</definedName>
    <definedName name="_xlnm.Print_Titles" localSheetId="18">'8.2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2" l="1"/>
  <c r="A11" i="57" l="1"/>
  <c r="A12" i="60"/>
  <c r="A12" i="55"/>
  <c r="A12" i="54"/>
  <c r="A12" i="52"/>
  <c r="B44" i="60" l="1"/>
  <c r="A9" i="2" l="1"/>
  <c r="A8" i="2"/>
  <c r="B42" i="49" l="1"/>
  <c r="B40" i="52"/>
  <c r="A12" i="50" l="1"/>
  <c r="A12" i="51" s="1"/>
  <c r="A12" i="46"/>
  <c r="A12" i="32"/>
  <c r="A12" i="31"/>
  <c r="A12" i="29"/>
  <c r="A11" i="49" l="1"/>
  <c r="A12" i="38"/>
  <c r="A12" i="36"/>
  <c r="A12" i="37"/>
  <c r="A12" i="56"/>
  <c r="B41" i="57"/>
  <c r="B41" i="58" l="1"/>
  <c r="B214" i="48" l="1"/>
  <c r="B26" i="55"/>
  <c r="B27" i="54"/>
  <c r="B42" i="38"/>
  <c r="B42" i="37"/>
  <c r="B41" i="56"/>
  <c r="B42" i="36"/>
  <c r="B31" i="51" l="1"/>
  <c r="B43" i="50"/>
  <c r="B44" i="46"/>
  <c r="B41" i="35"/>
  <c r="B34" i="32"/>
  <c r="B32" i="29"/>
  <c r="B34" i="31"/>
  <c r="A15" i="2"/>
  <c r="A14" i="2"/>
  <c r="A21" i="2" l="1"/>
  <c r="A11" i="2"/>
  <c r="A10" i="2"/>
</calcChain>
</file>

<file path=xl/sharedStrings.xml><?xml version="1.0" encoding="utf-8"?>
<sst xmlns="http://schemas.openxmlformats.org/spreadsheetml/2006/main" count="1746" uniqueCount="151">
  <si>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</si>
  <si>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</si>
  <si>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</si>
  <si>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</si>
  <si>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</si>
  <si>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</si>
  <si>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</si>
  <si>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</si>
  <si>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</si>
  <si>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</si>
  <si>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</si>
  <si>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</si>
  <si>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</si>
  <si>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</si>
  <si>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</si>
  <si>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</si>
  <si>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</si>
  <si>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</si>
  <si>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</si>
  <si>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</si>
  <si>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</si>
  <si>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</si>
  <si>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</si>
  <si>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</si>
  <si>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</si>
  <si>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</si>
  <si>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</si>
  <si>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</si>
  <si>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</si>
  <si>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</si>
  <si>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</si>
  <si>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</si>
  <si>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</si>
  <si>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</si>
  <si>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</si>
  <si>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</si>
  <si>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</si>
  <si>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</si>
  <si>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</si>
  <si>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</si>
  <si>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</si>
  <si>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</si>
  <si>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</si>
  <si>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</si>
  <si>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</si>
  <si>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</si>
  <si>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</si>
  <si>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</si>
  <si>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</si>
  <si>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</si>
  <si>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</si>
  <si>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</si>
  <si>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</si>
  <si>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</si>
  <si>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</si>
  <si>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</si>
  <si>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</si>
  <si>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</si>
  <si>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</si>
  <si>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</si>
  <si>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</si>
  <si>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</si>
  <si>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</si>
  <si>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</si>
  <si>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</si>
  <si>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</si>
  <si>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</si>
  <si>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</si>
  <si>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Ocupacion</t>
  </si>
  <si>
    <t>Salarios</t>
  </si>
  <si>
    <t>2020(p)</t>
  </si>
  <si>
    <t>2019(p)</t>
  </si>
  <si>
    <t>Personal</t>
  </si>
  <si>
    <t>MOTIVOS DE VIAJE</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</si>
  <si>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</si>
  <si>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</si>
  <si>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</si>
  <si>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</si>
  <si>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</si>
  <si>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</si>
  <si>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</si>
  <si>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</si>
  <si>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</si>
  <si>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</si>
  <si>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</si>
  <si>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</si>
  <si>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</si>
  <si>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</si>
  <si>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</si>
  <si>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</si>
  <si>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</si>
  <si>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de 2020. Último mes en el que la región registró actividad de alojamiento.</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</si>
  <si>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</si>
  <si>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</si>
  <si>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</si>
  <si>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</si>
  <si>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</si>
  <si>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</si>
  <si>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</si>
  <si>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</si>
  <si>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</si>
  <si>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</si>
  <si>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</si>
  <si>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</si>
  <si>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</si>
  <si>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</si>
  <si>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</si>
  <si>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</si>
  <si>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</si>
  <si>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</si>
  <si>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</si>
  <si>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</si>
  <si>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</si>
  <si>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9.1  Coeficientes de variación total nacional</t>
  </si>
  <si>
    <t>9.2  Coeficientes de variación total regional</t>
  </si>
  <si>
    <t>Índices: Base 2019=100</t>
  </si>
  <si>
    <t xml:space="preserve">Índice </t>
  </si>
  <si>
    <t xml:space="preserve">ARCHIPIELAGO DE SAN ANDRES Y PROVIDENCIA * </t>
  </si>
  <si>
    <t>9.1  Coeficientes de variación porcentual 
Total nacional</t>
  </si>
  <si>
    <t>9.2  Coeficientes de variación porcentual
Total regional</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</si>
  <si>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</si>
  <si>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</si>
  <si>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</si>
  <si>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Nota: Nota: Para la región San Andrés y Providencia para los meses de abril hasta agosto de 2020 no se presenta motivos de viaje para no residentes, por no tener oferta de alojamiento.</t>
  </si>
  <si>
    <t xml:space="preserve">Nota: Para la región San Andrés y Providencia para los meses de abril hasta agosto de 2020 no se presenta porcentaje de ocupación al no tener oferta de habitaciones. </t>
  </si>
  <si>
    <t>Enero 2020 - Septiembre 2020</t>
  </si>
  <si>
    <t>Actualizado el 13 de noviembre de 2020</t>
  </si>
  <si>
    <t>Enero 2019 - Septiembre 2020</t>
  </si>
  <si>
    <t>Julio 2004 - Septiembre 2020</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</si>
  <si>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</si>
  <si>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 Para los meses abril, mayo, junio, julio, agosto y septiembre 2020, no se presenta índice, variación anual y mensual en ARCHIPIELAGO DE SAN ANDRES Y PROVIDENCIA,  dado que no hubo oferta de alojamiento para dichos periodos.</t>
  </si>
  <si>
    <t>3.1 Total variaciones de salarios por región</t>
  </si>
  <si>
    <t xml:space="preserve">3.2 Total variaciones salarios año corrido </t>
  </si>
  <si>
    <t>4.1 Porcentaje de ocupación  por escala de habitación</t>
  </si>
  <si>
    <t>4.2 Porcentaje de ocupación  mensual por región</t>
  </si>
  <si>
    <t>4.4 Porcentaje de ocupación 12 meses por región</t>
  </si>
  <si>
    <t>4.3 Porcentaje de ocupación año corrido* por región</t>
  </si>
  <si>
    <t>5.1 Distribución porcentual de los motivo de viaje total huéspedes regional mensual</t>
  </si>
  <si>
    <t>5.4 Distribución porcentual de los motivo de viaje huéspedes no residentes, mensual.</t>
  </si>
  <si>
    <t>4.3 Porcentaje de ocupación año corrido</t>
  </si>
  <si>
    <t>4.4 Porcentaje de ocupación 12 meses</t>
  </si>
  <si>
    <t>5.2 Distribución porcentual de los Motivo de viaje total huéspedes regional año corrido</t>
  </si>
  <si>
    <t>6.1  Seríe de índices y variación de tarifas por acomodación.</t>
  </si>
  <si>
    <t>7.1 Índices de oferta y demanda de habitaciones y camas  por región total mes</t>
  </si>
  <si>
    <t>6.1  Tarifas</t>
  </si>
  <si>
    <t>7.1 Índices de oferta y demanda de habitaciones y camas  por región total mes.</t>
  </si>
  <si>
    <t>8.1 Series índices de la Encuesta Mensual de Alojamiento</t>
  </si>
  <si>
    <t>8.2 Series índices de la Muestra Mensual de Hoteles empalmadas</t>
  </si>
  <si>
    <t>5.3 Distribución porcentual de los motivo de viaje huéspedes residentes, mensual</t>
  </si>
  <si>
    <t>5.2 Distribución porcentual de los motivo de viaje total huéspedes regional año corrido</t>
  </si>
  <si>
    <t xml:space="preserve">**Amercos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</si>
</sst>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9"/>
      <color theme="1"/>
      <name val="Segoe UI"/>
      <family val="2"/>
    </font>
    <font>
      <b/>
      <sz val="10"/>
      <name val="Segoe UI"/>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rgb="FFFAFBFE"/>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41">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2" xfId="39" applyFont="1" applyFill="1" applyBorder="1"/>
    <xf numFmtId="0" fontId="25" fillId="2" borderId="1" xfId="39" applyFont="1" applyFill="1" applyBorder="1"/>
    <xf numFmtId="167" fontId="25" fillId="2" borderId="1" xfId="35" applyNumberFormat="1" applyFont="1" applyFill="1" applyBorder="1" applyAlignment="1">
      <alignment horizontal="center"/>
    </xf>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1" xfId="39" applyFont="1" applyFill="1" applyBorder="1" applyAlignment="1">
      <alignment horizontal="left" vertical="center" wrapText="1"/>
    </xf>
    <xf numFmtId="0" fontId="25" fillId="35" borderId="19" xfId="39" applyFont="1" applyFill="1" applyBorder="1" applyAlignment="1">
      <alignment horizontal="left" vertical="center" wrapText="1"/>
    </xf>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5" fillId="0" borderId="1" xfId="39" applyFont="1" applyFill="1" applyBorder="1"/>
    <xf numFmtId="0" fontId="25" fillId="0" borderId="19"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7" fillId="0" borderId="0" xfId="0" applyFont="1" applyFill="1" applyBorder="1" applyAlignment="1">
      <alignment horizontal="left"/>
    </xf>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4" xfId="58" applyFont="1" applyFill="1" applyBorder="1" applyAlignment="1">
      <alignment horizontal="left" vertical="center" wrapText="1"/>
    </xf>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2" borderId="13" xfId="58" applyFont="1" applyFill="1" applyBorder="1" applyAlignment="1">
      <alignment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36" borderId="14" xfId="58" applyNumberFormat="1" applyFont="1" applyFill="1" applyBorder="1" applyAlignment="1">
      <alignment horizontal="center"/>
    </xf>
    <xf numFmtId="169" fontId="35" fillId="36" borderId="0" xfId="58" applyNumberFormat="1" applyFont="1" applyFill="1" applyBorder="1" applyAlignment="1">
      <alignment horizontal="center"/>
    </xf>
    <xf numFmtId="169" fontId="35" fillId="36" borderId="0" xfId="35" applyNumberFormat="1" applyFont="1" applyFill="1" applyBorder="1" applyAlignment="1">
      <alignment horizontal="center"/>
    </xf>
    <xf numFmtId="169" fontId="35" fillId="36" borderId="18" xfId="35" applyNumberFormat="1" applyFont="1" applyFill="1" applyBorder="1" applyAlignment="1">
      <alignment horizontal="center"/>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12" xfId="58" applyFont="1" applyFill="1" applyBorder="1" applyAlignment="1">
      <alignment horizontal="left"/>
    </xf>
    <xf numFmtId="0" fontId="35" fillId="35" borderId="1" xfId="58" applyFont="1" applyFill="1" applyBorder="1" applyAlignment="1">
      <alignment horizontal="left"/>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0" fontId="34" fillId="35" borderId="0" xfId="0" applyFont="1" applyFill="1" applyBorder="1" applyAlignment="1"/>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169" fontId="35" fillId="0" borderId="18" xfId="58" applyNumberFormat="1" applyFont="1" applyFill="1" applyBorder="1" applyAlignment="1">
      <alignment horizontal="center"/>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5" fillId="0" borderId="13" xfId="58" applyFont="1" applyFill="1" applyBorder="1" applyAlignment="1">
      <alignment vertical="center" wrapText="1"/>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 borderId="1" xfId="58" applyFont="1" applyFill="1" applyBorder="1"/>
    <xf numFmtId="2" fontId="35" fillId="2" borderId="1" xfId="36" applyNumberFormat="1" applyFont="1" applyFill="1" applyBorder="1" applyAlignment="1">
      <alignment horizontal="center"/>
    </xf>
    <xf numFmtId="0" fontId="35" fillId="35" borderId="19"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0" fontId="32" fillId="35" borderId="0" xfId="32" quotePrefix="1" applyFont="1" applyFill="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7" fontId="42" fillId="36" borderId="1" xfId="0" applyNumberFormat="1" applyFont="1" applyFill="1" applyBorder="1" applyAlignment="1"/>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7" fontId="42" fillId="0" borderId="0" xfId="0" applyNumberFormat="1" applyFont="1" applyBorder="1" applyAlignment="1"/>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7" fontId="42" fillId="36" borderId="0" xfId="0" applyNumberFormat="1" applyFont="1" applyFill="1" applyBorder="1" applyAlignment="1"/>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167" fontId="42" fillId="36" borderId="18" xfId="0" applyNumberFormat="1" applyFont="1" applyFill="1" applyBorder="1" applyAlignment="1"/>
    <xf numFmtId="167" fontId="42" fillId="0" borderId="18" xfId="0" applyNumberFormat="1" applyFont="1" applyBorder="1" applyAlignment="1"/>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9" fillId="38" borderId="21" xfId="58" applyFont="1" applyFill="1" applyBorder="1" applyAlignment="1">
      <alignment horizontal="center" vertical="center"/>
    </xf>
    <xf numFmtId="0" fontId="39" fillId="38" borderId="16" xfId="58" applyFont="1" applyFill="1" applyBorder="1" applyAlignment="1">
      <alignment horizontal="center" vertical="center"/>
    </xf>
    <xf numFmtId="0" fontId="39" fillId="38" borderId="16"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36" borderId="21" xfId="58" applyFont="1" applyFill="1" applyBorder="1" applyAlignment="1">
      <alignment horizontal="center" vertical="center"/>
    </xf>
    <xf numFmtId="0" fontId="39" fillId="36" borderId="16" xfId="58" applyFont="1" applyFill="1" applyBorder="1" applyAlignment="1">
      <alignment horizontal="center"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9" fillId="36" borderId="16" xfId="58" applyFont="1" applyFill="1" applyBorder="1" applyAlignment="1">
      <alignment horizontal="center" vertical="center" wrapText="1"/>
    </xf>
    <xf numFmtId="0" fontId="39" fillId="36" borderId="17" xfId="58" applyFont="1" applyFill="1" applyBorder="1" applyAlignment="1">
      <alignment horizontal="center" vertical="center" wrapText="1"/>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9" fillId="38" borderId="16" xfId="0" applyFont="1" applyFill="1" applyBorder="1" applyAlignment="1">
      <alignment horizontal="center" vertical="center" wrapText="1"/>
    </xf>
    <xf numFmtId="0" fontId="39" fillId="38" borderId="17"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1" fontId="27" fillId="38" borderId="21" xfId="61" applyNumberFormat="1" applyFont="1" applyFill="1" applyBorder="1" applyAlignment="1">
      <alignment horizontal="center" vertical="center" wrapText="1"/>
    </xf>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38" borderId="2" xfId="0" applyFont="1" applyFill="1" applyBorder="1" applyAlignment="1">
      <alignment horizontal="center" vertical="center" wrapText="1"/>
    </xf>
    <xf numFmtId="0" fontId="45" fillId="38" borderId="20" xfId="0" applyFont="1" applyFill="1" applyBorder="1" applyAlignment="1">
      <alignment horizontal="center" vertical="center" wrapText="1"/>
    </xf>
    <xf numFmtId="0" fontId="46" fillId="2" borderId="0" xfId="39" applyFont="1" applyFill="1" applyBorder="1"/>
    <xf numFmtId="167" fontId="25" fillId="0" borderId="0" xfId="61" applyNumberFormat="1" applyFont="1" applyFill="1" applyBorder="1"/>
    <xf numFmtId="169" fontId="25" fillId="0" borderId="0" xfId="61" applyNumberFormat="1" applyFont="1" applyFill="1" applyBorder="1"/>
    <xf numFmtId="167" fontId="42" fillId="0" borderId="0" xfId="0" applyNumberFormat="1" applyFont="1" applyFill="1" applyBorder="1" applyAlignment="1">
      <alignment horizontal="center"/>
    </xf>
    <xf numFmtId="169" fontId="35" fillId="0" borderId="14" xfId="0" applyNumberFormat="1" applyFont="1" applyFill="1" applyBorder="1" applyAlignment="1">
      <alignment horizontal="center"/>
    </xf>
    <xf numFmtId="169" fontId="35" fillId="0" borderId="0" xfId="0" applyNumberFormat="1" applyFont="1" applyFill="1" applyBorder="1" applyAlignment="1">
      <alignment horizontal="center"/>
    </xf>
    <xf numFmtId="169" fontId="35" fillId="0" borderId="18" xfId="0" applyNumberFormat="1" applyFont="1" applyFill="1" applyBorder="1" applyAlignment="1">
      <alignment horizontal="center"/>
    </xf>
    <xf numFmtId="169" fontId="25" fillId="35" borderId="0" xfId="35" applyNumberFormat="1" applyFont="1" applyFill="1" applyBorder="1" applyAlignment="1">
      <alignment horizontal="center" vertical="center"/>
    </xf>
    <xf numFmtId="167" fontId="42" fillId="0" borderId="18" xfId="0" applyNumberFormat="1" applyFont="1" applyFill="1" applyBorder="1" applyAlignment="1"/>
    <xf numFmtId="167" fontId="25" fillId="0" borderId="0" xfId="61" applyNumberFormat="1" applyFont="1" applyBorder="1" applyAlignment="1">
      <alignment horizontal="center" vertical="top" wrapText="1"/>
    </xf>
    <xf numFmtId="167" fontId="25" fillId="0" borderId="0" xfId="61" applyNumberFormat="1" applyFont="1" applyBorder="1"/>
    <xf numFmtId="167" fontId="25" fillId="2" borderId="0" xfId="61" applyNumberFormat="1" applyFont="1" applyFill="1" applyBorder="1"/>
    <xf numFmtId="167" fontId="41" fillId="36" borderId="1" xfId="0" applyNumberFormat="1" applyFont="1" applyFill="1" applyBorder="1" applyAlignment="1">
      <alignment vertical="top" wrapText="1"/>
    </xf>
    <xf numFmtId="167" fontId="41" fillId="40" borderId="0" xfId="0" applyNumberFormat="1" applyFont="1" applyFill="1" applyBorder="1" applyAlignment="1">
      <alignment vertical="top" wrapText="1"/>
    </xf>
    <xf numFmtId="167" fontId="41" fillId="36" borderId="0" xfId="0" applyNumberFormat="1" applyFont="1" applyFill="1" applyBorder="1" applyAlignment="1">
      <alignment vertical="top" wrapText="1"/>
    </xf>
    <xf numFmtId="167" fontId="41" fillId="0" borderId="0" xfId="0" applyNumberFormat="1" applyFont="1" applyFill="1" applyBorder="1" applyAlignment="1">
      <alignment vertical="top" wrapText="1"/>
    </xf>
    <xf numFmtId="167" fontId="41" fillId="36" borderId="19" xfId="0" applyNumberFormat="1" applyFont="1" applyFill="1" applyBorder="1" applyAlignment="1">
      <alignment vertical="top" wrapText="1"/>
    </xf>
    <xf numFmtId="167" fontId="41" fillId="40" borderId="18" xfId="0" applyNumberFormat="1" applyFont="1" applyFill="1" applyBorder="1" applyAlignment="1">
      <alignment vertical="top" wrapText="1"/>
    </xf>
    <xf numFmtId="167" fontId="41" fillId="36" borderId="18" xfId="0" applyNumberFormat="1" applyFont="1" applyFill="1" applyBorder="1" applyAlignment="1">
      <alignment vertical="top" wrapText="1"/>
    </xf>
    <xf numFmtId="167" fontId="41" fillId="0" borderId="18" xfId="0" applyNumberFormat="1" applyFont="1" applyFill="1" applyBorder="1" applyAlignment="1">
      <alignment vertical="top" wrapText="1"/>
    </xf>
    <xf numFmtId="169" fontId="25" fillId="35" borderId="0" xfId="61" applyNumberFormat="1" applyFont="1" applyFill="1" applyBorder="1"/>
    <xf numFmtId="0" fontId="25" fillId="35" borderId="0" xfId="61" applyFont="1" applyFill="1" applyBorder="1"/>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5" fillId="0" borderId="1" xfId="58" applyFont="1" applyFill="1" applyBorder="1" applyAlignment="1">
      <alignment vertical="center" wrapText="1"/>
    </xf>
    <xf numFmtId="0" fontId="35" fillId="0" borderId="1" xfId="58" applyFont="1" applyFill="1" applyBorder="1" applyAlignment="1">
      <alignment horizontal="left" vertical="center" wrapText="1"/>
    </xf>
    <xf numFmtId="0" fontId="35" fillId="0" borderId="1" xfId="58" applyFont="1" applyFill="1" applyBorder="1" applyAlignment="1">
      <alignment vertical="top" wrapText="1"/>
    </xf>
    <xf numFmtId="0" fontId="35" fillId="0" borderId="19" xfId="58" applyFont="1" applyFill="1" applyBorder="1" applyAlignment="1">
      <alignment vertical="top" wrapText="1"/>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0" fontId="35" fillId="36" borderId="20" xfId="58" applyFont="1" applyFill="1" applyBorder="1"/>
    <xf numFmtId="167" fontId="35" fillId="36" borderId="13" xfId="58" applyNumberFormat="1" applyFont="1" applyFill="1" applyBorder="1" applyAlignment="1">
      <alignment horizontal="center"/>
    </xf>
    <xf numFmtId="167" fontId="35" fillId="36" borderId="2" xfId="35" applyNumberFormat="1" applyFont="1" applyFill="1" applyBorder="1" applyAlignment="1">
      <alignment horizontal="center"/>
    </xf>
    <xf numFmtId="167" fontId="35" fillId="36" borderId="20" xfId="35" applyNumberFormat="1" applyFont="1" applyFill="1" applyBorder="1" applyAlignment="1">
      <alignment horizontal="center"/>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169" fontId="35" fillId="36" borderId="13" xfId="0" applyNumberFormat="1" applyFont="1" applyFill="1" applyBorder="1" applyAlignment="1">
      <alignment horizontal="center"/>
    </xf>
    <xf numFmtId="169" fontId="35" fillId="36" borderId="2" xfId="0" applyNumberFormat="1" applyFont="1" applyFill="1" applyBorder="1" applyAlignment="1">
      <alignment horizontal="center"/>
    </xf>
    <xf numFmtId="169" fontId="35" fillId="36" borderId="20" xfId="0"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0" fontId="35" fillId="36" borderId="2" xfId="0" applyFont="1" applyFill="1" applyBorder="1"/>
    <xf numFmtId="167" fontId="35" fillId="36" borderId="2" xfId="58" applyNumberFormat="1" applyFont="1" applyFill="1" applyBorder="1" applyAlignment="1">
      <alignment horizontal="center"/>
    </xf>
    <xf numFmtId="167" fontId="35" fillId="36" borderId="20" xfId="58" applyNumberFormat="1" applyFont="1" applyFill="1" applyBorder="1" applyAlignment="1">
      <alignment horizontal="center"/>
    </xf>
    <xf numFmtId="0" fontId="35" fillId="36" borderId="2" xfId="58" applyFont="1" applyFill="1" applyBorder="1"/>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25" fillId="36" borderId="2" xfId="0" applyFont="1" applyFill="1" applyBorder="1"/>
    <xf numFmtId="169" fontId="25" fillId="36" borderId="2" xfId="35" applyNumberFormat="1" applyFont="1" applyFill="1" applyBorder="1" applyAlignment="1">
      <alignment horizontal="center" vertical="center"/>
    </xf>
    <xf numFmtId="169" fontId="25" fillId="36" borderId="20" xfId="35" applyNumberFormat="1" applyFont="1" applyFill="1" applyBorder="1" applyAlignment="1">
      <alignment horizontal="center" vertical="center"/>
    </xf>
    <xf numFmtId="169" fontId="35" fillId="36" borderId="13" xfId="35" applyNumberFormat="1" applyFont="1" applyFill="1" applyBorder="1" applyAlignment="1">
      <alignment horizontal="center" vertical="center"/>
    </xf>
    <xf numFmtId="169" fontId="35" fillId="36" borderId="2" xfId="35" applyNumberFormat="1" applyFont="1" applyFill="1" applyBorder="1" applyAlignment="1">
      <alignment horizontal="center" vertical="center"/>
    </xf>
    <xf numFmtId="167" fontId="42" fillId="36" borderId="2" xfId="0" applyNumberFormat="1" applyFont="1" applyFill="1" applyBorder="1" applyAlignment="1">
      <alignment horizontal="center"/>
    </xf>
    <xf numFmtId="167" fontId="41" fillId="36" borderId="2" xfId="0" applyNumberFormat="1" applyFont="1" applyFill="1" applyBorder="1" applyAlignment="1">
      <alignment vertical="top" wrapText="1"/>
    </xf>
    <xf numFmtId="167" fontId="41" fillId="36" borderId="20" xfId="0" applyNumberFormat="1" applyFont="1" applyFill="1" applyBorder="1" applyAlignment="1">
      <alignment vertical="top" wrapText="1"/>
    </xf>
    <xf numFmtId="167" fontId="0" fillId="0" borderId="0" xfId="0" applyNumberFormat="1"/>
    <xf numFmtId="169" fontId="35" fillId="3" borderId="0" xfId="58" applyNumberFormat="1" applyFont="1" applyFill="1"/>
    <xf numFmtId="167" fontId="35" fillId="35" borderId="0" xfId="58" applyNumberFormat="1" applyFont="1" applyFill="1" applyBorder="1"/>
    <xf numFmtId="167" fontId="42" fillId="0" borderId="18" xfId="0" applyNumberFormat="1" applyFont="1" applyFill="1" applyBorder="1" applyAlignment="1">
      <alignment horizontal="center"/>
    </xf>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3"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2" xfId="58" applyFont="1" applyFill="1" applyBorder="1" applyAlignment="1">
      <alignment horizontal="center" vertical="center"/>
    </xf>
    <xf numFmtId="0" fontId="39" fillId="38" borderId="19" xfId="58" applyFont="1" applyFill="1" applyBorder="1" applyAlignment="1">
      <alignment horizontal="center" vertical="center" wrapText="1"/>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21" xfId="58" applyFont="1" applyFill="1" applyBorder="1" applyAlignment="1">
      <alignment horizontal="center" vertical="center" wrapText="1"/>
    </xf>
    <xf numFmtId="0" fontId="39" fillId="38" borderId="16"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0" fontId="39" fillId="38" borderId="20"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2"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0" fontId="25" fillId="2" borderId="0" xfId="39" applyFont="1" applyFill="1" applyBorder="1" applyAlignment="1">
      <alignment horizontal="left" vertical="center" wrapText="1"/>
    </xf>
    <xf numFmtId="0" fontId="25" fillId="2" borderId="18" xfId="39" applyFont="1" applyFill="1" applyBorder="1" applyAlignment="1">
      <alignment horizontal="left" vertical="center" wrapText="1"/>
    </xf>
    <xf numFmtId="1" fontId="39" fillId="38" borderId="1"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2"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6" fillId="38" borderId="0" xfId="58" applyFont="1" applyFill="1" applyBorder="1" applyAlignment="1">
      <alignment horizontal="center" vertical="center" wrapText="1"/>
    </xf>
    <xf numFmtId="1" fontId="27" fillId="37" borderId="0" xfId="61" applyNumberFormat="1" applyFont="1" applyFill="1" applyBorder="1" applyAlignment="1">
      <alignment horizontal="left" wrapText="1"/>
    </xf>
    <xf numFmtId="0" fontId="46" fillId="38" borderId="18"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xf numFmtId="0" fontId="32" fillId="35" borderId="1" xfId="32" quotePrefix="1" applyFont="1" applyFill="1" applyBorder="1" applyAlignment="1">
      <alignment horizontal="left" vertical="top"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9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9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A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A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B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0C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0C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0D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0E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0E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655254</xdr:colOff>
      <xdr:row>1</xdr:row>
      <xdr:rowOff>93607</xdr:rowOff>
    </xdr:from>
    <xdr:to>
      <xdr:col>8</xdr:col>
      <xdr:colOff>898632</xdr:colOff>
      <xdr:row>3</xdr:row>
      <xdr:rowOff>192536</xdr:rowOff>
    </xdr:to>
    <xdr:pic>
      <xdr:nvPicPr>
        <xdr:cNvPr id="2" name="Imagen 2">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2879" y="246007"/>
          <a:ext cx="2279347" cy="518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0F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id="{00000000-0008-0000-10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66675</xdr:rowOff>
    </xdr:from>
    <xdr:to>
      <xdr:col>1</xdr:col>
      <xdr:colOff>981075</xdr:colOff>
      <xdr:row>3</xdr:row>
      <xdr:rowOff>38100</xdr:rowOff>
    </xdr:to>
    <xdr:pic>
      <xdr:nvPicPr>
        <xdr:cNvPr id="6" name="Imagen 3">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2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2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7</xdr:col>
      <xdr:colOff>29137</xdr:colOff>
      <xdr:row>4</xdr:row>
      <xdr:rowOff>54598</xdr:rowOff>
    </xdr:to>
    <xdr:pic>
      <xdr:nvPicPr>
        <xdr:cNvPr id="3" name="Imagen 2">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3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7</xdr:col>
      <xdr:colOff>5798</xdr:colOff>
      <xdr:row>4</xdr:row>
      <xdr:rowOff>45968</xdr:rowOff>
    </xdr:to>
    <xdr:pic>
      <xdr:nvPicPr>
        <xdr:cNvPr id="6" name="Imagen 2">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486603</xdr:colOff>
      <xdr:row>1</xdr:row>
      <xdr:rowOff>62120</xdr:rowOff>
    </xdr:from>
    <xdr:to>
      <xdr:col>2</xdr:col>
      <xdr:colOff>155299</xdr:colOff>
      <xdr:row>3</xdr:row>
      <xdr:rowOff>90281</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603" y="217419"/>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3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4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5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6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7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8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8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3"/>
  <sheetViews>
    <sheetView showGridLines="0" tabSelected="1" zoomScale="90" zoomScaleNormal="90" workbookViewId="0">
      <pane xSplit="1" ySplit="7" topLeftCell="B11" activePane="bottomRight" state="frozen"/>
      <selection pane="topRight" activeCell="B1" sqref="B1"/>
      <selection pane="bottomLeft" activeCell="A12" sqref="A12"/>
      <selection pane="bottomRight" activeCell="C25" sqref="C25"/>
    </sheetView>
  </sheetViews>
  <sheetFormatPr baseColWidth="10" defaultColWidth="11.44140625" defaultRowHeight="13.2" x14ac:dyDescent="0.3"/>
  <cols>
    <col min="1" max="1" width="109.5546875" style="82" customWidth="1"/>
    <col min="2" max="6" width="13.109375" style="82" customWidth="1"/>
    <col min="7" max="56" width="13.109375" style="3" customWidth="1"/>
    <col min="57" max="16384" width="11.44140625" style="3"/>
  </cols>
  <sheetData>
    <row r="1" spans="1:1" ht="36" customHeight="1" x14ac:dyDescent="0.3"/>
    <row r="2" spans="1:1" ht="36" customHeight="1" x14ac:dyDescent="0.3"/>
    <row r="3" spans="1:1" x14ac:dyDescent="0.3">
      <c r="A3" s="395" t="s">
        <v>4</v>
      </c>
    </row>
    <row r="4" spans="1:1" ht="18.75" customHeight="1" x14ac:dyDescent="0.3">
      <c r="A4" s="395"/>
    </row>
    <row r="5" spans="1:1" ht="6" customHeight="1" x14ac:dyDescent="0.3">
      <c r="A5" s="394" t="s">
        <v>39</v>
      </c>
    </row>
    <row r="6" spans="1:1" ht="21" customHeight="1" x14ac:dyDescent="0.3">
      <c r="A6" s="394"/>
    </row>
    <row r="7" spans="1:1" ht="6" customHeight="1" x14ac:dyDescent="0.3">
      <c r="A7" s="394"/>
    </row>
    <row r="8" spans="1:1" ht="17.25" customHeight="1" x14ac:dyDescent="0.3">
      <c r="A8" s="83" t="str">
        <f>'1.1 V.A Ing.real'!A10:O10</f>
        <v xml:space="preserve">1.1 Variaciones anuales de los ingresos reales 
</v>
      </c>
    </row>
    <row r="9" spans="1:1" ht="17.25" customHeight="1" x14ac:dyDescent="0.3">
      <c r="A9" s="83" t="str">
        <f>'1.2 V.A.C Ing.real'!A10:O10</f>
        <v xml:space="preserve">1.2 Variaciones año corrido de los ingresos reales </v>
      </c>
    </row>
    <row r="10" spans="1:1" ht="17.25" customHeight="1" x14ac:dyDescent="0.3">
      <c r="A10" s="83" t="str">
        <f>'2.1 V.A Per.categ'!A10:N10</f>
        <v>2.1 Variaciones anuales del personal total y por categoría</v>
      </c>
    </row>
    <row r="11" spans="1:1" ht="17.25" customHeight="1" x14ac:dyDescent="0.3">
      <c r="A11" s="83" t="str">
        <f>'2.2 V.A.C Per.Ccateg'!A10:N10</f>
        <v>2.2 Variaciones año corrido del personal total y por categoría</v>
      </c>
    </row>
    <row r="12" spans="1:1" ht="17.25" customHeight="1" x14ac:dyDescent="0.3">
      <c r="A12" s="83" t="s">
        <v>131</v>
      </c>
    </row>
    <row r="13" spans="1:1" ht="17.25" customHeight="1" x14ac:dyDescent="0.3">
      <c r="A13" s="83" t="s">
        <v>132</v>
      </c>
    </row>
    <row r="14" spans="1:1" ht="16.5" customHeight="1" x14ac:dyDescent="0.3">
      <c r="A14" s="83" t="str">
        <f>'4.1 Porc Ocupación.escala.hab'!A10:F10</f>
        <v>4.1 Porcentaje de ocupación  por escala de habitación</v>
      </c>
    </row>
    <row r="15" spans="1:1" ht="16.5" customHeight="1" x14ac:dyDescent="0.3">
      <c r="A15" s="83" t="str">
        <f>'4.2 Porc Mens Ocupación.reg'!A10:O10</f>
        <v>4.2 Porcentaje de ocupación  mensual por región</v>
      </c>
    </row>
    <row r="16" spans="1:1" ht="16.5" customHeight="1" x14ac:dyDescent="0.3">
      <c r="A16" s="83" t="s">
        <v>139</v>
      </c>
    </row>
    <row r="17" spans="1:6" ht="16.5" customHeight="1" x14ac:dyDescent="0.3">
      <c r="A17" s="83" t="s">
        <v>140</v>
      </c>
    </row>
    <row r="18" spans="1:6" ht="16.5" customHeight="1" x14ac:dyDescent="0.3">
      <c r="A18" s="83" t="s">
        <v>137</v>
      </c>
    </row>
    <row r="19" spans="1:6" ht="16.5" customHeight="1" x14ac:dyDescent="0.3">
      <c r="A19" s="83" t="s">
        <v>141</v>
      </c>
    </row>
    <row r="20" spans="1:6" ht="16.5" customHeight="1" x14ac:dyDescent="0.3">
      <c r="A20" s="83" t="str">
        <f>'5.3 Porc Mens Motivo.viaje.R'!A10:W10</f>
        <v>5.3 Distribución porcentual de los motivo de viaje huéspedes residentes, mensual</v>
      </c>
    </row>
    <row r="21" spans="1:6" ht="16.5" customHeight="1" x14ac:dyDescent="0.3">
      <c r="A21" s="83" t="str">
        <f>'5.4 Porc Mens Motivo.viaje.NR'!A10:W10</f>
        <v>5.4 Distribución porcentual de los motivo de viaje huéspedes no residentes, mensual.</v>
      </c>
    </row>
    <row r="22" spans="1:6" ht="16.5" customHeight="1" x14ac:dyDescent="0.3">
      <c r="A22" s="83" t="s">
        <v>144</v>
      </c>
    </row>
    <row r="23" spans="1:6" ht="16.5" customHeight="1" x14ac:dyDescent="0.3">
      <c r="A23" s="83" t="s">
        <v>145</v>
      </c>
    </row>
    <row r="24" spans="1:6" ht="16.5" customHeight="1" x14ac:dyDescent="0.3">
      <c r="A24" s="83" t="s">
        <v>146</v>
      </c>
    </row>
    <row r="25" spans="1:6" ht="16.5" customHeight="1" x14ac:dyDescent="0.3">
      <c r="A25" s="83" t="s">
        <v>147</v>
      </c>
    </row>
    <row r="26" spans="1:6" ht="16.5" customHeight="1" x14ac:dyDescent="0.3">
      <c r="A26" s="83" t="s">
        <v>113</v>
      </c>
    </row>
    <row r="27" spans="1:6" ht="16.5" customHeight="1" x14ac:dyDescent="0.3">
      <c r="A27" s="83" t="s">
        <v>114</v>
      </c>
    </row>
    <row r="28" spans="1:6" ht="16.5" customHeight="1" x14ac:dyDescent="0.3">
      <c r="A28" s="440"/>
    </row>
    <row r="29" spans="1:6" ht="16.5" customHeight="1" x14ac:dyDescent="0.3">
      <c r="A29" s="84"/>
    </row>
    <row r="30" spans="1:6" ht="15.75" customHeight="1" x14ac:dyDescent="0.3">
      <c r="A30" s="85"/>
      <c r="B30" s="3"/>
      <c r="C30" s="3"/>
      <c r="D30" s="3"/>
      <c r="E30" s="3"/>
      <c r="F30" s="3"/>
    </row>
    <row r="31" spans="1:6" ht="36" customHeight="1" x14ac:dyDescent="0.3">
      <c r="A31" s="85"/>
      <c r="B31" s="3"/>
      <c r="C31" s="3"/>
      <c r="D31" s="3"/>
      <c r="E31" s="3"/>
      <c r="F31" s="3"/>
    </row>
    <row r="32" spans="1:6" ht="36" customHeight="1" x14ac:dyDescent="0.3">
      <c r="A32" s="85"/>
      <c r="B32" s="3"/>
      <c r="C32" s="3"/>
      <c r="D32" s="3"/>
      <c r="E32" s="3"/>
      <c r="F32" s="3"/>
    </row>
    <row r="33" spans="1:6" ht="36" customHeight="1" x14ac:dyDescent="0.3">
      <c r="A33" s="85"/>
      <c r="B33" s="3"/>
      <c r="C33" s="3"/>
      <c r="D33" s="3"/>
      <c r="E33" s="3"/>
      <c r="F33" s="3"/>
    </row>
    <row r="34" spans="1:6" ht="36" customHeight="1" x14ac:dyDescent="0.3">
      <c r="A34" s="85"/>
      <c r="B34" s="3"/>
      <c r="C34" s="3"/>
      <c r="D34" s="3"/>
      <c r="E34" s="3"/>
      <c r="F34" s="3"/>
    </row>
    <row r="35" spans="1:6" ht="36" customHeight="1" x14ac:dyDescent="0.3">
      <c r="A35" s="85"/>
      <c r="B35" s="3"/>
      <c r="C35" s="3"/>
      <c r="D35" s="3"/>
      <c r="E35" s="3"/>
      <c r="F35" s="3"/>
    </row>
    <row r="36" spans="1:6" x14ac:dyDescent="0.3">
      <c r="A36" s="85"/>
      <c r="B36" s="3"/>
      <c r="C36" s="3"/>
      <c r="D36" s="3"/>
      <c r="E36" s="3"/>
      <c r="F36" s="3"/>
    </row>
    <row r="37" spans="1:6" x14ac:dyDescent="0.3">
      <c r="A37" s="85"/>
      <c r="B37" s="3"/>
      <c r="C37" s="3"/>
      <c r="D37" s="3"/>
      <c r="E37" s="3"/>
      <c r="F37" s="3"/>
    </row>
    <row r="38" spans="1:6" x14ac:dyDescent="0.3">
      <c r="A38" s="85"/>
      <c r="B38" s="3"/>
      <c r="C38" s="3"/>
      <c r="D38" s="3"/>
      <c r="E38" s="3"/>
      <c r="F38" s="3"/>
    </row>
    <row r="39" spans="1:6" x14ac:dyDescent="0.3">
      <c r="B39" s="3"/>
      <c r="C39" s="3"/>
      <c r="D39" s="3"/>
      <c r="E39" s="3"/>
      <c r="F39" s="3"/>
    </row>
    <row r="40" spans="1:6" x14ac:dyDescent="0.3">
      <c r="A40" s="3"/>
    </row>
    <row r="41" spans="1:6" x14ac:dyDescent="0.3">
      <c r="A41" s="86"/>
      <c r="B41" s="3"/>
      <c r="C41" s="3"/>
      <c r="D41" s="3"/>
      <c r="E41" s="3"/>
      <c r="F41" s="3"/>
    </row>
    <row r="42" spans="1:6" x14ac:dyDescent="0.3">
      <c r="A42" s="86"/>
      <c r="B42" s="3"/>
      <c r="C42" s="3"/>
      <c r="D42" s="3"/>
      <c r="E42" s="3"/>
      <c r="F42" s="3"/>
    </row>
    <row r="43" spans="1:6" x14ac:dyDescent="0.3">
      <c r="B43" s="3"/>
      <c r="C43" s="3"/>
      <c r="D43" s="3"/>
      <c r="E43" s="3"/>
      <c r="F43" s="3"/>
    </row>
  </sheetData>
  <mergeCells count="2">
    <mergeCell ref="A5:A7"/>
    <mergeCell ref="A3:A4"/>
  </mergeCells>
  <hyperlinks>
    <hyperlink ref="A10" location="'2.1 V.A Per.categ'!A1" display="'2.1 V.A Per.categ'!A1" xr:uid="{00000000-0004-0000-0000-000000000000}"/>
    <hyperlink ref="A11" location="'2.2 V.A.C Per.Ccateg'!A1" display="'2.2 V.A.C Per.Ccateg'!A1" xr:uid="{00000000-0004-0000-0000-000001000000}"/>
    <hyperlink ref="A20" location="'5.3 Porc Mens Motivo.viaje.R'!A1" display="'5.3 Porc Mens Motivo.viaje.R'!A1" xr:uid="{00000000-0004-0000-0000-000002000000}"/>
    <hyperlink ref="A21" location="'5.4 Porc Mens Motivo.viaje.NR'!A1" display="'5.4 Porc Mens Motivo.viaje.NR'!A1" xr:uid="{00000000-0004-0000-0000-000003000000}"/>
    <hyperlink ref="A8" location="'1.1 V.A Ing.real'!A1" display="'1.1 V.A Ing.real'!A1" xr:uid="{00000000-0004-0000-0000-000004000000}"/>
    <hyperlink ref="A9" location="'1.2 V.A.C Ing.real'!A1" display="'1.2 V.A.C Ing.real'!A1" xr:uid="{00000000-0004-0000-0000-000005000000}"/>
    <hyperlink ref="A14" location="'4.1 Porc Ocupación.escala.hab'!Área_de_impresión" display="'4.1 Porc Ocupación.escala.hab'!Área_de_impresión" xr:uid="{00000000-0004-0000-0000-000006000000}"/>
    <hyperlink ref="A15" location="'4.2 Porc Mens Ocupación.reg'!A1" display="'4.2 Porc Mens Ocupación.reg'!A1" xr:uid="{00000000-0004-0000-0000-000007000000}"/>
    <hyperlink ref="A16" location="'4.3 Porc A.C Ocupación.reg'!A1" display="4.3 Porcentaje de ocupación año corrido" xr:uid="{00000000-0004-0000-0000-000008000000}"/>
    <hyperlink ref="A17" location="'4.4 Porc 12.meses Ocupación.reg'!A1" display="4.4 Porcentaje de ocupación 12 meses" xr:uid="{00000000-0004-0000-0000-000009000000}"/>
    <hyperlink ref="A26" location="'9.1 Coef.Varia.Naci'!A1" display="9.1  Coeficientes de variación total nacional" xr:uid="{00000000-0004-0000-0000-00000A000000}"/>
    <hyperlink ref="A27" location="'9.2 Coef.Variación.Regi'!A1" display="9.2  Coeficientes de variación total regional" xr:uid="{00000000-0004-0000-0000-00000B000000}"/>
    <hyperlink ref="A25" location="'8.2 Ind empalmados.MMH'!Área_de_impresión" display="8.2 Series índices de la Muestra Mensual de Hoteles empalmadas" xr:uid="{00000000-0004-0000-0000-00000C000000}"/>
    <hyperlink ref="A24" location="'8.1 Ind.EMA'!A1" display="8.1 Series índices de la Encuesta Mensual de Alojamiento" xr:uid="{00000000-0004-0000-0000-00000D000000}"/>
    <hyperlink ref="A18" location="'5.1 Porc Mens Motivo.viaje.reg'!A1" display="5.1 Distribución porcentual de los motivo de viaje total huéspedes regional mensual" xr:uid="{00000000-0004-0000-0000-00000E000000}"/>
    <hyperlink ref="A19" location="'5.2 Porc AC Motivo.viaje.reg'!A1" display="5.2 Distribución porcentual de los Motivo de viaje total huéspedes regional año corrido" xr:uid="{00000000-0004-0000-0000-00000F000000}"/>
    <hyperlink ref="A12" location="'3.1 V.A Salarios'!Área_de_impresión" display="3.1 Total variaciones de salarios por región" xr:uid="{00000000-0004-0000-0000-000010000000}"/>
    <hyperlink ref="A13" location="'3.2 V.A.C Salarios'!Área_de_impresión" display="3.2 Total variaciones salarios año corrido " xr:uid="{00000000-0004-0000-0000-000011000000}"/>
    <hyperlink ref="A23" location="'7.1 Ind.Mes oferta.demanda'!A1" display="7.1 Índices de oferta y demanda de habitaciones y camas  por región total mes." xr:uid="{00000000-0004-0000-0000-000012000000}"/>
    <hyperlink ref="A22" location="'6.1 Ind.Var Tarifas.acomoda'!A1" display="7.1  Tarifas" xr:uid="{00000000-0004-0000-0000-000013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67"/>
  <sheetViews>
    <sheetView showGridLines="0" zoomScale="80" zoomScaleNormal="80" workbookViewId="0">
      <pane ySplit="14" topLeftCell="A36" activePane="bottomLeft" state="frozen"/>
      <selection activeCell="F31" sqref="F31"/>
      <selection pane="bottomLeft" activeCell="L2" sqref="L2"/>
    </sheetView>
  </sheetViews>
  <sheetFormatPr baseColWidth="10" defaultColWidth="11.44140625" defaultRowHeight="16.8" x14ac:dyDescent="0.4"/>
  <cols>
    <col min="1" max="1" width="11.44140625" style="108" customWidth="1"/>
    <col min="2" max="2" width="15" style="137" customWidth="1"/>
    <col min="3" max="3" width="17" style="137" customWidth="1"/>
    <col min="4" max="8" width="15" style="137" customWidth="1"/>
    <col min="9" max="9" width="15.33203125" style="137" customWidth="1"/>
    <col min="10" max="10" width="17.6640625" style="137" customWidth="1"/>
    <col min="11" max="11" width="14" style="137" customWidth="1"/>
    <col min="12" max="12" width="17.109375" style="137" customWidth="1"/>
    <col min="13" max="13" width="13.88671875" style="137" bestFit="1" customWidth="1"/>
    <col min="14" max="14" width="17.88671875" style="108" customWidth="1"/>
    <col min="15" max="15" width="14.6640625" style="108" customWidth="1"/>
    <col min="16" max="16384" width="11.44140625" style="108"/>
  </cols>
  <sheetData>
    <row r="1" spans="1:17" s="154" customFormat="1" ht="12" customHeight="1" x14ac:dyDescent="0.4">
      <c r="A1" s="169"/>
      <c r="B1" s="170"/>
      <c r="C1" s="170"/>
      <c r="D1" s="170"/>
      <c r="E1" s="170"/>
      <c r="F1" s="170"/>
      <c r="G1" s="170"/>
      <c r="H1" s="170"/>
      <c r="I1" s="170"/>
      <c r="J1" s="170"/>
      <c r="K1" s="170"/>
      <c r="L1" s="170"/>
      <c r="M1" s="170"/>
      <c r="N1" s="90"/>
      <c r="O1" s="90"/>
    </row>
    <row r="2" spans="1:17" s="93" customFormat="1" x14ac:dyDescent="0.4">
      <c r="A2" s="171"/>
      <c r="B2" s="172"/>
      <c r="C2" s="172"/>
      <c r="D2" s="172"/>
      <c r="E2" s="172"/>
      <c r="F2" s="172"/>
      <c r="G2" s="172"/>
      <c r="I2" s="172"/>
      <c r="J2" s="172"/>
      <c r="K2" s="172"/>
      <c r="L2" s="95" t="s">
        <v>0</v>
      </c>
      <c r="M2" s="172"/>
      <c r="N2" s="94"/>
      <c r="O2" s="94"/>
    </row>
    <row r="3" spans="1:17" s="93" customFormat="1" x14ac:dyDescent="0.4">
      <c r="A3" s="171"/>
      <c r="B3" s="172"/>
      <c r="C3" s="172"/>
      <c r="D3" s="172"/>
      <c r="E3" s="172"/>
      <c r="F3" s="172"/>
      <c r="G3" s="172"/>
      <c r="H3" s="172"/>
      <c r="I3" s="172"/>
      <c r="J3" s="172"/>
      <c r="K3" s="172"/>
      <c r="L3" s="172"/>
      <c r="M3" s="172"/>
      <c r="N3" s="94"/>
      <c r="O3" s="94"/>
    </row>
    <row r="4" spans="1:17" s="93" customFormat="1" x14ac:dyDescent="0.4">
      <c r="A4" s="171"/>
      <c r="B4" s="172"/>
      <c r="C4" s="172"/>
      <c r="D4" s="172"/>
      <c r="E4" s="172"/>
      <c r="F4" s="172"/>
      <c r="G4" s="172"/>
      <c r="H4" s="172"/>
      <c r="I4" s="172"/>
      <c r="J4" s="172"/>
      <c r="K4" s="172"/>
      <c r="L4" s="172"/>
      <c r="M4" s="172"/>
      <c r="N4" s="94"/>
      <c r="O4" s="94"/>
    </row>
    <row r="5" spans="1:17" s="93" customFormat="1" x14ac:dyDescent="0.4">
      <c r="A5" s="171"/>
      <c r="B5" s="172"/>
      <c r="C5" s="172"/>
      <c r="D5" s="172"/>
      <c r="E5" s="172"/>
      <c r="F5" s="172"/>
      <c r="G5" s="172"/>
      <c r="H5" s="172"/>
      <c r="I5" s="172"/>
      <c r="J5" s="94"/>
      <c r="K5" s="172"/>
      <c r="L5" s="172"/>
      <c r="M5" s="172"/>
      <c r="N5" s="94"/>
      <c r="O5" s="94"/>
    </row>
    <row r="6" spans="1:17" s="93" customFormat="1" x14ac:dyDescent="0.4">
      <c r="A6" s="171"/>
      <c r="B6" s="172"/>
      <c r="C6" s="172"/>
      <c r="D6" s="172"/>
      <c r="E6" s="172"/>
      <c r="F6" s="172"/>
      <c r="G6" s="172"/>
      <c r="H6" s="172"/>
      <c r="I6" s="172"/>
      <c r="J6" s="172"/>
      <c r="K6" s="92"/>
      <c r="L6" s="92"/>
      <c r="M6" s="92"/>
      <c r="N6" s="96"/>
      <c r="O6" s="96"/>
    </row>
    <row r="7" spans="1:17" s="93" customFormat="1" ht="15" customHeight="1" x14ac:dyDescent="0.4">
      <c r="A7" s="399" t="s">
        <v>55</v>
      </c>
      <c r="B7" s="399"/>
      <c r="C7" s="399"/>
      <c r="D7" s="399"/>
      <c r="E7" s="399"/>
      <c r="F7" s="399"/>
      <c r="G7" s="399"/>
      <c r="H7" s="399"/>
      <c r="I7" s="399"/>
      <c r="J7" s="399"/>
      <c r="K7" s="215"/>
      <c r="L7" s="215"/>
      <c r="M7" s="215"/>
      <c r="N7" s="215"/>
      <c r="O7" s="215"/>
    </row>
    <row r="8" spans="1:17" s="93" customFormat="1" ht="15" customHeight="1" x14ac:dyDescent="0.4">
      <c r="A8" s="399"/>
      <c r="B8" s="399"/>
      <c r="C8" s="399"/>
      <c r="D8" s="399"/>
      <c r="E8" s="399"/>
      <c r="F8" s="399"/>
      <c r="G8" s="399"/>
      <c r="H8" s="399"/>
      <c r="I8" s="399"/>
      <c r="J8" s="399"/>
      <c r="K8" s="215"/>
      <c r="L8" s="215"/>
      <c r="M8" s="215"/>
      <c r="N8" s="215"/>
      <c r="O8" s="215"/>
    </row>
    <row r="9" spans="1:17" s="93" customFormat="1" ht="15" customHeight="1" x14ac:dyDescent="0.4">
      <c r="A9" s="275"/>
      <c r="B9" s="269"/>
      <c r="C9" s="269"/>
      <c r="D9" s="269"/>
      <c r="E9" s="269"/>
      <c r="F9" s="269"/>
      <c r="G9" s="269"/>
      <c r="H9" s="269"/>
      <c r="I9" s="269"/>
      <c r="J9" s="269"/>
      <c r="K9" s="153"/>
      <c r="L9" s="153"/>
      <c r="M9" s="153"/>
      <c r="N9" s="153"/>
      <c r="O9" s="153"/>
    </row>
    <row r="10" spans="1:17" s="93" customFormat="1" ht="15" customHeight="1" x14ac:dyDescent="0.4">
      <c r="A10" s="271" t="s">
        <v>136</v>
      </c>
      <c r="B10" s="271"/>
      <c r="C10" s="271"/>
      <c r="D10" s="271"/>
      <c r="E10" s="271"/>
      <c r="F10" s="271"/>
      <c r="G10" s="271"/>
      <c r="H10" s="271"/>
      <c r="I10" s="271"/>
      <c r="J10" s="271"/>
      <c r="K10" s="267"/>
      <c r="L10" s="267"/>
      <c r="M10" s="267"/>
      <c r="N10" s="267"/>
      <c r="O10" s="267"/>
    </row>
    <row r="11" spans="1:17" s="154" customFormat="1" ht="18" customHeight="1" x14ac:dyDescent="0.4">
      <c r="A11" s="250" t="s">
        <v>80</v>
      </c>
      <c r="B11" s="173"/>
      <c r="C11" s="173"/>
      <c r="D11" s="173"/>
      <c r="E11" s="173"/>
      <c r="F11" s="173"/>
      <c r="G11" s="173"/>
      <c r="H11" s="173"/>
      <c r="I11" s="173"/>
      <c r="J11" s="173"/>
      <c r="K11" s="146"/>
      <c r="L11" s="146"/>
      <c r="M11" s="146"/>
      <c r="N11" s="146"/>
      <c r="O11" s="146"/>
      <c r="P11" s="200"/>
      <c r="Q11" s="200"/>
    </row>
    <row r="12" spans="1:17" s="154" customFormat="1" ht="18" customHeight="1" x14ac:dyDescent="0.4">
      <c r="A12" s="250" t="str">
        <f>'4.1 Porc Ocupación.escala.hab'!A12</f>
        <v>Enero 2019 - Septiembre 2020</v>
      </c>
      <c r="B12" s="98"/>
      <c r="C12" s="98"/>
      <c r="D12" s="98"/>
      <c r="E12" s="173"/>
      <c r="F12" s="173"/>
      <c r="G12" s="173"/>
      <c r="H12" s="173"/>
      <c r="I12" s="173"/>
      <c r="J12" s="173"/>
      <c r="K12" s="146"/>
      <c r="L12" s="146"/>
      <c r="M12" s="146"/>
      <c r="N12" s="146"/>
      <c r="O12" s="146"/>
      <c r="P12" s="200"/>
      <c r="Q12" s="200"/>
    </row>
    <row r="13" spans="1:17" s="154" customFormat="1" ht="18" customHeight="1" x14ac:dyDescent="0.4">
      <c r="A13" s="274"/>
      <c r="B13" s="274"/>
      <c r="C13" s="274"/>
      <c r="D13" s="274"/>
      <c r="E13" s="274"/>
      <c r="F13" s="274"/>
      <c r="G13" s="274"/>
      <c r="H13" s="274"/>
      <c r="I13" s="274"/>
      <c r="J13" s="274"/>
      <c r="K13" s="276"/>
      <c r="L13" s="276"/>
      <c r="M13" s="276"/>
      <c r="N13" s="276"/>
      <c r="O13" s="276"/>
    </row>
    <row r="14" spans="1:17" s="154" customFormat="1" ht="50.4" x14ac:dyDescent="0.4">
      <c r="A14" s="265" t="s">
        <v>25</v>
      </c>
      <c r="B14" s="266" t="s">
        <v>26</v>
      </c>
      <c r="C14" s="272" t="s">
        <v>24</v>
      </c>
      <c r="D14" s="272" t="s">
        <v>5</v>
      </c>
      <c r="E14" s="272" t="s">
        <v>6</v>
      </c>
      <c r="F14" s="272" t="s">
        <v>20</v>
      </c>
      <c r="G14" s="272" t="s">
        <v>21</v>
      </c>
      <c r="H14" s="272" t="s">
        <v>22</v>
      </c>
      <c r="I14" s="272" t="s">
        <v>3</v>
      </c>
      <c r="J14" s="272" t="s">
        <v>7</v>
      </c>
      <c r="K14" s="272" t="s">
        <v>41</v>
      </c>
      <c r="L14" s="272" t="s">
        <v>38</v>
      </c>
      <c r="M14" s="272" t="s">
        <v>42</v>
      </c>
      <c r="N14" s="272" t="s">
        <v>23</v>
      </c>
      <c r="O14" s="273" t="s">
        <v>40</v>
      </c>
    </row>
    <row r="15" spans="1:17" ht="15.75" customHeight="1" x14ac:dyDescent="0.4">
      <c r="A15" s="156" t="s">
        <v>51</v>
      </c>
      <c r="B15" s="157" t="s">
        <v>47</v>
      </c>
      <c r="C15" s="175">
        <v>47.078856453466699</v>
      </c>
      <c r="D15" s="176">
        <v>45.090805167682497</v>
      </c>
      <c r="E15" s="176">
        <v>67.230324908988706</v>
      </c>
      <c r="F15" s="176">
        <v>38.335623668901597</v>
      </c>
      <c r="G15" s="176">
        <v>51.519656735337499</v>
      </c>
      <c r="H15" s="176">
        <v>49.851420285294203</v>
      </c>
      <c r="I15" s="177">
        <v>46.314241995360902</v>
      </c>
      <c r="J15" s="176">
        <v>70.791931233553498</v>
      </c>
      <c r="K15" s="176">
        <v>34.7026955019873</v>
      </c>
      <c r="L15" s="176">
        <v>38.0398927939356</v>
      </c>
      <c r="M15" s="177">
        <v>38.041194464816797</v>
      </c>
      <c r="N15" s="177">
        <v>29.130966224486599</v>
      </c>
      <c r="O15" s="178">
        <v>39.585657999980199</v>
      </c>
    </row>
    <row r="16" spans="1:17" ht="15.75" customHeight="1" x14ac:dyDescent="0.4">
      <c r="A16" s="161"/>
      <c r="B16" s="93" t="s">
        <v>48</v>
      </c>
      <c r="C16" s="179">
        <v>47.544988994024401</v>
      </c>
      <c r="D16" s="180">
        <v>51.648888077944498</v>
      </c>
      <c r="E16" s="180">
        <v>66.321586194896895</v>
      </c>
      <c r="F16" s="180">
        <v>34.837673429820804</v>
      </c>
      <c r="G16" s="180">
        <v>48.984903133071597</v>
      </c>
      <c r="H16" s="180">
        <v>44.822484449041802</v>
      </c>
      <c r="I16" s="181">
        <v>45.705075002529703</v>
      </c>
      <c r="J16" s="180">
        <v>70.660800516098107</v>
      </c>
      <c r="K16" s="180">
        <v>36.664430156451999</v>
      </c>
      <c r="L16" s="180">
        <v>39.188059180532903</v>
      </c>
      <c r="M16" s="181">
        <v>35.702883391878501</v>
      </c>
      <c r="N16" s="181">
        <v>29.4395267856206</v>
      </c>
      <c r="O16" s="182">
        <v>43.044936423435999</v>
      </c>
    </row>
    <row r="17" spans="1:15" ht="15.75" customHeight="1" x14ac:dyDescent="0.4">
      <c r="A17" s="161"/>
      <c r="B17" s="157" t="s">
        <v>49</v>
      </c>
      <c r="C17" s="183">
        <v>47.451228046870803</v>
      </c>
      <c r="D17" s="184">
        <v>53.039520172886803</v>
      </c>
      <c r="E17" s="184">
        <v>66.162363669732699</v>
      </c>
      <c r="F17" s="184">
        <v>33.397560174272598</v>
      </c>
      <c r="G17" s="184">
        <v>49.320454099153103</v>
      </c>
      <c r="H17" s="184">
        <v>42.984720802088098</v>
      </c>
      <c r="I17" s="184">
        <v>45.167274399175298</v>
      </c>
      <c r="J17" s="184">
        <v>70.167085419341106</v>
      </c>
      <c r="K17" s="184">
        <v>36.382652873417399</v>
      </c>
      <c r="L17" s="184">
        <v>39.031018227459398</v>
      </c>
      <c r="M17" s="184">
        <v>35.009546528282002</v>
      </c>
      <c r="N17" s="184">
        <v>29.4798276326263</v>
      </c>
      <c r="O17" s="185">
        <v>43.719933495959303</v>
      </c>
    </row>
    <row r="18" spans="1:15" ht="15.75" customHeight="1" x14ac:dyDescent="0.4">
      <c r="A18" s="161"/>
      <c r="B18" s="93" t="s">
        <v>14</v>
      </c>
      <c r="C18" s="179">
        <v>47.009222765159997</v>
      </c>
      <c r="D18" s="180">
        <v>53.100859585260103</v>
      </c>
      <c r="E18" s="180">
        <v>63.852641844816901</v>
      </c>
      <c r="F18" s="180">
        <v>33.168839239146102</v>
      </c>
      <c r="G18" s="180">
        <v>48.230522680007198</v>
      </c>
      <c r="H18" s="180">
        <v>42.430937454551099</v>
      </c>
      <c r="I18" s="181">
        <v>44.717116728723703</v>
      </c>
      <c r="J18" s="180">
        <v>70.2672415925243</v>
      </c>
      <c r="K18" s="180">
        <v>36.339773832567197</v>
      </c>
      <c r="L18" s="180">
        <v>39.656069138702698</v>
      </c>
      <c r="M18" s="181">
        <v>35.773428113623403</v>
      </c>
      <c r="N18" s="181">
        <v>29.239348408977801</v>
      </c>
      <c r="O18" s="182">
        <v>44.023051005940601</v>
      </c>
    </row>
    <row r="19" spans="1:15" ht="15.75" customHeight="1" x14ac:dyDescent="0.4">
      <c r="A19" s="161"/>
      <c r="B19" s="157" t="s">
        <v>15</v>
      </c>
      <c r="C19" s="183">
        <v>46.702809479639598</v>
      </c>
      <c r="D19" s="184">
        <v>54.155146408426603</v>
      </c>
      <c r="E19" s="184">
        <v>61.358591308729302</v>
      </c>
      <c r="F19" s="184">
        <v>32.1011606979989</v>
      </c>
      <c r="G19" s="184">
        <v>46.962255092664698</v>
      </c>
      <c r="H19" s="184">
        <v>41.8813991061132</v>
      </c>
      <c r="I19" s="184">
        <v>44.581355539007397</v>
      </c>
      <c r="J19" s="184">
        <v>70.603814976924497</v>
      </c>
      <c r="K19" s="184">
        <v>36.7438772709353</v>
      </c>
      <c r="L19" s="184">
        <v>39.519574987027397</v>
      </c>
      <c r="M19" s="184">
        <v>35.631570154913298</v>
      </c>
      <c r="N19" s="184">
        <v>30.1368460579112</v>
      </c>
      <c r="O19" s="185">
        <v>45.238157526679402</v>
      </c>
    </row>
    <row r="20" spans="1:15" ht="15.75" customHeight="1" x14ac:dyDescent="0.4">
      <c r="A20" s="161"/>
      <c r="B20" s="93" t="s">
        <v>16</v>
      </c>
      <c r="C20" s="201">
        <v>46.955911068856501</v>
      </c>
      <c r="D20" s="202">
        <v>54.636374720666502</v>
      </c>
      <c r="E20" s="202">
        <v>59.793919540206197</v>
      </c>
      <c r="F20" s="202">
        <v>33.316889725272802</v>
      </c>
      <c r="G20" s="202">
        <v>47.007810459665698</v>
      </c>
      <c r="H20" s="202">
        <v>42.294791766146901</v>
      </c>
      <c r="I20" s="203">
        <v>45.181995398955301</v>
      </c>
      <c r="J20" s="202">
        <v>70.785487256746194</v>
      </c>
      <c r="K20" s="202">
        <v>37.272001587096597</v>
      </c>
      <c r="L20" s="202">
        <v>40.191791785491901</v>
      </c>
      <c r="M20" s="203">
        <v>35.006414656522502</v>
      </c>
      <c r="N20" s="203">
        <v>30.715097418403701</v>
      </c>
      <c r="O20" s="204">
        <v>46.311114232632498</v>
      </c>
    </row>
    <row r="21" spans="1:15" ht="15.75" customHeight="1" x14ac:dyDescent="0.4">
      <c r="A21" s="161"/>
      <c r="B21" s="157" t="s">
        <v>8</v>
      </c>
      <c r="C21" s="183">
        <v>47.318939350220901</v>
      </c>
      <c r="D21" s="184">
        <v>55.309908384829797</v>
      </c>
      <c r="E21" s="184">
        <v>59.630671017652702</v>
      </c>
      <c r="F21" s="184">
        <v>33.826359367957899</v>
      </c>
      <c r="G21" s="184">
        <v>47.290811095218203</v>
      </c>
      <c r="H21" s="184">
        <v>42.526545270407397</v>
      </c>
      <c r="I21" s="184">
        <v>45.741535847333203</v>
      </c>
      <c r="J21" s="184">
        <v>71.054889937263198</v>
      </c>
      <c r="K21" s="184">
        <v>37.922712452079402</v>
      </c>
      <c r="L21" s="184">
        <v>40.288507734470997</v>
      </c>
      <c r="M21" s="184">
        <v>34.388559417950901</v>
      </c>
      <c r="N21" s="184">
        <v>30.7611382073896</v>
      </c>
      <c r="O21" s="185">
        <v>47.548015264228702</v>
      </c>
    </row>
    <row r="22" spans="1:15" ht="15.75" customHeight="1" x14ac:dyDescent="0.4">
      <c r="A22" s="161"/>
      <c r="B22" s="93" t="s">
        <v>9</v>
      </c>
      <c r="C22" s="187">
        <v>47.877157791195202</v>
      </c>
      <c r="D22" s="188">
        <v>55.869627417027402</v>
      </c>
      <c r="E22" s="188">
        <v>60.164986234595297</v>
      </c>
      <c r="F22" s="188">
        <v>34.273176173056399</v>
      </c>
      <c r="G22" s="188">
        <v>47.878500782708102</v>
      </c>
      <c r="H22" s="188">
        <v>43.162991263513298</v>
      </c>
      <c r="I22" s="189">
        <v>46.575414157772798</v>
      </c>
      <c r="J22" s="188">
        <v>71.680478123202604</v>
      </c>
      <c r="K22" s="188">
        <v>38.622237321017202</v>
      </c>
      <c r="L22" s="188">
        <v>40.885200397638997</v>
      </c>
      <c r="M22" s="189">
        <v>33.899681516611999</v>
      </c>
      <c r="N22" s="188">
        <v>30.851231375944799</v>
      </c>
      <c r="O22" s="190">
        <v>48.052514448201997</v>
      </c>
    </row>
    <row r="23" spans="1:15" ht="15.75" customHeight="1" x14ac:dyDescent="0.4">
      <c r="A23" s="161"/>
      <c r="B23" s="157" t="s">
        <v>10</v>
      </c>
      <c r="C23" s="183">
        <v>48.104019906968801</v>
      </c>
      <c r="D23" s="184">
        <v>56.519166302281498</v>
      </c>
      <c r="E23" s="184">
        <v>59.789858236638601</v>
      </c>
      <c r="F23" s="184">
        <v>34.300507196955998</v>
      </c>
      <c r="G23" s="184">
        <v>47.916443804599901</v>
      </c>
      <c r="H23" s="184">
        <v>43.364429013754197</v>
      </c>
      <c r="I23" s="184">
        <v>46.664477706034099</v>
      </c>
      <c r="J23" s="184">
        <v>72.118324190364405</v>
      </c>
      <c r="K23" s="184">
        <v>39.2210824589135</v>
      </c>
      <c r="L23" s="184">
        <v>41.294760927495702</v>
      </c>
      <c r="M23" s="184">
        <v>33.872897172051999</v>
      </c>
      <c r="N23" s="184">
        <v>31.0766189832067</v>
      </c>
      <c r="O23" s="185">
        <v>48.560274600150102</v>
      </c>
    </row>
    <row r="24" spans="1:15" ht="15.75" customHeight="1" x14ac:dyDescent="0.4">
      <c r="A24" s="161"/>
      <c r="B24" s="139" t="s">
        <v>11</v>
      </c>
      <c r="C24" s="187">
        <v>48.246368299002</v>
      </c>
      <c r="D24" s="188">
        <v>56.944150835084102</v>
      </c>
      <c r="E24" s="188">
        <v>59.340307499252702</v>
      </c>
      <c r="F24" s="188">
        <v>34.579113558098904</v>
      </c>
      <c r="G24" s="188">
        <v>47.858182893569698</v>
      </c>
      <c r="H24" s="188">
        <v>43.425087436084503</v>
      </c>
      <c r="I24" s="189">
        <v>46.646257948942399</v>
      </c>
      <c r="J24" s="188">
        <v>72.296736125797807</v>
      </c>
      <c r="K24" s="188">
        <v>39.595362562573698</v>
      </c>
      <c r="L24" s="188">
        <v>41.645300074090102</v>
      </c>
      <c r="M24" s="189">
        <v>34.054840881106799</v>
      </c>
      <c r="N24" s="188">
        <v>31.666154376307801</v>
      </c>
      <c r="O24" s="190">
        <v>49.206117468991103</v>
      </c>
    </row>
    <row r="25" spans="1:15" ht="15.75" customHeight="1" x14ac:dyDescent="0.4">
      <c r="A25" s="161"/>
      <c r="B25" s="157" t="s">
        <v>12</v>
      </c>
      <c r="C25" s="183">
        <v>48.686915653103704</v>
      </c>
      <c r="D25" s="184">
        <v>57.652741632453299</v>
      </c>
      <c r="E25" s="184">
        <v>59.963860928658598</v>
      </c>
      <c r="F25" s="184">
        <v>34.848131012596703</v>
      </c>
      <c r="G25" s="184">
        <v>48.333784167485</v>
      </c>
      <c r="H25" s="184">
        <v>43.486885147802397</v>
      </c>
      <c r="I25" s="184">
        <v>46.966831733337798</v>
      </c>
      <c r="J25" s="184">
        <v>72.5380442451644</v>
      </c>
      <c r="K25" s="184">
        <v>39.944262384177598</v>
      </c>
      <c r="L25" s="184">
        <v>42.011454375804099</v>
      </c>
      <c r="M25" s="184">
        <v>34.332358731360699</v>
      </c>
      <c r="N25" s="184">
        <v>31.901705338807201</v>
      </c>
      <c r="O25" s="185">
        <v>49.993415236961297</v>
      </c>
    </row>
    <row r="26" spans="1:15" ht="15.75" customHeight="1" x14ac:dyDescent="0.4">
      <c r="A26" s="161"/>
      <c r="B26" s="139" t="s">
        <v>13</v>
      </c>
      <c r="C26" s="187">
        <v>48.775589273757902</v>
      </c>
      <c r="D26" s="188">
        <v>56.925242319365999</v>
      </c>
      <c r="E26" s="188">
        <v>60.411561750780898</v>
      </c>
      <c r="F26" s="188">
        <v>35.2090450846419</v>
      </c>
      <c r="G26" s="188">
        <v>48.770322886780697</v>
      </c>
      <c r="H26" s="188">
        <v>43.562451286362403</v>
      </c>
      <c r="I26" s="189">
        <v>47.413455356273303</v>
      </c>
      <c r="J26" s="188">
        <v>72.622325062437</v>
      </c>
      <c r="K26" s="188">
        <v>39.985340801182701</v>
      </c>
      <c r="L26" s="188">
        <v>42.018819612022703</v>
      </c>
      <c r="M26" s="189">
        <v>34.794065615258198</v>
      </c>
      <c r="N26" s="188">
        <v>31.853457245545702</v>
      </c>
      <c r="O26" s="190">
        <v>49.9578880027507</v>
      </c>
    </row>
    <row r="27" spans="1:15" ht="15.75" customHeight="1" x14ac:dyDescent="0.4">
      <c r="A27" s="156" t="s">
        <v>52</v>
      </c>
      <c r="B27" s="165" t="s">
        <v>54</v>
      </c>
      <c r="C27" s="183">
        <v>50.199866496248497</v>
      </c>
      <c r="D27" s="184">
        <v>47.420984905314597</v>
      </c>
      <c r="E27" s="184">
        <v>71.831160916156406</v>
      </c>
      <c r="F27" s="184">
        <v>39.791468311316997</v>
      </c>
      <c r="G27" s="184">
        <v>55.745286980905199</v>
      </c>
      <c r="H27" s="184">
        <v>54.772105507665302</v>
      </c>
      <c r="I27" s="184">
        <v>50.2769863579163</v>
      </c>
      <c r="J27" s="184">
        <v>71.1484606094551</v>
      </c>
      <c r="K27" s="184">
        <v>36.956087687356401</v>
      </c>
      <c r="L27" s="184">
        <v>41.423289857941597</v>
      </c>
      <c r="M27" s="184">
        <v>37.757593549477001</v>
      </c>
      <c r="N27" s="184">
        <v>33.551237586437203</v>
      </c>
      <c r="O27" s="185">
        <v>44.084203448821398</v>
      </c>
    </row>
    <row r="28" spans="1:15" ht="15.75" customHeight="1" x14ac:dyDescent="0.4">
      <c r="A28" s="109"/>
      <c r="B28" s="108" t="s">
        <v>56</v>
      </c>
      <c r="C28" s="187">
        <v>50.370856921022103</v>
      </c>
      <c r="D28" s="188">
        <v>54.099205799782702</v>
      </c>
      <c r="E28" s="188">
        <v>70.429604194571098</v>
      </c>
      <c r="F28" s="188">
        <v>35.740923393024197</v>
      </c>
      <c r="G28" s="188">
        <v>53.790633776561997</v>
      </c>
      <c r="H28" s="188">
        <v>47.751492550776</v>
      </c>
      <c r="I28" s="189">
        <v>49.408271178878202</v>
      </c>
      <c r="J28" s="188">
        <v>72.912471558296801</v>
      </c>
      <c r="K28" s="188">
        <v>38.050336252318203</v>
      </c>
      <c r="L28" s="188">
        <v>40.430355547825997</v>
      </c>
      <c r="M28" s="189">
        <v>37.749174965526997</v>
      </c>
      <c r="N28" s="188">
        <v>31.882327246788599</v>
      </c>
      <c r="O28" s="190">
        <v>45.575180510953402</v>
      </c>
    </row>
    <row r="29" spans="1:15" ht="15.75" customHeight="1" x14ac:dyDescent="0.4">
      <c r="A29" s="109"/>
      <c r="B29" s="165" t="s">
        <v>65</v>
      </c>
      <c r="C29" s="183">
        <v>44.8981348115638</v>
      </c>
      <c r="D29" s="184">
        <v>49.089914890082802</v>
      </c>
      <c r="E29" s="184">
        <v>58.818192511245698</v>
      </c>
      <c r="F29" s="184">
        <v>31.324437819811301</v>
      </c>
      <c r="G29" s="184">
        <v>47.025614791007001</v>
      </c>
      <c r="H29" s="184">
        <v>43.282551358742403</v>
      </c>
      <c r="I29" s="184">
        <v>43.336634417112897</v>
      </c>
      <c r="J29" s="184">
        <v>68.535437922041098</v>
      </c>
      <c r="K29" s="184">
        <v>34.8526323752669</v>
      </c>
      <c r="L29" s="184">
        <v>36.751780990994199</v>
      </c>
      <c r="M29" s="184">
        <v>35.906896885522002</v>
      </c>
      <c r="N29" s="184">
        <v>30.2678038961526</v>
      </c>
      <c r="O29" s="185">
        <v>42.581981458985098</v>
      </c>
    </row>
    <row r="30" spans="1:15" ht="15.75" customHeight="1" x14ac:dyDescent="0.4">
      <c r="A30" s="109"/>
      <c r="B30" s="108" t="s">
        <v>66</v>
      </c>
      <c r="C30" s="187">
        <v>41.360758020958002</v>
      </c>
      <c r="D30" s="188">
        <v>42.835116814294999</v>
      </c>
      <c r="E30" s="188">
        <v>53.655732110423202</v>
      </c>
      <c r="F30" s="188">
        <v>30.139495443604101</v>
      </c>
      <c r="G30" s="188">
        <v>44.310322929113902</v>
      </c>
      <c r="H30" s="188">
        <v>41.5316765059152</v>
      </c>
      <c r="I30" s="189">
        <v>39.830185487805899</v>
      </c>
      <c r="J30" s="188">
        <v>68.535437922041098</v>
      </c>
      <c r="K30" s="188">
        <v>32.425078225616801</v>
      </c>
      <c r="L30" s="188">
        <v>34.1492037300101</v>
      </c>
      <c r="M30" s="189">
        <v>33.005975915531103</v>
      </c>
      <c r="N30" s="188">
        <v>28.696843748789099</v>
      </c>
      <c r="O30" s="190">
        <v>41.241114619335498</v>
      </c>
    </row>
    <row r="31" spans="1:15" ht="15.75" customHeight="1" x14ac:dyDescent="0.4">
      <c r="A31" s="109"/>
      <c r="B31" s="165" t="s">
        <v>15</v>
      </c>
      <c r="C31" s="183">
        <v>38.554511595777697</v>
      </c>
      <c r="D31" s="184">
        <v>38.5125687040698</v>
      </c>
      <c r="E31" s="184">
        <v>51.220292911850699</v>
      </c>
      <c r="F31" s="184">
        <v>28.9001443858545</v>
      </c>
      <c r="G31" s="184">
        <v>41.757748752797703</v>
      </c>
      <c r="H31" s="184">
        <v>39.289886119548797</v>
      </c>
      <c r="I31" s="184">
        <v>37.161262802715498</v>
      </c>
      <c r="J31" s="184">
        <v>68.535437922041098</v>
      </c>
      <c r="K31" s="184">
        <v>29.979039251654399</v>
      </c>
      <c r="L31" s="184">
        <v>31.975692604507898</v>
      </c>
      <c r="M31" s="184">
        <v>29.7971386008366</v>
      </c>
      <c r="N31" s="184">
        <v>28.251288786985999</v>
      </c>
      <c r="O31" s="185">
        <v>40.688313282979202</v>
      </c>
    </row>
    <row r="32" spans="1:15" ht="15.75" customHeight="1" x14ac:dyDescent="0.4">
      <c r="A32" s="109"/>
      <c r="B32" s="118" t="s">
        <v>16</v>
      </c>
      <c r="C32" s="305">
        <v>35.980450651400901</v>
      </c>
      <c r="D32" s="306">
        <v>35.3972872553976</v>
      </c>
      <c r="E32" s="306">
        <v>49.176241444879103</v>
      </c>
      <c r="F32" s="306">
        <v>27.143020186947702</v>
      </c>
      <c r="G32" s="306">
        <v>39.069223402292302</v>
      </c>
      <c r="H32" s="306">
        <v>36.656110420142902</v>
      </c>
      <c r="I32" s="306">
        <v>34.758896165183501</v>
      </c>
      <c r="J32" s="306">
        <v>68.535437922041098</v>
      </c>
      <c r="K32" s="306">
        <v>27.864841617300399</v>
      </c>
      <c r="L32" s="306">
        <v>29.495852975827901</v>
      </c>
      <c r="M32" s="306">
        <v>27.5586902253071</v>
      </c>
      <c r="N32" s="306">
        <v>27.500829950625</v>
      </c>
      <c r="O32" s="307">
        <v>39.128194878060498</v>
      </c>
    </row>
    <row r="33" spans="1:15" ht="15.75" customHeight="1" x14ac:dyDescent="0.4">
      <c r="A33" s="109"/>
      <c r="B33" s="104" t="s">
        <v>8</v>
      </c>
      <c r="C33" s="183">
        <v>33.655499183749299</v>
      </c>
      <c r="D33" s="184">
        <v>32.545208413509997</v>
      </c>
      <c r="E33" s="184">
        <v>47.733447540520601</v>
      </c>
      <c r="F33" s="184">
        <v>25.373950261632999</v>
      </c>
      <c r="G33" s="184">
        <v>36.651071918437502</v>
      </c>
      <c r="H33" s="184">
        <v>33.596924763759702</v>
      </c>
      <c r="I33" s="184">
        <v>33.052908721380703</v>
      </c>
      <c r="J33" s="184">
        <v>68.535437922041098</v>
      </c>
      <c r="K33" s="184">
        <v>26.1142246581304</v>
      </c>
      <c r="L33" s="184">
        <v>26.9170366304052</v>
      </c>
      <c r="M33" s="184">
        <v>25.9979869987067</v>
      </c>
      <c r="N33" s="184">
        <v>26.6846444654071</v>
      </c>
      <c r="O33" s="185">
        <v>38.378464810645802</v>
      </c>
    </row>
    <row r="34" spans="1:15" ht="15.75" customHeight="1" x14ac:dyDescent="0.4">
      <c r="A34" s="109"/>
      <c r="B34" s="120" t="s">
        <v>9</v>
      </c>
      <c r="C34" s="179">
        <v>31.535596546802999</v>
      </c>
      <c r="D34" s="180">
        <v>30.05226461829</v>
      </c>
      <c r="E34" s="180">
        <v>45.480613630232199</v>
      </c>
      <c r="F34" s="180">
        <v>24.0899243380033</v>
      </c>
      <c r="G34" s="180">
        <v>34.6007871385466</v>
      </c>
      <c r="H34" s="180">
        <v>31.010047666765001</v>
      </c>
      <c r="I34" s="181">
        <v>31.241797694694501</v>
      </c>
      <c r="J34" s="180">
        <v>68.535437922041098</v>
      </c>
      <c r="K34" s="180">
        <v>24.645320461956199</v>
      </c>
      <c r="L34" s="180">
        <v>24.970218346425799</v>
      </c>
      <c r="M34" s="181">
        <v>25.011974732774799</v>
      </c>
      <c r="N34" s="180">
        <v>25.574852084525599</v>
      </c>
      <c r="O34" s="206">
        <v>38.095303428389798</v>
      </c>
    </row>
    <row r="35" spans="1:15" ht="15.75" customHeight="1" x14ac:dyDescent="0.4">
      <c r="A35" s="116"/>
      <c r="B35" s="351" t="s">
        <v>10</v>
      </c>
      <c r="C35" s="361">
        <v>29.916739722942999</v>
      </c>
      <c r="D35" s="362">
        <v>28.167740472396801</v>
      </c>
      <c r="E35" s="362">
        <v>41.020650911652801</v>
      </c>
      <c r="F35" s="362">
        <v>23.482797918505199</v>
      </c>
      <c r="G35" s="362">
        <v>32.832842980288397</v>
      </c>
      <c r="H35" s="362">
        <v>29.731220683788798</v>
      </c>
      <c r="I35" s="362">
        <v>30.1283536589915</v>
      </c>
      <c r="J35" s="362">
        <v>68.370414241018594</v>
      </c>
      <c r="K35" s="362">
        <v>23.8683883224056</v>
      </c>
      <c r="L35" s="362">
        <v>24.380269456103299</v>
      </c>
      <c r="M35" s="362">
        <v>25.0346118174532</v>
      </c>
      <c r="N35" s="362">
        <v>25.332282657197901</v>
      </c>
      <c r="O35" s="363">
        <v>37.0784603501858</v>
      </c>
    </row>
    <row r="36" spans="1:15" s="193" customFormat="1" ht="19.5" customHeight="1" x14ac:dyDescent="0.4">
      <c r="A36" s="191"/>
      <c r="B36" s="118" t="s">
        <v>87</v>
      </c>
      <c r="C36" s="192"/>
      <c r="D36" s="192"/>
      <c r="E36" s="61"/>
      <c r="F36" s="61"/>
      <c r="G36" s="61"/>
      <c r="H36" s="61"/>
      <c r="I36" s="61"/>
      <c r="J36" s="61"/>
      <c r="K36" s="61"/>
      <c r="L36" s="61"/>
      <c r="M36" s="61"/>
      <c r="N36" s="61"/>
      <c r="O36" s="62"/>
    </row>
    <row r="37" spans="1:15" s="195" customFormat="1" ht="14.25" customHeight="1" x14ac:dyDescent="0.4">
      <c r="A37" s="194"/>
      <c r="B37" s="193" t="s">
        <v>17</v>
      </c>
      <c r="C37" s="193"/>
      <c r="D37" s="193"/>
      <c r="E37" s="63"/>
      <c r="F37" s="63"/>
      <c r="G37" s="63"/>
      <c r="H37" s="63"/>
      <c r="I37" s="63"/>
      <c r="J37" s="63"/>
      <c r="K37" s="63"/>
      <c r="L37" s="63"/>
      <c r="M37" s="63"/>
      <c r="N37" s="63"/>
      <c r="O37" s="64"/>
    </row>
    <row r="38" spans="1:15" s="195" customFormat="1" ht="14.25" customHeight="1" x14ac:dyDescent="0.3">
      <c r="A38" s="194"/>
      <c r="B38" s="411" t="s">
        <v>93</v>
      </c>
      <c r="C38" s="411"/>
      <c r="D38" s="411"/>
      <c r="E38" s="411"/>
      <c r="F38" s="411"/>
      <c r="G38" s="411"/>
      <c r="H38" s="411"/>
      <c r="I38" s="411"/>
      <c r="J38" s="411"/>
      <c r="K38" s="411"/>
      <c r="L38" s="411"/>
      <c r="M38" s="411"/>
      <c r="N38" s="411"/>
      <c r="O38" s="326"/>
    </row>
    <row r="39" spans="1:15" s="195" customFormat="1" ht="14.25" customHeight="1" x14ac:dyDescent="0.3">
      <c r="A39" s="194"/>
      <c r="B39" s="411"/>
      <c r="C39" s="411"/>
      <c r="D39" s="411"/>
      <c r="E39" s="411"/>
      <c r="F39" s="411"/>
      <c r="G39" s="411"/>
      <c r="H39" s="411"/>
      <c r="I39" s="411"/>
      <c r="J39" s="411"/>
      <c r="K39" s="411"/>
      <c r="L39" s="411"/>
      <c r="M39" s="411"/>
      <c r="N39" s="411"/>
      <c r="O39" s="326"/>
    </row>
    <row r="40" spans="1:15" s="195" customFormat="1" ht="14.25" customHeight="1" x14ac:dyDescent="0.3">
      <c r="A40" s="194"/>
      <c r="B40" s="411"/>
      <c r="C40" s="411"/>
      <c r="D40" s="411"/>
      <c r="E40" s="411"/>
      <c r="F40" s="411"/>
      <c r="G40" s="411"/>
      <c r="H40" s="411"/>
      <c r="I40" s="411"/>
      <c r="J40" s="411"/>
      <c r="K40" s="411"/>
      <c r="L40" s="411"/>
      <c r="M40" s="411"/>
      <c r="N40" s="411"/>
      <c r="O40" s="326"/>
    </row>
    <row r="41" spans="1:15" s="195" customFormat="1" ht="14.25" customHeight="1" x14ac:dyDescent="0.3">
      <c r="A41" s="194"/>
      <c r="B41" s="411"/>
      <c r="C41" s="411"/>
      <c r="D41" s="411"/>
      <c r="E41" s="411"/>
      <c r="F41" s="411"/>
      <c r="G41" s="411"/>
      <c r="H41" s="411"/>
      <c r="I41" s="411"/>
      <c r="J41" s="411"/>
      <c r="K41" s="411"/>
      <c r="L41" s="411"/>
      <c r="M41" s="411"/>
      <c r="N41" s="411"/>
      <c r="O41" s="326"/>
    </row>
    <row r="42" spans="1:15" s="195" customFormat="1" ht="34.5" customHeight="1" x14ac:dyDescent="0.3">
      <c r="A42" s="194"/>
      <c r="B42" s="409" t="s">
        <v>91</v>
      </c>
      <c r="C42" s="409"/>
      <c r="D42" s="409"/>
      <c r="E42" s="409"/>
      <c r="F42" s="409"/>
      <c r="G42" s="409"/>
      <c r="H42" s="409"/>
      <c r="I42" s="409"/>
      <c r="J42" s="409"/>
      <c r="K42" s="409"/>
      <c r="L42" s="409"/>
      <c r="M42" s="409"/>
      <c r="N42" s="409"/>
      <c r="O42" s="326"/>
    </row>
    <row r="43" spans="1:15" s="193" customFormat="1" ht="15" customHeight="1" x14ac:dyDescent="0.4">
      <c r="A43" s="198"/>
      <c r="B43" s="199" t="str">
        <f>'1.1 V.A Ing.real'!B31</f>
        <v>Actualizado el 13 de noviembre de 2020</v>
      </c>
      <c r="C43" s="199"/>
      <c r="D43" s="199"/>
      <c r="E43" s="65"/>
      <c r="F43" s="65"/>
      <c r="G43" s="65"/>
      <c r="H43" s="65"/>
      <c r="I43" s="65"/>
      <c r="J43" s="65"/>
      <c r="K43" s="65"/>
      <c r="L43" s="65"/>
      <c r="M43" s="65"/>
      <c r="N43" s="65"/>
      <c r="O43" s="66"/>
    </row>
    <row r="47" spans="1:15" x14ac:dyDescent="0.4">
      <c r="C47"/>
      <c r="D47" s="391"/>
    </row>
    <row r="48" spans="1:15" x14ac:dyDescent="0.4">
      <c r="C48"/>
      <c r="D48" s="391"/>
    </row>
    <row r="49" spans="3:4" x14ac:dyDescent="0.4">
      <c r="C49"/>
      <c r="D49" s="391"/>
    </row>
    <row r="50" spans="3:4" x14ac:dyDescent="0.4">
      <c r="C50"/>
      <c r="D50" s="391"/>
    </row>
    <row r="51" spans="3:4" x14ac:dyDescent="0.4">
      <c r="C51"/>
      <c r="D51" s="391"/>
    </row>
    <row r="52" spans="3:4" x14ac:dyDescent="0.4">
      <c r="C52"/>
      <c r="D52" s="391"/>
    </row>
    <row r="53" spans="3:4" x14ac:dyDescent="0.4">
      <c r="C53"/>
      <c r="D53" s="391"/>
    </row>
    <row r="54" spans="3:4" x14ac:dyDescent="0.4">
      <c r="C54"/>
      <c r="D54" s="391"/>
    </row>
    <row r="55" spans="3:4" x14ac:dyDescent="0.4">
      <c r="C55"/>
      <c r="D55" s="391"/>
    </row>
    <row r="56" spans="3:4" x14ac:dyDescent="0.4">
      <c r="C56"/>
      <c r="D56" s="391"/>
    </row>
    <row r="57" spans="3:4" x14ac:dyDescent="0.4">
      <c r="C57"/>
      <c r="D57" s="391"/>
    </row>
    <row r="58" spans="3:4" x14ac:dyDescent="0.4">
      <c r="C58"/>
      <c r="D58" s="391"/>
    </row>
    <row r="59" spans="3:4" x14ac:dyDescent="0.4">
      <c r="C59"/>
      <c r="D59" s="391"/>
    </row>
    <row r="60" spans="3:4" x14ac:dyDescent="0.4">
      <c r="C60"/>
      <c r="D60" s="391"/>
    </row>
    <row r="61" spans="3:4" x14ac:dyDescent="0.4">
      <c r="C61"/>
      <c r="D61" s="391"/>
    </row>
    <row r="62" spans="3:4" x14ac:dyDescent="0.4">
      <c r="C62"/>
      <c r="D62" s="391"/>
    </row>
    <row r="63" spans="3:4" x14ac:dyDescent="0.4">
      <c r="C63"/>
      <c r="D63" s="391"/>
    </row>
    <row r="64" spans="3:4" x14ac:dyDescent="0.4">
      <c r="C64"/>
      <c r="D64" s="391"/>
    </row>
    <row r="65" spans="3:4" x14ac:dyDescent="0.4">
      <c r="C65"/>
      <c r="D65" s="391"/>
    </row>
    <row r="66" spans="3:4" x14ac:dyDescent="0.4">
      <c r="C66"/>
      <c r="D66" s="391"/>
    </row>
    <row r="67" spans="3:4" x14ac:dyDescent="0.4">
      <c r="C67"/>
      <c r="D67" s="391"/>
    </row>
  </sheetData>
  <mergeCells count="3">
    <mergeCell ref="A7:J8"/>
    <mergeCell ref="B38:N41"/>
    <mergeCell ref="B42:N42"/>
  </mergeCells>
  <hyperlinks>
    <hyperlink ref="L2" location="Contenido!A1" display="Inicio" xr:uid="{00000000-0004-0000-0900-000000000000}"/>
    <hyperlink ref="A10:O10" location="'Ocupación mensual Nacional'!A1" display="3.2  Ocupación  Mensual por escala de habitación"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67"/>
  <sheetViews>
    <sheetView showGridLines="0" zoomScale="80" zoomScaleNormal="80" workbookViewId="0">
      <pane ySplit="14" topLeftCell="A15" activePane="bottomLeft" state="frozen"/>
      <selection activeCell="F31" sqref="F31"/>
      <selection pane="bottomLeft" activeCell="L2" sqref="L2"/>
    </sheetView>
  </sheetViews>
  <sheetFormatPr baseColWidth="10" defaultColWidth="11.44140625" defaultRowHeight="16.8" x14ac:dyDescent="0.4"/>
  <cols>
    <col min="1" max="1" width="9.6640625" style="108" customWidth="1"/>
    <col min="2" max="2" width="15" style="137" customWidth="1"/>
    <col min="3" max="3" width="17" style="137" customWidth="1"/>
    <col min="4" max="8" width="15" style="137" customWidth="1"/>
    <col min="9" max="10" width="15.33203125" style="137" customWidth="1"/>
    <col min="11" max="11" width="14" style="137" customWidth="1"/>
    <col min="12" max="13" width="13.88671875" style="137" bestFit="1" customWidth="1"/>
    <col min="14" max="15" width="14.6640625" style="108" customWidth="1"/>
    <col min="16" max="16384" width="11.44140625" style="108"/>
  </cols>
  <sheetData>
    <row r="1" spans="1:19" s="154" customFormat="1" ht="12" customHeight="1" x14ac:dyDescent="0.4">
      <c r="A1" s="169"/>
      <c r="B1" s="170"/>
      <c r="C1" s="170"/>
      <c r="D1" s="170"/>
      <c r="E1" s="170"/>
      <c r="F1" s="170"/>
      <c r="G1" s="170"/>
      <c r="H1" s="170"/>
      <c r="I1" s="170"/>
      <c r="J1" s="170"/>
      <c r="K1" s="92"/>
      <c r="L1" s="92"/>
      <c r="M1" s="92"/>
      <c r="N1" s="90"/>
      <c r="O1" s="90"/>
    </row>
    <row r="2" spans="1:19" s="93" customFormat="1" x14ac:dyDescent="0.4">
      <c r="A2" s="171"/>
      <c r="B2" s="172"/>
      <c r="C2" s="172"/>
      <c r="D2" s="172"/>
      <c r="E2" s="172"/>
      <c r="F2" s="172"/>
      <c r="G2" s="172"/>
      <c r="I2" s="172"/>
      <c r="J2" s="172"/>
      <c r="K2" s="92"/>
      <c r="L2" s="251" t="s">
        <v>0</v>
      </c>
      <c r="M2" s="92"/>
      <c r="N2" s="139"/>
      <c r="O2" s="139"/>
    </row>
    <row r="3" spans="1:19" s="93" customFormat="1" x14ac:dyDescent="0.4">
      <c r="A3" s="171"/>
      <c r="B3" s="172"/>
      <c r="C3" s="172"/>
      <c r="D3" s="172"/>
      <c r="E3" s="172"/>
      <c r="F3" s="172"/>
      <c r="G3" s="172"/>
      <c r="H3" s="172"/>
      <c r="I3" s="172"/>
      <c r="J3" s="172"/>
      <c r="K3" s="92"/>
      <c r="L3" s="92"/>
      <c r="M3" s="92"/>
      <c r="N3" s="139"/>
      <c r="O3" s="139"/>
    </row>
    <row r="4" spans="1:19" s="93" customFormat="1" x14ac:dyDescent="0.4">
      <c r="A4" s="171"/>
      <c r="B4" s="172"/>
      <c r="C4" s="172"/>
      <c r="D4" s="172"/>
      <c r="E4" s="172"/>
      <c r="F4" s="172"/>
      <c r="G4" s="172"/>
      <c r="H4" s="172"/>
      <c r="I4" s="172"/>
      <c r="J4" s="172"/>
      <c r="K4" s="92"/>
      <c r="L4" s="92"/>
      <c r="M4" s="92"/>
      <c r="N4" s="139"/>
      <c r="O4" s="139"/>
    </row>
    <row r="5" spans="1:19" s="93" customFormat="1" x14ac:dyDescent="0.4">
      <c r="A5" s="171"/>
      <c r="B5" s="172"/>
      <c r="C5" s="172"/>
      <c r="D5" s="172"/>
      <c r="E5" s="172"/>
      <c r="F5" s="172"/>
      <c r="G5" s="172"/>
      <c r="H5" s="172"/>
      <c r="I5" s="172"/>
      <c r="J5" s="94"/>
      <c r="K5" s="92"/>
      <c r="L5" s="92"/>
      <c r="M5" s="92"/>
      <c r="N5" s="139"/>
      <c r="O5" s="139"/>
      <c r="P5" s="139"/>
      <c r="Q5" s="139"/>
      <c r="R5" s="139"/>
      <c r="S5" s="139"/>
    </row>
    <row r="6" spans="1:19" s="93" customFormat="1" x14ac:dyDescent="0.4">
      <c r="A6" s="171"/>
      <c r="B6" s="172"/>
      <c r="C6" s="172"/>
      <c r="D6" s="172"/>
      <c r="E6" s="172"/>
      <c r="F6" s="172"/>
      <c r="G6" s="172"/>
      <c r="H6" s="172"/>
      <c r="I6" s="172"/>
      <c r="J6" s="172"/>
      <c r="K6" s="92"/>
      <c r="L6" s="92"/>
      <c r="M6" s="92"/>
      <c r="N6" s="139"/>
      <c r="O6" s="139"/>
      <c r="P6" s="139"/>
      <c r="Q6" s="139"/>
      <c r="R6" s="139"/>
      <c r="S6" s="139"/>
    </row>
    <row r="7" spans="1:19" s="93" customFormat="1" ht="15" customHeight="1" x14ac:dyDescent="0.4">
      <c r="A7" s="399" t="s">
        <v>55</v>
      </c>
      <c r="B7" s="399"/>
      <c r="C7" s="399"/>
      <c r="D7" s="399"/>
      <c r="E7" s="399"/>
      <c r="F7" s="399"/>
      <c r="G7" s="399"/>
      <c r="H7" s="399"/>
      <c r="I7" s="399"/>
      <c r="J7" s="399"/>
      <c r="K7" s="215"/>
      <c r="L7" s="215"/>
      <c r="M7" s="215"/>
      <c r="N7" s="215"/>
      <c r="O7" s="215"/>
      <c r="P7" s="139"/>
      <c r="Q7" s="139"/>
      <c r="R7" s="139"/>
      <c r="S7" s="139"/>
    </row>
    <row r="8" spans="1:19" s="93" customFormat="1" ht="15" customHeight="1" x14ac:dyDescent="0.4">
      <c r="A8" s="399"/>
      <c r="B8" s="399"/>
      <c r="C8" s="399"/>
      <c r="D8" s="399"/>
      <c r="E8" s="399"/>
      <c r="F8" s="399"/>
      <c r="G8" s="399"/>
      <c r="H8" s="399"/>
      <c r="I8" s="399"/>
      <c r="J8" s="399"/>
      <c r="K8" s="215"/>
      <c r="L8" s="215"/>
      <c r="M8" s="215"/>
      <c r="N8" s="215"/>
      <c r="O8" s="215"/>
      <c r="P8" s="139"/>
      <c r="Q8" s="139"/>
      <c r="R8" s="139"/>
      <c r="S8" s="139"/>
    </row>
    <row r="9" spans="1:19" s="93" customFormat="1" ht="15" customHeight="1" x14ac:dyDescent="0.4">
      <c r="A9" s="268"/>
      <c r="B9" s="269"/>
      <c r="C9" s="269"/>
      <c r="D9" s="269"/>
      <c r="E9" s="269"/>
      <c r="F9" s="269"/>
      <c r="G9" s="269"/>
      <c r="H9" s="269"/>
      <c r="I9" s="269"/>
      <c r="J9" s="269"/>
      <c r="K9" s="153"/>
      <c r="L9" s="153"/>
      <c r="M9" s="153"/>
      <c r="N9" s="153"/>
      <c r="O9" s="153"/>
      <c r="P9" s="139"/>
      <c r="Q9" s="139"/>
      <c r="R9" s="139"/>
      <c r="S9" s="139"/>
    </row>
    <row r="10" spans="1:19" s="93" customFormat="1" ht="15" customHeight="1" x14ac:dyDescent="0.4">
      <c r="A10" s="97" t="s">
        <v>135</v>
      </c>
      <c r="B10" s="173"/>
      <c r="C10" s="173"/>
      <c r="D10" s="173"/>
      <c r="E10" s="173"/>
      <c r="F10" s="98"/>
      <c r="G10" s="98"/>
      <c r="H10" s="98"/>
      <c r="I10" s="98"/>
      <c r="J10" s="98"/>
      <c r="K10" s="253"/>
      <c r="L10" s="253"/>
      <c r="M10" s="253"/>
      <c r="N10" s="253"/>
      <c r="O10" s="253"/>
      <c r="P10" s="253"/>
      <c r="Q10" s="253"/>
      <c r="R10" s="139"/>
      <c r="S10" s="139"/>
    </row>
    <row r="11" spans="1:19" s="154" customFormat="1" ht="18" customHeight="1" x14ac:dyDescent="0.4">
      <c r="A11" s="97" t="s">
        <v>80</v>
      </c>
      <c r="B11" s="173"/>
      <c r="C11" s="173"/>
      <c r="D11" s="173"/>
      <c r="E11" s="173"/>
      <c r="F11" s="173"/>
      <c r="G11" s="173"/>
      <c r="H11" s="173"/>
      <c r="I11" s="173"/>
      <c r="J11" s="173"/>
      <c r="K11" s="146"/>
      <c r="L11" s="146"/>
      <c r="M11" s="146"/>
      <c r="N11" s="146"/>
      <c r="O11" s="146"/>
      <c r="P11" s="146"/>
      <c r="Q11" s="146"/>
      <c r="R11" s="90"/>
      <c r="S11" s="90"/>
    </row>
    <row r="12" spans="1:19" s="154" customFormat="1" ht="18" customHeight="1" x14ac:dyDescent="0.4">
      <c r="A12" s="97" t="str">
        <f>'4.3 Porc A.C Ocupación.reg'!A12</f>
        <v>Enero 2019 - Septiembre 2020</v>
      </c>
      <c r="B12" s="98"/>
      <c r="C12" s="98"/>
      <c r="D12" s="98"/>
      <c r="E12" s="173"/>
      <c r="F12" s="173"/>
      <c r="G12" s="173"/>
      <c r="H12" s="173"/>
      <c r="I12" s="173"/>
      <c r="J12" s="173"/>
      <c r="K12" s="146"/>
      <c r="L12" s="146"/>
      <c r="M12" s="146"/>
      <c r="N12" s="146"/>
      <c r="O12" s="146"/>
      <c r="P12" s="146"/>
      <c r="Q12" s="146"/>
      <c r="R12" s="90"/>
      <c r="S12" s="90"/>
    </row>
    <row r="13" spans="1:19" s="154" customFormat="1" ht="18" customHeight="1" x14ac:dyDescent="0.4">
      <c r="A13" s="205"/>
      <c r="B13" s="98"/>
      <c r="C13" s="98"/>
      <c r="D13" s="98"/>
      <c r="E13" s="98"/>
      <c r="F13" s="98"/>
      <c r="G13" s="98"/>
      <c r="H13" s="98"/>
      <c r="I13" s="98"/>
      <c r="J13" s="98"/>
      <c r="K13" s="253"/>
      <c r="L13" s="253"/>
      <c r="M13" s="253"/>
      <c r="N13" s="253"/>
      <c r="O13" s="253"/>
      <c r="P13" s="253"/>
      <c r="Q13" s="253"/>
      <c r="R13" s="90"/>
      <c r="S13" s="90"/>
    </row>
    <row r="14" spans="1:19" s="154" customFormat="1" ht="46.5" customHeight="1" x14ac:dyDescent="0.4">
      <c r="A14" s="265" t="s">
        <v>25</v>
      </c>
      <c r="B14" s="266" t="s">
        <v>26</v>
      </c>
      <c r="C14" s="272" t="s">
        <v>59</v>
      </c>
      <c r="D14" s="272" t="s">
        <v>5</v>
      </c>
      <c r="E14" s="272" t="s">
        <v>6</v>
      </c>
      <c r="F14" s="272" t="s">
        <v>20</v>
      </c>
      <c r="G14" s="272" t="s">
        <v>21</v>
      </c>
      <c r="H14" s="272" t="s">
        <v>22</v>
      </c>
      <c r="I14" s="272" t="s">
        <v>3</v>
      </c>
      <c r="J14" s="272" t="s">
        <v>7</v>
      </c>
      <c r="K14" s="272" t="s">
        <v>41</v>
      </c>
      <c r="L14" s="272" t="s">
        <v>38</v>
      </c>
      <c r="M14" s="272" t="s">
        <v>42</v>
      </c>
      <c r="N14" s="272" t="s">
        <v>23</v>
      </c>
      <c r="O14" s="273" t="s">
        <v>40</v>
      </c>
      <c r="P14" s="90"/>
      <c r="Q14" s="90"/>
      <c r="R14" s="90"/>
      <c r="S14" s="90"/>
    </row>
    <row r="15" spans="1:19" ht="15.75" customHeight="1" x14ac:dyDescent="0.4">
      <c r="A15" s="186" t="s">
        <v>51</v>
      </c>
      <c r="B15" s="139" t="s">
        <v>13</v>
      </c>
      <c r="C15" s="179">
        <v>48.775589273757902</v>
      </c>
      <c r="D15" s="180">
        <v>56.925242319365999</v>
      </c>
      <c r="E15" s="180">
        <v>60.411561750780898</v>
      </c>
      <c r="F15" s="180">
        <v>35.2090450846419</v>
      </c>
      <c r="G15" s="180">
        <v>48.770322886780697</v>
      </c>
      <c r="H15" s="180">
        <v>43.562451286362403</v>
      </c>
      <c r="I15" s="181">
        <v>47.413455356273303</v>
      </c>
      <c r="J15" s="181">
        <v>72.622325062437</v>
      </c>
      <c r="K15" s="181">
        <v>39.985340801182701</v>
      </c>
      <c r="L15" s="181">
        <v>42.018819612022703</v>
      </c>
      <c r="M15" s="181">
        <v>34.794065615258198</v>
      </c>
      <c r="N15" s="180">
        <v>31.853457245545702</v>
      </c>
      <c r="O15" s="206">
        <v>49.9578880027507</v>
      </c>
    </row>
    <row r="16" spans="1:19" ht="15.75" customHeight="1" x14ac:dyDescent="0.4">
      <c r="A16" s="156" t="s">
        <v>52</v>
      </c>
      <c r="B16" s="165" t="s">
        <v>54</v>
      </c>
      <c r="C16" s="183">
        <v>49.039405376196598</v>
      </c>
      <c r="D16" s="184">
        <v>57.114538980883999</v>
      </c>
      <c r="E16" s="184">
        <v>60.8139581870822</v>
      </c>
      <c r="F16" s="184">
        <v>35.330092727587903</v>
      </c>
      <c r="G16" s="184">
        <v>49.137070869219897</v>
      </c>
      <c r="H16" s="184">
        <v>43.991318512123897</v>
      </c>
      <c r="I16" s="184">
        <v>47.749227704801903</v>
      </c>
      <c r="J16" s="184">
        <v>72.654981741788703</v>
      </c>
      <c r="K16" s="184">
        <v>40.180270281520002</v>
      </c>
      <c r="L16" s="184">
        <v>42.302510954361701</v>
      </c>
      <c r="M16" s="184">
        <v>34.7665752842477</v>
      </c>
      <c r="N16" s="184">
        <v>32.228517146996801</v>
      </c>
      <c r="O16" s="185">
        <v>50.335114438191503</v>
      </c>
    </row>
    <row r="17" spans="1:15" ht="15.75" customHeight="1" x14ac:dyDescent="0.4">
      <c r="A17" s="109"/>
      <c r="B17" s="108" t="s">
        <v>56</v>
      </c>
      <c r="C17" s="187">
        <v>49.234482918853203</v>
      </c>
      <c r="D17" s="188">
        <v>57.307719540171497</v>
      </c>
      <c r="E17" s="188">
        <v>61.115748292027497</v>
      </c>
      <c r="F17" s="188">
        <v>35.354618603446703</v>
      </c>
      <c r="G17" s="188">
        <v>49.562908851472699</v>
      </c>
      <c r="H17" s="188">
        <v>44.047357382581701</v>
      </c>
      <c r="I17" s="189">
        <v>48.009282254702903</v>
      </c>
      <c r="J17" s="189">
        <v>72.992413028419406</v>
      </c>
      <c r="K17" s="189">
        <v>40.208195039383497</v>
      </c>
      <c r="L17" s="189">
        <v>42.206369281836302</v>
      </c>
      <c r="M17" s="189">
        <v>35.123484666277399</v>
      </c>
      <c r="N17" s="188">
        <v>32.249329316467097</v>
      </c>
      <c r="O17" s="190">
        <v>50.350925519666703</v>
      </c>
    </row>
    <row r="18" spans="1:15" ht="15.75" customHeight="1" x14ac:dyDescent="0.4">
      <c r="A18" s="109"/>
      <c r="B18" s="165" t="s">
        <v>65</v>
      </c>
      <c r="C18" s="183">
        <v>48.179938094205902</v>
      </c>
      <c r="D18" s="184">
        <v>56.013695066242299</v>
      </c>
      <c r="E18" s="184">
        <v>58.606549403458203</v>
      </c>
      <c r="F18" s="184">
        <v>34.768401802361097</v>
      </c>
      <c r="G18" s="184">
        <v>48.220027613498402</v>
      </c>
      <c r="H18" s="184">
        <v>43.6441049470004</v>
      </c>
      <c r="I18" s="184">
        <v>46.969605882147903</v>
      </c>
      <c r="J18" s="184">
        <v>72.286980615008105</v>
      </c>
      <c r="K18" s="184">
        <v>39.679937171945497</v>
      </c>
      <c r="L18" s="184">
        <v>41.4816400087443</v>
      </c>
      <c r="M18" s="184">
        <v>35.0036578448481</v>
      </c>
      <c r="N18" s="184">
        <v>32.090534240813398</v>
      </c>
      <c r="O18" s="185">
        <v>49.7676947658126</v>
      </c>
    </row>
    <row r="19" spans="1:15" ht="15.75" customHeight="1" x14ac:dyDescent="0.4">
      <c r="A19" s="109"/>
      <c r="B19" s="108" t="s">
        <v>66</v>
      </c>
      <c r="C19" s="187">
        <v>47.317671475280598</v>
      </c>
      <c r="D19" s="188">
        <v>54.087563963596203</v>
      </c>
      <c r="E19" s="188">
        <v>57.268590100745399</v>
      </c>
      <c r="F19" s="188">
        <v>34.621932526642297</v>
      </c>
      <c r="G19" s="188">
        <v>47.7385010781381</v>
      </c>
      <c r="H19" s="188">
        <v>43.444715867611002</v>
      </c>
      <c r="I19" s="189">
        <v>46.1715021266386</v>
      </c>
      <c r="J19" s="189">
        <v>72.442772946371306</v>
      </c>
      <c r="K19" s="189">
        <v>39.2003254198954</v>
      </c>
      <c r="L19" s="189">
        <v>40.5928455551946</v>
      </c>
      <c r="M19" s="189">
        <v>33.926938547787202</v>
      </c>
      <c r="N19" s="188">
        <v>31.9623244412007</v>
      </c>
      <c r="O19" s="190">
        <v>49.698614054177902</v>
      </c>
    </row>
    <row r="20" spans="1:15" ht="15.75" customHeight="1" x14ac:dyDescent="0.4">
      <c r="A20" s="109"/>
      <c r="B20" s="165" t="s">
        <v>15</v>
      </c>
      <c r="C20" s="183">
        <v>46.384150258014003</v>
      </c>
      <c r="D20" s="184">
        <v>51.634245258419597</v>
      </c>
      <c r="E20" s="184">
        <v>56.927718240282701</v>
      </c>
      <c r="F20" s="184">
        <v>34.8233219127765</v>
      </c>
      <c r="G20" s="184">
        <v>47.402916258883501</v>
      </c>
      <c r="H20" s="184">
        <v>43.096262568625598</v>
      </c>
      <c r="I20" s="184">
        <v>45.251240718872602</v>
      </c>
      <c r="J20" s="184">
        <v>72.497072809452405</v>
      </c>
      <c r="K20" s="184">
        <v>38.233332188408099</v>
      </c>
      <c r="L20" s="184">
        <v>39.808364630499703</v>
      </c>
      <c r="M20" s="184">
        <v>32.678931727284898</v>
      </c>
      <c r="N20" s="184">
        <v>31.624501357101298</v>
      </c>
      <c r="O20" s="185">
        <v>49.3767993735487</v>
      </c>
    </row>
    <row r="21" spans="1:15" ht="15.75" customHeight="1" x14ac:dyDescent="0.4">
      <c r="A21" s="109"/>
      <c r="B21" s="118" t="s">
        <v>67</v>
      </c>
      <c r="C21" s="305">
        <v>44.9008851072468</v>
      </c>
      <c r="D21" s="306">
        <v>49.158901956503101</v>
      </c>
      <c r="E21" s="306">
        <v>56.533558529960096</v>
      </c>
      <c r="F21" s="306">
        <v>33.530102093965297</v>
      </c>
      <c r="G21" s="306">
        <v>46.240600581418697</v>
      </c>
      <c r="H21" s="306">
        <v>41.908184453544301</v>
      </c>
      <c r="I21" s="306">
        <v>43.660115968680103</v>
      </c>
      <c r="J21" s="306">
        <v>72.587577419723402</v>
      </c>
      <c r="K21" s="306">
        <v>36.849471056868097</v>
      </c>
      <c r="L21" s="306">
        <v>38.024806349989703</v>
      </c>
      <c r="M21" s="306">
        <v>31.694428835568701</v>
      </c>
      <c r="N21" s="306">
        <v>31.076135409165701</v>
      </c>
      <c r="O21" s="307">
        <v>48.2350605478101</v>
      </c>
    </row>
    <row r="22" spans="1:15" ht="15.75" customHeight="1" x14ac:dyDescent="0.4">
      <c r="A22" s="109"/>
      <c r="B22" s="104" t="s">
        <v>90</v>
      </c>
      <c r="C22" s="183">
        <v>42.899752590182899</v>
      </c>
      <c r="D22" s="184">
        <v>45.936881160156503</v>
      </c>
      <c r="E22" s="184">
        <v>55.513397581663199</v>
      </c>
      <c r="F22" s="184">
        <v>32.1057071269909</v>
      </c>
      <c r="G22" s="184">
        <v>44.565235190708201</v>
      </c>
      <c r="H22" s="184">
        <v>40.099773870826802</v>
      </c>
      <c r="I22" s="184">
        <v>41.8012615858839</v>
      </c>
      <c r="J22" s="184">
        <v>72.580859643431594</v>
      </c>
      <c r="K22" s="184">
        <v>34.969401205361699</v>
      </c>
      <c r="L22" s="184">
        <v>35.825973749165797</v>
      </c>
      <c r="M22" s="184">
        <v>30.750643265142799</v>
      </c>
      <c r="N22" s="184">
        <v>30.603056087013801</v>
      </c>
      <c r="O22" s="185">
        <v>46.7772233604178</v>
      </c>
    </row>
    <row r="23" spans="1:15" ht="15.75" customHeight="1" x14ac:dyDescent="0.4">
      <c r="A23" s="109"/>
      <c r="B23" s="120" t="s">
        <v>9</v>
      </c>
      <c r="C23" s="179">
        <v>40.1978459274725</v>
      </c>
      <c r="D23" s="180">
        <v>42.162420472973103</v>
      </c>
      <c r="E23" s="180">
        <v>53.110186596584903</v>
      </c>
      <c r="F23" s="180">
        <v>30.428369191093498</v>
      </c>
      <c r="G23" s="180">
        <v>42.228904061998001</v>
      </c>
      <c r="H23" s="180">
        <v>37.437729559276001</v>
      </c>
      <c r="I23" s="181">
        <v>39.064264543388703</v>
      </c>
      <c r="J23" s="181">
        <v>72.066119361916506</v>
      </c>
      <c r="K23" s="181">
        <v>32.6147024831767</v>
      </c>
      <c r="L23" s="181">
        <v>32.965467261010701</v>
      </c>
      <c r="M23" s="181">
        <v>29.880413322006</v>
      </c>
      <c r="N23" s="180">
        <v>29.7223734260863</v>
      </c>
      <c r="O23" s="206">
        <v>45.6264369585138</v>
      </c>
    </row>
    <row r="24" spans="1:15" ht="15.75" customHeight="1" x14ac:dyDescent="0.4">
      <c r="A24" s="116"/>
      <c r="B24" s="351" t="s">
        <v>10</v>
      </c>
      <c r="C24" s="361">
        <v>37.3610027355056</v>
      </c>
      <c r="D24" s="362">
        <v>37.901676031669702</v>
      </c>
      <c r="E24" s="362">
        <v>49.380429100653899</v>
      </c>
      <c r="F24" s="362">
        <v>29.0796769600299</v>
      </c>
      <c r="G24" s="362">
        <v>39.833408180334999</v>
      </c>
      <c r="H24" s="362">
        <v>35.1686882497577</v>
      </c>
      <c r="I24" s="362">
        <v>36.7783396747053</v>
      </c>
      <c r="J24" s="362">
        <v>71.365487038232104</v>
      </c>
      <c r="K24" s="362">
        <v>30.156367999395201</v>
      </c>
      <c r="L24" s="362">
        <v>30.603042357120302</v>
      </c>
      <c r="M24" s="362">
        <v>29.08644076153</v>
      </c>
      <c r="N24" s="362">
        <v>28.847936858819399</v>
      </c>
      <c r="O24" s="363">
        <v>43.590731465683298</v>
      </c>
    </row>
    <row r="25" spans="1:15" s="193" customFormat="1" ht="18.75" customHeight="1" x14ac:dyDescent="0.4">
      <c r="A25" s="191"/>
      <c r="B25" s="118" t="s">
        <v>87</v>
      </c>
      <c r="C25" s="192"/>
      <c r="D25" s="192"/>
      <c r="E25" s="61"/>
      <c r="F25" s="61"/>
      <c r="G25" s="61"/>
      <c r="H25" s="61"/>
      <c r="I25" s="61"/>
      <c r="J25" s="61"/>
      <c r="K25" s="61"/>
      <c r="L25" s="61"/>
      <c r="M25" s="61"/>
      <c r="N25" s="61"/>
      <c r="O25" s="62"/>
    </row>
    <row r="26" spans="1:15" s="195" customFormat="1" ht="14.25" customHeight="1" x14ac:dyDescent="0.4">
      <c r="A26" s="194"/>
      <c r="B26" s="193" t="s">
        <v>17</v>
      </c>
      <c r="C26" s="193"/>
      <c r="D26" s="193"/>
      <c r="E26" s="63"/>
      <c r="F26" s="63"/>
      <c r="G26" s="63"/>
      <c r="H26" s="63"/>
      <c r="I26" s="63"/>
      <c r="J26" s="63"/>
      <c r="K26" s="63"/>
      <c r="L26" s="63"/>
      <c r="M26" s="63"/>
      <c r="N26" s="63"/>
      <c r="O26" s="64"/>
    </row>
    <row r="27" spans="1:15" s="195" customFormat="1" ht="12" customHeight="1" x14ac:dyDescent="0.3">
      <c r="A27" s="194"/>
      <c r="B27" s="409" t="s">
        <v>92</v>
      </c>
      <c r="C27" s="409"/>
      <c r="D27" s="409"/>
      <c r="E27" s="409"/>
      <c r="F27" s="409"/>
      <c r="G27" s="409"/>
      <c r="H27" s="409"/>
      <c r="I27" s="409"/>
      <c r="J27" s="409"/>
      <c r="K27" s="409"/>
      <c r="L27" s="409"/>
      <c r="M27" s="409"/>
      <c r="N27" s="409"/>
      <c r="O27" s="207"/>
    </row>
    <row r="28" spans="1:15" s="195" customFormat="1" ht="12" customHeight="1" x14ac:dyDescent="0.3">
      <c r="A28" s="194"/>
      <c r="B28" s="409"/>
      <c r="C28" s="409"/>
      <c r="D28" s="409"/>
      <c r="E28" s="409"/>
      <c r="F28" s="409"/>
      <c r="G28" s="409"/>
      <c r="H28" s="409"/>
      <c r="I28" s="409"/>
      <c r="J28" s="409"/>
      <c r="K28" s="409"/>
      <c r="L28" s="409"/>
      <c r="M28" s="409"/>
      <c r="N28" s="409"/>
      <c r="O28" s="207"/>
    </row>
    <row r="29" spans="1:15" s="195" customFormat="1" ht="12" customHeight="1" x14ac:dyDescent="0.3">
      <c r="A29" s="194"/>
      <c r="B29" s="409"/>
      <c r="C29" s="409"/>
      <c r="D29" s="409"/>
      <c r="E29" s="409"/>
      <c r="F29" s="409"/>
      <c r="G29" s="409"/>
      <c r="H29" s="409"/>
      <c r="I29" s="409"/>
      <c r="J29" s="409"/>
      <c r="K29" s="409"/>
      <c r="L29" s="409"/>
      <c r="M29" s="409"/>
      <c r="N29" s="409"/>
      <c r="O29" s="207"/>
    </row>
    <row r="30" spans="1:15" s="197" customFormat="1" ht="12" customHeight="1" x14ac:dyDescent="0.4">
      <c r="A30" s="196"/>
      <c r="B30" s="409"/>
      <c r="C30" s="409"/>
      <c r="D30" s="409"/>
      <c r="E30" s="409"/>
      <c r="F30" s="409"/>
      <c r="G30" s="409"/>
      <c r="H30" s="409"/>
      <c r="I30" s="409"/>
      <c r="J30" s="409"/>
      <c r="K30" s="409"/>
      <c r="L30" s="409"/>
      <c r="M30" s="409"/>
      <c r="N30" s="409"/>
      <c r="O30" s="207"/>
    </row>
    <row r="31" spans="1:15" s="193" customFormat="1" ht="15" customHeight="1" x14ac:dyDescent="0.4">
      <c r="A31" s="198"/>
      <c r="B31" s="199" t="str">
        <f>'1.1 V.A Ing.real'!B31</f>
        <v>Actualizado el 13 de noviembre de 2020</v>
      </c>
      <c r="C31" s="199"/>
      <c r="D31" s="199"/>
      <c r="E31" s="65"/>
      <c r="F31" s="65"/>
      <c r="G31" s="65"/>
      <c r="H31" s="65"/>
      <c r="I31" s="65"/>
      <c r="J31" s="65"/>
      <c r="K31" s="65"/>
      <c r="L31" s="65"/>
      <c r="M31" s="65"/>
      <c r="N31" s="65"/>
      <c r="O31" s="66"/>
    </row>
    <row r="47" spans="3:4" x14ac:dyDescent="0.4">
      <c r="C47"/>
      <c r="D47" s="391"/>
    </row>
    <row r="48" spans="3:4" x14ac:dyDescent="0.4">
      <c r="C48"/>
      <c r="D48" s="391"/>
    </row>
    <row r="49" spans="3:4" x14ac:dyDescent="0.4">
      <c r="C49"/>
      <c r="D49" s="391"/>
    </row>
    <row r="50" spans="3:4" x14ac:dyDescent="0.4">
      <c r="C50"/>
      <c r="D50" s="391"/>
    </row>
    <row r="51" spans="3:4" x14ac:dyDescent="0.4">
      <c r="C51"/>
      <c r="D51" s="391"/>
    </row>
    <row r="52" spans="3:4" x14ac:dyDescent="0.4">
      <c r="C52"/>
      <c r="D52" s="391"/>
    </row>
    <row r="53" spans="3:4" x14ac:dyDescent="0.4">
      <c r="C53"/>
      <c r="D53" s="391"/>
    </row>
    <row r="54" spans="3:4" x14ac:dyDescent="0.4">
      <c r="C54"/>
      <c r="D54" s="391"/>
    </row>
    <row r="55" spans="3:4" x14ac:dyDescent="0.4">
      <c r="C55"/>
      <c r="D55" s="391"/>
    </row>
    <row r="56" spans="3:4" x14ac:dyDescent="0.4">
      <c r="C56"/>
      <c r="D56" s="391"/>
    </row>
    <row r="57" spans="3:4" x14ac:dyDescent="0.4">
      <c r="C57"/>
      <c r="D57" s="391"/>
    </row>
    <row r="58" spans="3:4" x14ac:dyDescent="0.4">
      <c r="C58"/>
      <c r="D58" s="391"/>
    </row>
    <row r="59" spans="3:4" x14ac:dyDescent="0.4">
      <c r="C59"/>
      <c r="D59" s="391"/>
    </row>
    <row r="60" spans="3:4" x14ac:dyDescent="0.4">
      <c r="C60"/>
      <c r="D60" s="391"/>
    </row>
    <row r="61" spans="3:4" x14ac:dyDescent="0.4">
      <c r="C61"/>
      <c r="D61" s="391"/>
    </row>
    <row r="62" spans="3:4" x14ac:dyDescent="0.4">
      <c r="C62"/>
      <c r="D62" s="391"/>
    </row>
    <row r="63" spans="3:4" x14ac:dyDescent="0.4">
      <c r="C63"/>
      <c r="D63" s="391"/>
    </row>
    <row r="64" spans="3:4" x14ac:dyDescent="0.4">
      <c r="C64"/>
      <c r="D64" s="391"/>
    </row>
    <row r="65" spans="3:4" x14ac:dyDescent="0.4">
      <c r="C65"/>
      <c r="D65" s="391"/>
    </row>
    <row r="66" spans="3:4" x14ac:dyDescent="0.4">
      <c r="C66"/>
      <c r="D66" s="391"/>
    </row>
    <row r="67" spans="3:4" x14ac:dyDescent="0.4">
      <c r="C67"/>
      <c r="D67" s="391"/>
    </row>
  </sheetData>
  <mergeCells count="2">
    <mergeCell ref="B27:N30"/>
    <mergeCell ref="A7:J8"/>
  </mergeCells>
  <hyperlinks>
    <hyperlink ref="L2" location="Contenido!A1" display="Inicio"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B44"/>
  <sheetViews>
    <sheetView showGridLines="0" zoomScale="80" zoomScaleNormal="80" zoomScaleSheetLayoutView="90" workbookViewId="0">
      <pane ySplit="15" topLeftCell="A31" activePane="bottomLeft" state="frozen"/>
      <selection pane="bottomLeft" activeCell="BV30" sqref="BV30"/>
    </sheetView>
  </sheetViews>
  <sheetFormatPr baseColWidth="10" defaultColWidth="11.44140625" defaultRowHeight="16.8" x14ac:dyDescent="0.4"/>
  <cols>
    <col min="1" max="1" width="10.109375" style="108" customWidth="1"/>
    <col min="2" max="2" width="19.88671875" style="137" bestFit="1" customWidth="1"/>
    <col min="3" max="3" width="16.33203125" style="137" customWidth="1"/>
    <col min="4" max="4" width="13.6640625" style="137" customWidth="1"/>
    <col min="5" max="5" width="13.33203125" style="137" bestFit="1" customWidth="1"/>
    <col min="6" max="6" width="19.44140625" style="137" customWidth="1"/>
    <col min="7" max="7" width="13.88671875" style="137" customWidth="1"/>
    <col min="8" max="8" width="14" style="137" customWidth="1"/>
    <col min="9" max="9" width="16.5546875" style="137" customWidth="1"/>
    <col min="10" max="10" width="14.44140625" style="137" customWidth="1"/>
    <col min="11" max="11" width="12.109375" style="137" bestFit="1" customWidth="1"/>
    <col min="12" max="12" width="18.6640625" style="137" customWidth="1"/>
    <col min="13" max="13" width="13.44140625" style="137" customWidth="1"/>
    <col min="14" max="14" width="12.109375" style="137" bestFit="1" customWidth="1"/>
    <col min="15" max="15" width="16.109375" style="108" customWidth="1"/>
    <col min="16" max="16" width="14.44140625" style="108" customWidth="1"/>
    <col min="17" max="17" width="12.109375" style="108" bestFit="1" customWidth="1"/>
    <col min="18" max="18" width="19" style="108" customWidth="1"/>
    <col min="19" max="19" width="13.88671875" style="108" customWidth="1"/>
    <col min="20" max="20" width="12.109375" style="108" bestFit="1" customWidth="1"/>
    <col min="21" max="21" width="16.44140625" style="108" customWidth="1"/>
    <col min="22" max="23" width="14.6640625" style="108" customWidth="1"/>
    <col min="24" max="24" width="18.6640625" style="108" customWidth="1"/>
    <col min="25" max="26" width="14.6640625" style="108" customWidth="1"/>
    <col min="27" max="27" width="16.5546875" style="108" customWidth="1"/>
    <col min="28" max="29" width="14.6640625" style="108" customWidth="1"/>
    <col min="30" max="30" width="19.33203125" style="108" customWidth="1"/>
    <col min="31" max="32" width="14.6640625" style="108" customWidth="1"/>
    <col min="33" max="33" width="16.5546875" style="108" customWidth="1"/>
    <col min="34" max="35" width="14.6640625" style="108" customWidth="1"/>
    <col min="36" max="36" width="19" style="108" customWidth="1"/>
    <col min="37" max="38" width="14.6640625" style="108" customWidth="1"/>
    <col min="39" max="39" width="17" style="108" customWidth="1"/>
    <col min="40" max="41" width="14.6640625" style="108" customWidth="1"/>
    <col min="42" max="42" width="19" style="108" customWidth="1"/>
    <col min="43" max="44" width="14.6640625" style="108" customWidth="1"/>
    <col min="45" max="45" width="16.88671875" style="108" customWidth="1"/>
    <col min="46" max="47" width="14.6640625" style="108" customWidth="1"/>
    <col min="48" max="48" width="19.109375" style="108" customWidth="1"/>
    <col min="49" max="50" width="14.6640625" style="108" customWidth="1"/>
    <col min="51" max="51" width="16.6640625" style="108" customWidth="1"/>
    <col min="52" max="53" width="14.6640625" style="108" customWidth="1"/>
    <col min="54" max="54" width="20.109375" style="108" customWidth="1"/>
    <col min="55" max="56" width="14.6640625" style="108" customWidth="1"/>
    <col min="57" max="57" width="16.5546875" style="108" customWidth="1"/>
    <col min="58" max="58" width="14.6640625" style="108" customWidth="1"/>
    <col min="59" max="59" width="12.88671875" style="108" customWidth="1"/>
    <col min="60" max="60" width="19.6640625" style="108" customWidth="1"/>
    <col min="61" max="62" width="14.6640625" style="108" customWidth="1"/>
    <col min="63" max="63" width="16.5546875" style="108" customWidth="1"/>
    <col min="64" max="64" width="13.44140625" style="108" customWidth="1"/>
    <col min="65" max="65" width="14.6640625" style="108" customWidth="1"/>
    <col min="66" max="66" width="19.44140625" style="108" customWidth="1"/>
    <col min="67" max="68" width="14.6640625" style="108" customWidth="1"/>
    <col min="69" max="69" width="16.109375" style="108" customWidth="1"/>
    <col min="70" max="71" width="14.6640625" style="108" customWidth="1"/>
    <col min="72" max="72" width="19.6640625" style="108" customWidth="1"/>
    <col min="73" max="74" width="14.6640625" style="108" customWidth="1"/>
    <col min="75" max="75" width="17" style="108" customWidth="1"/>
    <col min="76" max="77" width="14.6640625" style="108" customWidth="1"/>
    <col min="78" max="78" width="19.33203125" style="108" customWidth="1"/>
    <col min="79" max="79" width="13.33203125" style="108" customWidth="1"/>
    <col min="80" max="80" width="12.109375" style="108" bestFit="1" customWidth="1"/>
    <col min="81" max="16384" width="11.44140625" style="108"/>
  </cols>
  <sheetData>
    <row r="1" spans="1:80" s="90" customFormat="1" ht="12" customHeight="1" x14ac:dyDescent="0.4">
      <c r="A1" s="87"/>
      <c r="B1" s="88"/>
      <c r="C1" s="88"/>
      <c r="D1" s="88"/>
      <c r="E1" s="88"/>
      <c r="F1" s="88"/>
      <c r="G1" s="88"/>
      <c r="H1" s="88"/>
      <c r="I1" s="88"/>
      <c r="J1" s="88"/>
      <c r="K1" s="88"/>
      <c r="L1" s="88"/>
      <c r="M1" s="88"/>
      <c r="N1" s="88"/>
      <c r="O1" s="88"/>
      <c r="P1" s="88"/>
      <c r="Q1" s="88"/>
      <c r="R1" s="88"/>
      <c r="S1" s="88"/>
      <c r="T1" s="92"/>
    </row>
    <row r="2" spans="1:80" s="94" customFormat="1" x14ac:dyDescent="0.4">
      <c r="A2" s="91"/>
      <c r="B2" s="92"/>
      <c r="C2" s="92"/>
      <c r="D2" s="92"/>
      <c r="E2" s="92"/>
      <c r="F2" s="92"/>
      <c r="G2" s="92"/>
      <c r="H2" s="92"/>
      <c r="I2" s="92"/>
      <c r="J2" s="92"/>
      <c r="K2" s="92"/>
      <c r="L2" s="92"/>
      <c r="M2" s="92"/>
      <c r="N2" s="92"/>
      <c r="O2" s="92"/>
      <c r="P2" s="92"/>
      <c r="Q2" s="92"/>
      <c r="R2" s="92"/>
      <c r="S2" s="92"/>
      <c r="T2" s="92"/>
    </row>
    <row r="3" spans="1:80" s="94" customFormat="1" x14ac:dyDescent="0.4">
      <c r="A3" s="91"/>
      <c r="B3" s="92"/>
      <c r="C3" s="92"/>
      <c r="D3" s="92"/>
      <c r="E3" s="92"/>
      <c r="F3" s="92"/>
      <c r="G3" s="92"/>
      <c r="H3" s="92"/>
      <c r="I3" s="92"/>
      <c r="J3" s="92"/>
      <c r="K3" s="92"/>
      <c r="L3" s="95" t="s">
        <v>0</v>
      </c>
      <c r="M3" s="92"/>
      <c r="N3" s="92"/>
      <c r="O3" s="92"/>
      <c r="P3" s="92"/>
      <c r="Q3" s="92"/>
      <c r="R3" s="92"/>
      <c r="S3" s="92"/>
      <c r="T3" s="92"/>
    </row>
    <row r="4" spans="1:80" s="94" customFormat="1" x14ac:dyDescent="0.4">
      <c r="A4" s="91"/>
      <c r="B4" s="92"/>
      <c r="C4" s="92"/>
      <c r="D4" s="92"/>
      <c r="E4" s="92"/>
      <c r="F4" s="92"/>
      <c r="G4" s="92"/>
      <c r="H4" s="92"/>
      <c r="I4" s="92"/>
      <c r="J4" s="92"/>
      <c r="K4" s="92"/>
      <c r="M4" s="92"/>
      <c r="N4" s="92"/>
      <c r="O4" s="92"/>
      <c r="P4" s="92"/>
      <c r="Q4" s="92"/>
      <c r="R4" s="92"/>
      <c r="S4" s="92"/>
      <c r="T4" s="92"/>
    </row>
    <row r="5" spans="1:80" s="94" customFormat="1" x14ac:dyDescent="0.4">
      <c r="A5" s="91"/>
      <c r="B5" s="92"/>
      <c r="C5" s="92"/>
      <c r="D5" s="92"/>
      <c r="E5" s="92"/>
      <c r="F5" s="92"/>
      <c r="G5" s="92"/>
      <c r="H5" s="92"/>
      <c r="I5" s="92"/>
      <c r="J5" s="92"/>
      <c r="K5" s="92"/>
      <c r="L5" s="92"/>
      <c r="M5" s="92"/>
      <c r="N5" s="92"/>
      <c r="O5" s="92"/>
      <c r="P5" s="92"/>
      <c r="Q5" s="92"/>
      <c r="R5" s="92"/>
      <c r="S5" s="92"/>
      <c r="T5" s="92"/>
    </row>
    <row r="6" spans="1:80" s="94" customFormat="1" x14ac:dyDescent="0.4">
      <c r="A6" s="91"/>
      <c r="B6" s="92"/>
      <c r="C6" s="92"/>
      <c r="D6" s="92"/>
      <c r="E6" s="92"/>
      <c r="F6" s="92"/>
      <c r="G6" s="92"/>
      <c r="H6" s="92"/>
      <c r="I6" s="92"/>
      <c r="J6" s="92"/>
      <c r="K6" s="92"/>
      <c r="L6" s="92"/>
      <c r="M6" s="92"/>
      <c r="N6" s="92"/>
      <c r="O6" s="92"/>
      <c r="P6" s="92"/>
      <c r="Q6" s="92"/>
      <c r="R6" s="92"/>
      <c r="S6" s="92"/>
      <c r="T6" s="92"/>
    </row>
    <row r="7" spans="1:80" s="94" customFormat="1" ht="15" customHeight="1" x14ac:dyDescent="0.4">
      <c r="A7" s="399" t="s">
        <v>4</v>
      </c>
      <c r="B7" s="399"/>
      <c r="C7" s="399"/>
      <c r="D7" s="399"/>
      <c r="E7" s="399"/>
      <c r="F7" s="399"/>
      <c r="G7" s="399"/>
      <c r="H7" s="399"/>
      <c r="I7" s="399"/>
      <c r="J7" s="399"/>
      <c r="K7" s="399"/>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row>
    <row r="8" spans="1:80" s="94" customFormat="1" ht="15" customHeight="1" x14ac:dyDescent="0.4">
      <c r="A8" s="399"/>
      <c r="B8" s="399"/>
      <c r="C8" s="399"/>
      <c r="D8" s="399"/>
      <c r="E8" s="399"/>
      <c r="F8" s="399"/>
      <c r="G8" s="399"/>
      <c r="H8" s="399"/>
      <c r="I8" s="399"/>
      <c r="J8" s="399"/>
      <c r="K8" s="399"/>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row>
    <row r="9" spans="1:80" s="96" customFormat="1" ht="13.5" customHeight="1" x14ac:dyDescent="0.4">
      <c r="A9" s="242"/>
      <c r="B9" s="243"/>
      <c r="C9" s="243"/>
      <c r="D9" s="243"/>
      <c r="E9" s="243"/>
      <c r="F9" s="243"/>
      <c r="G9" s="243"/>
      <c r="H9" s="243"/>
      <c r="I9" s="243"/>
      <c r="J9" s="243"/>
      <c r="K9" s="243"/>
      <c r="L9" s="138"/>
      <c r="M9" s="138"/>
      <c r="N9" s="138"/>
      <c r="O9" s="138"/>
      <c r="P9" s="138"/>
      <c r="Q9" s="138"/>
      <c r="R9" s="138"/>
      <c r="S9" s="138"/>
      <c r="T9" s="138"/>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row>
    <row r="10" spans="1:80" s="90" customFormat="1" ht="13.5" customHeight="1" x14ac:dyDescent="0.4">
      <c r="A10" s="97" t="s">
        <v>137</v>
      </c>
      <c r="B10" s="173"/>
      <c r="C10" s="173"/>
      <c r="D10" s="173"/>
      <c r="E10" s="173"/>
      <c r="F10" s="173"/>
      <c r="G10" s="173"/>
      <c r="H10" s="173"/>
      <c r="I10" s="173"/>
      <c r="J10" s="173"/>
      <c r="K10" s="173"/>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row>
    <row r="11" spans="1:80" s="90" customFormat="1" ht="13.5" customHeight="1" x14ac:dyDescent="0.4">
      <c r="A11" s="97" t="s">
        <v>80</v>
      </c>
      <c r="B11" s="173"/>
      <c r="C11" s="173"/>
      <c r="D11" s="173"/>
      <c r="E11" s="173"/>
      <c r="F11" s="173"/>
      <c r="G11" s="173"/>
      <c r="H11" s="173"/>
      <c r="I11" s="173"/>
      <c r="J11" s="173"/>
      <c r="K11" s="173"/>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row>
    <row r="12" spans="1:80" s="90" customFormat="1" ht="13.5" customHeight="1" x14ac:dyDescent="0.4">
      <c r="A12" s="97" t="str">
        <f>'4.4 Porc 12.meses Ocupación.reg'!A12</f>
        <v>Enero 2019 - Septiembre 2020</v>
      </c>
      <c r="B12" s="250"/>
      <c r="C12" s="250"/>
      <c r="D12" s="250"/>
      <c r="E12" s="250"/>
      <c r="F12" s="250"/>
      <c r="G12" s="250"/>
      <c r="H12" s="250"/>
      <c r="I12" s="250"/>
      <c r="J12" s="250"/>
      <c r="K12" s="250"/>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row>
    <row r="13" spans="1:80" s="90" customFormat="1" ht="13.5" customHeight="1" x14ac:dyDescent="0.4">
      <c r="A13" s="245"/>
      <c r="B13" s="246"/>
      <c r="C13" s="246"/>
      <c r="D13" s="246"/>
      <c r="E13" s="246"/>
      <c r="F13" s="246"/>
      <c r="G13" s="246"/>
      <c r="H13" s="246"/>
      <c r="I13" s="247"/>
      <c r="J13" s="247"/>
      <c r="K13" s="247"/>
      <c r="L13" s="277"/>
      <c r="M13" s="277"/>
      <c r="N13" s="277"/>
      <c r="O13" s="100"/>
      <c r="P13" s="100"/>
      <c r="Q13" s="100"/>
      <c r="R13" s="100"/>
      <c r="S13" s="100"/>
      <c r="T13" s="100"/>
    </row>
    <row r="14" spans="1:80" s="102" customFormat="1" ht="20.25" customHeight="1" x14ac:dyDescent="0.4">
      <c r="A14" s="403" t="s">
        <v>25</v>
      </c>
      <c r="B14" s="405" t="s">
        <v>26</v>
      </c>
      <c r="C14" s="402" t="s">
        <v>24</v>
      </c>
      <c r="D14" s="402"/>
      <c r="E14" s="402"/>
      <c r="F14" s="402"/>
      <c r="G14" s="402"/>
      <c r="H14" s="402"/>
      <c r="I14" s="402" t="s">
        <v>5</v>
      </c>
      <c r="J14" s="402"/>
      <c r="K14" s="402"/>
      <c r="L14" s="402"/>
      <c r="M14" s="402"/>
      <c r="N14" s="402"/>
      <c r="O14" s="402" t="s">
        <v>6</v>
      </c>
      <c r="P14" s="402"/>
      <c r="Q14" s="402"/>
      <c r="R14" s="402"/>
      <c r="S14" s="402"/>
      <c r="T14" s="402"/>
      <c r="U14" s="402" t="s">
        <v>20</v>
      </c>
      <c r="V14" s="402"/>
      <c r="W14" s="402"/>
      <c r="X14" s="402"/>
      <c r="Y14" s="402"/>
      <c r="Z14" s="402"/>
      <c r="AA14" s="402" t="s">
        <v>21</v>
      </c>
      <c r="AB14" s="402"/>
      <c r="AC14" s="402"/>
      <c r="AD14" s="402"/>
      <c r="AE14" s="402"/>
      <c r="AF14" s="402"/>
      <c r="AG14" s="402" t="s">
        <v>22</v>
      </c>
      <c r="AH14" s="402"/>
      <c r="AI14" s="402"/>
      <c r="AJ14" s="402"/>
      <c r="AK14" s="402"/>
      <c r="AL14" s="402"/>
      <c r="AM14" s="402" t="s">
        <v>3</v>
      </c>
      <c r="AN14" s="402"/>
      <c r="AO14" s="402"/>
      <c r="AP14" s="402"/>
      <c r="AQ14" s="402"/>
      <c r="AR14" s="402"/>
      <c r="AS14" s="402" t="s">
        <v>7</v>
      </c>
      <c r="AT14" s="402"/>
      <c r="AU14" s="402"/>
      <c r="AV14" s="402"/>
      <c r="AW14" s="402"/>
      <c r="AX14" s="402"/>
      <c r="AY14" s="402" t="s">
        <v>41</v>
      </c>
      <c r="AZ14" s="402"/>
      <c r="BA14" s="402"/>
      <c r="BB14" s="402"/>
      <c r="BC14" s="402"/>
      <c r="BD14" s="402"/>
      <c r="BE14" s="402" t="s">
        <v>38</v>
      </c>
      <c r="BF14" s="402"/>
      <c r="BG14" s="402"/>
      <c r="BH14" s="402"/>
      <c r="BI14" s="402"/>
      <c r="BJ14" s="402"/>
      <c r="BK14" s="402" t="s">
        <v>42</v>
      </c>
      <c r="BL14" s="402"/>
      <c r="BM14" s="402"/>
      <c r="BN14" s="402"/>
      <c r="BO14" s="402"/>
      <c r="BP14" s="402"/>
      <c r="BQ14" s="402" t="s">
        <v>23</v>
      </c>
      <c r="BR14" s="402"/>
      <c r="BS14" s="402"/>
      <c r="BT14" s="402"/>
      <c r="BU14" s="402"/>
      <c r="BV14" s="402"/>
      <c r="BW14" s="402" t="s">
        <v>40</v>
      </c>
      <c r="BX14" s="402"/>
      <c r="BY14" s="402"/>
      <c r="BZ14" s="402"/>
      <c r="CA14" s="402"/>
      <c r="CB14" s="407"/>
    </row>
    <row r="15" spans="1:80" s="102" customFormat="1" ht="47.25" customHeight="1" x14ac:dyDescent="0.4">
      <c r="A15" s="404"/>
      <c r="B15" s="406"/>
      <c r="C15" s="240" t="s">
        <v>34</v>
      </c>
      <c r="D15" s="240" t="s">
        <v>1</v>
      </c>
      <c r="E15" s="240" t="s">
        <v>35</v>
      </c>
      <c r="F15" s="240" t="s">
        <v>36</v>
      </c>
      <c r="G15" s="240" t="s">
        <v>150</v>
      </c>
      <c r="H15" s="240" t="s">
        <v>2</v>
      </c>
      <c r="I15" s="240" t="s">
        <v>34</v>
      </c>
      <c r="J15" s="240" t="s">
        <v>1</v>
      </c>
      <c r="K15" s="240" t="s">
        <v>35</v>
      </c>
      <c r="L15" s="240" t="s">
        <v>36</v>
      </c>
      <c r="M15" s="240" t="s">
        <v>150</v>
      </c>
      <c r="N15" s="240" t="s">
        <v>2</v>
      </c>
      <c r="O15" s="240" t="s">
        <v>34</v>
      </c>
      <c r="P15" s="240" t="s">
        <v>1</v>
      </c>
      <c r="Q15" s="240" t="s">
        <v>35</v>
      </c>
      <c r="R15" s="240" t="s">
        <v>36</v>
      </c>
      <c r="S15" s="240" t="s">
        <v>150</v>
      </c>
      <c r="T15" s="240" t="s">
        <v>2</v>
      </c>
      <c r="U15" s="240" t="s">
        <v>34</v>
      </c>
      <c r="V15" s="240" t="s">
        <v>1</v>
      </c>
      <c r="W15" s="240" t="s">
        <v>35</v>
      </c>
      <c r="X15" s="240" t="s">
        <v>36</v>
      </c>
      <c r="Y15" s="240" t="s">
        <v>150</v>
      </c>
      <c r="Z15" s="240" t="s">
        <v>2</v>
      </c>
      <c r="AA15" s="240" t="s">
        <v>34</v>
      </c>
      <c r="AB15" s="240" t="s">
        <v>1</v>
      </c>
      <c r="AC15" s="240" t="s">
        <v>35</v>
      </c>
      <c r="AD15" s="240" t="s">
        <v>36</v>
      </c>
      <c r="AE15" s="240" t="s">
        <v>150</v>
      </c>
      <c r="AF15" s="240" t="s">
        <v>2</v>
      </c>
      <c r="AG15" s="240" t="s">
        <v>34</v>
      </c>
      <c r="AH15" s="240" t="s">
        <v>1</v>
      </c>
      <c r="AI15" s="240" t="s">
        <v>35</v>
      </c>
      <c r="AJ15" s="240" t="s">
        <v>36</v>
      </c>
      <c r="AK15" s="240" t="s">
        <v>150</v>
      </c>
      <c r="AL15" s="240" t="s">
        <v>2</v>
      </c>
      <c r="AM15" s="240" t="s">
        <v>34</v>
      </c>
      <c r="AN15" s="240" t="s">
        <v>1</v>
      </c>
      <c r="AO15" s="240" t="s">
        <v>35</v>
      </c>
      <c r="AP15" s="240" t="s">
        <v>36</v>
      </c>
      <c r="AQ15" s="240" t="s">
        <v>150</v>
      </c>
      <c r="AR15" s="240" t="s">
        <v>2</v>
      </c>
      <c r="AS15" s="240" t="s">
        <v>34</v>
      </c>
      <c r="AT15" s="240" t="s">
        <v>1</v>
      </c>
      <c r="AU15" s="240" t="s">
        <v>35</v>
      </c>
      <c r="AV15" s="240" t="s">
        <v>36</v>
      </c>
      <c r="AW15" s="240" t="s">
        <v>150</v>
      </c>
      <c r="AX15" s="240" t="s">
        <v>2</v>
      </c>
      <c r="AY15" s="240" t="s">
        <v>34</v>
      </c>
      <c r="AZ15" s="240" t="s">
        <v>1</v>
      </c>
      <c r="BA15" s="240" t="s">
        <v>35</v>
      </c>
      <c r="BB15" s="240" t="s">
        <v>36</v>
      </c>
      <c r="BC15" s="240" t="s">
        <v>150</v>
      </c>
      <c r="BD15" s="240" t="s">
        <v>2</v>
      </c>
      <c r="BE15" s="240" t="s">
        <v>34</v>
      </c>
      <c r="BF15" s="240" t="s">
        <v>1</v>
      </c>
      <c r="BG15" s="240" t="s">
        <v>35</v>
      </c>
      <c r="BH15" s="240" t="s">
        <v>36</v>
      </c>
      <c r="BI15" s="240" t="s">
        <v>150</v>
      </c>
      <c r="BJ15" s="240" t="s">
        <v>2</v>
      </c>
      <c r="BK15" s="240" t="s">
        <v>34</v>
      </c>
      <c r="BL15" s="240" t="s">
        <v>1</v>
      </c>
      <c r="BM15" s="240" t="s">
        <v>35</v>
      </c>
      <c r="BN15" s="240" t="s">
        <v>36</v>
      </c>
      <c r="BO15" s="240" t="s">
        <v>150</v>
      </c>
      <c r="BP15" s="240" t="s">
        <v>2</v>
      </c>
      <c r="BQ15" s="240" t="s">
        <v>34</v>
      </c>
      <c r="BR15" s="240" t="s">
        <v>1</v>
      </c>
      <c r="BS15" s="240" t="s">
        <v>35</v>
      </c>
      <c r="BT15" s="240" t="s">
        <v>36</v>
      </c>
      <c r="BU15" s="240" t="s">
        <v>150</v>
      </c>
      <c r="BV15" s="240" t="s">
        <v>2</v>
      </c>
      <c r="BW15" s="240" t="s">
        <v>34</v>
      </c>
      <c r="BX15" s="240" t="s">
        <v>1</v>
      </c>
      <c r="BY15" s="240" t="s">
        <v>35</v>
      </c>
      <c r="BZ15" s="240" t="s">
        <v>36</v>
      </c>
      <c r="CA15" s="240" t="s">
        <v>150</v>
      </c>
      <c r="CB15" s="241" t="s">
        <v>2</v>
      </c>
    </row>
    <row r="16" spans="1:80" ht="15.75" customHeight="1" x14ac:dyDescent="0.4">
      <c r="A16" s="156" t="s">
        <v>51</v>
      </c>
      <c r="B16" s="157" t="s">
        <v>47</v>
      </c>
      <c r="C16" s="105">
        <v>59.448420329142103</v>
      </c>
      <c r="D16" s="140">
        <v>31.4629291868598</v>
      </c>
      <c r="E16" s="140">
        <v>2.08686673875888</v>
      </c>
      <c r="F16" s="140">
        <v>3.77676273766652</v>
      </c>
      <c r="G16" s="140">
        <v>0.53674410373187198</v>
      </c>
      <c r="H16" s="208">
        <v>2.6882769038408201</v>
      </c>
      <c r="I16" s="105">
        <v>24.3238812389808</v>
      </c>
      <c r="J16" s="140">
        <v>58.121938292259301</v>
      </c>
      <c r="K16" s="140">
        <v>3.4329659073391201</v>
      </c>
      <c r="L16" s="140">
        <v>5.4969371370362401</v>
      </c>
      <c r="M16" s="140">
        <v>1.84551768282045</v>
      </c>
      <c r="N16" s="208">
        <v>6.7787597415641097</v>
      </c>
      <c r="O16" s="105">
        <v>72.635348603629495</v>
      </c>
      <c r="P16" s="140">
        <v>19.241468700068801</v>
      </c>
      <c r="Q16" s="140">
        <v>0.32736191788589503</v>
      </c>
      <c r="R16" s="140">
        <v>7.3147458283974496</v>
      </c>
      <c r="S16" s="140">
        <v>4.9175716097327304E-3</v>
      </c>
      <c r="T16" s="208">
        <v>0.47615737840869199</v>
      </c>
      <c r="U16" s="105">
        <v>77.982495563032003</v>
      </c>
      <c r="V16" s="140">
        <v>16.987122612501</v>
      </c>
      <c r="W16" s="140">
        <v>1.1607973256028601</v>
      </c>
      <c r="X16" s="140">
        <v>2.1501497913265202</v>
      </c>
      <c r="Y16" s="140">
        <v>0.25801440814517601</v>
      </c>
      <c r="Z16" s="208">
        <v>1.4614202993924199</v>
      </c>
      <c r="AA16" s="105">
        <v>69.131482955077502</v>
      </c>
      <c r="AB16" s="140">
        <v>25.409058234174601</v>
      </c>
      <c r="AC16" s="140">
        <v>1.35740350004243</v>
      </c>
      <c r="AD16" s="140">
        <v>1.36377777092681</v>
      </c>
      <c r="AE16" s="140">
        <v>0.222589251829477</v>
      </c>
      <c r="AF16" s="208">
        <v>2.5156882879491702</v>
      </c>
      <c r="AG16" s="105">
        <v>74.876375394727901</v>
      </c>
      <c r="AH16" s="140">
        <v>19.174933549408198</v>
      </c>
      <c r="AI16" s="140">
        <v>1.90007042626824</v>
      </c>
      <c r="AJ16" s="140">
        <v>2.6603901463806201</v>
      </c>
      <c r="AK16" s="140">
        <v>6.2569574337576594E-2</v>
      </c>
      <c r="AL16" s="208">
        <v>1.3256609088775</v>
      </c>
      <c r="AM16" s="105">
        <v>51.584591716942903</v>
      </c>
      <c r="AN16" s="140">
        <v>37.727598158846398</v>
      </c>
      <c r="AO16" s="140">
        <v>3.4677932525097699</v>
      </c>
      <c r="AP16" s="140">
        <v>4.2919169531456296</v>
      </c>
      <c r="AQ16" s="140">
        <v>0.64510965887439797</v>
      </c>
      <c r="AR16" s="208">
        <v>2.2829902596809601</v>
      </c>
      <c r="AS16" s="105">
        <v>98.660698549639307</v>
      </c>
      <c r="AT16" s="140">
        <v>0.67228161447714496</v>
      </c>
      <c r="AU16" s="140">
        <v>0</v>
      </c>
      <c r="AV16" s="140">
        <v>5.4150342807429599E-2</v>
      </c>
      <c r="AW16" s="140">
        <v>0</v>
      </c>
      <c r="AX16" s="208">
        <v>0.61286949307616301</v>
      </c>
      <c r="AY16" s="105">
        <v>40.685383718409703</v>
      </c>
      <c r="AZ16" s="140">
        <v>43.827682490397699</v>
      </c>
      <c r="BA16" s="140">
        <v>5.8099027477550402</v>
      </c>
      <c r="BB16" s="140">
        <v>3.4195503486635599</v>
      </c>
      <c r="BC16" s="140">
        <v>0.108553074056843</v>
      </c>
      <c r="BD16" s="208">
        <v>6.1489276207171004</v>
      </c>
      <c r="BE16" s="105">
        <v>38.092318300052099</v>
      </c>
      <c r="BF16" s="140">
        <v>51.319390970487902</v>
      </c>
      <c r="BG16" s="140">
        <v>2.8530290134196701</v>
      </c>
      <c r="BH16" s="140">
        <v>2.6160569591827101</v>
      </c>
      <c r="BI16" s="140">
        <v>1.70216674649239</v>
      </c>
      <c r="BJ16" s="208">
        <v>3.41703801036522</v>
      </c>
      <c r="BK16" s="105">
        <v>57.487540605649201</v>
      </c>
      <c r="BL16" s="140">
        <v>38.489849763620697</v>
      </c>
      <c r="BM16" s="140">
        <v>0.76532919793123799</v>
      </c>
      <c r="BN16" s="140">
        <v>2.5633752059680601</v>
      </c>
      <c r="BO16" s="140">
        <v>6.8312288468900195E-2</v>
      </c>
      <c r="BP16" s="208">
        <v>0.62559293836190899</v>
      </c>
      <c r="BQ16" s="105">
        <v>55.7948493204049</v>
      </c>
      <c r="BR16" s="140">
        <v>42.917419912471303</v>
      </c>
      <c r="BS16" s="140">
        <v>0.67381261070430798</v>
      </c>
      <c r="BT16" s="140">
        <v>0.61391815641948</v>
      </c>
      <c r="BU16" s="140">
        <v>0</v>
      </c>
      <c r="BV16" s="208">
        <v>0</v>
      </c>
      <c r="BW16" s="105">
        <v>80.4250218789239</v>
      </c>
      <c r="BX16" s="140">
        <v>11.211521631597</v>
      </c>
      <c r="BY16" s="140">
        <v>4.25212130436437</v>
      </c>
      <c r="BZ16" s="140">
        <v>0.31962254099920101</v>
      </c>
      <c r="CA16" s="140">
        <v>0.47562878124881097</v>
      </c>
      <c r="CB16" s="208">
        <v>3.31608386286671</v>
      </c>
    </row>
    <row r="17" spans="1:80" ht="15.75" customHeight="1" x14ac:dyDescent="0.4">
      <c r="A17" s="161"/>
      <c r="B17" s="93" t="s">
        <v>48</v>
      </c>
      <c r="C17" s="111">
        <v>48.691101055352497</v>
      </c>
      <c r="D17" s="113">
        <v>40.629037313944302</v>
      </c>
      <c r="E17" s="113">
        <v>2.5310953186759901</v>
      </c>
      <c r="F17" s="113">
        <v>5.089716948994</v>
      </c>
      <c r="G17" s="113">
        <v>0.57882394662043202</v>
      </c>
      <c r="H17" s="114">
        <v>2.4802254164128299</v>
      </c>
      <c r="I17" s="111">
        <v>20.1627754127374</v>
      </c>
      <c r="J17" s="113">
        <v>61.880450508298502</v>
      </c>
      <c r="K17" s="113">
        <v>3.3390900256133702</v>
      </c>
      <c r="L17" s="113">
        <v>6.3873061440050103</v>
      </c>
      <c r="M17" s="113">
        <v>2.01825211601524</v>
      </c>
      <c r="N17" s="114">
        <v>6.2121257933305101</v>
      </c>
      <c r="O17" s="111">
        <v>65.729225411517405</v>
      </c>
      <c r="P17" s="113">
        <v>24.3778415473001</v>
      </c>
      <c r="Q17" s="113">
        <v>0.96267360353224296</v>
      </c>
      <c r="R17" s="113">
        <v>7.4614784957184597</v>
      </c>
      <c r="S17" s="113">
        <v>0</v>
      </c>
      <c r="T17" s="114">
        <v>1.4687809419318101</v>
      </c>
      <c r="U17" s="111">
        <v>59.704067146054498</v>
      </c>
      <c r="V17" s="113">
        <v>31.345675777826401</v>
      </c>
      <c r="W17" s="113">
        <v>0.65476160403180395</v>
      </c>
      <c r="X17" s="113">
        <v>6.8378326165130696</v>
      </c>
      <c r="Y17" s="113">
        <v>3.5017012903245999E-2</v>
      </c>
      <c r="Z17" s="114">
        <v>1.422645842671</v>
      </c>
      <c r="AA17" s="111">
        <v>61.0781469875676</v>
      </c>
      <c r="AB17" s="113">
        <v>34.342594191956202</v>
      </c>
      <c r="AC17" s="113">
        <v>0.98103573998920701</v>
      </c>
      <c r="AD17" s="113">
        <v>2.37717728998788</v>
      </c>
      <c r="AE17" s="113">
        <v>0.12844217381589601</v>
      </c>
      <c r="AF17" s="114">
        <v>1.0926036166832001</v>
      </c>
      <c r="AG17" s="111">
        <v>63.3984863844721</v>
      </c>
      <c r="AH17" s="113">
        <v>28.568393768220499</v>
      </c>
      <c r="AI17" s="113">
        <v>3.70500660186421</v>
      </c>
      <c r="AJ17" s="113">
        <v>2.96008338196093</v>
      </c>
      <c r="AK17" s="113">
        <v>0</v>
      </c>
      <c r="AL17" s="114">
        <v>1.3680298634822401</v>
      </c>
      <c r="AM17" s="111">
        <v>41.610113879250797</v>
      </c>
      <c r="AN17" s="113">
        <v>43.277567401293503</v>
      </c>
      <c r="AO17" s="113">
        <v>6.0250253276175103</v>
      </c>
      <c r="AP17" s="113">
        <v>5.9536493556120798</v>
      </c>
      <c r="AQ17" s="113">
        <v>0.56958985483922597</v>
      </c>
      <c r="AR17" s="114">
        <v>2.5640541813869202</v>
      </c>
      <c r="AS17" s="111">
        <v>98.540962084603805</v>
      </c>
      <c r="AT17" s="113">
        <v>1.3458966680375699</v>
      </c>
      <c r="AU17" s="113">
        <v>0</v>
      </c>
      <c r="AV17" s="113">
        <v>7.3461114861461799E-2</v>
      </c>
      <c r="AW17" s="113">
        <v>0</v>
      </c>
      <c r="AX17" s="114">
        <v>3.9680132497138101E-2</v>
      </c>
      <c r="AY17" s="111">
        <v>31.299876006970798</v>
      </c>
      <c r="AZ17" s="113">
        <v>57.476344927437601</v>
      </c>
      <c r="BA17" s="113">
        <v>4.0243865558290004</v>
      </c>
      <c r="BB17" s="113">
        <v>5.60364380734205</v>
      </c>
      <c r="BC17" s="113">
        <v>9.2427730587341397E-2</v>
      </c>
      <c r="BD17" s="114">
        <v>1.5033209718331699</v>
      </c>
      <c r="BE17" s="111">
        <v>26.384479240341001</v>
      </c>
      <c r="BF17" s="113">
        <v>62.997824034436498</v>
      </c>
      <c r="BG17" s="113">
        <v>4.1389369240713201</v>
      </c>
      <c r="BH17" s="113">
        <v>2.82252851936203</v>
      </c>
      <c r="BI17" s="113">
        <v>1.0232114273724999</v>
      </c>
      <c r="BJ17" s="114">
        <v>2.63301985441674</v>
      </c>
      <c r="BK17" s="111">
        <v>36.626834371759799</v>
      </c>
      <c r="BL17" s="113">
        <v>58.950823423911501</v>
      </c>
      <c r="BM17" s="113">
        <v>0.92991322055430503</v>
      </c>
      <c r="BN17" s="113">
        <v>2.8567625381820201</v>
      </c>
      <c r="BO17" s="113">
        <v>0.10333666501639401</v>
      </c>
      <c r="BP17" s="114">
        <v>0.53232978057597602</v>
      </c>
      <c r="BQ17" s="111">
        <v>35.410691756347099</v>
      </c>
      <c r="BR17" s="113">
        <v>61.4650146123128</v>
      </c>
      <c r="BS17" s="113">
        <v>1.4051225654828801</v>
      </c>
      <c r="BT17" s="113">
        <v>1.7191710658571999</v>
      </c>
      <c r="BU17" s="113">
        <v>0</v>
      </c>
      <c r="BV17" s="114">
        <v>0</v>
      </c>
      <c r="BW17" s="111">
        <v>85.206152725948797</v>
      </c>
      <c r="BX17" s="113">
        <v>13.483207426959099</v>
      </c>
      <c r="BY17" s="113">
        <v>0.41867661782106103</v>
      </c>
      <c r="BZ17" s="113">
        <v>0.29125329935378202</v>
      </c>
      <c r="CA17" s="113">
        <v>0.13652498407208499</v>
      </c>
      <c r="CB17" s="114">
        <v>0.46418494584509001</v>
      </c>
    </row>
    <row r="18" spans="1:80" ht="15.75" customHeight="1" x14ac:dyDescent="0.4">
      <c r="A18" s="161"/>
      <c r="B18" s="157" t="s">
        <v>49</v>
      </c>
      <c r="C18" s="105">
        <v>50.433366071675799</v>
      </c>
      <c r="D18" s="140">
        <v>39.450809820247002</v>
      </c>
      <c r="E18" s="140">
        <v>2.1499414137823201</v>
      </c>
      <c r="F18" s="140">
        <v>4.6933401748382</v>
      </c>
      <c r="G18" s="140">
        <v>0.605352461399699</v>
      </c>
      <c r="H18" s="208">
        <v>2.6671900580570602</v>
      </c>
      <c r="I18" s="105">
        <v>18.884650036094399</v>
      </c>
      <c r="J18" s="140">
        <v>62.304437209326302</v>
      </c>
      <c r="K18" s="140">
        <v>4.1105875291574803</v>
      </c>
      <c r="L18" s="140">
        <v>6.0438250601824297</v>
      </c>
      <c r="M18" s="140">
        <v>1.99651769534542</v>
      </c>
      <c r="N18" s="208">
        <v>6.6599824698940298</v>
      </c>
      <c r="O18" s="105">
        <v>68.740403820942305</v>
      </c>
      <c r="P18" s="140">
        <v>22.545219743455402</v>
      </c>
      <c r="Q18" s="140">
        <v>0.436968026456243</v>
      </c>
      <c r="R18" s="140">
        <v>8.1825628523989202</v>
      </c>
      <c r="S18" s="140">
        <v>2.94094749603682E-2</v>
      </c>
      <c r="T18" s="208">
        <v>6.54360817868192E-2</v>
      </c>
      <c r="U18" s="105">
        <v>62.222690435615398</v>
      </c>
      <c r="V18" s="140">
        <v>26.406941151634001</v>
      </c>
      <c r="W18" s="140">
        <v>1.8731281776392801</v>
      </c>
      <c r="X18" s="140">
        <v>6.3945361504641696</v>
      </c>
      <c r="Y18" s="140">
        <v>0.34209807344495902</v>
      </c>
      <c r="Z18" s="208">
        <v>2.7606060112023001</v>
      </c>
      <c r="AA18" s="105">
        <v>66.412953001293701</v>
      </c>
      <c r="AB18" s="140">
        <v>30.6086170167153</v>
      </c>
      <c r="AC18" s="140">
        <v>0.84356201574116096</v>
      </c>
      <c r="AD18" s="140">
        <v>1.8077136872316399</v>
      </c>
      <c r="AE18" s="140">
        <v>9.1302067916173596E-2</v>
      </c>
      <c r="AF18" s="208">
        <v>0.23585221110205901</v>
      </c>
      <c r="AG18" s="105">
        <v>62.001850988469599</v>
      </c>
      <c r="AH18" s="140">
        <v>31.889371609774901</v>
      </c>
      <c r="AI18" s="140">
        <v>0.55498726962190803</v>
      </c>
      <c r="AJ18" s="140">
        <v>4.1731259257197397</v>
      </c>
      <c r="AK18" s="140">
        <v>4.3813427990955903E-2</v>
      </c>
      <c r="AL18" s="208">
        <v>1.33685077842287</v>
      </c>
      <c r="AM18" s="105">
        <v>44.432691525323399</v>
      </c>
      <c r="AN18" s="140">
        <v>42.312820961575497</v>
      </c>
      <c r="AO18" s="140">
        <v>4.1470420907870897</v>
      </c>
      <c r="AP18" s="140">
        <v>3.8798124377395</v>
      </c>
      <c r="AQ18" s="140">
        <v>0.93336383292605996</v>
      </c>
      <c r="AR18" s="208">
        <v>4.2942691516484297</v>
      </c>
      <c r="AS18" s="105">
        <v>98.689709802274606</v>
      </c>
      <c r="AT18" s="140">
        <v>0.64481053949148504</v>
      </c>
      <c r="AU18" s="140">
        <v>0</v>
      </c>
      <c r="AV18" s="140">
        <v>6.7339549094379295E-2</v>
      </c>
      <c r="AW18" s="140">
        <v>0</v>
      </c>
      <c r="AX18" s="208">
        <v>0.59814010913954296</v>
      </c>
      <c r="AY18" s="105">
        <v>31.563915159108099</v>
      </c>
      <c r="AZ18" s="140">
        <v>58.512134358335601</v>
      </c>
      <c r="BA18" s="140">
        <v>2.7383300696238102</v>
      </c>
      <c r="BB18" s="140">
        <v>4.02926030760836</v>
      </c>
      <c r="BC18" s="140">
        <v>9.9751048664870598E-2</v>
      </c>
      <c r="BD18" s="208">
        <v>3.05660905665931</v>
      </c>
      <c r="BE18" s="105">
        <v>24.399133803673099</v>
      </c>
      <c r="BF18" s="140">
        <v>66.316924017231898</v>
      </c>
      <c r="BG18" s="140">
        <v>4.0199264587488797</v>
      </c>
      <c r="BH18" s="140">
        <v>1.65273939517414</v>
      </c>
      <c r="BI18" s="140">
        <v>0.37158376571952501</v>
      </c>
      <c r="BJ18" s="208">
        <v>3.2396925594524202</v>
      </c>
      <c r="BK18" s="105">
        <v>33.5718471107906</v>
      </c>
      <c r="BL18" s="140">
        <v>62.1397195610664</v>
      </c>
      <c r="BM18" s="140">
        <v>0.51639854781475603</v>
      </c>
      <c r="BN18" s="140">
        <v>2.2355416601788201</v>
      </c>
      <c r="BO18" s="140">
        <v>9.6703080566778399E-2</v>
      </c>
      <c r="BP18" s="208">
        <v>1.4397900395826999</v>
      </c>
      <c r="BQ18" s="105">
        <v>46.712193348256399</v>
      </c>
      <c r="BR18" s="140">
        <v>49.6623374655804</v>
      </c>
      <c r="BS18" s="140">
        <v>0.82682816897140698</v>
      </c>
      <c r="BT18" s="140">
        <v>2.7986410171918101</v>
      </c>
      <c r="BU18" s="140">
        <v>0</v>
      </c>
      <c r="BV18" s="208">
        <v>0</v>
      </c>
      <c r="BW18" s="105">
        <v>73.933557214620706</v>
      </c>
      <c r="BX18" s="140">
        <v>20.9319752435403</v>
      </c>
      <c r="BY18" s="140">
        <v>1.0268935083677899</v>
      </c>
      <c r="BZ18" s="140">
        <v>2.53947989231495</v>
      </c>
      <c r="CA18" s="140">
        <v>0.83261635813604995</v>
      </c>
      <c r="CB18" s="208">
        <v>0.73547778302017697</v>
      </c>
    </row>
    <row r="19" spans="1:80" s="118" customFormat="1" ht="15.75" customHeight="1" x14ac:dyDescent="0.4">
      <c r="A19" s="186"/>
      <c r="B19" s="139" t="s">
        <v>14</v>
      </c>
      <c r="C19" s="209">
        <v>53.156596298712401</v>
      </c>
      <c r="D19" s="210">
        <v>37.788479618879897</v>
      </c>
      <c r="E19" s="210">
        <v>2.2376571140251298</v>
      </c>
      <c r="F19" s="210">
        <v>4.2886988483105002</v>
      </c>
      <c r="G19" s="210">
        <v>0.44701232390810303</v>
      </c>
      <c r="H19" s="211">
        <v>2.08155579616384</v>
      </c>
      <c r="I19" s="209">
        <v>21.830877978736499</v>
      </c>
      <c r="J19" s="210">
        <v>61.824937306494803</v>
      </c>
      <c r="K19" s="210">
        <v>3.6323467419275901</v>
      </c>
      <c r="L19" s="210">
        <v>5.8802103917719304</v>
      </c>
      <c r="M19" s="210">
        <v>1.26469258228737</v>
      </c>
      <c r="N19" s="211">
        <v>5.56693499878173</v>
      </c>
      <c r="O19" s="209">
        <v>71.783782451665104</v>
      </c>
      <c r="P19" s="210">
        <v>20.193278476274902</v>
      </c>
      <c r="Q19" s="210">
        <v>0.36272112920553301</v>
      </c>
      <c r="R19" s="210">
        <v>7.6442735733015796</v>
      </c>
      <c r="S19" s="210">
        <v>0</v>
      </c>
      <c r="T19" s="211">
        <v>1.5944369552882601E-2</v>
      </c>
      <c r="U19" s="209">
        <v>66.624556615424495</v>
      </c>
      <c r="V19" s="210">
        <v>27.891612303484401</v>
      </c>
      <c r="W19" s="210">
        <v>0.58307523546619699</v>
      </c>
      <c r="X19" s="210">
        <v>2.94891524408684</v>
      </c>
      <c r="Y19" s="210">
        <v>0.230264513690981</v>
      </c>
      <c r="Z19" s="211">
        <v>1.72157608784713</v>
      </c>
      <c r="AA19" s="209">
        <v>64.766294331657207</v>
      </c>
      <c r="AB19" s="210">
        <v>30.197627270233401</v>
      </c>
      <c r="AC19" s="210">
        <v>1.77428628333715</v>
      </c>
      <c r="AD19" s="210">
        <v>1.9355175245475</v>
      </c>
      <c r="AE19" s="210">
        <v>7.4674580418510494E-2</v>
      </c>
      <c r="AF19" s="211">
        <v>1.25160000980629</v>
      </c>
      <c r="AG19" s="209">
        <v>64.766631524618603</v>
      </c>
      <c r="AH19" s="210">
        <v>29.806191468989301</v>
      </c>
      <c r="AI19" s="210">
        <v>0.25504484076412298</v>
      </c>
      <c r="AJ19" s="210">
        <v>4.3385888769030903</v>
      </c>
      <c r="AK19" s="210">
        <v>4.6203775500747004E-3</v>
      </c>
      <c r="AL19" s="211">
        <v>0.82892291117487205</v>
      </c>
      <c r="AM19" s="209">
        <v>52.3946461743312</v>
      </c>
      <c r="AN19" s="210">
        <v>37.679229257748901</v>
      </c>
      <c r="AO19" s="210">
        <v>4.4403587100619797</v>
      </c>
      <c r="AP19" s="210">
        <v>3.0591489366170599</v>
      </c>
      <c r="AQ19" s="210">
        <v>0.84946818681569902</v>
      </c>
      <c r="AR19" s="211">
        <v>1.57714873442524</v>
      </c>
      <c r="AS19" s="209">
        <v>99.563962983771205</v>
      </c>
      <c r="AT19" s="210">
        <v>0.36690774806063903</v>
      </c>
      <c r="AU19" s="210">
        <v>0</v>
      </c>
      <c r="AV19" s="210">
        <v>6.1764981868414497E-2</v>
      </c>
      <c r="AW19" s="210">
        <v>0</v>
      </c>
      <c r="AX19" s="211">
        <v>7.3642862996955698E-3</v>
      </c>
      <c r="AY19" s="209">
        <v>35.767056255118902</v>
      </c>
      <c r="AZ19" s="210">
        <v>53.860353304264699</v>
      </c>
      <c r="BA19" s="210">
        <v>2.1566795071793101</v>
      </c>
      <c r="BB19" s="210">
        <v>5.7787850217321699</v>
      </c>
      <c r="BC19" s="210">
        <v>0.159740350329343</v>
      </c>
      <c r="BD19" s="211">
        <v>2.27738556137554</v>
      </c>
      <c r="BE19" s="209">
        <v>29.5679517835501</v>
      </c>
      <c r="BF19" s="210">
        <v>59.640580193497101</v>
      </c>
      <c r="BG19" s="210">
        <v>5.1952391020162603</v>
      </c>
      <c r="BH19" s="210">
        <v>1.46727850419422</v>
      </c>
      <c r="BI19" s="210">
        <v>0.58817398658205799</v>
      </c>
      <c r="BJ19" s="211">
        <v>3.5407764301603</v>
      </c>
      <c r="BK19" s="209">
        <v>33.3705056757912</v>
      </c>
      <c r="BL19" s="210">
        <v>54.614944666972796</v>
      </c>
      <c r="BM19" s="210">
        <v>5.12849690483353</v>
      </c>
      <c r="BN19" s="210">
        <v>4.4305012428162103</v>
      </c>
      <c r="BO19" s="210">
        <v>0.151789813656729</v>
      </c>
      <c r="BP19" s="211">
        <v>2.3037616959295799</v>
      </c>
      <c r="BQ19" s="209">
        <v>50.308707018812903</v>
      </c>
      <c r="BR19" s="210">
        <v>46.442322479224899</v>
      </c>
      <c r="BS19" s="210">
        <v>0.61542054211686403</v>
      </c>
      <c r="BT19" s="210">
        <v>2.6335499598453</v>
      </c>
      <c r="BU19" s="210">
        <v>0</v>
      </c>
      <c r="BV19" s="211">
        <v>0</v>
      </c>
      <c r="BW19" s="209">
        <v>77.914383054362304</v>
      </c>
      <c r="BX19" s="210">
        <v>18.136202044141601</v>
      </c>
      <c r="BY19" s="210">
        <v>0.71841208709820803</v>
      </c>
      <c r="BZ19" s="210">
        <v>2.6384980002962499</v>
      </c>
      <c r="CA19" s="210">
        <v>0.185157754406755</v>
      </c>
      <c r="CB19" s="211">
        <v>0.40734705969486001</v>
      </c>
    </row>
    <row r="20" spans="1:80" ht="15.75" customHeight="1" x14ac:dyDescent="0.4">
      <c r="A20" s="161"/>
      <c r="B20" s="157" t="s">
        <v>15</v>
      </c>
      <c r="C20" s="105">
        <v>46.4457792189773</v>
      </c>
      <c r="D20" s="140">
        <v>42.638461974237899</v>
      </c>
      <c r="E20" s="140">
        <v>2.4071031360266701</v>
      </c>
      <c r="F20" s="140">
        <v>5.1843592452849698</v>
      </c>
      <c r="G20" s="140">
        <v>0.55385660049845897</v>
      </c>
      <c r="H20" s="208">
        <v>2.7704398249746802</v>
      </c>
      <c r="I20" s="105">
        <v>20.315853695305499</v>
      </c>
      <c r="J20" s="140">
        <v>62.2396744946086</v>
      </c>
      <c r="K20" s="140">
        <v>4.3866565010020002</v>
      </c>
      <c r="L20" s="140">
        <v>5.9805864277163003</v>
      </c>
      <c r="M20" s="140">
        <v>1.75162556702676</v>
      </c>
      <c r="N20" s="208">
        <v>5.3256033143408699</v>
      </c>
      <c r="O20" s="105">
        <v>65.014519943771106</v>
      </c>
      <c r="P20" s="140">
        <v>23.280982192799598</v>
      </c>
      <c r="Q20" s="140">
        <v>0.46534279534609801</v>
      </c>
      <c r="R20" s="140">
        <v>8.9434785473740508</v>
      </c>
      <c r="S20" s="140">
        <v>0</v>
      </c>
      <c r="T20" s="208">
        <v>2.2956765207090899</v>
      </c>
      <c r="U20" s="105">
        <v>57.583735173746703</v>
      </c>
      <c r="V20" s="140">
        <v>34.641043616658401</v>
      </c>
      <c r="W20" s="140">
        <v>0.27497252643146802</v>
      </c>
      <c r="X20" s="140">
        <v>5.3616563719731696</v>
      </c>
      <c r="Y20" s="140">
        <v>0.193653131986813</v>
      </c>
      <c r="Z20" s="208">
        <v>1.94493917920346</v>
      </c>
      <c r="AA20" s="105">
        <v>56.372652583168602</v>
      </c>
      <c r="AB20" s="140">
        <v>40.002095503799303</v>
      </c>
      <c r="AC20" s="140">
        <v>1.23186698971676</v>
      </c>
      <c r="AD20" s="140">
        <v>2.0014893044858999</v>
      </c>
      <c r="AE20" s="140">
        <v>0.135125609372404</v>
      </c>
      <c r="AF20" s="208">
        <v>0.25677000945707301</v>
      </c>
      <c r="AG20" s="105">
        <v>56.4124856195794</v>
      </c>
      <c r="AH20" s="140">
        <v>34.156614234675601</v>
      </c>
      <c r="AI20" s="140">
        <v>0.14901355130286201</v>
      </c>
      <c r="AJ20" s="140">
        <v>6.6787605201057403</v>
      </c>
      <c r="AK20" s="140">
        <v>4.21708933867284E-2</v>
      </c>
      <c r="AL20" s="208">
        <v>2.5609551809496098</v>
      </c>
      <c r="AM20" s="105">
        <v>44.986622127982599</v>
      </c>
      <c r="AN20" s="140">
        <v>41.496983854759002</v>
      </c>
      <c r="AO20" s="140">
        <v>4.6541626105667602</v>
      </c>
      <c r="AP20" s="140">
        <v>5.19597614415847</v>
      </c>
      <c r="AQ20" s="140">
        <v>0.70075778750788598</v>
      </c>
      <c r="AR20" s="140">
        <v>2.9654974750253298</v>
      </c>
      <c r="AS20" s="105">
        <v>99.284097111721593</v>
      </c>
      <c r="AT20" s="140">
        <v>0.55655621528226595</v>
      </c>
      <c r="AU20" s="140">
        <v>0</v>
      </c>
      <c r="AV20" s="140">
        <v>6.66061190702915E-2</v>
      </c>
      <c r="AW20" s="140">
        <v>0</v>
      </c>
      <c r="AX20" s="208">
        <v>9.2740553925838104E-2</v>
      </c>
      <c r="AY20" s="140">
        <v>32.184088251098402</v>
      </c>
      <c r="AZ20" s="140">
        <v>56.709127498393201</v>
      </c>
      <c r="BA20" s="140">
        <v>2.2563032735931601</v>
      </c>
      <c r="BB20" s="140">
        <v>6.0634910600457301</v>
      </c>
      <c r="BC20" s="140">
        <v>3.2577888758942602E-2</v>
      </c>
      <c r="BD20" s="208">
        <v>2.7544120281105502</v>
      </c>
      <c r="BE20" s="105">
        <v>22.656472177086499</v>
      </c>
      <c r="BF20" s="140">
        <v>65.083392945957698</v>
      </c>
      <c r="BG20" s="140">
        <v>5.8050585748845203</v>
      </c>
      <c r="BH20" s="140">
        <v>2.3760067851903499</v>
      </c>
      <c r="BI20" s="140">
        <v>0.29459702909889501</v>
      </c>
      <c r="BJ20" s="208">
        <v>3.7844724877820202</v>
      </c>
      <c r="BK20" s="105">
        <v>26.7556922969782</v>
      </c>
      <c r="BL20" s="140">
        <v>67.712125037152703</v>
      </c>
      <c r="BM20" s="140">
        <v>0.94451899173374898</v>
      </c>
      <c r="BN20" s="140">
        <v>2.0841598133595598</v>
      </c>
      <c r="BO20" s="140">
        <v>6.6035495011273301E-2</v>
      </c>
      <c r="BP20" s="208">
        <v>2.4374683657645102</v>
      </c>
      <c r="BQ20" s="105">
        <v>44.792276413246199</v>
      </c>
      <c r="BR20" s="140">
        <v>49.569437615282801</v>
      </c>
      <c r="BS20" s="140">
        <v>0.82158067126106604</v>
      </c>
      <c r="BT20" s="140">
        <v>4.8094208610727396</v>
      </c>
      <c r="BU20" s="140">
        <v>0</v>
      </c>
      <c r="BV20" s="208">
        <v>7.2844391372102199E-3</v>
      </c>
      <c r="BW20" s="105">
        <v>82.160586601083907</v>
      </c>
      <c r="BX20" s="140">
        <v>15.630550621669601</v>
      </c>
      <c r="BY20" s="140">
        <v>0.37193909307585998</v>
      </c>
      <c r="BZ20" s="140">
        <v>0.46302621791076498</v>
      </c>
      <c r="CA20" s="140">
        <v>0.15181187472484101</v>
      </c>
      <c r="CB20" s="208">
        <v>1.22208559153497</v>
      </c>
    </row>
    <row r="21" spans="1:80" ht="15.75" customHeight="1" x14ac:dyDescent="0.4">
      <c r="A21" s="161"/>
      <c r="B21" s="93" t="s">
        <v>16</v>
      </c>
      <c r="C21" s="111">
        <v>53.123777103466999</v>
      </c>
      <c r="D21" s="113">
        <v>37.237207810370002</v>
      </c>
      <c r="E21" s="113">
        <v>2.1469691910062001</v>
      </c>
      <c r="F21" s="113">
        <v>4.4142140963802303</v>
      </c>
      <c r="G21" s="113">
        <v>0.352516367147517</v>
      </c>
      <c r="H21" s="114">
        <v>2.7253154316290602</v>
      </c>
      <c r="I21" s="111">
        <v>21.7506805523461</v>
      </c>
      <c r="J21" s="113">
        <v>60.1009358647662</v>
      </c>
      <c r="K21" s="113">
        <v>3.4232397635715799</v>
      </c>
      <c r="L21" s="113">
        <v>7.8041700077300602</v>
      </c>
      <c r="M21" s="113">
        <v>1.18606154566934</v>
      </c>
      <c r="N21" s="114">
        <v>5.7349122659166696</v>
      </c>
      <c r="O21" s="111">
        <v>65.228706667626994</v>
      </c>
      <c r="P21" s="113">
        <v>24.0843622991225</v>
      </c>
      <c r="Q21" s="113">
        <v>0.40261506917805201</v>
      </c>
      <c r="R21" s="113">
        <v>7.3636603398133804</v>
      </c>
      <c r="S21" s="113">
        <v>0</v>
      </c>
      <c r="T21" s="114">
        <v>2.92065562425904</v>
      </c>
      <c r="U21" s="111">
        <v>72.5489273455252</v>
      </c>
      <c r="V21" s="113">
        <v>20.654397479515001</v>
      </c>
      <c r="W21" s="113">
        <v>0.38183864611010199</v>
      </c>
      <c r="X21" s="113">
        <v>4.8530344217190002</v>
      </c>
      <c r="Y21" s="113">
        <v>0.121564924113593</v>
      </c>
      <c r="Z21" s="114">
        <v>1.4402371830170799</v>
      </c>
      <c r="AA21" s="111">
        <v>66.842306269419893</v>
      </c>
      <c r="AB21" s="113">
        <v>29.952480860603998</v>
      </c>
      <c r="AC21" s="113">
        <v>0.96650496199075298</v>
      </c>
      <c r="AD21" s="113">
        <v>1.44743261537715</v>
      </c>
      <c r="AE21" s="113">
        <v>9.8619861035956602E-2</v>
      </c>
      <c r="AF21" s="114">
        <v>0.69265543157223697</v>
      </c>
      <c r="AG21" s="111">
        <v>67.037911364920106</v>
      </c>
      <c r="AH21" s="113">
        <v>28.9660888794978</v>
      </c>
      <c r="AI21" s="113">
        <v>0.362172315565923</v>
      </c>
      <c r="AJ21" s="113">
        <v>2.2458461781013699</v>
      </c>
      <c r="AK21" s="113">
        <v>3.3700753171019303E-2</v>
      </c>
      <c r="AL21" s="114">
        <v>1.3542805087437699</v>
      </c>
      <c r="AM21" s="111">
        <v>51.568617588631199</v>
      </c>
      <c r="AN21" s="113">
        <v>37.630511867459497</v>
      </c>
      <c r="AO21" s="113">
        <v>4.2652604304445196</v>
      </c>
      <c r="AP21" s="113">
        <v>3.1359850445664001</v>
      </c>
      <c r="AQ21" s="113">
        <v>0.53097191211057104</v>
      </c>
      <c r="AR21" s="113">
        <v>2.8686531567878402</v>
      </c>
      <c r="AS21" s="111">
        <v>99.447765929162998</v>
      </c>
      <c r="AT21" s="113">
        <v>0.44644552727825199</v>
      </c>
      <c r="AU21" s="113">
        <v>0</v>
      </c>
      <c r="AV21" s="113">
        <v>4.6917833468501403E-2</v>
      </c>
      <c r="AW21" s="113">
        <v>0</v>
      </c>
      <c r="AX21" s="114">
        <v>5.8870710090238601E-2</v>
      </c>
      <c r="AY21" s="113">
        <v>34.9900718149676</v>
      </c>
      <c r="AZ21" s="113">
        <v>53.4908912189806</v>
      </c>
      <c r="BA21" s="113">
        <v>2.91562357713822</v>
      </c>
      <c r="BB21" s="113">
        <v>4.9211909219569003</v>
      </c>
      <c r="BC21" s="113">
        <v>7.3146396348268902E-2</v>
      </c>
      <c r="BD21" s="114">
        <v>3.6090760706084599</v>
      </c>
      <c r="BE21" s="111">
        <v>31.416184133691701</v>
      </c>
      <c r="BF21" s="113">
        <v>58.124495736325301</v>
      </c>
      <c r="BG21" s="113">
        <v>7.4182479929748499</v>
      </c>
      <c r="BH21" s="113">
        <v>1.36424218920642</v>
      </c>
      <c r="BI21" s="113">
        <v>0.210954947244547</v>
      </c>
      <c r="BJ21" s="114">
        <v>1.4658750005572001</v>
      </c>
      <c r="BK21" s="111">
        <v>22.544160725245501</v>
      </c>
      <c r="BL21" s="113">
        <v>68.069701055325893</v>
      </c>
      <c r="BM21" s="113">
        <v>1.0584381874339399</v>
      </c>
      <c r="BN21" s="113">
        <v>1.82581209796591</v>
      </c>
      <c r="BO21" s="113">
        <v>0.110176169828163</v>
      </c>
      <c r="BP21" s="114">
        <v>6.3917117642005898</v>
      </c>
      <c r="BQ21" s="111">
        <v>50.092858826302098</v>
      </c>
      <c r="BR21" s="113">
        <v>46.391350459580501</v>
      </c>
      <c r="BS21" s="113">
        <v>0.60110770681121795</v>
      </c>
      <c r="BT21" s="113">
        <v>2.9113834551025199</v>
      </c>
      <c r="BU21" s="113">
        <v>0</v>
      </c>
      <c r="BV21" s="114">
        <v>3.2995522036295098E-3</v>
      </c>
      <c r="BW21" s="111">
        <v>82.567996686455899</v>
      </c>
      <c r="BX21" s="113">
        <v>16.8328040867044</v>
      </c>
      <c r="BY21" s="113">
        <v>0.19190942979428399</v>
      </c>
      <c r="BZ21" s="113">
        <v>0.20019329007317399</v>
      </c>
      <c r="CA21" s="113">
        <v>0.20709650697224899</v>
      </c>
      <c r="CB21" s="114">
        <v>0</v>
      </c>
    </row>
    <row r="22" spans="1:80" ht="15.75" customHeight="1" x14ac:dyDescent="0.4">
      <c r="A22" s="161"/>
      <c r="B22" s="157" t="s">
        <v>8</v>
      </c>
      <c r="C22" s="105">
        <v>52.410172010418101</v>
      </c>
      <c r="D22" s="140">
        <v>36.838995679609802</v>
      </c>
      <c r="E22" s="140">
        <v>2.9341472440544298</v>
      </c>
      <c r="F22" s="140">
        <v>4.3322095023804099</v>
      </c>
      <c r="G22" s="140">
        <v>0.37390360518689703</v>
      </c>
      <c r="H22" s="208">
        <v>3.1105719583503002</v>
      </c>
      <c r="I22" s="105">
        <v>25.1427746760715</v>
      </c>
      <c r="J22" s="140">
        <v>56.223035356356498</v>
      </c>
      <c r="K22" s="140">
        <v>4.8955485283981304</v>
      </c>
      <c r="L22" s="140">
        <v>6.4968611958805003</v>
      </c>
      <c r="M22" s="140">
        <v>1.1611266160689799</v>
      </c>
      <c r="N22" s="208">
        <v>6.0806536272244402</v>
      </c>
      <c r="O22" s="105">
        <v>70.681071460926901</v>
      </c>
      <c r="P22" s="140">
        <v>18.828569259877099</v>
      </c>
      <c r="Q22" s="140">
        <v>1.4827623029555099</v>
      </c>
      <c r="R22" s="140">
        <v>6.6679305723988902</v>
      </c>
      <c r="S22" s="140">
        <v>8.51487362033688E-3</v>
      </c>
      <c r="T22" s="208">
        <v>2.3311515302212298</v>
      </c>
      <c r="U22" s="105">
        <v>69.671940402961098</v>
      </c>
      <c r="V22" s="140">
        <v>23.033953135679301</v>
      </c>
      <c r="W22" s="140">
        <v>1.6202925454603501</v>
      </c>
      <c r="X22" s="140">
        <v>3.92855556360864</v>
      </c>
      <c r="Y22" s="140">
        <v>0.11824017594187999</v>
      </c>
      <c r="Z22" s="208">
        <v>1.6270181763486899</v>
      </c>
      <c r="AA22" s="105">
        <v>65.095936803239695</v>
      </c>
      <c r="AB22" s="140">
        <v>30.446600032338399</v>
      </c>
      <c r="AC22" s="140">
        <v>2.2148673281008899</v>
      </c>
      <c r="AD22" s="140">
        <v>1.9416475596918501</v>
      </c>
      <c r="AE22" s="140">
        <v>0</v>
      </c>
      <c r="AF22" s="208">
        <v>0.300948276629109</v>
      </c>
      <c r="AG22" s="105">
        <v>66.218640387970595</v>
      </c>
      <c r="AH22" s="140">
        <v>27.578410657515601</v>
      </c>
      <c r="AI22" s="140">
        <v>1.59093343928294</v>
      </c>
      <c r="AJ22" s="140">
        <v>1.6568596989545701</v>
      </c>
      <c r="AK22" s="140">
        <v>0.77248982505270603</v>
      </c>
      <c r="AL22" s="208">
        <v>2.1826659912236601</v>
      </c>
      <c r="AM22" s="105">
        <v>47.133871173782701</v>
      </c>
      <c r="AN22" s="140">
        <v>40.268528472461099</v>
      </c>
      <c r="AO22" s="140">
        <v>4.7733778804107496</v>
      </c>
      <c r="AP22" s="140">
        <v>4.7767621480862799</v>
      </c>
      <c r="AQ22" s="140">
        <v>0.30461553579324901</v>
      </c>
      <c r="AR22" s="140">
        <v>2.7428447894659298</v>
      </c>
      <c r="AS22" s="105">
        <v>99.106142180500001</v>
      </c>
      <c r="AT22" s="140">
        <v>0.67561033458845998</v>
      </c>
      <c r="AU22" s="140">
        <v>0</v>
      </c>
      <c r="AV22" s="140">
        <v>7.7363847263406602E-2</v>
      </c>
      <c r="AW22" s="140">
        <v>0</v>
      </c>
      <c r="AX22" s="208">
        <v>0.140883637648098</v>
      </c>
      <c r="AY22" s="140">
        <v>32.837811490290498</v>
      </c>
      <c r="AZ22" s="140">
        <v>52.084605644776502</v>
      </c>
      <c r="BA22" s="140">
        <v>2.4891153360912601</v>
      </c>
      <c r="BB22" s="140">
        <v>4.24962769480305</v>
      </c>
      <c r="BC22" s="140">
        <v>3.4708023964088799E-2</v>
      </c>
      <c r="BD22" s="208">
        <v>8.3041318100746597</v>
      </c>
      <c r="BE22" s="105">
        <v>28.009020673320698</v>
      </c>
      <c r="BF22" s="140">
        <v>61.507223054846499</v>
      </c>
      <c r="BG22" s="140">
        <v>5.5515104811498004</v>
      </c>
      <c r="BH22" s="140">
        <v>2.0382642003360099</v>
      </c>
      <c r="BI22" s="140">
        <v>0.35963701989137797</v>
      </c>
      <c r="BJ22" s="208">
        <v>2.5343445704555898</v>
      </c>
      <c r="BK22" s="105">
        <v>23.7964491564538</v>
      </c>
      <c r="BL22" s="140">
        <v>72.401777039072698</v>
      </c>
      <c r="BM22" s="140">
        <v>0.36090663329223699</v>
      </c>
      <c r="BN22" s="140">
        <v>1.89535076118829</v>
      </c>
      <c r="BO22" s="140">
        <v>0.22020156529722901</v>
      </c>
      <c r="BP22" s="208">
        <v>1.3253148446956899</v>
      </c>
      <c r="BQ22" s="105">
        <v>45.1210915830262</v>
      </c>
      <c r="BR22" s="140">
        <v>49.991310380688702</v>
      </c>
      <c r="BS22" s="140">
        <v>0.36329560416489998</v>
      </c>
      <c r="BT22" s="140">
        <v>4.5126235837658397</v>
      </c>
      <c r="BU22" s="140">
        <v>0</v>
      </c>
      <c r="BV22" s="208">
        <v>1.1678848354325101E-2</v>
      </c>
      <c r="BW22" s="105">
        <v>82.962814702560493</v>
      </c>
      <c r="BX22" s="140">
        <v>16.1650964301543</v>
      </c>
      <c r="BY22" s="140">
        <v>0.44033339528500098</v>
      </c>
      <c r="BZ22" s="140">
        <v>0.32453143094056902</v>
      </c>
      <c r="CA22" s="140">
        <v>0.10722404105965901</v>
      </c>
      <c r="CB22" s="208">
        <v>0</v>
      </c>
    </row>
    <row r="23" spans="1:80" s="118" customFormat="1" ht="15.75" customHeight="1" x14ac:dyDescent="0.4">
      <c r="A23" s="186"/>
      <c r="B23" s="139" t="s">
        <v>9</v>
      </c>
      <c r="C23" s="209">
        <v>50.518927586585697</v>
      </c>
      <c r="D23" s="210">
        <v>38.975368617207998</v>
      </c>
      <c r="E23" s="210">
        <v>2.7469045108160701</v>
      </c>
      <c r="F23" s="210">
        <v>4.5556636541278603</v>
      </c>
      <c r="G23" s="210">
        <v>0.35263680529715202</v>
      </c>
      <c r="H23" s="211">
        <v>2.8504988259653898</v>
      </c>
      <c r="I23" s="209">
        <v>29.1480562802825</v>
      </c>
      <c r="J23" s="210">
        <v>54.271440726138799</v>
      </c>
      <c r="K23" s="210">
        <v>3.9419484922158499</v>
      </c>
      <c r="L23" s="210">
        <v>5.8689488412064401</v>
      </c>
      <c r="M23" s="210">
        <v>1.0346274772717501</v>
      </c>
      <c r="N23" s="211">
        <v>5.7349781828847002</v>
      </c>
      <c r="O23" s="209">
        <v>69.161787149246805</v>
      </c>
      <c r="P23" s="210">
        <v>23.7245372557095</v>
      </c>
      <c r="Q23" s="210">
        <v>0.64341294922037395</v>
      </c>
      <c r="R23" s="210">
        <v>3.8724160892781399</v>
      </c>
      <c r="S23" s="210">
        <v>8.2915470273861605E-2</v>
      </c>
      <c r="T23" s="211">
        <v>2.5149310862712899</v>
      </c>
      <c r="U23" s="209">
        <v>62.810073561818399</v>
      </c>
      <c r="V23" s="210">
        <v>27.030136359230401</v>
      </c>
      <c r="W23" s="210">
        <v>0.97644452431048001</v>
      </c>
      <c r="X23" s="210">
        <v>8.6086920951565293</v>
      </c>
      <c r="Y23" s="210">
        <v>6.2098672506578703E-2</v>
      </c>
      <c r="Z23" s="211">
        <v>0.51255478697759904</v>
      </c>
      <c r="AA23" s="209">
        <v>60.614052288510401</v>
      </c>
      <c r="AB23" s="210">
        <v>34.356422262703099</v>
      </c>
      <c r="AC23" s="210">
        <v>1.37891471517044</v>
      </c>
      <c r="AD23" s="210">
        <v>2.88523203393571</v>
      </c>
      <c r="AE23" s="210">
        <v>1.8566882932961201E-2</v>
      </c>
      <c r="AF23" s="211">
        <v>0.74681181674739205</v>
      </c>
      <c r="AG23" s="209">
        <v>62.737800059098603</v>
      </c>
      <c r="AH23" s="210">
        <v>30.712746757915301</v>
      </c>
      <c r="AI23" s="210">
        <v>0.10611763410221001</v>
      </c>
      <c r="AJ23" s="210">
        <v>4.3065184496936899</v>
      </c>
      <c r="AK23" s="210">
        <v>4.7794622339109499E-2</v>
      </c>
      <c r="AL23" s="211">
        <v>2.0890224768511199</v>
      </c>
      <c r="AM23" s="209">
        <v>46.8508511840149</v>
      </c>
      <c r="AN23" s="210">
        <v>39.295243419702601</v>
      </c>
      <c r="AO23" s="210">
        <v>5.17749889600233</v>
      </c>
      <c r="AP23" s="210">
        <v>4.9341009470813502</v>
      </c>
      <c r="AQ23" s="210">
        <v>0.31004025150118297</v>
      </c>
      <c r="AR23" s="210">
        <v>3.43226530169773</v>
      </c>
      <c r="AS23" s="209">
        <v>99.842409165752301</v>
      </c>
      <c r="AT23" s="210">
        <v>2.2446955862682701E-2</v>
      </c>
      <c r="AU23" s="210">
        <v>0</v>
      </c>
      <c r="AV23" s="210">
        <v>0.100351096797876</v>
      </c>
      <c r="AW23" s="210">
        <v>0</v>
      </c>
      <c r="AX23" s="211">
        <v>3.4792781587158199E-2</v>
      </c>
      <c r="AY23" s="210">
        <v>35.279441938607498</v>
      </c>
      <c r="AZ23" s="210">
        <v>51.741492674585203</v>
      </c>
      <c r="BA23" s="210">
        <v>5.5215046865181598</v>
      </c>
      <c r="BB23" s="210">
        <v>3.9974952597461701</v>
      </c>
      <c r="BC23" s="210">
        <v>0.35392433067104201</v>
      </c>
      <c r="BD23" s="211">
        <v>3.1061411098719001</v>
      </c>
      <c r="BE23" s="209">
        <v>27.747061913630901</v>
      </c>
      <c r="BF23" s="210">
        <v>62.009088856761998</v>
      </c>
      <c r="BG23" s="210">
        <v>5.0817389303498803</v>
      </c>
      <c r="BH23" s="210">
        <v>1.7692554821848001</v>
      </c>
      <c r="BI23" s="210">
        <v>0.12894150744344199</v>
      </c>
      <c r="BJ23" s="211">
        <v>3.2639133096289301</v>
      </c>
      <c r="BK23" s="209">
        <v>24.981353071686399</v>
      </c>
      <c r="BL23" s="210">
        <v>67.869762267466498</v>
      </c>
      <c r="BM23" s="210">
        <v>1.04027736515742</v>
      </c>
      <c r="BN23" s="210">
        <v>3.81645733646012</v>
      </c>
      <c r="BO23" s="210">
        <v>1.2515565444397401</v>
      </c>
      <c r="BP23" s="211">
        <v>1.0405934147898599</v>
      </c>
      <c r="BQ23" s="209">
        <v>39.531925259615498</v>
      </c>
      <c r="BR23" s="210">
        <v>56.909094736715502</v>
      </c>
      <c r="BS23" s="210">
        <v>1.19078767318976</v>
      </c>
      <c r="BT23" s="210">
        <v>2.2140620911789402</v>
      </c>
      <c r="BU23" s="210">
        <v>0</v>
      </c>
      <c r="BV23" s="211">
        <v>0.15413023930035399</v>
      </c>
      <c r="BW23" s="209">
        <v>79.744852282900595</v>
      </c>
      <c r="BX23" s="210">
        <v>19.175676606294299</v>
      </c>
      <c r="BY23" s="210">
        <v>0.44762757385855001</v>
      </c>
      <c r="BZ23" s="210">
        <v>0.54576131120446303</v>
      </c>
      <c r="CA23" s="210">
        <v>8.6082225742028798E-2</v>
      </c>
      <c r="CB23" s="211">
        <v>0</v>
      </c>
    </row>
    <row r="24" spans="1:80" ht="15.75" customHeight="1" x14ac:dyDescent="0.4">
      <c r="A24" s="161"/>
      <c r="B24" s="157" t="s">
        <v>10</v>
      </c>
      <c r="C24" s="105">
        <v>47.980040523289098</v>
      </c>
      <c r="D24" s="140">
        <v>40.814261217601803</v>
      </c>
      <c r="E24" s="140">
        <v>2.5488934669541798</v>
      </c>
      <c r="F24" s="140">
        <v>5.1242529384207396</v>
      </c>
      <c r="G24" s="140">
        <v>0.54247279075389498</v>
      </c>
      <c r="H24" s="208">
        <v>2.9900790629802501</v>
      </c>
      <c r="I24" s="105">
        <v>29.951048550848501</v>
      </c>
      <c r="J24" s="140">
        <v>52.961380731543898</v>
      </c>
      <c r="K24" s="140">
        <v>2.89567092986645</v>
      </c>
      <c r="L24" s="140">
        <v>6.2144961493489399</v>
      </c>
      <c r="M24" s="140">
        <v>1.2750280169249599</v>
      </c>
      <c r="N24" s="208">
        <v>6.7023756214672501</v>
      </c>
      <c r="O24" s="105">
        <v>65.5879348352872</v>
      </c>
      <c r="P24" s="140">
        <v>25.401306168664799</v>
      </c>
      <c r="Q24" s="140">
        <v>1.74618067466349</v>
      </c>
      <c r="R24" s="140">
        <v>5.9622587730101504</v>
      </c>
      <c r="S24" s="140">
        <v>5.0806830547130401E-2</v>
      </c>
      <c r="T24" s="208">
        <v>1.2515127178272201</v>
      </c>
      <c r="U24" s="105">
        <v>58.206691571199599</v>
      </c>
      <c r="V24" s="140">
        <v>27.685013841180599</v>
      </c>
      <c r="W24" s="140">
        <v>2.4205573392515398</v>
      </c>
      <c r="X24" s="140">
        <v>9.2047228171681894</v>
      </c>
      <c r="Y24" s="140">
        <v>0.70233641008655101</v>
      </c>
      <c r="Z24" s="208">
        <v>1.7806780211134501</v>
      </c>
      <c r="AA24" s="105">
        <v>56.0615966728027</v>
      </c>
      <c r="AB24" s="140">
        <v>37.327308376392502</v>
      </c>
      <c r="AC24" s="140">
        <v>1.5377229659664</v>
      </c>
      <c r="AD24" s="140">
        <v>4.0929057242272098</v>
      </c>
      <c r="AE24" s="140">
        <v>8.4885277862280201E-2</v>
      </c>
      <c r="AF24" s="208">
        <v>0.89558098274893505</v>
      </c>
      <c r="AG24" s="105">
        <v>60.522111444903501</v>
      </c>
      <c r="AH24" s="140">
        <v>32.709302186116197</v>
      </c>
      <c r="AI24" s="140">
        <v>0.12045411765339401</v>
      </c>
      <c r="AJ24" s="140">
        <v>4.6643721393370896</v>
      </c>
      <c r="AK24" s="140">
        <v>6.2417801263189403E-2</v>
      </c>
      <c r="AL24" s="208">
        <v>1.9213423107265799</v>
      </c>
      <c r="AM24" s="105">
        <v>44.445333681906597</v>
      </c>
      <c r="AN24" s="140">
        <v>43.529563203558403</v>
      </c>
      <c r="AO24" s="140">
        <v>5.3584854346223603</v>
      </c>
      <c r="AP24" s="140">
        <v>3.3628403275425498</v>
      </c>
      <c r="AQ24" s="140">
        <v>0.514090899614145</v>
      </c>
      <c r="AR24" s="140">
        <v>2.7896864527559702</v>
      </c>
      <c r="AS24" s="105">
        <v>99.152217710397494</v>
      </c>
      <c r="AT24" s="140">
        <v>0.160619385183703</v>
      </c>
      <c r="AU24" s="140">
        <v>0</v>
      </c>
      <c r="AV24" s="140">
        <v>0.55723888134294597</v>
      </c>
      <c r="AW24" s="140">
        <v>0</v>
      </c>
      <c r="AX24" s="208">
        <v>0.12992402307582901</v>
      </c>
      <c r="AY24" s="140">
        <v>31.8308129122826</v>
      </c>
      <c r="AZ24" s="140">
        <v>57.459885970946402</v>
      </c>
      <c r="BA24" s="140">
        <v>1.64444847495541</v>
      </c>
      <c r="BB24" s="140">
        <v>5.4044728349704796</v>
      </c>
      <c r="BC24" s="140">
        <v>0.589351635785334</v>
      </c>
      <c r="BD24" s="208">
        <v>3.0710281710598002</v>
      </c>
      <c r="BE24" s="105">
        <v>25.606051751946001</v>
      </c>
      <c r="BF24" s="140">
        <v>62.474462962530097</v>
      </c>
      <c r="BG24" s="140">
        <v>5.5321287487435997</v>
      </c>
      <c r="BH24" s="140">
        <v>2.4578083728758102</v>
      </c>
      <c r="BI24" s="140">
        <v>0.18355110913723399</v>
      </c>
      <c r="BJ24" s="208">
        <v>3.7459970547673</v>
      </c>
      <c r="BK24" s="105">
        <v>24.464221403597101</v>
      </c>
      <c r="BL24" s="140">
        <v>62.656319325511099</v>
      </c>
      <c r="BM24" s="140">
        <v>0.516727310906819</v>
      </c>
      <c r="BN24" s="140">
        <v>10.346851937360499</v>
      </c>
      <c r="BO24" s="140">
        <v>1.1569634000815101</v>
      </c>
      <c r="BP24" s="208">
        <v>0.85891662254294898</v>
      </c>
      <c r="BQ24" s="105">
        <v>43.126311512196303</v>
      </c>
      <c r="BR24" s="140">
        <v>51.516805550501601</v>
      </c>
      <c r="BS24" s="140">
        <v>2.1023616316727902</v>
      </c>
      <c r="BT24" s="140">
        <v>3.2545213056293401</v>
      </c>
      <c r="BU24" s="140">
        <v>0</v>
      </c>
      <c r="BV24" s="208">
        <v>0</v>
      </c>
      <c r="BW24" s="105">
        <v>82.0010321788738</v>
      </c>
      <c r="BX24" s="140">
        <v>15.253929951320201</v>
      </c>
      <c r="BY24" s="140">
        <v>0.49516689216520399</v>
      </c>
      <c r="BZ24" s="140">
        <v>2.11038734604494</v>
      </c>
      <c r="CA24" s="140">
        <v>0.13948363159583199</v>
      </c>
      <c r="CB24" s="208">
        <v>0</v>
      </c>
    </row>
    <row r="25" spans="1:80" ht="15.75" customHeight="1" x14ac:dyDescent="0.4">
      <c r="A25" s="161"/>
      <c r="B25" s="93" t="s">
        <v>11</v>
      </c>
      <c r="C25" s="111">
        <v>49.8265246267976</v>
      </c>
      <c r="D25" s="113">
        <v>38.684729193105703</v>
      </c>
      <c r="E25" s="113">
        <v>2.5619372970662502</v>
      </c>
      <c r="F25" s="113">
        <v>5.0831600829793002</v>
      </c>
      <c r="G25" s="113">
        <v>0.83491451495949298</v>
      </c>
      <c r="H25" s="114">
        <v>3.0087342850917298</v>
      </c>
      <c r="I25" s="111">
        <v>27.7891096444332</v>
      </c>
      <c r="J25" s="113">
        <v>54.543344541243798</v>
      </c>
      <c r="K25" s="113">
        <v>4.0646340358030697</v>
      </c>
      <c r="L25" s="113">
        <v>6.5121727694348399</v>
      </c>
      <c r="M25" s="113">
        <v>2.5561984626354501</v>
      </c>
      <c r="N25" s="114">
        <v>4.5345405464496196</v>
      </c>
      <c r="O25" s="111">
        <v>66.067283335178402</v>
      </c>
      <c r="P25" s="113">
        <v>22.219602216935801</v>
      </c>
      <c r="Q25" s="113">
        <v>1.6547161294722801</v>
      </c>
      <c r="R25" s="113">
        <v>5.8433688484951096</v>
      </c>
      <c r="S25" s="113">
        <v>0.101805484486008</v>
      </c>
      <c r="T25" s="114">
        <v>4.1132239854324704</v>
      </c>
      <c r="U25" s="111">
        <v>62.0334554809086</v>
      </c>
      <c r="V25" s="113">
        <v>24.094384166901101</v>
      </c>
      <c r="W25" s="113">
        <v>1.89798433169033</v>
      </c>
      <c r="X25" s="113">
        <v>9.4039939390626497</v>
      </c>
      <c r="Y25" s="113">
        <v>0.56892949660622205</v>
      </c>
      <c r="Z25" s="114">
        <v>2.00125258483112</v>
      </c>
      <c r="AA25" s="111">
        <v>58.107378944898102</v>
      </c>
      <c r="AB25" s="113">
        <v>34.407948230880798</v>
      </c>
      <c r="AC25" s="113">
        <v>1.5905141736144499</v>
      </c>
      <c r="AD25" s="113">
        <v>4.7649595989122302</v>
      </c>
      <c r="AE25" s="113">
        <v>8.1794172637036505E-2</v>
      </c>
      <c r="AF25" s="114">
        <v>1.0474048790574999</v>
      </c>
      <c r="AG25" s="111">
        <v>59.715435124718198</v>
      </c>
      <c r="AH25" s="113">
        <v>34.034804457481101</v>
      </c>
      <c r="AI25" s="113">
        <v>7.1887437510573596E-2</v>
      </c>
      <c r="AJ25" s="113">
        <v>3.9801822715816901</v>
      </c>
      <c r="AK25" s="113">
        <v>3.2583179106285602E-2</v>
      </c>
      <c r="AL25" s="114">
        <v>2.1651075296021398</v>
      </c>
      <c r="AM25" s="111">
        <v>54.564215805032298</v>
      </c>
      <c r="AN25" s="113">
        <v>33.997247414680899</v>
      </c>
      <c r="AO25" s="113">
        <v>3.49834992184622</v>
      </c>
      <c r="AP25" s="113">
        <v>3.3342356927392802</v>
      </c>
      <c r="AQ25" s="113">
        <v>0.63788900028412199</v>
      </c>
      <c r="AR25" s="113">
        <v>3.9680621654172099</v>
      </c>
      <c r="AS25" s="111">
        <v>99.482282474842805</v>
      </c>
      <c r="AT25" s="113">
        <v>3.07254360461586E-2</v>
      </c>
      <c r="AU25" s="113">
        <v>0</v>
      </c>
      <c r="AV25" s="113">
        <v>0.48699208911105102</v>
      </c>
      <c r="AW25" s="113">
        <v>0</v>
      </c>
      <c r="AX25" s="114">
        <v>0</v>
      </c>
      <c r="AY25" s="113">
        <v>34.923111674743502</v>
      </c>
      <c r="AZ25" s="113">
        <v>54.752812210274101</v>
      </c>
      <c r="BA25" s="113">
        <v>1.6636269473255401</v>
      </c>
      <c r="BB25" s="113">
        <v>5.1676595733047401</v>
      </c>
      <c r="BC25" s="113">
        <v>0.72075009132827395</v>
      </c>
      <c r="BD25" s="114">
        <v>2.7720395030238301</v>
      </c>
      <c r="BE25" s="111">
        <v>28.447670047754301</v>
      </c>
      <c r="BF25" s="113">
        <v>59.074294204223897</v>
      </c>
      <c r="BG25" s="113">
        <v>6.3839972625840602</v>
      </c>
      <c r="BH25" s="113">
        <v>2.0632046602945899</v>
      </c>
      <c r="BI25" s="113">
        <v>9.9476536076545094E-2</v>
      </c>
      <c r="BJ25" s="114">
        <v>3.93135728906655</v>
      </c>
      <c r="BK25" s="111">
        <v>21.6810779551694</v>
      </c>
      <c r="BL25" s="113">
        <v>72.734638211197606</v>
      </c>
      <c r="BM25" s="113">
        <v>1.2108640259896599</v>
      </c>
      <c r="BN25" s="113">
        <v>3.51683466130347</v>
      </c>
      <c r="BO25" s="113">
        <v>0.314410170073599</v>
      </c>
      <c r="BP25" s="114">
        <v>0.54217497626627598</v>
      </c>
      <c r="BQ25" s="111">
        <v>40.5944088533738</v>
      </c>
      <c r="BR25" s="113">
        <v>56.147589369489197</v>
      </c>
      <c r="BS25" s="113">
        <v>1.07212318169673</v>
      </c>
      <c r="BT25" s="113">
        <v>2.1858785954403399</v>
      </c>
      <c r="BU25" s="113">
        <v>0</v>
      </c>
      <c r="BV25" s="114">
        <v>0</v>
      </c>
      <c r="BW25" s="111">
        <v>78.908953890811603</v>
      </c>
      <c r="BX25" s="113">
        <v>18.359941944847598</v>
      </c>
      <c r="BY25" s="113">
        <v>2.25242826839344</v>
      </c>
      <c r="BZ25" s="113">
        <v>0.28329797923411898</v>
      </c>
      <c r="CA25" s="113">
        <v>0.195377916713185</v>
      </c>
      <c r="CB25" s="114">
        <v>0</v>
      </c>
    </row>
    <row r="26" spans="1:80" ht="15.75" customHeight="1" x14ac:dyDescent="0.4">
      <c r="A26" s="161"/>
      <c r="B26" s="157" t="s">
        <v>12</v>
      </c>
      <c r="C26" s="105">
        <v>49.910565564136</v>
      </c>
      <c r="D26" s="140">
        <v>38.013417686563997</v>
      </c>
      <c r="E26" s="140">
        <v>2.67066013141755</v>
      </c>
      <c r="F26" s="140">
        <v>5.3741933877883898</v>
      </c>
      <c r="G26" s="140">
        <v>0.92925709184940997</v>
      </c>
      <c r="H26" s="208">
        <v>3.10190613824465</v>
      </c>
      <c r="I26" s="105">
        <v>26.574782451614901</v>
      </c>
      <c r="J26" s="140">
        <v>52.430387636919598</v>
      </c>
      <c r="K26" s="140">
        <v>4.4499024150370001</v>
      </c>
      <c r="L26" s="140">
        <v>8.0604287025120005</v>
      </c>
      <c r="M26" s="140">
        <v>2.0770389701804199</v>
      </c>
      <c r="N26" s="208">
        <v>6.4074598237359801</v>
      </c>
      <c r="O26" s="105">
        <v>69.4301200082066</v>
      </c>
      <c r="P26" s="140">
        <v>23.901798854254</v>
      </c>
      <c r="Q26" s="140">
        <v>0.67166475049489605</v>
      </c>
      <c r="R26" s="140">
        <v>4.8424121533401898</v>
      </c>
      <c r="S26" s="140">
        <v>7.1983172343567506E-2</v>
      </c>
      <c r="T26" s="208">
        <v>1.08202106136069</v>
      </c>
      <c r="U26" s="105">
        <v>59.982338871993598</v>
      </c>
      <c r="V26" s="140">
        <v>24.754902990228501</v>
      </c>
      <c r="W26" s="140">
        <v>1.29842377604071</v>
      </c>
      <c r="X26" s="140">
        <v>12.168100611856399</v>
      </c>
      <c r="Y26" s="140">
        <v>0.462220280827707</v>
      </c>
      <c r="Z26" s="208">
        <v>1.3340134690530401</v>
      </c>
      <c r="AA26" s="105">
        <v>61.0452991754224</v>
      </c>
      <c r="AB26" s="140">
        <v>33.674837765131798</v>
      </c>
      <c r="AC26" s="140">
        <v>1.29966392335671</v>
      </c>
      <c r="AD26" s="140">
        <v>2.2719210937977401</v>
      </c>
      <c r="AE26" s="140">
        <v>0.12760767216084501</v>
      </c>
      <c r="AF26" s="208">
        <v>1.58067037013055</v>
      </c>
      <c r="AG26" s="105">
        <v>59.717081205881698</v>
      </c>
      <c r="AH26" s="140">
        <v>34.289881543607102</v>
      </c>
      <c r="AI26" s="140">
        <v>8.7665617800035595E-2</v>
      </c>
      <c r="AJ26" s="140">
        <v>3.0354432943887999</v>
      </c>
      <c r="AK26" s="140">
        <v>1.6880596307773801E-2</v>
      </c>
      <c r="AL26" s="208">
        <v>2.8530477420145601</v>
      </c>
      <c r="AM26" s="105">
        <v>48.738689787124301</v>
      </c>
      <c r="AN26" s="140">
        <v>39.203539063408599</v>
      </c>
      <c r="AO26" s="140">
        <v>4.1064316034551496</v>
      </c>
      <c r="AP26" s="140">
        <v>4.1004190976872303</v>
      </c>
      <c r="AQ26" s="140">
        <v>0.68632061780571396</v>
      </c>
      <c r="AR26" s="140">
        <v>3.16459983051893</v>
      </c>
      <c r="AS26" s="105">
        <v>98.938101432648693</v>
      </c>
      <c r="AT26" s="140">
        <v>0.18531410130585499</v>
      </c>
      <c r="AU26" s="140">
        <v>0</v>
      </c>
      <c r="AV26" s="140">
        <v>0.87658446604545803</v>
      </c>
      <c r="AW26" s="140">
        <v>0</v>
      </c>
      <c r="AX26" s="208">
        <v>0</v>
      </c>
      <c r="AY26" s="140">
        <v>35.105813057806202</v>
      </c>
      <c r="AZ26" s="140">
        <v>52.573618841326798</v>
      </c>
      <c r="BA26" s="140">
        <v>2.7683261613663599</v>
      </c>
      <c r="BB26" s="140">
        <v>5.9922363216207302</v>
      </c>
      <c r="BC26" s="140">
        <v>0.64591139966292699</v>
      </c>
      <c r="BD26" s="208">
        <v>2.9140942182169902</v>
      </c>
      <c r="BE26" s="105">
        <v>31.951842617503399</v>
      </c>
      <c r="BF26" s="140">
        <v>55.006892795571702</v>
      </c>
      <c r="BG26" s="140">
        <v>6.4703270713618899</v>
      </c>
      <c r="BH26" s="140">
        <v>1.1359602601990599</v>
      </c>
      <c r="BI26" s="140">
        <v>0.23046626238822401</v>
      </c>
      <c r="BJ26" s="208">
        <v>5.20451099297581</v>
      </c>
      <c r="BK26" s="105">
        <v>28.4739496016137</v>
      </c>
      <c r="BL26" s="140">
        <v>51.925556801171602</v>
      </c>
      <c r="BM26" s="140">
        <v>3.5272945744112598</v>
      </c>
      <c r="BN26" s="140">
        <v>2.2456266379568102</v>
      </c>
      <c r="BO26" s="140">
        <v>9.9986762115210404</v>
      </c>
      <c r="BP26" s="208">
        <v>3.8288961733255702</v>
      </c>
      <c r="BQ26" s="105">
        <v>43.656860657941898</v>
      </c>
      <c r="BR26" s="140">
        <v>52.213214861957702</v>
      </c>
      <c r="BS26" s="140">
        <v>1.98533860702761</v>
      </c>
      <c r="BT26" s="140">
        <v>2.0871616170670499</v>
      </c>
      <c r="BU26" s="140">
        <v>0</v>
      </c>
      <c r="BV26" s="208">
        <v>5.74242560057368E-2</v>
      </c>
      <c r="BW26" s="105">
        <v>82.171122686850694</v>
      </c>
      <c r="BX26" s="140">
        <v>14.3048320718335</v>
      </c>
      <c r="BY26" s="140">
        <v>0.42449707888450799</v>
      </c>
      <c r="BZ26" s="140">
        <v>3.02759950499324</v>
      </c>
      <c r="CA26" s="140">
        <v>7.1948657438052205E-2</v>
      </c>
      <c r="CB26" s="208">
        <v>0</v>
      </c>
    </row>
    <row r="27" spans="1:80" ht="15.75" customHeight="1" x14ac:dyDescent="0.4">
      <c r="A27" s="161"/>
      <c r="B27" s="139" t="s">
        <v>13</v>
      </c>
      <c r="C27" s="209">
        <v>58.955893083405101</v>
      </c>
      <c r="D27" s="210">
        <v>30.1922461403163</v>
      </c>
      <c r="E27" s="210">
        <v>3.0897654994520898</v>
      </c>
      <c r="F27" s="210">
        <v>3.6194304114545601</v>
      </c>
      <c r="G27" s="210">
        <v>0.65824720339677101</v>
      </c>
      <c r="H27" s="211">
        <v>3.4844176619750802</v>
      </c>
      <c r="I27" s="209">
        <v>29.7881147975516</v>
      </c>
      <c r="J27" s="210">
        <v>49.6352279256324</v>
      </c>
      <c r="K27" s="210">
        <v>6.0988318559851598</v>
      </c>
      <c r="L27" s="210">
        <v>6.7544586735622199</v>
      </c>
      <c r="M27" s="210">
        <v>1.9761028238812199</v>
      </c>
      <c r="N27" s="211">
        <v>5.7472639233873801</v>
      </c>
      <c r="O27" s="209">
        <v>73.572448768535494</v>
      </c>
      <c r="P27" s="210">
        <v>20.2317055733341</v>
      </c>
      <c r="Q27" s="210">
        <v>0.38380099982985899</v>
      </c>
      <c r="R27" s="210">
        <v>3.59921992183807</v>
      </c>
      <c r="S27" s="210">
        <v>5.7977459978122703E-2</v>
      </c>
      <c r="T27" s="211">
        <v>2.1548472764843498</v>
      </c>
      <c r="U27" s="209">
        <v>73.810605832282903</v>
      </c>
      <c r="V27" s="210">
        <v>17.1985054481741</v>
      </c>
      <c r="W27" s="210">
        <v>0.66542759986134703</v>
      </c>
      <c r="X27" s="210">
        <v>5.3147198337352899</v>
      </c>
      <c r="Y27" s="210">
        <v>0.53390603209404697</v>
      </c>
      <c r="Z27" s="211">
        <v>2.47683525385232</v>
      </c>
      <c r="AA27" s="209">
        <v>69.417449999397206</v>
      </c>
      <c r="AB27" s="210">
        <v>26.942270966461901</v>
      </c>
      <c r="AC27" s="210">
        <v>0.87355756715722599</v>
      </c>
      <c r="AD27" s="210">
        <v>1.86850011583401</v>
      </c>
      <c r="AE27" s="210">
        <v>4.2012587430808102E-2</v>
      </c>
      <c r="AF27" s="211">
        <v>0.85620876371892596</v>
      </c>
      <c r="AG27" s="209">
        <v>73.052889243122706</v>
      </c>
      <c r="AH27" s="210">
        <v>21.175971660464999</v>
      </c>
      <c r="AI27" s="210">
        <v>1.3656397088296901</v>
      </c>
      <c r="AJ27" s="210">
        <v>2.6160500796561199</v>
      </c>
      <c r="AK27" s="210">
        <v>5.1383542572078798E-2</v>
      </c>
      <c r="AL27" s="211">
        <v>1.7380657653543801</v>
      </c>
      <c r="AM27" s="209">
        <v>60.636376890155901</v>
      </c>
      <c r="AN27" s="210">
        <v>26.335613100773202</v>
      </c>
      <c r="AO27" s="210">
        <v>5.8466027339281101</v>
      </c>
      <c r="AP27" s="210">
        <v>2.4453996403326301</v>
      </c>
      <c r="AQ27" s="210">
        <v>0.32253817279595398</v>
      </c>
      <c r="AR27" s="210">
        <v>4.4134694620142296</v>
      </c>
      <c r="AS27" s="209">
        <v>99.202074907599098</v>
      </c>
      <c r="AT27" s="210">
        <v>0.215279524740213</v>
      </c>
      <c r="AU27" s="210">
        <v>0</v>
      </c>
      <c r="AV27" s="210">
        <v>0.53577994078603597</v>
      </c>
      <c r="AW27" s="210">
        <v>0</v>
      </c>
      <c r="AX27" s="211">
        <v>4.6865626874625102E-2</v>
      </c>
      <c r="AY27" s="210">
        <v>40.941274585432403</v>
      </c>
      <c r="AZ27" s="210">
        <v>43.152045461138798</v>
      </c>
      <c r="BA27" s="210">
        <v>3.3463556184863101</v>
      </c>
      <c r="BB27" s="210">
        <v>4.7917628599580597</v>
      </c>
      <c r="BC27" s="210">
        <v>0.65949130249532295</v>
      </c>
      <c r="BD27" s="211">
        <v>7.1090701724890604</v>
      </c>
      <c r="BE27" s="209">
        <v>43.214074634986403</v>
      </c>
      <c r="BF27" s="210">
        <v>43.833547857875097</v>
      </c>
      <c r="BG27" s="210">
        <v>6.33605933489733</v>
      </c>
      <c r="BH27" s="210">
        <v>1.2902759031662501</v>
      </c>
      <c r="BI27" s="210">
        <v>0.104712093073505</v>
      </c>
      <c r="BJ27" s="211">
        <v>5.2213301760013797</v>
      </c>
      <c r="BK27" s="209">
        <v>35.311641064932097</v>
      </c>
      <c r="BL27" s="210">
        <v>49.843996406648799</v>
      </c>
      <c r="BM27" s="210">
        <v>3.3727851865345801</v>
      </c>
      <c r="BN27" s="210">
        <v>2.0114372869126602</v>
      </c>
      <c r="BO27" s="210">
        <v>5.4102081893403202</v>
      </c>
      <c r="BP27" s="211">
        <v>4.0499318656315202</v>
      </c>
      <c r="BQ27" s="209">
        <v>56.766619822443502</v>
      </c>
      <c r="BR27" s="210">
        <v>40.272599515754898</v>
      </c>
      <c r="BS27" s="210">
        <v>0.76892252642747905</v>
      </c>
      <c r="BT27" s="210">
        <v>2.1455783004012798</v>
      </c>
      <c r="BU27" s="210">
        <v>4.6279834972881101E-2</v>
      </c>
      <c r="BV27" s="211">
        <v>0</v>
      </c>
      <c r="BW27" s="209">
        <v>78.633958158168099</v>
      </c>
      <c r="BX27" s="210">
        <v>15.801968445521499</v>
      </c>
      <c r="BY27" s="210">
        <v>2.7202136604184202</v>
      </c>
      <c r="BZ27" s="210">
        <v>1.2117315396409301</v>
      </c>
      <c r="CA27" s="210">
        <v>0</v>
      </c>
      <c r="CB27" s="211">
        <v>1.6321281962510501</v>
      </c>
    </row>
    <row r="28" spans="1:80" ht="15.75" customHeight="1" x14ac:dyDescent="0.4">
      <c r="A28" s="156" t="s">
        <v>52</v>
      </c>
      <c r="B28" s="157" t="s">
        <v>54</v>
      </c>
      <c r="C28" s="105">
        <v>61.092027148489002</v>
      </c>
      <c r="D28" s="140">
        <v>29.012349216393101</v>
      </c>
      <c r="E28" s="140">
        <v>2.6384906319231298</v>
      </c>
      <c r="F28" s="140">
        <v>3.8221788565896802</v>
      </c>
      <c r="G28" s="140">
        <v>0.60313090689332804</v>
      </c>
      <c r="H28" s="208">
        <v>2.8318232397117402</v>
      </c>
      <c r="I28" s="105">
        <v>30.156226353013999</v>
      </c>
      <c r="J28" s="140">
        <v>51.331015265690397</v>
      </c>
      <c r="K28" s="140">
        <v>5.0564760288031199</v>
      </c>
      <c r="L28" s="140">
        <v>7.8042028106899997</v>
      </c>
      <c r="M28" s="140">
        <v>1.92730523971954</v>
      </c>
      <c r="N28" s="208">
        <v>3.72477430208298</v>
      </c>
      <c r="O28" s="105">
        <v>75.7865126932696</v>
      </c>
      <c r="P28" s="140">
        <v>17.423827417982</v>
      </c>
      <c r="Q28" s="140">
        <v>1.80259213563709</v>
      </c>
      <c r="R28" s="140">
        <v>4.1882175275324398</v>
      </c>
      <c r="S28" s="140">
        <v>0.68081242590359503</v>
      </c>
      <c r="T28" s="208">
        <v>0.11803779967531899</v>
      </c>
      <c r="U28" s="105">
        <v>77.689384742861805</v>
      </c>
      <c r="V28" s="140">
        <v>13.1024657282648</v>
      </c>
      <c r="W28" s="140">
        <v>1.6003029903793899</v>
      </c>
      <c r="X28" s="140">
        <v>3.4588425563432801</v>
      </c>
      <c r="Y28" s="140">
        <v>0.46898835245679998</v>
      </c>
      <c r="Z28" s="208">
        <v>3.6800156296939002</v>
      </c>
      <c r="AA28" s="105">
        <v>71.482252700062801</v>
      </c>
      <c r="AB28" s="140">
        <v>22.319814136208301</v>
      </c>
      <c r="AC28" s="140">
        <v>2.5051873279259</v>
      </c>
      <c r="AD28" s="140">
        <v>1.8334410098018801</v>
      </c>
      <c r="AE28" s="140">
        <v>3.9799921074732798E-2</v>
      </c>
      <c r="AF28" s="208">
        <v>1.8195049049263301</v>
      </c>
      <c r="AG28" s="105">
        <v>79.0279492515687</v>
      </c>
      <c r="AH28" s="140">
        <v>17.949783395554601</v>
      </c>
      <c r="AI28" s="140">
        <v>0.200161977174137</v>
      </c>
      <c r="AJ28" s="140">
        <v>2.2323295913453198</v>
      </c>
      <c r="AK28" s="140">
        <v>1.0949377256468801E-2</v>
      </c>
      <c r="AL28" s="208">
        <v>0.57882640710079103</v>
      </c>
      <c r="AM28" s="105">
        <v>60.820573905913797</v>
      </c>
      <c r="AN28" s="140">
        <v>27.429120385114199</v>
      </c>
      <c r="AO28" s="140">
        <v>3.2363979301523198</v>
      </c>
      <c r="AP28" s="140">
        <v>3.3744112353105802</v>
      </c>
      <c r="AQ28" s="140">
        <v>0.31806401325941203</v>
      </c>
      <c r="AR28" s="140">
        <v>4.8214325302498002</v>
      </c>
      <c r="AS28" s="105">
        <v>99.468695168257597</v>
      </c>
      <c r="AT28" s="140">
        <v>1.72868547432137E-2</v>
      </c>
      <c r="AU28" s="140">
        <v>0</v>
      </c>
      <c r="AV28" s="140">
        <v>0.34706685292144501</v>
      </c>
      <c r="AW28" s="140">
        <v>0</v>
      </c>
      <c r="AX28" s="208">
        <v>0.16695112407773</v>
      </c>
      <c r="AY28" s="140">
        <v>41.535228870664298</v>
      </c>
      <c r="AZ28" s="140">
        <v>43.1650413307542</v>
      </c>
      <c r="BA28" s="140">
        <v>2.4139689232830701</v>
      </c>
      <c r="BB28" s="140">
        <v>5.57090757824637</v>
      </c>
      <c r="BC28" s="140">
        <v>0.237020100696134</v>
      </c>
      <c r="BD28" s="208">
        <v>7.0778331963559697</v>
      </c>
      <c r="BE28" s="105">
        <v>42.4338360955132</v>
      </c>
      <c r="BF28" s="140">
        <v>49.622320653833903</v>
      </c>
      <c r="BG28" s="140">
        <v>4.1855453495291002</v>
      </c>
      <c r="BH28" s="140">
        <v>0.69331929784510904</v>
      </c>
      <c r="BI28" s="140">
        <v>0.811215285153983</v>
      </c>
      <c r="BJ28" s="208">
        <v>2.2537633181247001</v>
      </c>
      <c r="BK28" s="105">
        <v>45.0600407466356</v>
      </c>
      <c r="BL28" s="140">
        <v>49.866371391018497</v>
      </c>
      <c r="BM28" s="140">
        <v>1.1789675764174901</v>
      </c>
      <c r="BN28" s="140">
        <v>2.1593786576773701</v>
      </c>
      <c r="BO28" s="140">
        <v>0</v>
      </c>
      <c r="BP28" s="208">
        <v>1.7352416282509999</v>
      </c>
      <c r="BQ28" s="105">
        <v>54.763092149745098</v>
      </c>
      <c r="BR28" s="140">
        <v>40.1709975496425</v>
      </c>
      <c r="BS28" s="140">
        <v>1.44204257196427</v>
      </c>
      <c r="BT28" s="140">
        <v>1.9153307982602901</v>
      </c>
      <c r="BU28" s="140">
        <v>0</v>
      </c>
      <c r="BV28" s="208">
        <v>1.70853693038779</v>
      </c>
      <c r="BW28" s="105">
        <v>80.510490445008699</v>
      </c>
      <c r="BX28" s="140">
        <v>14.2429506882266</v>
      </c>
      <c r="BY28" s="140">
        <v>3.1030335426967799</v>
      </c>
      <c r="BZ28" s="140">
        <v>0</v>
      </c>
      <c r="CA28" s="140">
        <v>2.6727248429774201E-2</v>
      </c>
      <c r="CB28" s="208">
        <v>2.1167980756381102</v>
      </c>
    </row>
    <row r="29" spans="1:80" ht="15.75" customHeight="1" x14ac:dyDescent="0.4">
      <c r="A29" s="109"/>
      <c r="B29" s="93" t="s">
        <v>56</v>
      </c>
      <c r="C29" s="111">
        <v>50.773468786016601</v>
      </c>
      <c r="D29" s="113">
        <v>38.286113063625002</v>
      </c>
      <c r="E29" s="113">
        <v>3.0971293134903601</v>
      </c>
      <c r="F29" s="113">
        <v>4.5263562804277404</v>
      </c>
      <c r="G29" s="113">
        <v>0.61988824623830396</v>
      </c>
      <c r="H29" s="114">
        <v>2.6970443102020099</v>
      </c>
      <c r="I29" s="111">
        <v>23.527668283188099</v>
      </c>
      <c r="J29" s="113">
        <v>59.793878807407303</v>
      </c>
      <c r="K29" s="113">
        <v>5.3319878341390599</v>
      </c>
      <c r="L29" s="113">
        <v>5.40664531207109</v>
      </c>
      <c r="M29" s="113">
        <v>2.1085432397858801</v>
      </c>
      <c r="N29" s="114">
        <v>3.83127652340852</v>
      </c>
      <c r="O29" s="111">
        <v>72.072034605184598</v>
      </c>
      <c r="P29" s="113">
        <v>17.974139523326901</v>
      </c>
      <c r="Q29" s="113">
        <v>1.3325591370727401</v>
      </c>
      <c r="R29" s="113">
        <v>6.1868896910328699</v>
      </c>
      <c r="S29" s="113">
        <v>0</v>
      </c>
      <c r="T29" s="114">
        <v>2.4343770433828298</v>
      </c>
      <c r="U29" s="111">
        <v>63.736499840207202</v>
      </c>
      <c r="V29" s="113">
        <v>24.252745207742102</v>
      </c>
      <c r="W29" s="113">
        <v>1.2465280852573699</v>
      </c>
      <c r="X29" s="113">
        <v>7.88038219431842</v>
      </c>
      <c r="Y29" s="113">
        <v>0.30880104548985698</v>
      </c>
      <c r="Z29" s="114">
        <v>2.57504362698511</v>
      </c>
      <c r="AA29" s="111">
        <v>65.089393194317907</v>
      </c>
      <c r="AB29" s="113">
        <v>29.0284404869704</v>
      </c>
      <c r="AC29" s="113">
        <v>2.1002017249156801</v>
      </c>
      <c r="AD29" s="113">
        <v>2.3648653462203502</v>
      </c>
      <c r="AE29" s="113">
        <v>0.172953207361568</v>
      </c>
      <c r="AF29" s="114">
        <v>1.24414604021409</v>
      </c>
      <c r="AG29" s="111">
        <v>69.724607309689304</v>
      </c>
      <c r="AH29" s="113">
        <v>26.348914143644201</v>
      </c>
      <c r="AI29" s="113">
        <v>0.44174121951937501</v>
      </c>
      <c r="AJ29" s="113">
        <v>2.6689864661381701</v>
      </c>
      <c r="AK29" s="113">
        <v>4.81168753240813E-3</v>
      </c>
      <c r="AL29" s="114">
        <v>0.81093917347662003</v>
      </c>
      <c r="AM29" s="111">
        <v>47.9738631179289</v>
      </c>
      <c r="AN29" s="113">
        <v>40.534781710007998</v>
      </c>
      <c r="AO29" s="113">
        <v>3.4296554873480898</v>
      </c>
      <c r="AP29" s="113">
        <v>4.2313876897518803</v>
      </c>
      <c r="AQ29" s="113">
        <v>0.18919170384504</v>
      </c>
      <c r="AR29" s="113">
        <v>3.6411202911181499</v>
      </c>
      <c r="AS29" s="111">
        <v>99.372247575788506</v>
      </c>
      <c r="AT29" s="113">
        <v>0.121186222178637</v>
      </c>
      <c r="AU29" s="113">
        <v>0</v>
      </c>
      <c r="AV29" s="113">
        <v>0.50656620203288905</v>
      </c>
      <c r="AW29" s="113">
        <v>0</v>
      </c>
      <c r="AX29" s="114">
        <v>0</v>
      </c>
      <c r="AY29" s="113">
        <v>32.590066681078497</v>
      </c>
      <c r="AZ29" s="113">
        <v>51.857840940040802</v>
      </c>
      <c r="BA29" s="113">
        <v>4.9294900214507997</v>
      </c>
      <c r="BB29" s="113">
        <v>5.5345824381930901</v>
      </c>
      <c r="BC29" s="113">
        <v>0.532870526995883</v>
      </c>
      <c r="BD29" s="114">
        <v>4.55514939224099</v>
      </c>
      <c r="BE29" s="111">
        <v>29.819346619395802</v>
      </c>
      <c r="BF29" s="113">
        <v>59.4526550756636</v>
      </c>
      <c r="BG29" s="113">
        <v>6.7931933109934599</v>
      </c>
      <c r="BH29" s="113">
        <v>2.2711231252791899</v>
      </c>
      <c r="BI29" s="113">
        <v>0.14453889931806299</v>
      </c>
      <c r="BJ29" s="114">
        <v>1.5191429693499301</v>
      </c>
      <c r="BK29" s="111">
        <v>36.087660971752697</v>
      </c>
      <c r="BL29" s="113">
        <v>55.192303128499098</v>
      </c>
      <c r="BM29" s="113">
        <v>2.80218677793287</v>
      </c>
      <c r="BN29" s="113">
        <v>1.69596106258077</v>
      </c>
      <c r="BO29" s="113">
        <v>0.62371497671047005</v>
      </c>
      <c r="BP29" s="114">
        <v>3.5981730825241098</v>
      </c>
      <c r="BQ29" s="111">
        <v>35.634618371135097</v>
      </c>
      <c r="BR29" s="113">
        <v>59.348927327451698</v>
      </c>
      <c r="BS29" s="113">
        <v>1.0739297308889799</v>
      </c>
      <c r="BT29" s="113">
        <v>3.9425245705242502</v>
      </c>
      <c r="BU29" s="113">
        <v>0</v>
      </c>
      <c r="BV29" s="114">
        <v>0</v>
      </c>
      <c r="BW29" s="111">
        <v>73.054110301769001</v>
      </c>
      <c r="BX29" s="113">
        <v>24.578563995837701</v>
      </c>
      <c r="BY29" s="113">
        <v>1.41779396462019</v>
      </c>
      <c r="BZ29" s="113">
        <v>0.16909469302809599</v>
      </c>
      <c r="CA29" s="113">
        <v>0.78043704474505704</v>
      </c>
      <c r="CB29" s="114">
        <v>0</v>
      </c>
    </row>
    <row r="30" spans="1:80" ht="15.75" customHeight="1" x14ac:dyDescent="0.4">
      <c r="A30" s="109"/>
      <c r="B30" s="157" t="s">
        <v>65</v>
      </c>
      <c r="C30" s="105">
        <v>48.248037363786203</v>
      </c>
      <c r="D30" s="140">
        <v>40.569513189392801</v>
      </c>
      <c r="E30" s="140">
        <v>3.7500777503942602</v>
      </c>
      <c r="F30" s="140">
        <v>3.9539086601663702</v>
      </c>
      <c r="G30" s="140">
        <v>0.85679161883251498</v>
      </c>
      <c r="H30" s="208">
        <v>2.6216714174278399</v>
      </c>
      <c r="I30" s="105">
        <v>23.4335519495278</v>
      </c>
      <c r="J30" s="140">
        <v>54.484410565087302</v>
      </c>
      <c r="K30" s="140">
        <v>7.9585443009430197</v>
      </c>
      <c r="L30" s="140">
        <v>5.6740879256757202</v>
      </c>
      <c r="M30" s="140">
        <v>2.71293741291371</v>
      </c>
      <c r="N30" s="208">
        <v>5.7364678458524399</v>
      </c>
      <c r="O30" s="105">
        <v>73.773765214553706</v>
      </c>
      <c r="P30" s="140">
        <v>20.029382022734101</v>
      </c>
      <c r="Q30" s="140">
        <v>0.90756884130694804</v>
      </c>
      <c r="R30" s="140">
        <v>4.2980119607407996</v>
      </c>
      <c r="S30" s="140">
        <v>0.13409473113794201</v>
      </c>
      <c r="T30" s="208">
        <v>0.85717722952647102</v>
      </c>
      <c r="U30" s="105">
        <v>56.154820562818998</v>
      </c>
      <c r="V30" s="140">
        <v>33.145056674210601</v>
      </c>
      <c r="W30" s="140">
        <v>2.0305304675176599</v>
      </c>
      <c r="X30" s="140">
        <v>7.3138069884228099</v>
      </c>
      <c r="Y30" s="140">
        <v>0.49698162938301799</v>
      </c>
      <c r="Z30" s="208">
        <v>0.85880367764687005</v>
      </c>
      <c r="AA30" s="105">
        <v>61.886629779419998</v>
      </c>
      <c r="AB30" s="140">
        <v>31.4730643176458</v>
      </c>
      <c r="AC30" s="140">
        <v>1.4974506696430401</v>
      </c>
      <c r="AD30" s="140">
        <v>3.4991365777735801</v>
      </c>
      <c r="AE30" s="140">
        <v>0.24703817353825999</v>
      </c>
      <c r="AF30" s="208">
        <v>1.39668048197925</v>
      </c>
      <c r="AG30" s="105">
        <v>66.356769901504705</v>
      </c>
      <c r="AH30" s="140">
        <v>28.5824003276898</v>
      </c>
      <c r="AI30" s="140">
        <v>2.9950540499821101</v>
      </c>
      <c r="AJ30" s="140">
        <v>0.33863632083466699</v>
      </c>
      <c r="AK30" s="140">
        <v>5.0024482570293202E-3</v>
      </c>
      <c r="AL30" s="208">
        <v>1.72213695173167</v>
      </c>
      <c r="AM30" s="105">
        <v>42.8568264276471</v>
      </c>
      <c r="AN30" s="140">
        <v>44.881802808850502</v>
      </c>
      <c r="AO30" s="140">
        <v>4.6157479814860398</v>
      </c>
      <c r="AP30" s="140">
        <v>3.7241959685294401</v>
      </c>
      <c r="AQ30" s="140">
        <v>0.33125064505116703</v>
      </c>
      <c r="AR30" s="140">
        <v>3.59017616843576</v>
      </c>
      <c r="AS30" s="105">
        <v>99.715191961855098</v>
      </c>
      <c r="AT30" s="140">
        <v>8.6617940637837995E-2</v>
      </c>
      <c r="AU30" s="140">
        <v>0</v>
      </c>
      <c r="AV30" s="140">
        <v>6.3932289518404198E-2</v>
      </c>
      <c r="AW30" s="140">
        <v>0</v>
      </c>
      <c r="AX30" s="208">
        <v>0.134257807988649</v>
      </c>
      <c r="AY30" s="140">
        <v>26.086356409508401</v>
      </c>
      <c r="AZ30" s="140">
        <v>61.876822780078598</v>
      </c>
      <c r="BA30" s="140">
        <v>4.9295359572164701</v>
      </c>
      <c r="BB30" s="140">
        <v>4.2862610597845698</v>
      </c>
      <c r="BC30" s="140">
        <v>0.35483825239922401</v>
      </c>
      <c r="BD30" s="208">
        <v>2.4661855410126901</v>
      </c>
      <c r="BE30" s="105">
        <v>22.5309589213423</v>
      </c>
      <c r="BF30" s="140">
        <v>68.113639493812499</v>
      </c>
      <c r="BG30" s="140">
        <v>4.8334849784569904</v>
      </c>
      <c r="BH30" s="140">
        <v>0.85076710020182</v>
      </c>
      <c r="BI30" s="140">
        <v>1.4745545266340501</v>
      </c>
      <c r="BJ30" s="208">
        <v>2.1965949795523101</v>
      </c>
      <c r="BK30" s="105">
        <v>31.241403296590001</v>
      </c>
      <c r="BL30" s="140">
        <v>61.456008473050701</v>
      </c>
      <c r="BM30" s="140">
        <v>1.7482658035154099</v>
      </c>
      <c r="BN30" s="140">
        <v>2.4940270934884401</v>
      </c>
      <c r="BO30" s="140">
        <v>0.48464871270101201</v>
      </c>
      <c r="BP30" s="208">
        <v>2.5756466206544602</v>
      </c>
      <c r="BQ30" s="105">
        <v>28.844149176170401</v>
      </c>
      <c r="BR30" s="140">
        <v>68.022786728930797</v>
      </c>
      <c r="BS30" s="140">
        <v>0.86328184907681704</v>
      </c>
      <c r="BT30" s="140">
        <v>2.2697822458219501</v>
      </c>
      <c r="BU30" s="140">
        <v>0</v>
      </c>
      <c r="BV30" s="208">
        <v>0</v>
      </c>
      <c r="BW30" s="105">
        <v>71.836632422951595</v>
      </c>
      <c r="BX30" s="140">
        <v>27.252985884907702</v>
      </c>
      <c r="BY30" s="140">
        <v>0.79345193351707999</v>
      </c>
      <c r="BZ30" s="140">
        <v>0.11692975862357</v>
      </c>
      <c r="CA30" s="140">
        <v>0</v>
      </c>
      <c r="CB30" s="208">
        <v>0</v>
      </c>
    </row>
    <row r="31" spans="1:80" ht="15.75" customHeight="1" x14ac:dyDescent="0.4">
      <c r="A31" s="109"/>
      <c r="B31" s="139" t="s">
        <v>66</v>
      </c>
      <c r="C31" s="209">
        <v>7.9521504693303902</v>
      </c>
      <c r="D31" s="210">
        <v>67.079251516180193</v>
      </c>
      <c r="E31" s="210">
        <v>11.921364871190301</v>
      </c>
      <c r="F31" s="210">
        <v>0.93786368596543801</v>
      </c>
      <c r="G31" s="210">
        <v>3.9956713623118798</v>
      </c>
      <c r="H31" s="211">
        <v>8.1136980950217694</v>
      </c>
      <c r="I31" s="209">
        <v>2.7616670386480999</v>
      </c>
      <c r="J31" s="210">
        <v>62.478545643937302</v>
      </c>
      <c r="K31" s="210">
        <v>17.862211776478102</v>
      </c>
      <c r="L31" s="210">
        <v>1.5940512452085001</v>
      </c>
      <c r="M31" s="210">
        <v>3.9001758860648401</v>
      </c>
      <c r="N31" s="211">
        <v>11.403348409663201</v>
      </c>
      <c r="O31" s="209">
        <v>3.97117819086017</v>
      </c>
      <c r="P31" s="210">
        <v>54.188876976277101</v>
      </c>
      <c r="Q31" s="210">
        <v>2.3461133845743398</v>
      </c>
      <c r="R31" s="210">
        <v>0.19882316818426601</v>
      </c>
      <c r="S31" s="210">
        <v>19.842552184789799</v>
      </c>
      <c r="T31" s="211">
        <v>19.4524560953143</v>
      </c>
      <c r="U31" s="209">
        <v>0</v>
      </c>
      <c r="V31" s="210">
        <v>99.938733311209205</v>
      </c>
      <c r="W31" s="210">
        <v>0</v>
      </c>
      <c r="X31" s="210">
        <v>0</v>
      </c>
      <c r="Y31" s="210">
        <v>6.1266688790748702E-2</v>
      </c>
      <c r="Z31" s="211">
        <v>0</v>
      </c>
      <c r="AA31" s="209">
        <v>20.555815351726899</v>
      </c>
      <c r="AB31" s="210">
        <v>73.970014219863899</v>
      </c>
      <c r="AC31" s="210">
        <v>0</v>
      </c>
      <c r="AD31" s="210">
        <v>0</v>
      </c>
      <c r="AE31" s="210">
        <v>0.50580723972400099</v>
      </c>
      <c r="AF31" s="211">
        <v>4.9683631886851902</v>
      </c>
      <c r="AG31" s="209">
        <v>0</v>
      </c>
      <c r="AH31" s="210">
        <v>93.073684210526295</v>
      </c>
      <c r="AI31" s="210">
        <v>6.92631578947368</v>
      </c>
      <c r="AJ31" s="210">
        <v>0</v>
      </c>
      <c r="AK31" s="210">
        <v>0</v>
      </c>
      <c r="AL31" s="211">
        <v>0</v>
      </c>
      <c r="AM31" s="209">
        <v>26.696521592092999</v>
      </c>
      <c r="AN31" s="210">
        <v>56.471846005312798</v>
      </c>
      <c r="AO31" s="210">
        <v>12.525104864971</v>
      </c>
      <c r="AP31" s="210">
        <v>0</v>
      </c>
      <c r="AQ31" s="210">
        <v>0.46506046440591098</v>
      </c>
      <c r="AR31" s="210">
        <v>3.8414670732173</v>
      </c>
      <c r="AS31" s="209"/>
      <c r="AT31" s="210"/>
      <c r="AU31" s="210"/>
      <c r="AV31" s="210"/>
      <c r="AW31" s="210"/>
      <c r="AX31" s="211"/>
      <c r="AY31" s="210">
        <v>7.8142565880985497</v>
      </c>
      <c r="AZ31" s="210">
        <v>51.189954459709199</v>
      </c>
      <c r="BA31" s="210">
        <v>28.831386597054198</v>
      </c>
      <c r="BB31" s="210">
        <v>4.7617232903336397</v>
      </c>
      <c r="BC31" s="210">
        <v>0.240086888588251</v>
      </c>
      <c r="BD31" s="211">
        <v>7.16259217621616</v>
      </c>
      <c r="BE31" s="209">
        <v>4.3348731073061302</v>
      </c>
      <c r="BF31" s="210">
        <v>89.712302609164198</v>
      </c>
      <c r="BG31" s="210">
        <v>3.6289012669460998</v>
      </c>
      <c r="BH31" s="210">
        <v>0</v>
      </c>
      <c r="BI31" s="210">
        <v>1.0664849574911499</v>
      </c>
      <c r="BJ31" s="211">
        <v>1.2574380590924601</v>
      </c>
      <c r="BK31" s="209">
        <v>0.44663483751732602</v>
      </c>
      <c r="BL31" s="210">
        <v>89.579987239004595</v>
      </c>
      <c r="BM31" s="210">
        <v>7.1395568854370604</v>
      </c>
      <c r="BN31" s="210">
        <v>1.2760995357637901</v>
      </c>
      <c r="BO31" s="210">
        <v>0.77886075113858899</v>
      </c>
      <c r="BP31" s="211">
        <v>0.77886075113858899</v>
      </c>
      <c r="BQ31" s="209">
        <v>0.48955223880596999</v>
      </c>
      <c r="BR31" s="210">
        <v>99.510447761194001</v>
      </c>
      <c r="BS31" s="210">
        <v>0</v>
      </c>
      <c r="BT31" s="210">
        <v>0</v>
      </c>
      <c r="BU31" s="210">
        <v>0</v>
      </c>
      <c r="BV31" s="211">
        <v>0</v>
      </c>
      <c r="BW31" s="209">
        <v>0</v>
      </c>
      <c r="BX31" s="210">
        <v>100</v>
      </c>
      <c r="BY31" s="210">
        <v>0</v>
      </c>
      <c r="BZ31" s="210">
        <v>0</v>
      </c>
      <c r="CA31" s="210">
        <v>0</v>
      </c>
      <c r="CB31" s="211">
        <v>0</v>
      </c>
    </row>
    <row r="32" spans="1:80" ht="15.75" customHeight="1" x14ac:dyDescent="0.4">
      <c r="A32" s="109"/>
      <c r="B32" s="157" t="s">
        <v>15</v>
      </c>
      <c r="C32" s="105">
        <v>6.4170390098259604</v>
      </c>
      <c r="D32" s="140">
        <v>67.003342091616105</v>
      </c>
      <c r="E32" s="140">
        <v>7.6302510739145202</v>
      </c>
      <c r="F32" s="140">
        <v>1.0679904649818099</v>
      </c>
      <c r="G32" s="140">
        <v>0.57134111106581198</v>
      </c>
      <c r="H32" s="208">
        <v>17.310036248595701</v>
      </c>
      <c r="I32" s="105">
        <v>0.10654229295187601</v>
      </c>
      <c r="J32" s="140">
        <v>59.134868317562599</v>
      </c>
      <c r="K32" s="140">
        <v>5.5451751422487199</v>
      </c>
      <c r="L32" s="140">
        <v>2.1410514892044898</v>
      </c>
      <c r="M32" s="140">
        <v>1.4243022320934999</v>
      </c>
      <c r="N32" s="208">
        <v>31.648060525938799</v>
      </c>
      <c r="O32" s="105">
        <v>2.32518439595241E-2</v>
      </c>
      <c r="P32" s="140">
        <v>40.626416449355098</v>
      </c>
      <c r="Q32" s="140">
        <v>2.4181917717905099</v>
      </c>
      <c r="R32" s="140">
        <v>0</v>
      </c>
      <c r="S32" s="140">
        <v>0.30300978932063399</v>
      </c>
      <c r="T32" s="208">
        <v>56.629130145574202</v>
      </c>
      <c r="U32" s="105">
        <v>0</v>
      </c>
      <c r="V32" s="140">
        <v>97.909365848975099</v>
      </c>
      <c r="W32" s="140">
        <v>2.0733522154481299</v>
      </c>
      <c r="X32" s="140">
        <v>0</v>
      </c>
      <c r="Y32" s="140">
        <v>1.7281935576784601E-2</v>
      </c>
      <c r="Z32" s="208">
        <v>0</v>
      </c>
      <c r="AA32" s="105">
        <v>11.4093852170011</v>
      </c>
      <c r="AB32" s="140">
        <v>80.546829924995194</v>
      </c>
      <c r="AC32" s="140">
        <v>0.21235335598435801</v>
      </c>
      <c r="AD32" s="140">
        <v>0</v>
      </c>
      <c r="AE32" s="140">
        <v>0</v>
      </c>
      <c r="AF32" s="208">
        <v>7.8314315020193597</v>
      </c>
      <c r="AG32" s="105">
        <v>0</v>
      </c>
      <c r="AH32" s="140">
        <v>86.412790211377796</v>
      </c>
      <c r="AI32" s="140">
        <v>11.793664639319401</v>
      </c>
      <c r="AJ32" s="140">
        <v>0</v>
      </c>
      <c r="AK32" s="140">
        <v>0</v>
      </c>
      <c r="AL32" s="208">
        <v>1.7935451493027801</v>
      </c>
      <c r="AM32" s="105">
        <v>22.832578873090601</v>
      </c>
      <c r="AN32" s="140">
        <v>55.276810364578502</v>
      </c>
      <c r="AO32" s="140">
        <v>14.0107294812794</v>
      </c>
      <c r="AP32" s="140">
        <v>1.7046756309167199</v>
      </c>
      <c r="AQ32" s="140">
        <v>0</v>
      </c>
      <c r="AR32" s="140">
        <v>6.1752056501348003</v>
      </c>
      <c r="AS32" s="105"/>
      <c r="AT32" s="140"/>
      <c r="AU32" s="140"/>
      <c r="AV32" s="140"/>
      <c r="AW32" s="140"/>
      <c r="AX32" s="208"/>
      <c r="AY32" s="140">
        <v>0.35492205911581798</v>
      </c>
      <c r="AZ32" s="140">
        <v>80.183991595445605</v>
      </c>
      <c r="BA32" s="140">
        <v>15.9061870013345</v>
      </c>
      <c r="BB32" s="140">
        <v>0.87055282659927902</v>
      </c>
      <c r="BC32" s="140">
        <v>4.7701524745166E-2</v>
      </c>
      <c r="BD32" s="208">
        <v>2.6366449927595901</v>
      </c>
      <c r="BE32" s="105">
        <v>1.95920141584128</v>
      </c>
      <c r="BF32" s="140">
        <v>94.275312820194401</v>
      </c>
      <c r="BG32" s="140">
        <v>1.74263358897134</v>
      </c>
      <c r="BH32" s="140">
        <v>0</v>
      </c>
      <c r="BI32" s="140">
        <v>1.85829167572267</v>
      </c>
      <c r="BJ32" s="208">
        <v>0.164560499270345</v>
      </c>
      <c r="BK32" s="105">
        <v>1.3923712990130701</v>
      </c>
      <c r="BL32" s="140">
        <v>94.933760113808106</v>
      </c>
      <c r="BM32" s="140">
        <v>0</v>
      </c>
      <c r="BN32" s="140">
        <v>0</v>
      </c>
      <c r="BO32" s="140">
        <v>0.73441806704010004</v>
      </c>
      <c r="BP32" s="208">
        <v>2.9394505201387</v>
      </c>
      <c r="BQ32" s="105">
        <v>0.46547535251243199</v>
      </c>
      <c r="BR32" s="140">
        <v>99.534524647487601</v>
      </c>
      <c r="BS32" s="140">
        <v>0</v>
      </c>
      <c r="BT32" s="140">
        <v>0</v>
      </c>
      <c r="BU32" s="140">
        <v>0</v>
      </c>
      <c r="BV32" s="208">
        <v>0</v>
      </c>
      <c r="BW32" s="105">
        <v>0</v>
      </c>
      <c r="BX32" s="140">
        <v>90.927419354838705</v>
      </c>
      <c r="BY32" s="140">
        <v>9.07258064516129</v>
      </c>
      <c r="BZ32" s="140">
        <v>0</v>
      </c>
      <c r="CA32" s="140">
        <v>0</v>
      </c>
      <c r="CB32" s="208">
        <v>0</v>
      </c>
    </row>
    <row r="33" spans="1:80" ht="15.75" customHeight="1" x14ac:dyDescent="0.4">
      <c r="A33" s="109"/>
      <c r="B33" s="139" t="s">
        <v>16</v>
      </c>
      <c r="C33" s="209">
        <v>3.5779234179342798</v>
      </c>
      <c r="D33" s="210">
        <v>66.489110171920004</v>
      </c>
      <c r="E33" s="210">
        <v>11.540868750248899</v>
      </c>
      <c r="F33" s="210">
        <v>0.44699507370742397</v>
      </c>
      <c r="G33" s="210">
        <v>1.61774723263194</v>
      </c>
      <c r="H33" s="211">
        <v>16.3273553535575</v>
      </c>
      <c r="I33" s="209">
        <v>1.0273000027804899</v>
      </c>
      <c r="J33" s="210">
        <v>52.477817732074001</v>
      </c>
      <c r="K33" s="210">
        <v>14.854982307758799</v>
      </c>
      <c r="L33" s="210">
        <v>0.196121891991899</v>
      </c>
      <c r="M33" s="210">
        <v>3.79880806533617</v>
      </c>
      <c r="N33" s="211">
        <v>27.644970000058599</v>
      </c>
      <c r="O33" s="209">
        <v>2.11281072024113E-2</v>
      </c>
      <c r="P33" s="210">
        <v>40.1914099534781</v>
      </c>
      <c r="Q33" s="210">
        <v>6.3574207127660598</v>
      </c>
      <c r="R33" s="210">
        <v>0</v>
      </c>
      <c r="S33" s="210">
        <v>4.6616895264763301</v>
      </c>
      <c r="T33" s="211">
        <v>48.768351700077098</v>
      </c>
      <c r="U33" s="209">
        <v>0.90458327594448495</v>
      </c>
      <c r="V33" s="210">
        <v>95.674163675694899</v>
      </c>
      <c r="W33" s="210">
        <v>2.8932081311220399</v>
      </c>
      <c r="X33" s="210">
        <v>0</v>
      </c>
      <c r="Y33" s="210">
        <v>1.45835190031355E-2</v>
      </c>
      <c r="Z33" s="211">
        <v>0.51346139823539405</v>
      </c>
      <c r="AA33" s="209">
        <v>1.45332464577973</v>
      </c>
      <c r="AB33" s="210">
        <v>87.938288920056095</v>
      </c>
      <c r="AC33" s="210">
        <v>0.61880413615899699</v>
      </c>
      <c r="AD33" s="210">
        <v>0</v>
      </c>
      <c r="AE33" s="210">
        <v>0.10859442008739099</v>
      </c>
      <c r="AF33" s="211">
        <v>9.8809878779177804</v>
      </c>
      <c r="AG33" s="209">
        <v>6.0953231165997099</v>
      </c>
      <c r="AH33" s="210">
        <v>85.561247263374895</v>
      </c>
      <c r="AI33" s="210">
        <v>4.8951048951049003</v>
      </c>
      <c r="AJ33" s="210">
        <v>0</v>
      </c>
      <c r="AK33" s="210">
        <v>0</v>
      </c>
      <c r="AL33" s="211">
        <v>3.4483247249204698</v>
      </c>
      <c r="AM33" s="209">
        <v>11.4956890701914</v>
      </c>
      <c r="AN33" s="210">
        <v>54.485318170586702</v>
      </c>
      <c r="AO33" s="210">
        <v>19.460957426139199</v>
      </c>
      <c r="AP33" s="210">
        <v>1.2942895906957701</v>
      </c>
      <c r="AQ33" s="210">
        <v>0</v>
      </c>
      <c r="AR33" s="210">
        <v>13.263745742387</v>
      </c>
      <c r="AS33" s="209"/>
      <c r="AT33" s="210"/>
      <c r="AU33" s="210"/>
      <c r="AV33" s="210"/>
      <c r="AW33" s="210"/>
      <c r="AX33" s="211"/>
      <c r="AY33" s="210">
        <v>1.6631637725781601</v>
      </c>
      <c r="AZ33" s="210">
        <v>87.164284440170306</v>
      </c>
      <c r="BA33" s="210">
        <v>8.8536617522743004</v>
      </c>
      <c r="BB33" s="210">
        <v>0.52116859648986802</v>
      </c>
      <c r="BC33" s="210">
        <v>1.1935691517825999</v>
      </c>
      <c r="BD33" s="211">
        <v>0.60415228670477195</v>
      </c>
      <c r="BE33" s="209">
        <v>1.2342912306711</v>
      </c>
      <c r="BF33" s="210">
        <v>80.890034305021601</v>
      </c>
      <c r="BG33" s="210">
        <v>10.485872881794201</v>
      </c>
      <c r="BH33" s="210">
        <v>0</v>
      </c>
      <c r="BI33" s="210">
        <v>0.13575479666948201</v>
      </c>
      <c r="BJ33" s="211">
        <v>7.2540467858435704</v>
      </c>
      <c r="BK33" s="209">
        <v>0.89987515605493096</v>
      </c>
      <c r="BL33" s="210">
        <v>95.969038701623006</v>
      </c>
      <c r="BM33" s="210">
        <v>0.94282147315855203</v>
      </c>
      <c r="BN33" s="210">
        <v>1.1585518102372001</v>
      </c>
      <c r="BO33" s="210">
        <v>0.94282147315855203</v>
      </c>
      <c r="BP33" s="211">
        <v>8.6891385767790305E-2</v>
      </c>
      <c r="BQ33" s="209">
        <v>0.60814619241152201</v>
      </c>
      <c r="BR33" s="210">
        <v>99.391853807588504</v>
      </c>
      <c r="BS33" s="210">
        <v>0</v>
      </c>
      <c r="BT33" s="210">
        <v>0</v>
      </c>
      <c r="BU33" s="210">
        <v>0</v>
      </c>
      <c r="BV33" s="211">
        <v>0</v>
      </c>
      <c r="BW33" s="209">
        <v>0</v>
      </c>
      <c r="BX33" s="210">
        <v>61.821835231078403</v>
      </c>
      <c r="BY33" s="210">
        <v>38.178164768921597</v>
      </c>
      <c r="BZ33" s="210">
        <v>0</v>
      </c>
      <c r="CA33" s="210">
        <v>0</v>
      </c>
      <c r="CB33" s="211">
        <v>0</v>
      </c>
    </row>
    <row r="34" spans="1:80" ht="15.75" customHeight="1" x14ac:dyDescent="0.4">
      <c r="A34" s="109"/>
      <c r="B34" s="157" t="s">
        <v>8</v>
      </c>
      <c r="C34" s="105">
        <v>2.2438723429784302</v>
      </c>
      <c r="D34" s="140">
        <v>72.631517493723393</v>
      </c>
      <c r="E34" s="140">
        <v>8.9434401225299904</v>
      </c>
      <c r="F34" s="140">
        <v>0.55713561470926698</v>
      </c>
      <c r="G34" s="140">
        <v>0.32570719759772698</v>
      </c>
      <c r="H34" s="208">
        <v>15.298327228461099</v>
      </c>
      <c r="I34" s="105">
        <v>0.63124538480801495</v>
      </c>
      <c r="J34" s="140">
        <v>54.6489617782984</v>
      </c>
      <c r="K34" s="140">
        <v>13.5771199199911</v>
      </c>
      <c r="L34" s="140">
        <v>0.86025640537682702</v>
      </c>
      <c r="M34" s="140">
        <v>0.90523065779979806</v>
      </c>
      <c r="N34" s="208">
        <v>29.377185853725901</v>
      </c>
      <c r="O34" s="105">
        <v>0.31674324509669499</v>
      </c>
      <c r="P34" s="140">
        <v>61.364467608467102</v>
      </c>
      <c r="Q34" s="140">
        <v>2.5033717368445099</v>
      </c>
      <c r="R34" s="140">
        <v>0.65463128057422404</v>
      </c>
      <c r="S34" s="140">
        <v>0</v>
      </c>
      <c r="T34" s="208">
        <v>35.160786129017502</v>
      </c>
      <c r="U34" s="105">
        <v>1.2588453523255501</v>
      </c>
      <c r="V34" s="140">
        <v>93.239746261478899</v>
      </c>
      <c r="W34" s="140">
        <v>1.8742986694758099</v>
      </c>
      <c r="X34" s="140">
        <v>9.6754986603155693E-2</v>
      </c>
      <c r="Y34" s="140">
        <v>8.24421187624522E-3</v>
      </c>
      <c r="Z34" s="208">
        <v>3.5221105182403201</v>
      </c>
      <c r="AA34" s="105">
        <v>0</v>
      </c>
      <c r="AB34" s="140">
        <v>88.755064976837403</v>
      </c>
      <c r="AC34" s="140">
        <v>1.0057386726916799</v>
      </c>
      <c r="AD34" s="140">
        <v>4.6285945155077501E-2</v>
      </c>
      <c r="AE34" s="140">
        <v>0.104143376598924</v>
      </c>
      <c r="AF34" s="208">
        <v>10.0887670287169</v>
      </c>
      <c r="AG34" s="105">
        <v>24.197774655375401</v>
      </c>
      <c r="AH34" s="140">
        <v>69.850251269003394</v>
      </c>
      <c r="AI34" s="140">
        <v>3.5199812655856402</v>
      </c>
      <c r="AJ34" s="140">
        <v>0</v>
      </c>
      <c r="AK34" s="140">
        <v>0</v>
      </c>
      <c r="AL34" s="208">
        <v>2.4319928100355699</v>
      </c>
      <c r="AM34" s="105">
        <v>1.3667525190752801</v>
      </c>
      <c r="AN34" s="140">
        <v>54.507165197170103</v>
      </c>
      <c r="AO34" s="140">
        <v>22.787000346744801</v>
      </c>
      <c r="AP34" s="140">
        <v>0.17440747174719701</v>
      </c>
      <c r="AQ34" s="140">
        <v>0.33906813622068799</v>
      </c>
      <c r="AR34" s="140">
        <v>20.8256063290419</v>
      </c>
      <c r="AS34" s="105"/>
      <c r="AT34" s="140"/>
      <c r="AU34" s="140"/>
      <c r="AV34" s="140"/>
      <c r="AW34" s="140"/>
      <c r="AX34" s="208"/>
      <c r="AY34" s="140">
        <v>1.53881770156364</v>
      </c>
      <c r="AZ34" s="140">
        <v>80.041671082946095</v>
      </c>
      <c r="BA34" s="140">
        <v>4.0904044940059503</v>
      </c>
      <c r="BB34" s="140">
        <v>0.70149112188373397</v>
      </c>
      <c r="BC34" s="140">
        <v>2.28716787254339E-2</v>
      </c>
      <c r="BD34" s="208">
        <v>13.6047439208751</v>
      </c>
      <c r="BE34" s="105">
        <v>1.8047321185749201</v>
      </c>
      <c r="BF34" s="140">
        <v>83.987308494243507</v>
      </c>
      <c r="BG34" s="140">
        <v>8.8746260538482407</v>
      </c>
      <c r="BH34" s="140">
        <v>1.63720424258907</v>
      </c>
      <c r="BI34" s="140">
        <v>0.49714441120478597</v>
      </c>
      <c r="BJ34" s="208">
        <v>3.1989846795394801</v>
      </c>
      <c r="BK34" s="105">
        <v>0</v>
      </c>
      <c r="BL34" s="140">
        <v>98.2958934174289</v>
      </c>
      <c r="BM34" s="140">
        <v>0.54069027236939504</v>
      </c>
      <c r="BN34" s="140">
        <v>0.74151808782088502</v>
      </c>
      <c r="BO34" s="140">
        <v>0.28286358091443198</v>
      </c>
      <c r="BP34" s="208">
        <v>0.139034641466416</v>
      </c>
      <c r="BQ34" s="105">
        <v>0.206794980430134</v>
      </c>
      <c r="BR34" s="140">
        <v>98.1802041722148</v>
      </c>
      <c r="BS34" s="140">
        <v>1.1994108864947699</v>
      </c>
      <c r="BT34" s="140">
        <v>0</v>
      </c>
      <c r="BU34" s="140">
        <v>0</v>
      </c>
      <c r="BV34" s="208">
        <v>0.413589960860267</v>
      </c>
      <c r="BW34" s="105">
        <v>0</v>
      </c>
      <c r="BX34" s="140">
        <v>89.354198809786197</v>
      </c>
      <c r="BY34" s="140">
        <v>5.5102490632576604</v>
      </c>
      <c r="BZ34" s="140">
        <v>0</v>
      </c>
      <c r="CA34" s="140">
        <v>2.7551245316288302</v>
      </c>
      <c r="CB34" s="208">
        <v>2.3804275953273102</v>
      </c>
    </row>
    <row r="35" spans="1:80" ht="15.75" customHeight="1" x14ac:dyDescent="0.4">
      <c r="A35" s="109"/>
      <c r="B35" s="139" t="s">
        <v>9</v>
      </c>
      <c r="C35" s="209">
        <v>4.6922936848344303</v>
      </c>
      <c r="D35" s="210">
        <v>76.330080397139398</v>
      </c>
      <c r="E35" s="210">
        <v>9.4921800250817601</v>
      </c>
      <c r="F35" s="210">
        <v>0.67627363549629604</v>
      </c>
      <c r="G35" s="210">
        <v>0.53230856833584095</v>
      </c>
      <c r="H35" s="211">
        <v>8.27686368911227</v>
      </c>
      <c r="I35" s="209">
        <v>2.0282028159547898</v>
      </c>
      <c r="J35" s="210">
        <v>64.805439943809304</v>
      </c>
      <c r="K35" s="210">
        <v>15.569380088274</v>
      </c>
      <c r="L35" s="210">
        <v>4.1858202769081101E-2</v>
      </c>
      <c r="M35" s="210">
        <v>1.8118915660174399</v>
      </c>
      <c r="N35" s="211">
        <v>15.7432273831754</v>
      </c>
      <c r="O35" s="209">
        <v>1.2085210087690701</v>
      </c>
      <c r="P35" s="210">
        <v>91.418064712666194</v>
      </c>
      <c r="Q35" s="210">
        <v>5.2755836978044703</v>
      </c>
      <c r="R35" s="210">
        <v>0</v>
      </c>
      <c r="S35" s="210">
        <v>0.58097787061818695</v>
      </c>
      <c r="T35" s="211">
        <v>1.5168527101420901</v>
      </c>
      <c r="U35" s="209">
        <v>3.0158766115378199</v>
      </c>
      <c r="V35" s="210">
        <v>93.505766570624104</v>
      </c>
      <c r="W35" s="210">
        <v>2.3858395853535002</v>
      </c>
      <c r="X35" s="210">
        <v>0</v>
      </c>
      <c r="Y35" s="210">
        <v>2.6306347648614399E-2</v>
      </c>
      <c r="Z35" s="211">
        <v>1.06621088483593</v>
      </c>
      <c r="AA35" s="209">
        <v>0.15502511275449399</v>
      </c>
      <c r="AB35" s="210">
        <v>88.319120508377296</v>
      </c>
      <c r="AC35" s="210">
        <v>2.89699895029606</v>
      </c>
      <c r="AD35" s="210">
        <v>2.3253766913174101E-2</v>
      </c>
      <c r="AE35" s="210">
        <v>0.65110547356887505</v>
      </c>
      <c r="AF35" s="211">
        <v>7.9544961880901299</v>
      </c>
      <c r="AG35" s="209">
        <v>49.073400827498602</v>
      </c>
      <c r="AH35" s="210">
        <v>48.959352174121697</v>
      </c>
      <c r="AI35" s="210">
        <v>1.2670842299132301</v>
      </c>
      <c r="AJ35" s="210">
        <v>0</v>
      </c>
      <c r="AK35" s="210">
        <v>3.1372606915998899E-2</v>
      </c>
      <c r="AL35" s="211">
        <v>0.668790161550471</v>
      </c>
      <c r="AM35" s="209">
        <v>0.11198432583615001</v>
      </c>
      <c r="AN35" s="210">
        <v>67.330257254399299</v>
      </c>
      <c r="AO35" s="210">
        <v>15.815312657809899</v>
      </c>
      <c r="AP35" s="210">
        <v>0.41761959561822598</v>
      </c>
      <c r="AQ35" s="210">
        <v>0.241843656527988</v>
      </c>
      <c r="AR35" s="210">
        <v>16.082982509808499</v>
      </c>
      <c r="AS35" s="209"/>
      <c r="AT35" s="210"/>
      <c r="AU35" s="210"/>
      <c r="AV35" s="210"/>
      <c r="AW35" s="210"/>
      <c r="AX35" s="211"/>
      <c r="AY35" s="210">
        <v>0</v>
      </c>
      <c r="AZ35" s="210">
        <v>80.724043390153696</v>
      </c>
      <c r="BA35" s="210">
        <v>10.701394683514099</v>
      </c>
      <c r="BB35" s="210">
        <v>4.4479675765883897</v>
      </c>
      <c r="BC35" s="210">
        <v>6.5085230659196594E-2</v>
      </c>
      <c r="BD35" s="211">
        <v>4.0615091190845103</v>
      </c>
      <c r="BE35" s="209">
        <v>3.1818731427775799</v>
      </c>
      <c r="BF35" s="210">
        <v>83.299196470773595</v>
      </c>
      <c r="BG35" s="210">
        <v>8.7080144070994905</v>
      </c>
      <c r="BH35" s="210">
        <v>0.12311254905265601</v>
      </c>
      <c r="BI35" s="210">
        <v>0.44994705427577902</v>
      </c>
      <c r="BJ35" s="211">
        <v>4.2378563760208996</v>
      </c>
      <c r="BK35" s="209">
        <v>0</v>
      </c>
      <c r="BL35" s="210">
        <v>95.830684032406893</v>
      </c>
      <c r="BM35" s="210">
        <v>3.8421700338426801</v>
      </c>
      <c r="BN35" s="210">
        <v>0.208183776022972</v>
      </c>
      <c r="BO35" s="210">
        <v>0</v>
      </c>
      <c r="BP35" s="211">
        <v>0.118962157727413</v>
      </c>
      <c r="BQ35" s="209">
        <v>0.91056910569105698</v>
      </c>
      <c r="BR35" s="210">
        <v>95.628583654257596</v>
      </c>
      <c r="BS35" s="210">
        <v>0.56140350877193002</v>
      </c>
      <c r="BT35" s="210">
        <v>0</v>
      </c>
      <c r="BU35" s="210">
        <v>0</v>
      </c>
      <c r="BV35" s="211">
        <v>2.8994437312794199</v>
      </c>
      <c r="BW35" s="209">
        <v>0</v>
      </c>
      <c r="BX35" s="210">
        <v>83.299053887289205</v>
      </c>
      <c r="BY35" s="210">
        <v>16.700946112710799</v>
      </c>
      <c r="BZ35" s="210">
        <v>0</v>
      </c>
      <c r="CA35" s="210">
        <v>0</v>
      </c>
      <c r="CB35" s="211">
        <v>0</v>
      </c>
    </row>
    <row r="36" spans="1:80" ht="15.75" customHeight="1" x14ac:dyDescent="0.4">
      <c r="A36" s="116"/>
      <c r="B36" s="370" t="s">
        <v>10</v>
      </c>
      <c r="C36" s="352">
        <v>29.594173383988</v>
      </c>
      <c r="D36" s="371">
        <v>58.647081919762499</v>
      </c>
      <c r="E36" s="371">
        <v>6.8148144432075703</v>
      </c>
      <c r="F36" s="371">
        <v>0.89231347732368604</v>
      </c>
      <c r="G36" s="371">
        <v>0.36142262894898097</v>
      </c>
      <c r="H36" s="372">
        <v>3.6901941467693198</v>
      </c>
      <c r="I36" s="352">
        <v>11.095116373431701</v>
      </c>
      <c r="J36" s="371">
        <v>66.212727847556806</v>
      </c>
      <c r="K36" s="371">
        <v>10.550624014742001</v>
      </c>
      <c r="L36" s="371">
        <v>1.50078718399304</v>
      </c>
      <c r="M36" s="371">
        <v>1.1503570455790599</v>
      </c>
      <c r="N36" s="372">
        <v>9.4903875346973692</v>
      </c>
      <c r="O36" s="352">
        <v>46.519283744320497</v>
      </c>
      <c r="P36" s="371">
        <v>46.631046511816699</v>
      </c>
      <c r="Q36" s="371">
        <v>6.6684306299783902</v>
      </c>
      <c r="R36" s="371">
        <v>0.155591303769092</v>
      </c>
      <c r="S36" s="371">
        <v>0</v>
      </c>
      <c r="T36" s="372">
        <v>2.5647810115301501E-2</v>
      </c>
      <c r="U36" s="352">
        <v>35.8614027336411</v>
      </c>
      <c r="V36" s="371">
        <v>60.411368188553702</v>
      </c>
      <c r="W36" s="371">
        <v>2.6643593179577398</v>
      </c>
      <c r="X36" s="371">
        <v>2.2072069137691001E-2</v>
      </c>
      <c r="Y36" s="371">
        <v>0</v>
      </c>
      <c r="Z36" s="372">
        <v>1.04079769070977</v>
      </c>
      <c r="AA36" s="352">
        <v>32.049057052724898</v>
      </c>
      <c r="AB36" s="371">
        <v>65.567499595868298</v>
      </c>
      <c r="AC36" s="371">
        <v>0.97012946618871498</v>
      </c>
      <c r="AD36" s="371">
        <v>0.13220308057719099</v>
      </c>
      <c r="AE36" s="371">
        <v>2.20338467628651E-2</v>
      </c>
      <c r="AF36" s="372">
        <v>1.2590769578780101</v>
      </c>
      <c r="AG36" s="352">
        <v>68.857781139320196</v>
      </c>
      <c r="AH36" s="371">
        <v>30.5688916212656</v>
      </c>
      <c r="AI36" s="371">
        <v>0.49310861332330302</v>
      </c>
      <c r="AJ36" s="371">
        <v>0</v>
      </c>
      <c r="AK36" s="371">
        <v>4.5839214909069802E-2</v>
      </c>
      <c r="AL36" s="372">
        <v>3.4379411181802398E-2</v>
      </c>
      <c r="AM36" s="352">
        <v>33.930338808947504</v>
      </c>
      <c r="AN36" s="371">
        <v>44.704303777055102</v>
      </c>
      <c r="AO36" s="371">
        <v>12.724045628792799</v>
      </c>
      <c r="AP36" s="371">
        <v>0.645824922306243</v>
      </c>
      <c r="AQ36" s="371">
        <v>0.42060813784260898</v>
      </c>
      <c r="AR36" s="371">
        <v>7.5748787250558003</v>
      </c>
      <c r="AS36" s="352">
        <v>100</v>
      </c>
      <c r="AT36" s="371">
        <v>0</v>
      </c>
      <c r="AU36" s="371">
        <v>0</v>
      </c>
      <c r="AV36" s="371">
        <v>0</v>
      </c>
      <c r="AW36" s="371">
        <v>0</v>
      </c>
      <c r="AX36" s="372">
        <v>0</v>
      </c>
      <c r="AY36" s="371">
        <v>14.715927406466401</v>
      </c>
      <c r="AZ36" s="371">
        <v>73.285302162490794</v>
      </c>
      <c r="BA36" s="371">
        <v>7.75172500091809</v>
      </c>
      <c r="BB36" s="371">
        <v>3.36186459235845</v>
      </c>
      <c r="BC36" s="371">
        <v>4.5700793099180202E-2</v>
      </c>
      <c r="BD36" s="372">
        <v>0.83948004466708404</v>
      </c>
      <c r="BE36" s="352">
        <v>15.043196590669901</v>
      </c>
      <c r="BF36" s="371">
        <v>73.739651935576703</v>
      </c>
      <c r="BG36" s="371">
        <v>8.0511915041692994</v>
      </c>
      <c r="BH36" s="371">
        <v>0.221030789653439</v>
      </c>
      <c r="BI36" s="371">
        <v>1.09591748183853</v>
      </c>
      <c r="BJ36" s="372">
        <v>1.8490116980921301</v>
      </c>
      <c r="BK36" s="352">
        <v>13.7061442564559</v>
      </c>
      <c r="BL36" s="371">
        <v>81.610297093823405</v>
      </c>
      <c r="BM36" s="371">
        <v>1.11454707358536</v>
      </c>
      <c r="BN36" s="371">
        <v>3.0913948028818901</v>
      </c>
      <c r="BO36" s="371">
        <v>5.73140127904153E-2</v>
      </c>
      <c r="BP36" s="372">
        <v>0.42030276046304599</v>
      </c>
      <c r="BQ36" s="352">
        <v>6.9632480127495002</v>
      </c>
      <c r="BR36" s="371">
        <v>91.376596116844496</v>
      </c>
      <c r="BS36" s="371">
        <v>1.1711659184109799</v>
      </c>
      <c r="BT36" s="371">
        <v>0</v>
      </c>
      <c r="BU36" s="371">
        <v>0</v>
      </c>
      <c r="BV36" s="372">
        <v>0.48898995199502499</v>
      </c>
      <c r="BW36" s="352">
        <v>13.6243538196439</v>
      </c>
      <c r="BX36" s="371">
        <v>79.908098793796697</v>
      </c>
      <c r="BY36" s="371">
        <v>2.2400919012061999</v>
      </c>
      <c r="BZ36" s="371">
        <v>0</v>
      </c>
      <c r="CA36" s="371">
        <v>0</v>
      </c>
      <c r="CB36" s="372">
        <v>4.22745548535325</v>
      </c>
    </row>
    <row r="37" spans="1:80" s="118" customFormat="1" ht="15" customHeight="1" x14ac:dyDescent="0.4">
      <c r="A37" s="141"/>
      <c r="I37" s="119"/>
      <c r="J37" s="119"/>
      <c r="K37" s="119"/>
      <c r="L37" s="119"/>
      <c r="M37" s="119"/>
      <c r="N37" s="119"/>
      <c r="CB37" s="120"/>
    </row>
    <row r="38" spans="1:80" s="118" customFormat="1" x14ac:dyDescent="0.4">
      <c r="A38" s="117"/>
      <c r="B38" s="118" t="s">
        <v>87</v>
      </c>
      <c r="C38" s="149"/>
      <c r="D38" s="149"/>
      <c r="E38" s="149"/>
      <c r="F38" s="149"/>
      <c r="G38" s="149"/>
      <c r="H38" s="149"/>
      <c r="I38" s="149"/>
      <c r="J38" s="149"/>
      <c r="K38" s="149"/>
      <c r="L38" s="150"/>
      <c r="M38" s="150"/>
      <c r="N38" s="150"/>
      <c r="O38" s="149"/>
      <c r="P38" s="149"/>
      <c r="Q38" s="149"/>
      <c r="R38" s="149"/>
      <c r="S38" s="149"/>
      <c r="T38" s="149"/>
      <c r="U38" s="149"/>
      <c r="V38" s="149"/>
      <c r="W38" s="149"/>
      <c r="X38" s="149"/>
      <c r="Y38" s="149"/>
      <c r="Z38" s="149"/>
      <c r="CB38" s="120"/>
    </row>
    <row r="39" spans="1:80" s="123" customFormat="1" ht="14.25" customHeight="1" x14ac:dyDescent="0.4">
      <c r="A39" s="122"/>
      <c r="B39" s="149" t="s">
        <v>17</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45"/>
      <c r="BA39" s="145"/>
      <c r="BB39" s="145"/>
      <c r="BC39" s="145"/>
      <c r="BD39" s="145"/>
      <c r="CB39" s="124"/>
    </row>
    <row r="40" spans="1:80" s="126" customFormat="1" x14ac:dyDescent="0.4">
      <c r="A40" s="125"/>
      <c r="B40" s="149" t="s">
        <v>60</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45"/>
      <c r="BA40" s="145"/>
      <c r="BB40" s="145"/>
      <c r="BC40" s="145"/>
      <c r="BD40" s="145"/>
      <c r="CB40" s="127"/>
    </row>
    <row r="41" spans="1:80" s="126" customFormat="1" x14ac:dyDescent="0.4">
      <c r="A41" s="125"/>
      <c r="B41" s="412" t="s">
        <v>121</v>
      </c>
      <c r="C41" s="412"/>
      <c r="D41" s="412"/>
      <c r="E41" s="412"/>
      <c r="F41" s="412"/>
      <c r="G41" s="412"/>
      <c r="H41" s="412"/>
      <c r="I41" s="412"/>
      <c r="J41" s="412"/>
      <c r="K41" s="412"/>
      <c r="L41" s="412"/>
      <c r="M41" s="412"/>
      <c r="N41" s="412"/>
      <c r="O41" s="412"/>
      <c r="P41" s="149"/>
      <c r="Q41" s="149"/>
      <c r="R41" s="149"/>
      <c r="S41" s="149"/>
      <c r="T41" s="149"/>
      <c r="U41" s="149"/>
      <c r="V41" s="149"/>
      <c r="W41" s="149"/>
      <c r="X41" s="149"/>
      <c r="Y41" s="149"/>
      <c r="Z41" s="149"/>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350"/>
      <c r="BA41" s="350"/>
      <c r="BB41" s="350"/>
      <c r="BC41" s="350"/>
      <c r="BD41" s="350"/>
      <c r="CB41" s="127"/>
    </row>
    <row r="42" spans="1:80" ht="15" customHeight="1" x14ac:dyDescent="0.4">
      <c r="A42" s="132"/>
      <c r="B42" s="133" t="str">
        <f>'1.1 V.A Ing.real'!B31</f>
        <v>Actualizado el 13 de noviembre de 2020</v>
      </c>
      <c r="C42" s="133"/>
      <c r="D42" s="133"/>
      <c r="E42" s="133"/>
      <c r="F42" s="133"/>
      <c r="G42" s="133"/>
      <c r="H42" s="133"/>
      <c r="I42" s="133"/>
      <c r="J42" s="133"/>
      <c r="K42" s="133"/>
      <c r="L42" s="133"/>
      <c r="M42" s="133"/>
      <c r="N42" s="133"/>
      <c r="O42" s="133"/>
      <c r="P42" s="133"/>
      <c r="Q42" s="133"/>
      <c r="R42" s="152"/>
      <c r="S42" s="152"/>
      <c r="T42" s="152"/>
      <c r="U42" s="152"/>
      <c r="V42" s="152"/>
      <c r="W42" s="90"/>
      <c r="X42" s="90"/>
      <c r="Y42" s="90"/>
      <c r="Z42" s="90"/>
      <c r="AA42" s="133"/>
      <c r="AB42" s="133"/>
      <c r="AC42" s="212"/>
      <c r="AD42" s="212"/>
      <c r="AE42" s="212"/>
      <c r="AF42" s="212"/>
      <c r="AG42" s="212"/>
      <c r="AH42" s="212"/>
      <c r="AI42" s="212"/>
      <c r="AJ42" s="212"/>
      <c r="AK42" s="212"/>
      <c r="AL42" s="212"/>
      <c r="AM42" s="133"/>
      <c r="AN42" s="133"/>
      <c r="AO42" s="133"/>
      <c r="AP42" s="133"/>
      <c r="AQ42" s="133"/>
      <c r="AR42" s="133"/>
      <c r="AS42" s="133"/>
      <c r="AT42" s="133"/>
      <c r="AU42" s="153"/>
      <c r="AV42" s="153"/>
      <c r="AW42" s="153"/>
      <c r="AX42" s="153"/>
      <c r="CB42" s="110"/>
    </row>
    <row r="43" spans="1:80" s="90" customFormat="1" x14ac:dyDescent="0.4">
      <c r="A43" s="134"/>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213"/>
      <c r="AD43" s="213"/>
      <c r="AE43" s="213"/>
      <c r="AF43" s="213"/>
      <c r="AG43" s="213"/>
      <c r="AH43" s="213"/>
      <c r="AI43" s="213"/>
      <c r="AJ43" s="213"/>
      <c r="AK43" s="213"/>
      <c r="AL43" s="213"/>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6"/>
    </row>
    <row r="44" spans="1:80" s="90" customFormat="1" ht="13.5" customHeight="1" x14ac:dyDescent="0.4"/>
  </sheetData>
  <mergeCells count="17">
    <mergeCell ref="A7:K8"/>
    <mergeCell ref="A14:A15"/>
    <mergeCell ref="B14:B15"/>
    <mergeCell ref="I14:N14"/>
    <mergeCell ref="AG14:AL14"/>
    <mergeCell ref="AA14:AF14"/>
    <mergeCell ref="U14:Z14"/>
    <mergeCell ref="O14:T14"/>
    <mergeCell ref="C14:H14"/>
    <mergeCell ref="B41:O41"/>
    <mergeCell ref="BW14:CB14"/>
    <mergeCell ref="BQ14:BV14"/>
    <mergeCell ref="BK14:BP14"/>
    <mergeCell ref="BE14:BJ14"/>
    <mergeCell ref="AY14:BD14"/>
    <mergeCell ref="AS14:AX14"/>
    <mergeCell ref="AM14:AR14"/>
  </mergeCells>
  <hyperlinks>
    <hyperlink ref="L3"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B43"/>
  <sheetViews>
    <sheetView showGridLines="0" topLeftCell="BO1" zoomScale="85" zoomScaleNormal="85" zoomScaleSheetLayoutView="90" workbookViewId="0">
      <pane ySplit="15" topLeftCell="A16" activePane="bottomLeft" state="frozen"/>
      <selection pane="bottomLeft" activeCell="BT17" sqref="BT17"/>
    </sheetView>
  </sheetViews>
  <sheetFormatPr baseColWidth="10" defaultColWidth="11.44140625" defaultRowHeight="16.8" x14ac:dyDescent="0.4"/>
  <cols>
    <col min="1" max="1" width="9" style="108" customWidth="1"/>
    <col min="2" max="2" width="19.88671875" style="137" bestFit="1" customWidth="1"/>
    <col min="3" max="3" width="15.5546875" style="137" customWidth="1"/>
    <col min="4" max="4" width="13.6640625" style="137" customWidth="1"/>
    <col min="5" max="5" width="13.33203125" style="137" bestFit="1" customWidth="1"/>
    <col min="6" max="6" width="17.6640625" style="137" customWidth="1"/>
    <col min="7" max="7" width="13.88671875" style="137" customWidth="1"/>
    <col min="8" max="8" width="14" style="137" customWidth="1"/>
    <col min="9" max="9" width="16.33203125" style="137" customWidth="1"/>
    <col min="10" max="10" width="14.44140625" style="137" customWidth="1"/>
    <col min="11" max="11" width="12.109375" style="137" bestFit="1" customWidth="1"/>
    <col min="12" max="12" width="17.88671875" style="137" customWidth="1"/>
    <col min="13" max="13" width="11.6640625" style="137" customWidth="1"/>
    <col min="14" max="14" width="12.109375" style="137" bestFit="1" customWidth="1"/>
    <col min="15" max="15" width="15.88671875" style="108" customWidth="1"/>
    <col min="16" max="16" width="14.44140625" style="108" customWidth="1"/>
    <col min="17" max="17" width="12.109375" style="108" bestFit="1" customWidth="1"/>
    <col min="18" max="18" width="17.6640625" style="108" customWidth="1"/>
    <col min="19" max="19" width="11.88671875" style="108" customWidth="1"/>
    <col min="20" max="20" width="12.109375" style="108" bestFit="1" customWidth="1"/>
    <col min="21" max="21" width="16.33203125" style="108" customWidth="1"/>
    <col min="22" max="23" width="14.6640625" style="108" customWidth="1"/>
    <col min="24" max="24" width="17.5546875" style="108" customWidth="1"/>
    <col min="25" max="26" width="14.6640625" style="108" customWidth="1"/>
    <col min="27" max="27" width="16.6640625" style="108" customWidth="1"/>
    <col min="28" max="29" width="14.6640625" style="108" customWidth="1"/>
    <col min="30" max="30" width="17.5546875" style="108" customWidth="1"/>
    <col min="31" max="32" width="14.6640625" style="108" customWidth="1"/>
    <col min="33" max="33" width="16" style="108" customWidth="1"/>
    <col min="34" max="35" width="14.6640625" style="108" customWidth="1"/>
    <col min="36" max="36" width="17.44140625" style="108" customWidth="1"/>
    <col min="37" max="38" width="14.6640625" style="108" customWidth="1"/>
    <col min="39" max="39" width="16.33203125" style="108" customWidth="1"/>
    <col min="40" max="41" width="14.6640625" style="108" customWidth="1"/>
    <col min="42" max="42" width="18.33203125" style="108" customWidth="1"/>
    <col min="43" max="44" width="14.6640625" style="108" customWidth="1"/>
    <col min="45" max="45" width="15.6640625" style="108" customWidth="1"/>
    <col min="46" max="47" width="14.6640625" style="108" customWidth="1"/>
    <col min="48" max="48" width="18" style="108" customWidth="1"/>
    <col min="49" max="50" width="14.6640625" style="108" customWidth="1"/>
    <col min="51" max="51" width="17" style="108" customWidth="1"/>
    <col min="52" max="53" width="14.6640625" style="108" customWidth="1"/>
    <col min="54" max="54" width="18" style="108" customWidth="1"/>
    <col min="55" max="56" width="14.6640625" style="108" customWidth="1"/>
    <col min="57" max="57" width="16.33203125" style="108" customWidth="1"/>
    <col min="58" max="59" width="14.6640625" style="108" customWidth="1"/>
    <col min="60" max="60" width="18.44140625" style="108" customWidth="1"/>
    <col min="61" max="62" width="14.6640625" style="108" customWidth="1"/>
    <col min="63" max="63" width="16.33203125" style="108" customWidth="1"/>
    <col min="64" max="65" width="14.6640625" style="108" customWidth="1"/>
    <col min="66" max="66" width="18.5546875" style="108" customWidth="1"/>
    <col min="67" max="68" width="14.6640625" style="108" customWidth="1"/>
    <col min="69" max="69" width="15.5546875" style="108" customWidth="1"/>
    <col min="70" max="71" width="14.6640625" style="108" customWidth="1"/>
    <col min="72" max="72" width="17.33203125" style="108" customWidth="1"/>
    <col min="73" max="74" width="14.6640625" style="108" customWidth="1"/>
    <col min="75" max="75" width="15.6640625" style="108" customWidth="1"/>
    <col min="76" max="77" width="14.6640625" style="108" customWidth="1"/>
    <col min="78" max="78" width="17.88671875" style="108" customWidth="1"/>
    <col min="79" max="80" width="12.109375" style="108" bestFit="1" customWidth="1"/>
    <col min="81" max="16384" width="11.44140625" style="108"/>
  </cols>
  <sheetData>
    <row r="1" spans="1:80" s="90" customFormat="1" ht="12" customHeight="1" x14ac:dyDescent="0.4">
      <c r="A1" s="87"/>
      <c r="B1" s="88"/>
      <c r="C1" s="88"/>
      <c r="D1" s="88"/>
      <c r="E1" s="88"/>
      <c r="F1" s="88"/>
      <c r="G1" s="88"/>
      <c r="H1" s="88"/>
      <c r="I1" s="88"/>
      <c r="J1" s="88"/>
      <c r="K1" s="88"/>
      <c r="L1" s="92"/>
      <c r="M1" s="92"/>
      <c r="N1" s="92"/>
      <c r="O1" s="92"/>
      <c r="P1" s="92"/>
      <c r="Q1" s="92"/>
      <c r="R1" s="92"/>
      <c r="S1" s="92"/>
      <c r="T1" s="92"/>
    </row>
    <row r="2" spans="1:80" s="94" customFormat="1" x14ac:dyDescent="0.4">
      <c r="A2" s="91"/>
      <c r="B2" s="92"/>
      <c r="C2" s="92"/>
      <c r="D2" s="92"/>
      <c r="E2" s="92"/>
      <c r="F2" s="92"/>
      <c r="G2" s="92"/>
      <c r="H2" s="92"/>
      <c r="I2" s="92"/>
      <c r="J2" s="92"/>
      <c r="K2" s="92"/>
      <c r="L2" s="92"/>
      <c r="M2" s="92"/>
      <c r="N2" s="92"/>
      <c r="O2" s="92"/>
      <c r="P2" s="92"/>
      <c r="Q2" s="92"/>
      <c r="R2" s="92"/>
      <c r="S2" s="92"/>
      <c r="T2" s="92"/>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row>
    <row r="3" spans="1:80" s="94" customFormat="1" x14ac:dyDescent="0.4">
      <c r="A3" s="91"/>
      <c r="B3" s="92"/>
      <c r="C3" s="92"/>
      <c r="D3" s="92"/>
      <c r="E3" s="92"/>
      <c r="F3" s="92"/>
      <c r="G3" s="92"/>
      <c r="H3" s="92"/>
      <c r="I3" s="92"/>
      <c r="J3" s="92"/>
      <c r="K3" s="92"/>
      <c r="L3" s="251" t="s">
        <v>0</v>
      </c>
      <c r="M3" s="92"/>
      <c r="N3" s="92"/>
      <c r="O3" s="92"/>
      <c r="P3" s="92"/>
      <c r="Q3" s="92"/>
      <c r="R3" s="92"/>
      <c r="S3" s="92"/>
      <c r="T3" s="92"/>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row>
    <row r="4" spans="1:80" s="94" customFormat="1" x14ac:dyDescent="0.4">
      <c r="A4" s="91"/>
      <c r="B4" s="92"/>
      <c r="C4" s="92"/>
      <c r="D4" s="92"/>
      <c r="E4" s="92"/>
      <c r="F4" s="92"/>
      <c r="G4" s="92"/>
      <c r="H4" s="92"/>
      <c r="I4" s="92"/>
      <c r="J4" s="92"/>
      <c r="K4" s="92"/>
      <c r="L4" s="139"/>
      <c r="M4" s="92"/>
      <c r="N4" s="92"/>
      <c r="O4" s="92"/>
      <c r="P4" s="92"/>
      <c r="Q4" s="92"/>
      <c r="R4" s="92"/>
      <c r="S4" s="92"/>
      <c r="T4" s="92"/>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row>
    <row r="5" spans="1:80" s="94" customFormat="1" x14ac:dyDescent="0.4">
      <c r="A5" s="91"/>
      <c r="B5" s="92"/>
      <c r="C5" s="92"/>
      <c r="D5" s="92"/>
      <c r="E5" s="92"/>
      <c r="F5" s="92"/>
      <c r="G5" s="92"/>
      <c r="H5" s="92"/>
      <c r="I5" s="92"/>
      <c r="J5" s="92"/>
      <c r="K5" s="92"/>
      <c r="L5" s="92"/>
      <c r="M5" s="92"/>
      <c r="N5" s="92"/>
      <c r="O5" s="92"/>
      <c r="P5" s="92"/>
      <c r="Q5" s="92"/>
      <c r="R5" s="92"/>
      <c r="S5" s="92"/>
      <c r="T5" s="92"/>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row>
    <row r="6" spans="1:80" s="94" customFormat="1" x14ac:dyDescent="0.4">
      <c r="A6" s="91"/>
      <c r="B6" s="92"/>
      <c r="C6" s="92"/>
      <c r="D6" s="92"/>
      <c r="E6" s="92"/>
      <c r="F6" s="92"/>
      <c r="G6" s="92"/>
      <c r="H6" s="92"/>
      <c r="I6" s="92"/>
      <c r="J6" s="92"/>
      <c r="K6" s="92"/>
      <c r="L6" s="92"/>
      <c r="M6" s="92"/>
      <c r="N6" s="92"/>
      <c r="O6" s="92"/>
      <c r="P6" s="92"/>
      <c r="Q6" s="92"/>
      <c r="R6" s="92"/>
      <c r="S6" s="92"/>
      <c r="T6" s="92"/>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row>
    <row r="7" spans="1:80" s="94" customFormat="1" ht="15" customHeight="1" x14ac:dyDescent="0.4">
      <c r="A7" s="399" t="s">
        <v>4</v>
      </c>
      <c r="B7" s="399"/>
      <c r="C7" s="399"/>
      <c r="D7" s="399"/>
      <c r="E7" s="399"/>
      <c r="F7" s="399"/>
      <c r="G7" s="399"/>
      <c r="H7" s="399"/>
      <c r="I7" s="399"/>
      <c r="J7" s="399"/>
      <c r="K7" s="399"/>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row>
    <row r="8" spans="1:80" s="94" customFormat="1" ht="15" customHeight="1" x14ac:dyDescent="0.4">
      <c r="A8" s="399"/>
      <c r="B8" s="399"/>
      <c r="C8" s="399"/>
      <c r="D8" s="399"/>
      <c r="E8" s="399"/>
      <c r="F8" s="399"/>
      <c r="G8" s="399"/>
      <c r="H8" s="399"/>
      <c r="I8" s="399"/>
      <c r="J8" s="399"/>
      <c r="K8" s="399"/>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row>
    <row r="9" spans="1:80" s="96" customFormat="1" ht="15.75" customHeight="1" x14ac:dyDescent="0.4">
      <c r="A9" s="242"/>
      <c r="B9" s="243"/>
      <c r="C9" s="243"/>
      <c r="D9" s="243"/>
      <c r="E9" s="243"/>
      <c r="F9" s="243"/>
      <c r="G9" s="243"/>
      <c r="H9" s="243"/>
      <c r="I9" s="243"/>
      <c r="J9" s="243"/>
      <c r="K9" s="243"/>
      <c r="L9" s="138"/>
      <c r="M9" s="138"/>
      <c r="N9" s="138"/>
      <c r="O9" s="138"/>
      <c r="P9" s="138"/>
      <c r="Q9" s="138"/>
      <c r="R9" s="138"/>
      <c r="S9" s="138"/>
      <c r="T9" s="138"/>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row>
    <row r="10" spans="1:80" s="90" customFormat="1" ht="15.75" customHeight="1" x14ac:dyDescent="0.4">
      <c r="A10" s="97" t="s">
        <v>149</v>
      </c>
      <c r="B10" s="173"/>
      <c r="C10" s="173"/>
      <c r="D10" s="173"/>
      <c r="E10" s="173"/>
      <c r="F10" s="173"/>
      <c r="G10" s="173"/>
      <c r="H10" s="173"/>
      <c r="I10" s="173"/>
      <c r="J10" s="173"/>
      <c r="K10" s="173"/>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row>
    <row r="11" spans="1:80" s="90" customFormat="1" ht="15.75" customHeight="1" x14ac:dyDescent="0.4">
      <c r="A11" s="97" t="s">
        <v>80</v>
      </c>
      <c r="B11" s="173"/>
      <c r="C11" s="173"/>
      <c r="D11" s="173"/>
      <c r="E11" s="173"/>
      <c r="F11" s="173"/>
      <c r="G11" s="173"/>
      <c r="H11" s="173"/>
      <c r="I11" s="173"/>
      <c r="J11" s="173"/>
      <c r="K11" s="173"/>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row>
    <row r="12" spans="1:80" s="90" customFormat="1" ht="15.75" customHeight="1" x14ac:dyDescent="0.4">
      <c r="A12" s="97" t="str">
        <f>'4.4 Porc 12.meses Ocupación.reg'!A12</f>
        <v>Enero 2019 - Septiembre 2020</v>
      </c>
      <c r="B12" s="250"/>
      <c r="C12" s="250"/>
      <c r="D12" s="250"/>
      <c r="E12" s="250"/>
      <c r="F12" s="250"/>
      <c r="G12" s="250"/>
      <c r="H12" s="250"/>
      <c r="I12" s="250"/>
      <c r="J12" s="250"/>
      <c r="K12" s="250"/>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row>
    <row r="13" spans="1:80" s="90" customFormat="1" ht="15.75" customHeight="1" x14ac:dyDescent="0.4">
      <c r="A13" s="245"/>
      <c r="B13" s="246"/>
      <c r="C13" s="246"/>
      <c r="D13" s="246"/>
      <c r="E13" s="246"/>
      <c r="F13" s="246"/>
      <c r="G13" s="246"/>
      <c r="H13" s="246"/>
      <c r="I13" s="247"/>
      <c r="J13" s="247"/>
      <c r="K13" s="247"/>
      <c r="L13" s="277"/>
      <c r="M13" s="277"/>
      <c r="N13" s="277"/>
      <c r="O13" s="100"/>
      <c r="P13" s="100"/>
      <c r="Q13" s="100"/>
      <c r="R13" s="100"/>
      <c r="S13" s="100"/>
      <c r="T13" s="100"/>
    </row>
    <row r="14" spans="1:80" s="102" customFormat="1" ht="22.5" customHeight="1" x14ac:dyDescent="0.4">
      <c r="A14" s="403" t="s">
        <v>25</v>
      </c>
      <c r="B14" s="405" t="s">
        <v>26</v>
      </c>
      <c r="C14" s="402" t="s">
        <v>24</v>
      </c>
      <c r="D14" s="402"/>
      <c r="E14" s="402"/>
      <c r="F14" s="402"/>
      <c r="G14" s="402"/>
      <c r="H14" s="402"/>
      <c r="I14" s="402" t="s">
        <v>5</v>
      </c>
      <c r="J14" s="402"/>
      <c r="K14" s="402"/>
      <c r="L14" s="402"/>
      <c r="M14" s="402"/>
      <c r="N14" s="402"/>
      <c r="O14" s="402" t="s">
        <v>6</v>
      </c>
      <c r="P14" s="402"/>
      <c r="Q14" s="402"/>
      <c r="R14" s="402"/>
      <c r="S14" s="402"/>
      <c r="T14" s="402"/>
      <c r="U14" s="402" t="s">
        <v>20</v>
      </c>
      <c r="V14" s="402"/>
      <c r="W14" s="402"/>
      <c r="X14" s="402"/>
      <c r="Y14" s="402"/>
      <c r="Z14" s="402"/>
      <c r="AA14" s="402" t="s">
        <v>21</v>
      </c>
      <c r="AB14" s="402"/>
      <c r="AC14" s="402"/>
      <c r="AD14" s="402"/>
      <c r="AE14" s="402"/>
      <c r="AF14" s="402"/>
      <c r="AG14" s="402" t="s">
        <v>22</v>
      </c>
      <c r="AH14" s="402"/>
      <c r="AI14" s="402"/>
      <c r="AJ14" s="402"/>
      <c r="AK14" s="402"/>
      <c r="AL14" s="402"/>
      <c r="AM14" s="402" t="s">
        <v>3</v>
      </c>
      <c r="AN14" s="402"/>
      <c r="AO14" s="402"/>
      <c r="AP14" s="402"/>
      <c r="AQ14" s="402"/>
      <c r="AR14" s="402"/>
      <c r="AS14" s="402" t="s">
        <v>7</v>
      </c>
      <c r="AT14" s="402"/>
      <c r="AU14" s="402"/>
      <c r="AV14" s="402"/>
      <c r="AW14" s="402"/>
      <c r="AX14" s="402"/>
      <c r="AY14" s="402" t="s">
        <v>41</v>
      </c>
      <c r="AZ14" s="402"/>
      <c r="BA14" s="402"/>
      <c r="BB14" s="402"/>
      <c r="BC14" s="402"/>
      <c r="BD14" s="402"/>
      <c r="BE14" s="402" t="s">
        <v>38</v>
      </c>
      <c r="BF14" s="402"/>
      <c r="BG14" s="402"/>
      <c r="BH14" s="402"/>
      <c r="BI14" s="402"/>
      <c r="BJ14" s="402"/>
      <c r="BK14" s="402" t="s">
        <v>42</v>
      </c>
      <c r="BL14" s="402"/>
      <c r="BM14" s="402"/>
      <c r="BN14" s="402"/>
      <c r="BO14" s="402"/>
      <c r="BP14" s="402"/>
      <c r="BQ14" s="402" t="s">
        <v>23</v>
      </c>
      <c r="BR14" s="402"/>
      <c r="BS14" s="402"/>
      <c r="BT14" s="402"/>
      <c r="BU14" s="402"/>
      <c r="BV14" s="402"/>
      <c r="BW14" s="402" t="s">
        <v>40</v>
      </c>
      <c r="BX14" s="402"/>
      <c r="BY14" s="402"/>
      <c r="BZ14" s="402"/>
      <c r="CA14" s="402"/>
      <c r="CB14" s="407"/>
    </row>
    <row r="15" spans="1:80" s="102" customFormat="1" ht="51.75" customHeight="1" x14ac:dyDescent="0.4">
      <c r="A15" s="404"/>
      <c r="B15" s="406"/>
      <c r="C15" s="240" t="s">
        <v>34</v>
      </c>
      <c r="D15" s="240" t="s">
        <v>1</v>
      </c>
      <c r="E15" s="240" t="s">
        <v>35</v>
      </c>
      <c r="F15" s="240" t="s">
        <v>36</v>
      </c>
      <c r="G15" s="240" t="s">
        <v>150</v>
      </c>
      <c r="H15" s="240" t="s">
        <v>2</v>
      </c>
      <c r="I15" s="240" t="s">
        <v>34</v>
      </c>
      <c r="J15" s="240" t="s">
        <v>1</v>
      </c>
      <c r="K15" s="240" t="s">
        <v>35</v>
      </c>
      <c r="L15" s="240" t="s">
        <v>36</v>
      </c>
      <c r="M15" s="240" t="s">
        <v>150</v>
      </c>
      <c r="N15" s="240" t="s">
        <v>2</v>
      </c>
      <c r="O15" s="240" t="s">
        <v>34</v>
      </c>
      <c r="P15" s="240" t="s">
        <v>1</v>
      </c>
      <c r="Q15" s="240" t="s">
        <v>35</v>
      </c>
      <c r="R15" s="240" t="s">
        <v>36</v>
      </c>
      <c r="S15" s="240" t="s">
        <v>150</v>
      </c>
      <c r="T15" s="240" t="s">
        <v>2</v>
      </c>
      <c r="U15" s="240" t="s">
        <v>34</v>
      </c>
      <c r="V15" s="240" t="s">
        <v>1</v>
      </c>
      <c r="W15" s="240" t="s">
        <v>35</v>
      </c>
      <c r="X15" s="240" t="s">
        <v>36</v>
      </c>
      <c r="Y15" s="240" t="s">
        <v>150</v>
      </c>
      <c r="Z15" s="240" t="s">
        <v>2</v>
      </c>
      <c r="AA15" s="240" t="s">
        <v>34</v>
      </c>
      <c r="AB15" s="240" t="s">
        <v>1</v>
      </c>
      <c r="AC15" s="240" t="s">
        <v>35</v>
      </c>
      <c r="AD15" s="240" t="s">
        <v>36</v>
      </c>
      <c r="AE15" s="240" t="s">
        <v>150</v>
      </c>
      <c r="AF15" s="240" t="s">
        <v>2</v>
      </c>
      <c r="AG15" s="240" t="s">
        <v>34</v>
      </c>
      <c r="AH15" s="240" t="s">
        <v>1</v>
      </c>
      <c r="AI15" s="240" t="s">
        <v>35</v>
      </c>
      <c r="AJ15" s="240" t="s">
        <v>36</v>
      </c>
      <c r="AK15" s="240" t="s">
        <v>150</v>
      </c>
      <c r="AL15" s="240" t="s">
        <v>2</v>
      </c>
      <c r="AM15" s="240" t="s">
        <v>34</v>
      </c>
      <c r="AN15" s="240" t="s">
        <v>1</v>
      </c>
      <c r="AO15" s="240" t="s">
        <v>35</v>
      </c>
      <c r="AP15" s="240" t="s">
        <v>36</v>
      </c>
      <c r="AQ15" s="240" t="s">
        <v>150</v>
      </c>
      <c r="AR15" s="240" t="s">
        <v>2</v>
      </c>
      <c r="AS15" s="240" t="s">
        <v>34</v>
      </c>
      <c r="AT15" s="240" t="s">
        <v>1</v>
      </c>
      <c r="AU15" s="240" t="s">
        <v>35</v>
      </c>
      <c r="AV15" s="240" t="s">
        <v>36</v>
      </c>
      <c r="AW15" s="240" t="s">
        <v>150</v>
      </c>
      <c r="AX15" s="240" t="s">
        <v>2</v>
      </c>
      <c r="AY15" s="240" t="s">
        <v>34</v>
      </c>
      <c r="AZ15" s="240" t="s">
        <v>1</v>
      </c>
      <c r="BA15" s="240" t="s">
        <v>35</v>
      </c>
      <c r="BB15" s="240" t="s">
        <v>36</v>
      </c>
      <c r="BC15" s="240" t="s">
        <v>150</v>
      </c>
      <c r="BD15" s="240" t="s">
        <v>2</v>
      </c>
      <c r="BE15" s="240" t="s">
        <v>34</v>
      </c>
      <c r="BF15" s="240" t="s">
        <v>1</v>
      </c>
      <c r="BG15" s="240" t="s">
        <v>35</v>
      </c>
      <c r="BH15" s="240" t="s">
        <v>36</v>
      </c>
      <c r="BI15" s="240" t="s">
        <v>150</v>
      </c>
      <c r="BJ15" s="240" t="s">
        <v>2</v>
      </c>
      <c r="BK15" s="240" t="s">
        <v>34</v>
      </c>
      <c r="BL15" s="240" t="s">
        <v>1</v>
      </c>
      <c r="BM15" s="240" t="s">
        <v>35</v>
      </c>
      <c r="BN15" s="240" t="s">
        <v>36</v>
      </c>
      <c r="BO15" s="240" t="s">
        <v>150</v>
      </c>
      <c r="BP15" s="240" t="s">
        <v>2</v>
      </c>
      <c r="BQ15" s="240" t="s">
        <v>34</v>
      </c>
      <c r="BR15" s="240" t="s">
        <v>1</v>
      </c>
      <c r="BS15" s="240" t="s">
        <v>35</v>
      </c>
      <c r="BT15" s="240" t="s">
        <v>36</v>
      </c>
      <c r="BU15" s="240" t="s">
        <v>150</v>
      </c>
      <c r="BV15" s="240" t="s">
        <v>2</v>
      </c>
      <c r="BW15" s="240" t="s">
        <v>34</v>
      </c>
      <c r="BX15" s="240" t="s">
        <v>1</v>
      </c>
      <c r="BY15" s="240" t="s">
        <v>35</v>
      </c>
      <c r="BZ15" s="240" t="s">
        <v>36</v>
      </c>
      <c r="CA15" s="240" t="s">
        <v>150</v>
      </c>
      <c r="CB15" s="241" t="s">
        <v>2</v>
      </c>
    </row>
    <row r="16" spans="1:80" ht="15.75" customHeight="1" x14ac:dyDescent="0.4">
      <c r="A16" s="156" t="s">
        <v>51</v>
      </c>
      <c r="B16" s="157" t="s">
        <v>47</v>
      </c>
      <c r="C16" s="105">
        <v>59.448420329142103</v>
      </c>
      <c r="D16" s="140">
        <v>31.462929186859899</v>
      </c>
      <c r="E16" s="140">
        <v>2.08686673875888</v>
      </c>
      <c r="F16" s="140">
        <v>3.7767627376665298</v>
      </c>
      <c r="G16" s="140">
        <v>0.53674410373187198</v>
      </c>
      <c r="H16" s="208">
        <v>2.6882769038408201</v>
      </c>
      <c r="I16" s="105">
        <v>24.3238812389808</v>
      </c>
      <c r="J16" s="140">
        <v>58.121938292259301</v>
      </c>
      <c r="K16" s="140">
        <v>3.4329659073391201</v>
      </c>
      <c r="L16" s="140">
        <v>5.4969371370362401</v>
      </c>
      <c r="M16" s="140">
        <v>1.84551768282045</v>
      </c>
      <c r="N16" s="208">
        <v>6.7787597415641097</v>
      </c>
      <c r="O16" s="105">
        <v>72.635348603629495</v>
      </c>
      <c r="P16" s="140">
        <v>19.241468700068801</v>
      </c>
      <c r="Q16" s="140">
        <v>0.32736191788589503</v>
      </c>
      <c r="R16" s="140">
        <v>7.3147458283974496</v>
      </c>
      <c r="S16" s="140">
        <v>4.9175716097327304E-3</v>
      </c>
      <c r="T16" s="208">
        <v>0.47615737840869199</v>
      </c>
      <c r="U16" s="105">
        <v>77.982495563032003</v>
      </c>
      <c r="V16" s="140">
        <v>16.987122612501</v>
      </c>
      <c r="W16" s="140">
        <v>1.1607973256028601</v>
      </c>
      <c r="X16" s="140">
        <v>2.1501497913265202</v>
      </c>
      <c r="Y16" s="140">
        <v>0.25801440814517601</v>
      </c>
      <c r="Z16" s="208">
        <v>1.4614202993924199</v>
      </c>
      <c r="AA16" s="105">
        <v>69.131482955077502</v>
      </c>
      <c r="AB16" s="140">
        <v>25.409058234174601</v>
      </c>
      <c r="AC16" s="140">
        <v>1.35740350004243</v>
      </c>
      <c r="AD16" s="140">
        <v>1.36377777092681</v>
      </c>
      <c r="AE16" s="140">
        <v>0.222589251829477</v>
      </c>
      <c r="AF16" s="208">
        <v>2.5156882879491702</v>
      </c>
      <c r="AG16" s="105">
        <v>74.876375394727901</v>
      </c>
      <c r="AH16" s="140">
        <v>19.174933549408198</v>
      </c>
      <c r="AI16" s="140">
        <v>1.90007042626824</v>
      </c>
      <c r="AJ16" s="140">
        <v>2.6603901463806201</v>
      </c>
      <c r="AK16" s="140">
        <v>6.2569574337576594E-2</v>
      </c>
      <c r="AL16" s="208">
        <v>1.3256609088775</v>
      </c>
      <c r="AM16" s="105">
        <v>51.584591716942903</v>
      </c>
      <c r="AN16" s="140">
        <v>37.727598158846398</v>
      </c>
      <c r="AO16" s="140">
        <v>3.4677932525097699</v>
      </c>
      <c r="AP16" s="140">
        <v>4.2919169531456296</v>
      </c>
      <c r="AQ16" s="140">
        <v>0.64510965887439797</v>
      </c>
      <c r="AR16" s="208">
        <v>2.2829902596809601</v>
      </c>
      <c r="AS16" s="105">
        <v>98.660698549639307</v>
      </c>
      <c r="AT16" s="140">
        <v>0.67228161447714496</v>
      </c>
      <c r="AU16" s="140">
        <v>0</v>
      </c>
      <c r="AV16" s="140">
        <v>5.4150342807429599E-2</v>
      </c>
      <c r="AW16" s="140">
        <v>0</v>
      </c>
      <c r="AX16" s="208">
        <v>0.61286949307616301</v>
      </c>
      <c r="AY16" s="105">
        <v>40.685383718409703</v>
      </c>
      <c r="AZ16" s="140">
        <v>43.827682490397699</v>
      </c>
      <c r="BA16" s="140">
        <v>5.8099027477550402</v>
      </c>
      <c r="BB16" s="140">
        <v>3.4195503486635599</v>
      </c>
      <c r="BC16" s="140">
        <v>0.108553074056843</v>
      </c>
      <c r="BD16" s="208">
        <v>6.1489276207171004</v>
      </c>
      <c r="BE16" s="105">
        <v>38.092318300052099</v>
      </c>
      <c r="BF16" s="140">
        <v>51.319390970487902</v>
      </c>
      <c r="BG16" s="140">
        <v>2.8530290134196701</v>
      </c>
      <c r="BH16" s="140">
        <v>2.6160569591827101</v>
      </c>
      <c r="BI16" s="140">
        <v>1.70216674649239</v>
      </c>
      <c r="BJ16" s="208">
        <v>3.41703801036522</v>
      </c>
      <c r="BK16" s="105">
        <v>57.487540605649201</v>
      </c>
      <c r="BL16" s="140">
        <v>38.489849763620697</v>
      </c>
      <c r="BM16" s="140">
        <v>0.76532919793123799</v>
      </c>
      <c r="BN16" s="140">
        <v>2.5633752059680601</v>
      </c>
      <c r="BO16" s="140">
        <v>6.8312288468900195E-2</v>
      </c>
      <c r="BP16" s="208">
        <v>0.62559293836190899</v>
      </c>
      <c r="BQ16" s="105">
        <v>55.7948493204049</v>
      </c>
      <c r="BR16" s="140">
        <v>42.917419912471303</v>
      </c>
      <c r="BS16" s="140">
        <v>0.67381261070430798</v>
      </c>
      <c r="BT16" s="140">
        <v>0.61391815641948</v>
      </c>
      <c r="BU16" s="140">
        <v>0</v>
      </c>
      <c r="BV16" s="208">
        <v>0</v>
      </c>
      <c r="BW16" s="105">
        <v>80.4250218789239</v>
      </c>
      <c r="BX16" s="140">
        <v>11.211521631597</v>
      </c>
      <c r="BY16" s="140">
        <v>4.25212130436437</v>
      </c>
      <c r="BZ16" s="140">
        <v>0.31962254099920101</v>
      </c>
      <c r="CA16" s="140">
        <v>0.47562878124881097</v>
      </c>
      <c r="CB16" s="208">
        <v>3.31608386286671</v>
      </c>
    </row>
    <row r="17" spans="1:80" s="118" customFormat="1" ht="15.75" customHeight="1" x14ac:dyDescent="0.4">
      <c r="A17" s="186"/>
      <c r="B17" s="139" t="s">
        <v>48</v>
      </c>
      <c r="C17" s="209">
        <v>54.555213214191397</v>
      </c>
      <c r="D17" s="210">
        <v>35.632338345621001</v>
      </c>
      <c r="E17" s="210">
        <v>2.2889340375524601</v>
      </c>
      <c r="F17" s="210">
        <v>4.3739893073125096</v>
      </c>
      <c r="G17" s="210">
        <v>0.55588506082143196</v>
      </c>
      <c r="H17" s="211">
        <v>2.5936400345011599</v>
      </c>
      <c r="I17" s="209">
        <v>22.128641518204699</v>
      </c>
      <c r="J17" s="210">
        <v>60.1047850767931</v>
      </c>
      <c r="K17" s="210">
        <v>3.38344059532049</v>
      </c>
      <c r="L17" s="210">
        <v>5.9666616506303596</v>
      </c>
      <c r="M17" s="210">
        <v>1.93664573981517</v>
      </c>
      <c r="N17" s="211">
        <v>6.4798254192362403</v>
      </c>
      <c r="O17" s="209">
        <v>69.410915857407502</v>
      </c>
      <c r="P17" s="210">
        <v>21.6396142796806</v>
      </c>
      <c r="Q17" s="210">
        <v>0.62398561634458005</v>
      </c>
      <c r="R17" s="210">
        <v>7.3832545422284896</v>
      </c>
      <c r="S17" s="210">
        <v>2.6215831818945899E-3</v>
      </c>
      <c r="T17" s="211">
        <v>0.939608121156979</v>
      </c>
      <c r="U17" s="209">
        <v>71.002843757765703</v>
      </c>
      <c r="V17" s="210">
        <v>22.4699627798915</v>
      </c>
      <c r="W17" s="210">
        <v>0.96756664640988799</v>
      </c>
      <c r="X17" s="210">
        <v>3.9401501757654498</v>
      </c>
      <c r="Y17" s="210">
        <v>0.17286243901722001</v>
      </c>
      <c r="Z17" s="211">
        <v>1.4466142011502701</v>
      </c>
      <c r="AA17" s="209">
        <v>65.662297576311303</v>
      </c>
      <c r="AB17" s="210">
        <v>29.257412810520599</v>
      </c>
      <c r="AC17" s="210">
        <v>1.19527323061331</v>
      </c>
      <c r="AD17" s="210">
        <v>1.80032615392721</v>
      </c>
      <c r="AE17" s="210">
        <v>0.182032932334555</v>
      </c>
      <c r="AF17" s="211">
        <v>1.9026572962930799</v>
      </c>
      <c r="AG17" s="209">
        <v>70.409209887884103</v>
      </c>
      <c r="AH17" s="210">
        <v>22.8308446182374</v>
      </c>
      <c r="AI17" s="210">
        <v>2.60254704182642</v>
      </c>
      <c r="AJ17" s="210">
        <v>2.7770299991813001</v>
      </c>
      <c r="AK17" s="210">
        <v>3.8217653526269497E-2</v>
      </c>
      <c r="AL17" s="211">
        <v>1.3421507993444799</v>
      </c>
      <c r="AM17" s="209">
        <v>47.301537589395501</v>
      </c>
      <c r="AN17" s="210">
        <v>40.110762376405503</v>
      </c>
      <c r="AO17" s="210">
        <v>4.5658721266737796</v>
      </c>
      <c r="AP17" s="210">
        <v>5.00546706986131</v>
      </c>
      <c r="AQ17" s="210">
        <v>0.61268135398989299</v>
      </c>
      <c r="AR17" s="211">
        <v>2.40367948367405</v>
      </c>
      <c r="AS17" s="209">
        <v>98.603391983021396</v>
      </c>
      <c r="AT17" s="210">
        <v>0.99467768596802297</v>
      </c>
      <c r="AU17" s="210">
        <v>0</v>
      </c>
      <c r="AV17" s="210">
        <v>6.3392590311801E-2</v>
      </c>
      <c r="AW17" s="210">
        <v>0</v>
      </c>
      <c r="AX17" s="211">
        <v>0.33853774069873499</v>
      </c>
      <c r="AY17" s="209">
        <v>36.222590712692003</v>
      </c>
      <c r="AZ17" s="210">
        <v>50.317598340894101</v>
      </c>
      <c r="BA17" s="210">
        <v>4.9608928254456197</v>
      </c>
      <c r="BB17" s="210">
        <v>4.45808308561337</v>
      </c>
      <c r="BC17" s="210">
        <v>0.10088550057408099</v>
      </c>
      <c r="BD17" s="211">
        <v>3.93994953478078</v>
      </c>
      <c r="BE17" s="209">
        <v>32.607858915168102</v>
      </c>
      <c r="BF17" s="210">
        <v>56.790075312120102</v>
      </c>
      <c r="BG17" s="210">
        <v>3.4554040266652</v>
      </c>
      <c r="BH17" s="210">
        <v>2.7127771891211201</v>
      </c>
      <c r="BI17" s="210">
        <v>1.3841146403033</v>
      </c>
      <c r="BJ17" s="211">
        <v>3.0497699166221199</v>
      </c>
      <c r="BK17" s="209">
        <v>49.505810849510297</v>
      </c>
      <c r="BL17" s="210">
        <v>46.318633721021101</v>
      </c>
      <c r="BM17" s="210">
        <v>0.82830238666352696</v>
      </c>
      <c r="BN17" s="210">
        <v>2.6756311561430399</v>
      </c>
      <c r="BO17" s="210">
        <v>8.1713326062976904E-2</v>
      </c>
      <c r="BP17" s="211">
        <v>0.589908560598987</v>
      </c>
      <c r="BQ17" s="209">
        <v>46.996680122388497</v>
      </c>
      <c r="BR17" s="210">
        <v>50.922895531104302</v>
      </c>
      <c r="BS17" s="210">
        <v>0.98945914640812505</v>
      </c>
      <c r="BT17" s="210">
        <v>1.0909652000990799</v>
      </c>
      <c r="BU17" s="210">
        <v>0</v>
      </c>
      <c r="BV17" s="211">
        <v>0</v>
      </c>
      <c r="BW17" s="209">
        <v>82.868359116998604</v>
      </c>
      <c r="BX17" s="210">
        <v>12.372438300603701</v>
      </c>
      <c r="BY17" s="210">
        <v>2.2930872489464802</v>
      </c>
      <c r="BZ17" s="210">
        <v>0.30512479418030303</v>
      </c>
      <c r="CA17" s="210">
        <v>0.30233401862377601</v>
      </c>
      <c r="CB17" s="211">
        <v>1.85865652064709</v>
      </c>
    </row>
    <row r="18" spans="1:80" ht="15.75" customHeight="1" x14ac:dyDescent="0.4">
      <c r="A18" s="161"/>
      <c r="B18" s="157" t="s">
        <v>49</v>
      </c>
      <c r="C18" s="105">
        <v>53.166348390933301</v>
      </c>
      <c r="D18" s="140">
        <v>36.918980117223903</v>
      </c>
      <c r="E18" s="140">
        <v>2.2421001887530898</v>
      </c>
      <c r="F18" s="140">
        <v>4.4815952351521098</v>
      </c>
      <c r="G18" s="140">
        <v>0.57255320260003395</v>
      </c>
      <c r="H18" s="208">
        <v>2.6184228653375898</v>
      </c>
      <c r="I18" s="105">
        <v>20.964200042533299</v>
      </c>
      <c r="J18" s="140">
        <v>60.894357487601098</v>
      </c>
      <c r="K18" s="140">
        <v>3.6444523930815098</v>
      </c>
      <c r="L18" s="140">
        <v>5.9943597117942504</v>
      </c>
      <c r="M18" s="140">
        <v>1.9581369763469101</v>
      </c>
      <c r="N18" s="208">
        <v>6.5444933886428904</v>
      </c>
      <c r="O18" s="105">
        <v>69.180212831540999</v>
      </c>
      <c r="P18" s="140">
        <v>21.9512058833682</v>
      </c>
      <c r="Q18" s="140">
        <v>0.55963848828264795</v>
      </c>
      <c r="R18" s="140">
        <v>7.6582724922844898</v>
      </c>
      <c r="S18" s="140">
        <v>1.1838491087764901E-2</v>
      </c>
      <c r="T18" s="208">
        <v>0.63883181343588402</v>
      </c>
      <c r="U18" s="105">
        <v>68.310121530956394</v>
      </c>
      <c r="V18" s="140">
        <v>23.677366429815699</v>
      </c>
      <c r="W18" s="140">
        <v>1.24528681522895</v>
      </c>
      <c r="X18" s="140">
        <v>4.6928682006964397</v>
      </c>
      <c r="Y18" s="140">
        <v>0.22476410151348999</v>
      </c>
      <c r="Z18" s="208">
        <v>1.8495929217890501</v>
      </c>
      <c r="AA18" s="105">
        <v>65.9239965545583</v>
      </c>
      <c r="AB18" s="140">
        <v>29.728479492244201</v>
      </c>
      <c r="AC18" s="140">
        <v>1.0726570974224501</v>
      </c>
      <c r="AD18" s="140">
        <v>1.80290164975818</v>
      </c>
      <c r="AE18" s="140">
        <v>0.15040167553744199</v>
      </c>
      <c r="AF18" s="208">
        <v>1.32156353047936</v>
      </c>
      <c r="AG18" s="105">
        <v>67.805322908622102</v>
      </c>
      <c r="AH18" s="140">
        <v>25.636408263938399</v>
      </c>
      <c r="AI18" s="140">
        <v>1.9683866242813599</v>
      </c>
      <c r="AJ18" s="140">
        <v>3.2094221509148602</v>
      </c>
      <c r="AK18" s="140">
        <v>3.9950750024445397E-2</v>
      </c>
      <c r="AL18" s="208">
        <v>1.3405093022188399</v>
      </c>
      <c r="AM18" s="105">
        <v>46.340968720410501</v>
      </c>
      <c r="AN18" s="140">
        <v>40.848072387941301</v>
      </c>
      <c r="AO18" s="140">
        <v>4.4256362670691196</v>
      </c>
      <c r="AP18" s="140">
        <v>4.6285668205289596</v>
      </c>
      <c r="AQ18" s="140">
        <v>0.72005470174552999</v>
      </c>
      <c r="AR18" s="208">
        <v>3.0367011023046002</v>
      </c>
      <c r="AS18" s="105">
        <v>98.631565217032502</v>
      </c>
      <c r="AT18" s="140">
        <v>0.88048470616689201</v>
      </c>
      <c r="AU18" s="140">
        <v>0</v>
      </c>
      <c r="AV18" s="140">
        <v>6.46808364048507E-2</v>
      </c>
      <c r="AW18" s="140">
        <v>0</v>
      </c>
      <c r="AX18" s="208">
        <v>0.423269240395793</v>
      </c>
      <c r="AY18" s="105">
        <v>34.668186224030698</v>
      </c>
      <c r="AZ18" s="140">
        <v>53.051771051893198</v>
      </c>
      <c r="BA18" s="140">
        <v>4.2193169238305899</v>
      </c>
      <c r="BB18" s="140">
        <v>4.3150029240300203</v>
      </c>
      <c r="BC18" s="140">
        <v>0.10050698158954</v>
      </c>
      <c r="BD18" s="208">
        <v>3.6452158946259199</v>
      </c>
      <c r="BE18" s="105">
        <v>29.936507481603201</v>
      </c>
      <c r="BF18" s="140">
        <v>59.890381461989698</v>
      </c>
      <c r="BG18" s="140">
        <v>3.6391156003558001</v>
      </c>
      <c r="BH18" s="140">
        <v>2.3678108950826098</v>
      </c>
      <c r="BI18" s="140">
        <v>1.05460844212882</v>
      </c>
      <c r="BJ18" s="208">
        <v>3.1115761188398898</v>
      </c>
      <c r="BK18" s="105">
        <v>44.666957225345101</v>
      </c>
      <c r="BL18" s="140">
        <v>51.123208389990701</v>
      </c>
      <c r="BM18" s="140">
        <v>0.73358289026245804</v>
      </c>
      <c r="BN18" s="140">
        <v>2.5419840180283302</v>
      </c>
      <c r="BO18" s="140">
        <v>8.6265440596149295E-2</v>
      </c>
      <c r="BP18" s="208">
        <v>0.84800203577729305</v>
      </c>
      <c r="BQ18" s="105">
        <v>46.895964192505502</v>
      </c>
      <c r="BR18" s="140">
        <v>50.476624247920597</v>
      </c>
      <c r="BS18" s="140">
        <v>0.93188342897702003</v>
      </c>
      <c r="BT18" s="140">
        <v>1.6955281305968799</v>
      </c>
      <c r="BU18" s="140">
        <v>0</v>
      </c>
      <c r="BV18" s="208">
        <v>0</v>
      </c>
      <c r="BW18" s="105">
        <v>80.625383200490504</v>
      </c>
      <c r="BX18" s="140">
        <v>14.521208405328601</v>
      </c>
      <c r="BY18" s="140">
        <v>1.97522434646898</v>
      </c>
      <c r="BZ18" s="140">
        <v>0.86603310852237902</v>
      </c>
      <c r="CA18" s="140">
        <v>0.435455102837077</v>
      </c>
      <c r="CB18" s="208">
        <v>1.5766958363524901</v>
      </c>
    </row>
    <row r="19" spans="1:80" s="118" customFormat="1" ht="15.75" customHeight="1" x14ac:dyDescent="0.4">
      <c r="A19" s="186"/>
      <c r="B19" s="139" t="s">
        <v>14</v>
      </c>
      <c r="C19" s="209">
        <v>53.164000638142703</v>
      </c>
      <c r="D19" s="210">
        <v>37.128306468453701</v>
      </c>
      <c r="E19" s="210">
        <v>2.2410305474027798</v>
      </c>
      <c r="F19" s="210">
        <v>4.43515668430065</v>
      </c>
      <c r="G19" s="210">
        <v>0.542330052366231</v>
      </c>
      <c r="H19" s="211">
        <v>2.4891756093339299</v>
      </c>
      <c r="I19" s="209">
        <v>21.1813047745812</v>
      </c>
      <c r="J19" s="210">
        <v>61.127469782019404</v>
      </c>
      <c r="K19" s="210">
        <v>3.64141990080237</v>
      </c>
      <c r="L19" s="210">
        <v>5.9657650556922803</v>
      </c>
      <c r="M19" s="210">
        <v>1.7844276281870299</v>
      </c>
      <c r="N19" s="211">
        <v>6.2996128587176301</v>
      </c>
      <c r="O19" s="209">
        <v>69.783273218078506</v>
      </c>
      <c r="P19" s="210">
        <v>21.544020159033298</v>
      </c>
      <c r="Q19" s="210">
        <v>0.51402685655860803</v>
      </c>
      <c r="R19" s="210">
        <v>7.6550299465781304</v>
      </c>
      <c r="S19" s="210">
        <v>9.0963616066763002E-3</v>
      </c>
      <c r="T19" s="211">
        <v>0.49455345814474799</v>
      </c>
      <c r="U19" s="209">
        <v>67.900862256474298</v>
      </c>
      <c r="V19" s="210">
        <v>24.700595611233901</v>
      </c>
      <c r="W19" s="210">
        <v>1.08450022778279</v>
      </c>
      <c r="X19" s="210">
        <v>4.2694321673664799</v>
      </c>
      <c r="Y19" s="210">
        <v>0.226099615011884</v>
      </c>
      <c r="Z19" s="211">
        <v>1.81851012213074</v>
      </c>
      <c r="AA19" s="209">
        <v>65.658343937803494</v>
      </c>
      <c r="AB19" s="210">
        <v>29.8361326800866</v>
      </c>
      <c r="AC19" s="210">
        <v>1.2336567271568899</v>
      </c>
      <c r="AD19" s="210">
        <v>1.8333324060132099</v>
      </c>
      <c r="AE19" s="210">
        <v>0.133024926508512</v>
      </c>
      <c r="AF19" s="211">
        <v>1.3055093224312799</v>
      </c>
      <c r="AG19" s="209">
        <v>67.115483550044601</v>
      </c>
      <c r="AH19" s="210">
        <v>26.583026465023899</v>
      </c>
      <c r="AI19" s="210">
        <v>1.5794262306107201</v>
      </c>
      <c r="AJ19" s="210">
        <v>3.4657639611043898</v>
      </c>
      <c r="AK19" s="210">
        <v>3.1930099551571799E-2</v>
      </c>
      <c r="AL19" s="211">
        <v>1.2243696936647901</v>
      </c>
      <c r="AM19" s="209">
        <v>47.8304447539604</v>
      </c>
      <c r="AN19" s="210">
        <v>40.0683949220657</v>
      </c>
      <c r="AO19" s="210">
        <v>4.4292586480367397</v>
      </c>
      <c r="AP19" s="210">
        <v>4.2424196657615001</v>
      </c>
      <c r="AQ19" s="210">
        <v>0.75189622054090999</v>
      </c>
      <c r="AR19" s="211">
        <v>2.6775857896347199</v>
      </c>
      <c r="AS19" s="209">
        <v>98.847894740250695</v>
      </c>
      <c r="AT19" s="210">
        <v>0.76132755838482102</v>
      </c>
      <c r="AU19" s="210">
        <v>0</v>
      </c>
      <c r="AV19" s="210">
        <v>6.4004316743239906E-2</v>
      </c>
      <c r="AW19" s="210">
        <v>0</v>
      </c>
      <c r="AX19" s="211">
        <v>0.32677338462129901</v>
      </c>
      <c r="AY19" s="209">
        <v>34.9371617796264</v>
      </c>
      <c r="AZ19" s="210">
        <v>53.249691510567601</v>
      </c>
      <c r="BA19" s="210">
        <v>3.7144355188960199</v>
      </c>
      <c r="BB19" s="210">
        <v>4.6732997124232796</v>
      </c>
      <c r="BC19" s="210">
        <v>0.11500581021881599</v>
      </c>
      <c r="BD19" s="211">
        <v>3.31040566826788</v>
      </c>
      <c r="BE19" s="209">
        <v>29.839125418347599</v>
      </c>
      <c r="BF19" s="210">
        <v>59.824377427706203</v>
      </c>
      <c r="BG19" s="210">
        <v>4.0502841647620604</v>
      </c>
      <c r="BH19" s="210">
        <v>2.1298666638131598</v>
      </c>
      <c r="BI19" s="210">
        <v>0.931364248931982</v>
      </c>
      <c r="BJ19" s="211">
        <v>3.22498207643903</v>
      </c>
      <c r="BK19" s="209">
        <v>41.964945249881403</v>
      </c>
      <c r="BL19" s="210">
        <v>51.9584010338205</v>
      </c>
      <c r="BM19" s="210">
        <v>1.78480771483786</v>
      </c>
      <c r="BN19" s="210">
        <v>2.9937007482654301</v>
      </c>
      <c r="BO19" s="210">
        <v>0.101938295024621</v>
      </c>
      <c r="BP19" s="211">
        <v>1.1962069581702699</v>
      </c>
      <c r="BQ19" s="209">
        <v>47.711289466083798</v>
      </c>
      <c r="BR19" s="210">
        <v>49.512804716046297</v>
      </c>
      <c r="BS19" s="210">
        <v>0.85627849683339197</v>
      </c>
      <c r="BT19" s="210">
        <v>1.91962732103657</v>
      </c>
      <c r="BU19" s="210">
        <v>0</v>
      </c>
      <c r="BV19" s="211">
        <v>0</v>
      </c>
      <c r="BW19" s="209">
        <v>79.884173011501701</v>
      </c>
      <c r="BX19" s="210">
        <v>15.509578000972001</v>
      </c>
      <c r="BY19" s="210">
        <v>1.63160132836546</v>
      </c>
      <c r="BZ19" s="210">
        <v>1.35063988336303</v>
      </c>
      <c r="CA19" s="210">
        <v>0.36702170743560703</v>
      </c>
      <c r="CB19" s="211">
        <v>1.25698606836222</v>
      </c>
    </row>
    <row r="20" spans="1:80" ht="15.75" customHeight="1" x14ac:dyDescent="0.4">
      <c r="A20" s="161"/>
      <c r="B20" s="157" t="s">
        <v>15</v>
      </c>
      <c r="C20" s="105">
        <v>51.887526779127903</v>
      </c>
      <c r="D20" s="140">
        <v>38.175245683969202</v>
      </c>
      <c r="E20" s="140">
        <v>2.2725846306714002</v>
      </c>
      <c r="F20" s="140">
        <v>4.5775064856149204</v>
      </c>
      <c r="G20" s="140">
        <v>0.54452011673855005</v>
      </c>
      <c r="H20" s="208">
        <v>2.5426163038780998</v>
      </c>
      <c r="I20" s="105">
        <v>20.991642566695699</v>
      </c>
      <c r="J20" s="140">
        <v>61.3712076505849</v>
      </c>
      <c r="K20" s="140">
        <v>3.8047372995272699</v>
      </c>
      <c r="L20" s="140">
        <v>5.9690131354616502</v>
      </c>
      <c r="M20" s="140">
        <v>1.7772391093997399</v>
      </c>
      <c r="N20" s="208">
        <v>6.0861602383307298</v>
      </c>
      <c r="O20" s="105">
        <v>68.981245111298804</v>
      </c>
      <c r="P20" s="140">
        <v>21.836149420363601</v>
      </c>
      <c r="Q20" s="140">
        <v>0.50583897532453603</v>
      </c>
      <c r="R20" s="140">
        <v>7.8717264147193697</v>
      </c>
      <c r="S20" s="140">
        <v>7.5664989238461502E-3</v>
      </c>
      <c r="T20" s="208">
        <v>0.79747357936987195</v>
      </c>
      <c r="U20" s="105">
        <v>66.155398028906305</v>
      </c>
      <c r="V20" s="140">
        <v>26.382332810004598</v>
      </c>
      <c r="W20" s="140">
        <v>0.94754333730311002</v>
      </c>
      <c r="X20" s="140">
        <v>4.4542159993710797</v>
      </c>
      <c r="Y20" s="140">
        <v>0.22061027917483</v>
      </c>
      <c r="Z20" s="208">
        <v>1.8398995452400999</v>
      </c>
      <c r="AA20" s="105">
        <v>64.091381071308106</v>
      </c>
      <c r="AB20" s="140">
        <v>31.551641589283701</v>
      </c>
      <c r="AC20" s="140">
        <v>1.2333547084915699</v>
      </c>
      <c r="AD20" s="140">
        <v>1.8617089270053999</v>
      </c>
      <c r="AE20" s="140">
        <v>0.133379417296143</v>
      </c>
      <c r="AF20" s="208">
        <v>1.1285342866151</v>
      </c>
      <c r="AG20" s="105">
        <v>65.247573930116104</v>
      </c>
      <c r="AH20" s="140">
        <v>27.904784868063299</v>
      </c>
      <c r="AI20" s="140">
        <v>1.32978761332746</v>
      </c>
      <c r="AJ20" s="140">
        <v>4.0265028513057004</v>
      </c>
      <c r="AK20" s="140">
        <v>3.3717344344542002E-2</v>
      </c>
      <c r="AL20" s="208">
        <v>1.4576333928429199</v>
      </c>
      <c r="AM20" s="105">
        <v>47.271278748221597</v>
      </c>
      <c r="AN20" s="140">
        <v>40.349290910458102</v>
      </c>
      <c r="AO20" s="140">
        <v>4.4734803407871704</v>
      </c>
      <c r="AP20" s="140">
        <v>4.4299125010744103</v>
      </c>
      <c r="AQ20" s="140">
        <v>0.74184113726053702</v>
      </c>
      <c r="AR20" s="208">
        <v>2.73419636219813</v>
      </c>
      <c r="AS20" s="105">
        <v>98.933484048833293</v>
      </c>
      <c r="AT20" s="140">
        <v>0.72114841489558201</v>
      </c>
      <c r="AU20" s="140">
        <v>0</v>
      </c>
      <c r="AV20" s="140">
        <v>6.4514828553366002E-2</v>
      </c>
      <c r="AW20" s="140">
        <v>0</v>
      </c>
      <c r="AX20" s="208">
        <v>0.28085270771781201</v>
      </c>
      <c r="AY20" s="105">
        <v>34.354776762741501</v>
      </c>
      <c r="AZ20" s="140">
        <v>53.981500401723302</v>
      </c>
      <c r="BA20" s="140">
        <v>3.4059823070578101</v>
      </c>
      <c r="BB20" s="140">
        <v>4.9673807106490404</v>
      </c>
      <c r="BC20" s="140">
        <v>9.7569012424001594E-2</v>
      </c>
      <c r="BD20" s="208">
        <v>3.1927908054043801</v>
      </c>
      <c r="BE20" s="105">
        <v>28.397010658289499</v>
      </c>
      <c r="BF20" s="140">
        <v>60.8802691222512</v>
      </c>
      <c r="BG20" s="140">
        <v>4.4026032859013897</v>
      </c>
      <c r="BH20" s="140">
        <v>2.1792860482881702</v>
      </c>
      <c r="BI20" s="140">
        <v>0.80351575400990705</v>
      </c>
      <c r="BJ20" s="208">
        <v>3.33731513125973</v>
      </c>
      <c r="BK20" s="105">
        <v>39.533164002832997</v>
      </c>
      <c r="BL20" s="140">
        <v>54.477236818924901</v>
      </c>
      <c r="BM20" s="140">
        <v>1.6504553988313899</v>
      </c>
      <c r="BN20" s="140">
        <v>2.84827581544487</v>
      </c>
      <c r="BO20" s="140">
        <v>9.6197858195846794E-2</v>
      </c>
      <c r="BP20" s="208">
        <v>1.39467010576992</v>
      </c>
      <c r="BQ20" s="105">
        <v>47.106160352480899</v>
      </c>
      <c r="BR20" s="140">
        <v>49.524545059612898</v>
      </c>
      <c r="BS20" s="140">
        <v>0.84908542710315604</v>
      </c>
      <c r="BT20" s="140">
        <v>2.5186990523800001</v>
      </c>
      <c r="BU20" s="140">
        <v>0</v>
      </c>
      <c r="BV20" s="208">
        <v>1.51010842308816E-3</v>
      </c>
      <c r="BW20" s="105">
        <v>80.453442771072901</v>
      </c>
      <c r="BX20" s="140">
        <v>15.539829996924899</v>
      </c>
      <c r="BY20" s="140">
        <v>1.3165937123918501</v>
      </c>
      <c r="BZ20" s="140">
        <v>1.12867159946395</v>
      </c>
      <c r="CA20" s="140">
        <v>0.31320352154650399</v>
      </c>
      <c r="CB20" s="208">
        <v>1.2482583985998901</v>
      </c>
    </row>
    <row r="21" spans="1:80" ht="15.75" customHeight="1" x14ac:dyDescent="0.4">
      <c r="A21" s="161"/>
      <c r="B21" s="139" t="s">
        <v>16</v>
      </c>
      <c r="C21" s="209">
        <v>52.102224368286699</v>
      </c>
      <c r="D21" s="210">
        <v>38.012887995789299</v>
      </c>
      <c r="E21" s="210">
        <v>2.2506520429819101</v>
      </c>
      <c r="F21" s="210">
        <v>4.5488885525401797</v>
      </c>
      <c r="G21" s="210">
        <v>0.51126707059163001</v>
      </c>
      <c r="H21" s="211">
        <v>2.5740799698101902</v>
      </c>
      <c r="I21" s="209">
        <v>21.1189783536758</v>
      </c>
      <c r="J21" s="210">
        <v>61.158107567869997</v>
      </c>
      <c r="K21" s="210">
        <v>3.7407374867507399</v>
      </c>
      <c r="L21" s="210">
        <v>6.2768780236227704</v>
      </c>
      <c r="M21" s="210">
        <v>1.6780634927036899</v>
      </c>
      <c r="N21" s="211">
        <v>6.0272350753769999</v>
      </c>
      <c r="O21" s="209">
        <v>68.394706043257699</v>
      </c>
      <c r="P21" s="210">
        <v>22.193084755181602</v>
      </c>
      <c r="Q21" s="210">
        <v>0.489565893404448</v>
      </c>
      <c r="R21" s="210">
        <v>7.7891404491382303</v>
      </c>
      <c r="S21" s="210">
        <v>6.5110027825551397E-3</v>
      </c>
      <c r="T21" s="211">
        <v>1.1269918562354</v>
      </c>
      <c r="U21" s="209">
        <v>67.437310354854603</v>
      </c>
      <c r="V21" s="210">
        <v>25.233873087875299</v>
      </c>
      <c r="W21" s="210">
        <v>0.83411868863494898</v>
      </c>
      <c r="X21" s="210">
        <v>4.5341796979959001</v>
      </c>
      <c r="Y21" s="210">
        <v>0.20075153524901601</v>
      </c>
      <c r="Z21" s="211">
        <v>1.7597666353902099</v>
      </c>
      <c r="AA21" s="209">
        <v>64.554844379187799</v>
      </c>
      <c r="AB21" s="210">
        <v>31.282222296583999</v>
      </c>
      <c r="AC21" s="210">
        <v>1.18839708248814</v>
      </c>
      <c r="AD21" s="210">
        <v>1.7919135469292</v>
      </c>
      <c r="AE21" s="210">
        <v>0.12752328608042199</v>
      </c>
      <c r="AF21" s="211">
        <v>1.0550994087305201</v>
      </c>
      <c r="AG21" s="209">
        <v>65.568476959059893</v>
      </c>
      <c r="AH21" s="210">
        <v>28.0950147461181</v>
      </c>
      <c r="AI21" s="210">
        <v>1.1563506545353499</v>
      </c>
      <c r="AJ21" s="210">
        <v>3.7073350180067801</v>
      </c>
      <c r="AK21" s="210">
        <v>3.37143705152885E-2</v>
      </c>
      <c r="AL21" s="211">
        <v>1.4391082517646201</v>
      </c>
      <c r="AM21" s="209">
        <v>48.062476098617999</v>
      </c>
      <c r="AN21" s="210">
        <v>39.848727455953203</v>
      </c>
      <c r="AO21" s="210">
        <v>4.4351442803830601</v>
      </c>
      <c r="AP21" s="210">
        <v>4.1916832123882397</v>
      </c>
      <c r="AQ21" s="210">
        <v>0.70301730269344898</v>
      </c>
      <c r="AR21" s="211">
        <v>2.7589516499640898</v>
      </c>
      <c r="AS21" s="209">
        <v>99.018586791599006</v>
      </c>
      <c r="AT21" s="210">
        <v>0.67569091371564305</v>
      </c>
      <c r="AU21" s="210">
        <v>0</v>
      </c>
      <c r="AV21" s="210">
        <v>6.1602899116541397E-2</v>
      </c>
      <c r="AW21" s="210">
        <v>0</v>
      </c>
      <c r="AX21" s="211">
        <v>0.24411939556880599</v>
      </c>
      <c r="AY21" s="209">
        <v>34.468033762554398</v>
      </c>
      <c r="AZ21" s="210">
        <v>53.894037223907802</v>
      </c>
      <c r="BA21" s="210">
        <v>3.31856377863045</v>
      </c>
      <c r="BB21" s="210">
        <v>4.9591462424740804</v>
      </c>
      <c r="BC21" s="210">
        <v>9.3215079216700303E-2</v>
      </c>
      <c r="BD21" s="211">
        <v>3.2670039132165001</v>
      </c>
      <c r="BE21" s="209">
        <v>28.9529891509005</v>
      </c>
      <c r="BF21" s="210">
        <v>60.3727955552081</v>
      </c>
      <c r="BG21" s="210">
        <v>4.9579319585162098</v>
      </c>
      <c r="BH21" s="210">
        <v>2.0291963433156099</v>
      </c>
      <c r="BI21" s="210">
        <v>0.69439613342174</v>
      </c>
      <c r="BJ21" s="211">
        <v>2.99269085863788</v>
      </c>
      <c r="BK21" s="209">
        <v>37.193408563805697</v>
      </c>
      <c r="BL21" s="210">
        <v>56.349214921893399</v>
      </c>
      <c r="BM21" s="210">
        <v>1.5689217462837799</v>
      </c>
      <c r="BN21" s="210">
        <v>2.7074603123166998</v>
      </c>
      <c r="BO21" s="210">
        <v>9.8122975881430805E-2</v>
      </c>
      <c r="BP21" s="211">
        <v>2.0828714798189498</v>
      </c>
      <c r="BQ21" s="209">
        <v>47.662347323633398</v>
      </c>
      <c r="BR21" s="210">
        <v>48.941077384553601</v>
      </c>
      <c r="BS21" s="210">
        <v>0.802906685468745</v>
      </c>
      <c r="BT21" s="210">
        <v>2.5918252653149301</v>
      </c>
      <c r="BU21" s="210">
        <v>0</v>
      </c>
      <c r="BV21" s="211">
        <v>1.84334102928213E-3</v>
      </c>
      <c r="BW21" s="209">
        <v>80.909488829402306</v>
      </c>
      <c r="BX21" s="210">
        <v>15.8186858505763</v>
      </c>
      <c r="BY21" s="210">
        <v>1.0740329385981899</v>
      </c>
      <c r="BZ21" s="210">
        <v>0.92842658789829602</v>
      </c>
      <c r="CA21" s="210">
        <v>0.29031941090469499</v>
      </c>
      <c r="CB21" s="211">
        <v>0.97904638262013999</v>
      </c>
    </row>
    <row r="22" spans="1:80" ht="15.75" customHeight="1" x14ac:dyDescent="0.4">
      <c r="A22" s="161"/>
      <c r="B22" s="157" t="s">
        <v>8</v>
      </c>
      <c r="C22" s="105">
        <v>52.152918080049702</v>
      </c>
      <c r="D22" s="140">
        <v>37.824059493476703</v>
      </c>
      <c r="E22" s="140">
        <v>2.3599066486844098</v>
      </c>
      <c r="F22" s="140">
        <v>4.5140407339572404</v>
      </c>
      <c r="G22" s="140">
        <v>0.489271062140896</v>
      </c>
      <c r="H22" s="208">
        <v>2.65980398169093</v>
      </c>
      <c r="I22" s="105">
        <v>21.827262674858499</v>
      </c>
      <c r="J22" s="140">
        <v>60.2955805901518</v>
      </c>
      <c r="K22" s="140">
        <v>3.9394429692287898</v>
      </c>
      <c r="L22" s="140">
        <v>6.3137662532413001</v>
      </c>
      <c r="M22" s="140">
        <v>1.58853478128652</v>
      </c>
      <c r="N22" s="208">
        <v>6.0354127312330901</v>
      </c>
      <c r="O22" s="105">
        <v>68.731746886685201</v>
      </c>
      <c r="P22" s="140">
        <v>21.697110169711301</v>
      </c>
      <c r="Q22" s="140">
        <v>0.63597632848942298</v>
      </c>
      <c r="R22" s="140">
        <v>7.6238591167689602</v>
      </c>
      <c r="S22" s="140">
        <v>6.80640014645252E-3</v>
      </c>
      <c r="T22" s="208">
        <v>1.30450109819867</v>
      </c>
      <c r="U22" s="105">
        <v>67.818290530423695</v>
      </c>
      <c r="V22" s="140">
        <v>24.858810607024999</v>
      </c>
      <c r="W22" s="140">
        <v>0.96815280056991704</v>
      </c>
      <c r="X22" s="140">
        <v>4.4309273546188699</v>
      </c>
      <c r="Y22" s="140">
        <v>0.18668424380544499</v>
      </c>
      <c r="Z22" s="208">
        <v>1.7371344635571</v>
      </c>
      <c r="AA22" s="105">
        <v>64.639323371831097</v>
      </c>
      <c r="AB22" s="140">
        <v>31.1517593220976</v>
      </c>
      <c r="AC22" s="140">
        <v>1.3486565288843699</v>
      </c>
      <c r="AD22" s="140">
        <v>1.8152910292230999</v>
      </c>
      <c r="AE22" s="140">
        <v>0.107613491990213</v>
      </c>
      <c r="AF22" s="208">
        <v>0.93735625597355399</v>
      </c>
      <c r="AG22" s="105">
        <v>65.674793823775005</v>
      </c>
      <c r="AH22" s="140">
        <v>28.0105379445063</v>
      </c>
      <c r="AI22" s="140">
        <v>1.22741506246576</v>
      </c>
      <c r="AJ22" s="140">
        <v>3.3720345421515101</v>
      </c>
      <c r="AK22" s="140">
        <v>0.154521365437364</v>
      </c>
      <c r="AL22" s="208">
        <v>1.5606972616639101</v>
      </c>
      <c r="AM22" s="105">
        <v>47.908857362231203</v>
      </c>
      <c r="AN22" s="140">
        <v>39.9195080531019</v>
      </c>
      <c r="AO22" s="140">
        <v>4.49035651412128</v>
      </c>
      <c r="AP22" s="140">
        <v>4.2873294573688803</v>
      </c>
      <c r="AQ22" s="140">
        <v>0.637745441726845</v>
      </c>
      <c r="AR22" s="208">
        <v>2.7562031714498598</v>
      </c>
      <c r="AS22" s="105">
        <v>99.032042927281694</v>
      </c>
      <c r="AT22" s="140">
        <v>0.67567852974154197</v>
      </c>
      <c r="AU22" s="140">
        <v>0</v>
      </c>
      <c r="AV22" s="140">
        <v>6.4025153867659002E-2</v>
      </c>
      <c r="AW22" s="140">
        <v>0</v>
      </c>
      <c r="AX22" s="208">
        <v>0.22825338910913701</v>
      </c>
      <c r="AY22" s="105">
        <v>34.204150326376002</v>
      </c>
      <c r="AZ22" s="140">
        <v>53.601145247914999</v>
      </c>
      <c r="BA22" s="140">
        <v>3.1843012864083802</v>
      </c>
      <c r="BB22" s="140">
        <v>4.8442967550285703</v>
      </c>
      <c r="BC22" s="140">
        <v>8.37445652607723E-2</v>
      </c>
      <c r="BD22" s="208">
        <v>4.0823618190112896</v>
      </c>
      <c r="BE22" s="105">
        <v>28.808258880227498</v>
      </c>
      <c r="BF22" s="140">
        <v>60.546727209687198</v>
      </c>
      <c r="BG22" s="140">
        <v>5.0489400613150597</v>
      </c>
      <c r="BH22" s="140">
        <v>2.0305866369876502</v>
      </c>
      <c r="BI22" s="140">
        <v>0.64307050310436897</v>
      </c>
      <c r="BJ22" s="208">
        <v>2.9224167086782602</v>
      </c>
      <c r="BK22" s="105">
        <v>35.570724347925903</v>
      </c>
      <c r="BL22" s="140">
        <v>58.293554557473897</v>
      </c>
      <c r="BM22" s="140">
        <v>1.4226029438755401</v>
      </c>
      <c r="BN22" s="140">
        <v>2.6090949063979498</v>
      </c>
      <c r="BO22" s="140">
        <v>0.11290954006503</v>
      </c>
      <c r="BP22" s="208">
        <v>1.99111370426169</v>
      </c>
      <c r="BQ22" s="105">
        <v>47.315924060382898</v>
      </c>
      <c r="BR22" s="140">
        <v>49.084244849315603</v>
      </c>
      <c r="BS22" s="140">
        <v>0.74297902729847598</v>
      </c>
      <c r="BT22" s="140">
        <v>2.8536679483991501</v>
      </c>
      <c r="BU22" s="140">
        <v>0</v>
      </c>
      <c r="BV22" s="208">
        <v>3.1841146038658198E-3</v>
      </c>
      <c r="BW22" s="105">
        <v>81.263430790765497</v>
      </c>
      <c r="BX22" s="140">
        <v>15.878398359718499</v>
      </c>
      <c r="BY22" s="140">
        <v>0.96479900636792004</v>
      </c>
      <c r="BZ22" s="140">
        <v>0.82433018551741799</v>
      </c>
      <c r="CA22" s="140">
        <v>0.25875835419829302</v>
      </c>
      <c r="CB22" s="208">
        <v>0.81028330343236799</v>
      </c>
    </row>
    <row r="23" spans="1:80" ht="15.75" customHeight="1" x14ac:dyDescent="0.4">
      <c r="A23" s="161"/>
      <c r="B23" s="139" t="s">
        <v>9</v>
      </c>
      <c r="C23" s="209">
        <v>51.931194820647001</v>
      </c>
      <c r="D23" s="210">
        <v>37.980285623625598</v>
      </c>
      <c r="E23" s="210">
        <v>2.41242006765287</v>
      </c>
      <c r="F23" s="210">
        <v>4.5196887285832901</v>
      </c>
      <c r="G23" s="210">
        <v>0.47073056701888999</v>
      </c>
      <c r="H23" s="211">
        <v>2.6856801924724301</v>
      </c>
      <c r="I23" s="209">
        <v>22.922558538324701</v>
      </c>
      <c r="J23" s="210">
        <v>59.3942827487393</v>
      </c>
      <c r="K23" s="210">
        <v>3.9398178314515802</v>
      </c>
      <c r="L23" s="210">
        <v>6.2472151800026703</v>
      </c>
      <c r="M23" s="210">
        <v>1.50566229347569</v>
      </c>
      <c r="N23" s="211">
        <v>5.9904634080061001</v>
      </c>
      <c r="O23" s="209">
        <v>68.780347871306105</v>
      </c>
      <c r="P23" s="210">
        <v>21.9262397680418</v>
      </c>
      <c r="Q23" s="210">
        <v>0.63681677791065605</v>
      </c>
      <c r="R23" s="210">
        <v>7.1998899195608503</v>
      </c>
      <c r="S23" s="210">
        <v>1.5407863936709201E-2</v>
      </c>
      <c r="T23" s="211">
        <v>1.44129779924387</v>
      </c>
      <c r="U23" s="209">
        <v>67.101771945085801</v>
      </c>
      <c r="V23" s="210">
        <v>25.1694591404313</v>
      </c>
      <c r="W23" s="210">
        <v>0.96933908586902495</v>
      </c>
      <c r="X23" s="210">
        <v>5.02863430312558</v>
      </c>
      <c r="Y23" s="210">
        <v>0.16885996066033299</v>
      </c>
      <c r="Z23" s="211">
        <v>1.56193556482796</v>
      </c>
      <c r="AA23" s="209">
        <v>64.109112681629995</v>
      </c>
      <c r="AB23" s="210">
        <v>31.5738791034562</v>
      </c>
      <c r="AC23" s="210">
        <v>1.3526421520890901</v>
      </c>
      <c r="AD23" s="210">
        <v>1.95622418548525</v>
      </c>
      <c r="AE23" s="210">
        <v>9.5884228775134403E-2</v>
      </c>
      <c r="AF23" s="211">
        <v>0.91225764856430103</v>
      </c>
      <c r="AG23" s="209">
        <v>65.226051800610307</v>
      </c>
      <c r="AH23" s="210">
        <v>28.4234072752236</v>
      </c>
      <c r="AI23" s="210">
        <v>1.0560925071968299</v>
      </c>
      <c r="AJ23" s="210">
        <v>3.5148139393463098</v>
      </c>
      <c r="AK23" s="210">
        <v>0.138214631933295</v>
      </c>
      <c r="AL23" s="211">
        <v>1.6414198456896101</v>
      </c>
      <c r="AM23" s="209">
        <v>47.749339277177498</v>
      </c>
      <c r="AN23" s="210">
        <v>39.825386203024898</v>
      </c>
      <c r="AO23" s="210">
        <v>4.5939585905304297</v>
      </c>
      <c r="AP23" s="210">
        <v>4.3848447192175497</v>
      </c>
      <c r="AQ23" s="210">
        <v>0.58833655784386896</v>
      </c>
      <c r="AR23" s="211">
        <v>2.8581346522057598</v>
      </c>
      <c r="AS23" s="209">
        <v>99.117886076515902</v>
      </c>
      <c r="AT23" s="210">
        <v>0.60648085982521505</v>
      </c>
      <c r="AU23" s="210">
        <v>0</v>
      </c>
      <c r="AV23" s="210">
        <v>6.7873208231226306E-2</v>
      </c>
      <c r="AW23" s="210">
        <v>0</v>
      </c>
      <c r="AX23" s="211">
        <v>0.20775985542761899</v>
      </c>
      <c r="AY23" s="209">
        <v>34.358791008936301</v>
      </c>
      <c r="AZ23" s="210">
        <v>53.333703430278199</v>
      </c>
      <c r="BA23" s="210">
        <v>3.52042101892</v>
      </c>
      <c r="BB23" s="210">
        <v>4.7225158727692902</v>
      </c>
      <c r="BC23" s="210">
        <v>0.12259987005601899</v>
      </c>
      <c r="BD23" s="211">
        <v>3.94196879904014</v>
      </c>
      <c r="BE23" s="209">
        <v>28.6618196147516</v>
      </c>
      <c r="BF23" s="210">
        <v>60.748524964673798</v>
      </c>
      <c r="BG23" s="210">
        <v>5.0534661223961601</v>
      </c>
      <c r="BH23" s="210">
        <v>1.9945243944823401</v>
      </c>
      <c r="BI23" s="210">
        <v>0.57212356784698204</v>
      </c>
      <c r="BJ23" s="211">
        <v>2.96954133584914</v>
      </c>
      <c r="BK23" s="209">
        <v>34.648865650181101</v>
      </c>
      <c r="BL23" s="210">
        <v>59.127212207071601</v>
      </c>
      <c r="BM23" s="210">
        <v>1.38931955519103</v>
      </c>
      <c r="BN23" s="210">
        <v>2.7142019546304099</v>
      </c>
      <c r="BO23" s="210">
        <v>0.21203456054657699</v>
      </c>
      <c r="BP23" s="211">
        <v>1.9083660723792699</v>
      </c>
      <c r="BQ23" s="209">
        <v>46.444632359649098</v>
      </c>
      <c r="BR23" s="210">
        <v>49.960109162874801</v>
      </c>
      <c r="BS23" s="210">
        <v>0.79310390098724004</v>
      </c>
      <c r="BT23" s="210">
        <v>2.7820745053115399</v>
      </c>
      <c r="BU23" s="210">
        <v>0</v>
      </c>
      <c r="BV23" s="211">
        <v>2.0080071177372202E-2</v>
      </c>
      <c r="BW23" s="209">
        <v>81.073279467434702</v>
      </c>
      <c r="BX23" s="210">
        <v>16.2912725171816</v>
      </c>
      <c r="BY23" s="210">
        <v>0.90004052877111596</v>
      </c>
      <c r="BZ23" s="210">
        <v>0.78944872248139597</v>
      </c>
      <c r="CA23" s="210">
        <v>0.23713642674209001</v>
      </c>
      <c r="CB23" s="211">
        <v>0.70882233738908496</v>
      </c>
    </row>
    <row r="24" spans="1:80" ht="15.75" customHeight="1" x14ac:dyDescent="0.4">
      <c r="A24" s="161"/>
      <c r="B24" s="157" t="s">
        <v>10</v>
      </c>
      <c r="C24" s="105">
        <v>51.505744201659297</v>
      </c>
      <c r="D24" s="140">
        <v>38.285441175627</v>
      </c>
      <c r="E24" s="140">
        <v>2.4271151890878699</v>
      </c>
      <c r="F24" s="140">
        <v>4.5847867222164798</v>
      </c>
      <c r="G24" s="140">
        <v>0.47845559398531901</v>
      </c>
      <c r="H24" s="208">
        <v>2.71845711742403</v>
      </c>
      <c r="I24" s="105">
        <v>23.7898367293554</v>
      </c>
      <c r="J24" s="140">
        <v>58.600496940605602</v>
      </c>
      <c r="K24" s="140">
        <v>3.81097567127728</v>
      </c>
      <c r="L24" s="140">
        <v>6.2431778260806796</v>
      </c>
      <c r="M24" s="140">
        <v>1.4772032535111801</v>
      </c>
      <c r="N24" s="208">
        <v>6.0783095791698996</v>
      </c>
      <c r="O24" s="105">
        <v>68.525538794131606</v>
      </c>
      <c r="P24" s="140">
        <v>22.2036094105888</v>
      </c>
      <c r="Q24" s="140">
        <v>0.72536296150060897</v>
      </c>
      <c r="R24" s="140">
        <v>7.1011058190146796</v>
      </c>
      <c r="S24" s="140">
        <v>1.8233305981069699E-2</v>
      </c>
      <c r="T24" s="208">
        <v>1.42614970878325</v>
      </c>
      <c r="U24" s="105">
        <v>66.174875207574303</v>
      </c>
      <c r="V24" s="140">
        <v>25.431588244065001</v>
      </c>
      <c r="W24" s="140">
        <v>1.1205608183253499</v>
      </c>
      <c r="X24" s="140">
        <v>5.4637965115064002</v>
      </c>
      <c r="Y24" s="140">
        <v>0.22444996768984099</v>
      </c>
      <c r="Z24" s="208">
        <v>1.5847292508391</v>
      </c>
      <c r="AA24" s="105">
        <v>63.265727735732703</v>
      </c>
      <c r="AB24" s="140">
        <v>32.176842257646499</v>
      </c>
      <c r="AC24" s="140">
        <v>1.3720387425434999</v>
      </c>
      <c r="AD24" s="140">
        <v>2.1801498094883498</v>
      </c>
      <c r="AE24" s="140">
        <v>9.4731531519187395E-2</v>
      </c>
      <c r="AF24" s="208">
        <v>0.91050992306974898</v>
      </c>
      <c r="AG24" s="105">
        <v>64.718205016780303</v>
      </c>
      <c r="AH24" s="140">
        <v>28.886121038949401</v>
      </c>
      <c r="AI24" s="140">
        <v>0.95507912032828901</v>
      </c>
      <c r="AJ24" s="140">
        <v>3.63892253566015</v>
      </c>
      <c r="AK24" s="140">
        <v>0.130031454900953</v>
      </c>
      <c r="AL24" s="208">
        <v>1.67164083338099</v>
      </c>
      <c r="AM24" s="105">
        <v>47.386168138916297</v>
      </c>
      <c r="AN24" s="140">
        <v>40.232543557579703</v>
      </c>
      <c r="AO24" s="140">
        <v>4.6779941879875002</v>
      </c>
      <c r="AP24" s="140">
        <v>4.2725075915916797</v>
      </c>
      <c r="AQ24" s="140">
        <v>0.580175590971163</v>
      </c>
      <c r="AR24" s="208">
        <v>2.8506109329536802</v>
      </c>
      <c r="AS24" s="105">
        <v>99.121522721461901</v>
      </c>
      <c r="AT24" s="140">
        <v>0.55925211784537598</v>
      </c>
      <c r="AU24" s="140">
        <v>0</v>
      </c>
      <c r="AV24" s="140">
        <v>0.11971021686213899</v>
      </c>
      <c r="AW24" s="140">
        <v>0</v>
      </c>
      <c r="AX24" s="208">
        <v>0.19951494383061599</v>
      </c>
      <c r="AY24" s="105">
        <v>34.043281510636099</v>
      </c>
      <c r="AZ24" s="140">
        <v>53.848680116597002</v>
      </c>
      <c r="BA24" s="140">
        <v>3.2862864127085301</v>
      </c>
      <c r="BB24" s="140">
        <v>4.8076289120362201</v>
      </c>
      <c r="BC24" s="140">
        <v>0.18085378279004299</v>
      </c>
      <c r="BD24" s="208">
        <v>3.8332692652320501</v>
      </c>
      <c r="BE24" s="105">
        <v>28.314705506912201</v>
      </c>
      <c r="BF24" s="140">
        <v>60.944579591598803</v>
      </c>
      <c r="BG24" s="140">
        <v>5.1078388882475796</v>
      </c>
      <c r="BH24" s="140">
        <v>2.0471502522229401</v>
      </c>
      <c r="BI24" s="140">
        <v>0.52798442233868204</v>
      </c>
      <c r="BJ24" s="208">
        <v>3.0577413386797101</v>
      </c>
      <c r="BK24" s="105">
        <v>33.542627621671201</v>
      </c>
      <c r="BL24" s="140">
        <v>59.510537574809597</v>
      </c>
      <c r="BM24" s="140">
        <v>1.29454013033937</v>
      </c>
      <c r="BN24" s="140">
        <v>3.5432468839153102</v>
      </c>
      <c r="BO24" s="140">
        <v>0.31467105831917502</v>
      </c>
      <c r="BP24" s="208">
        <v>1.7943767309452701</v>
      </c>
      <c r="BQ24" s="105">
        <v>46.113067620415698</v>
      </c>
      <c r="BR24" s="140">
        <v>50.115653384050802</v>
      </c>
      <c r="BS24" s="140">
        <v>0.92392419173676699</v>
      </c>
      <c r="BT24" s="140">
        <v>2.8292811219559901</v>
      </c>
      <c r="BU24" s="140">
        <v>0</v>
      </c>
      <c r="BV24" s="208">
        <v>1.80736818407825E-2</v>
      </c>
      <c r="BW24" s="105">
        <v>81.197473303694593</v>
      </c>
      <c r="BX24" s="140">
        <v>16.1524084091261</v>
      </c>
      <c r="BY24" s="140">
        <v>0.84584202359768501</v>
      </c>
      <c r="BZ24" s="140">
        <v>0.96627648391126297</v>
      </c>
      <c r="CA24" s="140">
        <v>0.22406411221130701</v>
      </c>
      <c r="CB24" s="208">
        <v>0.61393566745898198</v>
      </c>
    </row>
    <row r="25" spans="1:80" s="118" customFormat="1" ht="15.75" customHeight="1" x14ac:dyDescent="0.4">
      <c r="A25" s="186"/>
      <c r="B25" s="139" t="s">
        <v>11</v>
      </c>
      <c r="C25" s="209">
        <v>51.325026085918701</v>
      </c>
      <c r="D25" s="210">
        <v>38.3194400178389</v>
      </c>
      <c r="E25" s="210">
        <v>2.4415798166873199</v>
      </c>
      <c r="F25" s="210">
        <v>4.6335327082974098</v>
      </c>
      <c r="G25" s="210">
        <v>0.52649299885464096</v>
      </c>
      <c r="H25" s="211">
        <v>2.7539283724032799</v>
      </c>
      <c r="I25" s="209">
        <v>24.2311006187768</v>
      </c>
      <c r="J25" s="210">
        <v>58.152846858769998</v>
      </c>
      <c r="K25" s="210">
        <v>3.8389633277567601</v>
      </c>
      <c r="L25" s="210">
        <v>6.2728576597553598</v>
      </c>
      <c r="M25" s="210">
        <v>1.59625529940935</v>
      </c>
      <c r="N25" s="211">
        <v>5.9079762355318399</v>
      </c>
      <c r="O25" s="209">
        <v>68.212885967392495</v>
      </c>
      <c r="P25" s="210">
        <v>22.205430038682302</v>
      </c>
      <c r="Q25" s="210">
        <v>0.80990313829395799</v>
      </c>
      <c r="R25" s="210">
        <v>6.9836821800849203</v>
      </c>
      <c r="S25" s="210">
        <v>0.103121485724362</v>
      </c>
      <c r="T25" s="211">
        <v>1.6849771898219901</v>
      </c>
      <c r="U25" s="209">
        <v>65.7232424787654</v>
      </c>
      <c r="V25" s="210">
        <v>25.285762617540001</v>
      </c>
      <c r="W25" s="210">
        <v>1.20534090002547</v>
      </c>
      <c r="X25" s="210">
        <v>5.8934854186207604</v>
      </c>
      <c r="Y25" s="210">
        <v>0.26201636760375302</v>
      </c>
      <c r="Z25" s="211">
        <v>1.63015221744452</v>
      </c>
      <c r="AA25" s="209">
        <v>62.787883901615103</v>
      </c>
      <c r="AB25" s="210">
        <v>32.383520843333997</v>
      </c>
      <c r="AC25" s="210">
        <v>1.3922772223122399</v>
      </c>
      <c r="AD25" s="210">
        <v>2.4195937614827501</v>
      </c>
      <c r="AE25" s="210">
        <v>9.3533078792883501E-2</v>
      </c>
      <c r="AF25" s="211">
        <v>0.92319119246292702</v>
      </c>
      <c r="AG25" s="209">
        <v>64.249359089901702</v>
      </c>
      <c r="AH25" s="210">
        <v>29.368641582897698</v>
      </c>
      <c r="AI25" s="210">
        <v>0.87230880866570903</v>
      </c>
      <c r="AJ25" s="210">
        <v>3.6709044658001599</v>
      </c>
      <c r="AK25" s="210">
        <v>0.12089886871901299</v>
      </c>
      <c r="AL25" s="211">
        <v>1.7178871840157901</v>
      </c>
      <c r="AM25" s="209">
        <v>48.124291212638298</v>
      </c>
      <c r="AN25" s="210">
        <v>39.591364205109102</v>
      </c>
      <c r="AO25" s="210">
        <v>4.5566906397075098</v>
      </c>
      <c r="AP25" s="210">
        <v>4.1760245128797404</v>
      </c>
      <c r="AQ25" s="210">
        <v>0.58611029648700197</v>
      </c>
      <c r="AR25" s="211">
        <v>2.9655191331783701</v>
      </c>
      <c r="AS25" s="209">
        <v>99.155203416670105</v>
      </c>
      <c r="AT25" s="210">
        <v>0.50990862563961803</v>
      </c>
      <c r="AU25" s="210">
        <v>0</v>
      </c>
      <c r="AV25" s="210">
        <v>0.15399982006426299</v>
      </c>
      <c r="AW25" s="210">
        <v>0</v>
      </c>
      <c r="AX25" s="211">
        <v>0.180888137626008</v>
      </c>
      <c r="AY25" s="209">
        <v>34.1476817876624</v>
      </c>
      <c r="AZ25" s="210">
        <v>53.955964050359498</v>
      </c>
      <c r="BA25" s="210">
        <v>3.0937423233873198</v>
      </c>
      <c r="BB25" s="210">
        <v>4.8503499987956697</v>
      </c>
      <c r="BC25" s="210">
        <v>0.24491765156416201</v>
      </c>
      <c r="BD25" s="211">
        <v>3.7073441882309299</v>
      </c>
      <c r="BE25" s="209">
        <v>28.328857594636801</v>
      </c>
      <c r="BF25" s="210">
        <v>60.745515670463398</v>
      </c>
      <c r="BG25" s="210">
        <v>5.2436668702764999</v>
      </c>
      <c r="BH25" s="210">
        <v>2.0488590039695</v>
      </c>
      <c r="BI25" s="210">
        <v>0.48237616348544599</v>
      </c>
      <c r="BJ25" s="211">
        <v>3.1507246971684402</v>
      </c>
      <c r="BK25" s="209">
        <v>32.231614720941103</v>
      </c>
      <c r="BL25" s="210">
        <v>60.972148158780698</v>
      </c>
      <c r="BM25" s="210">
        <v>1.2852917222165201</v>
      </c>
      <c r="BN25" s="210">
        <v>3.5403276393347398</v>
      </c>
      <c r="BO25" s="210">
        <v>0.31464222331319203</v>
      </c>
      <c r="BP25" s="211">
        <v>1.65597553541369</v>
      </c>
      <c r="BQ25" s="209">
        <v>45.513416316664099</v>
      </c>
      <c r="BR25" s="210">
        <v>50.771076817624099</v>
      </c>
      <c r="BS25" s="210">
        <v>0.94002732862120097</v>
      </c>
      <c r="BT25" s="210">
        <v>2.7593697213514998</v>
      </c>
      <c r="BU25" s="210">
        <v>0</v>
      </c>
      <c r="BV25" s="211">
        <v>1.6109815739087398E-2</v>
      </c>
      <c r="BW25" s="209">
        <v>80.9274114525779</v>
      </c>
      <c r="BX25" s="210">
        <v>16.4129133407003</v>
      </c>
      <c r="BY25" s="210">
        <v>1.01182937895349</v>
      </c>
      <c r="BZ25" s="210">
        <v>0.88568007812692995</v>
      </c>
      <c r="CA25" s="210">
        <v>0.220678933560819</v>
      </c>
      <c r="CB25" s="211">
        <v>0.54148681608057703</v>
      </c>
    </row>
    <row r="26" spans="1:80" ht="15.75" customHeight="1" x14ac:dyDescent="0.4">
      <c r="A26" s="161"/>
      <c r="B26" s="157" t="s">
        <v>12</v>
      </c>
      <c r="C26" s="105">
        <v>51.204722224237898</v>
      </c>
      <c r="D26" s="140">
        <v>38.283340432095201</v>
      </c>
      <c r="E26" s="140">
        <v>2.46217229839396</v>
      </c>
      <c r="F26" s="140">
        <v>4.70081852586023</v>
      </c>
      <c r="G26" s="140">
        <v>0.56351417467621601</v>
      </c>
      <c r="H26" s="208">
        <v>2.7854323447364902</v>
      </c>
      <c r="I26" s="105">
        <v>24.536402027832899</v>
      </c>
      <c r="J26" s="140">
        <v>57.5343733390973</v>
      </c>
      <c r="K26" s="140">
        <v>3.8949057993997398</v>
      </c>
      <c r="L26" s="140">
        <v>6.4416251782991196</v>
      </c>
      <c r="M26" s="140">
        <v>1.6417400259847399</v>
      </c>
      <c r="N26" s="208">
        <v>5.9509536293861496</v>
      </c>
      <c r="O26" s="105">
        <v>68.313113840660606</v>
      </c>
      <c r="P26" s="140">
        <v>22.345110193001201</v>
      </c>
      <c r="Q26" s="140">
        <v>0.798520496050519</v>
      </c>
      <c r="R26" s="140">
        <v>6.8073685594684701</v>
      </c>
      <c r="S26" s="140">
        <v>0.100557535963946</v>
      </c>
      <c r="T26" s="208">
        <v>1.6353293748551401</v>
      </c>
      <c r="U26" s="105">
        <v>65.172967689259096</v>
      </c>
      <c r="V26" s="140">
        <v>25.2348788735016</v>
      </c>
      <c r="W26" s="140">
        <v>1.2142630425163301</v>
      </c>
      <c r="X26" s="140">
        <v>6.4949173170101302</v>
      </c>
      <c r="Y26" s="140">
        <v>0.28120623278067602</v>
      </c>
      <c r="Z26" s="208">
        <v>1.60176684493216</v>
      </c>
      <c r="AA26" s="105">
        <v>62.639988017766399</v>
      </c>
      <c r="AB26" s="140">
        <v>32.4931169247225</v>
      </c>
      <c r="AC26" s="140">
        <v>1.3844169871688401</v>
      </c>
      <c r="AD26" s="140">
        <v>2.4070605518320001</v>
      </c>
      <c r="AE26" s="140">
        <v>9.6425042682610498E-2</v>
      </c>
      <c r="AF26" s="208">
        <v>0.97899247582761495</v>
      </c>
      <c r="AG26" s="105">
        <v>63.896539966297198</v>
      </c>
      <c r="AH26" s="140">
        <v>29.751739798500701</v>
      </c>
      <c r="AI26" s="140">
        <v>0.81122757533719603</v>
      </c>
      <c r="AJ26" s="140">
        <v>3.6214364368488501</v>
      </c>
      <c r="AK26" s="140">
        <v>0.11280147560894201</v>
      </c>
      <c r="AL26" s="208">
        <v>1.80625474740718</v>
      </c>
      <c r="AM26" s="105">
        <v>48.183831117370303</v>
      </c>
      <c r="AN26" s="140">
        <v>39.553780992926598</v>
      </c>
      <c r="AO26" s="140">
        <v>4.51305710728011</v>
      </c>
      <c r="AP26" s="140">
        <v>4.1686977718931502</v>
      </c>
      <c r="AQ26" s="140">
        <v>0.59582144041253904</v>
      </c>
      <c r="AR26" s="208">
        <v>2.9848115701172899</v>
      </c>
      <c r="AS26" s="105">
        <v>99.136731163429801</v>
      </c>
      <c r="AT26" s="140">
        <v>0.48229030478023199</v>
      </c>
      <c r="AU26" s="140">
        <v>0</v>
      </c>
      <c r="AV26" s="140">
        <v>0.21548137044388099</v>
      </c>
      <c r="AW26" s="140">
        <v>0</v>
      </c>
      <c r="AX26" s="208">
        <v>0.16549716134609099</v>
      </c>
      <c r="AY26" s="105">
        <v>34.244202519367498</v>
      </c>
      <c r="AZ26" s="140">
        <v>53.816708631814599</v>
      </c>
      <c r="BA26" s="140">
        <v>3.06096037894438</v>
      </c>
      <c r="BB26" s="140">
        <v>4.9653819436214501</v>
      </c>
      <c r="BC26" s="140">
        <v>0.285313170614308</v>
      </c>
      <c r="BD26" s="208">
        <v>3.6274333556377698</v>
      </c>
      <c r="BE26" s="105">
        <v>28.6936348719656</v>
      </c>
      <c r="BF26" s="140">
        <v>60.167727130155399</v>
      </c>
      <c r="BG26" s="140">
        <v>5.3671721471505096</v>
      </c>
      <c r="BH26" s="140">
        <v>1.95694454224037</v>
      </c>
      <c r="BI26" s="140">
        <v>0.45701282157968498</v>
      </c>
      <c r="BJ26" s="208">
        <v>3.3575084869084999</v>
      </c>
      <c r="BK26" s="105">
        <v>31.835538810650299</v>
      </c>
      <c r="BL26" s="140">
        <v>60.018594078465199</v>
      </c>
      <c r="BM26" s="140">
        <v>1.52160956650506</v>
      </c>
      <c r="BN26" s="140">
        <v>3.4038599495883499</v>
      </c>
      <c r="BO26" s="140">
        <v>1.335385811516</v>
      </c>
      <c r="BP26" s="208">
        <v>1.88501178327517</v>
      </c>
      <c r="BQ26" s="105">
        <v>45.3501591926603</v>
      </c>
      <c r="BR26" s="140">
        <v>50.897891927329198</v>
      </c>
      <c r="BS26" s="140">
        <v>1.03194728383489</v>
      </c>
      <c r="BT26" s="140">
        <v>2.7002587750558602</v>
      </c>
      <c r="BU26" s="140">
        <v>0</v>
      </c>
      <c r="BV26" s="208">
        <v>1.9742821119818201E-2</v>
      </c>
      <c r="BW26" s="105">
        <v>81.055132841050295</v>
      </c>
      <c r="BX26" s="140">
        <v>16.196426539541999</v>
      </c>
      <c r="BY26" s="140">
        <v>0.95151401410646497</v>
      </c>
      <c r="BZ26" s="140">
        <v>1.1056418471105101</v>
      </c>
      <c r="CA26" s="140">
        <v>0.20540526162571601</v>
      </c>
      <c r="CB26" s="208">
        <v>0.48587949656500301</v>
      </c>
    </row>
    <row r="27" spans="1:80" s="118" customFormat="1" ht="15.75" customHeight="1" x14ac:dyDescent="0.4">
      <c r="A27" s="186"/>
      <c r="B27" s="139" t="s">
        <v>13</v>
      </c>
      <c r="C27" s="209">
        <v>51.872717099879701</v>
      </c>
      <c r="D27" s="210">
        <v>37.586051000157198</v>
      </c>
      <c r="E27" s="210">
        <v>2.5162581971454601</v>
      </c>
      <c r="F27" s="210">
        <v>4.6076246417196698</v>
      </c>
      <c r="G27" s="210">
        <v>0.57167825451513699</v>
      </c>
      <c r="H27" s="211">
        <v>2.84567080658281</v>
      </c>
      <c r="I27" s="209">
        <v>24.9173805658539</v>
      </c>
      <c r="J27" s="210">
        <v>56.961340310979402</v>
      </c>
      <c r="K27" s="210">
        <v>4.0547866923125602</v>
      </c>
      <c r="L27" s="210">
        <v>6.4643192693310096</v>
      </c>
      <c r="M27" s="210">
        <v>1.66599593172385</v>
      </c>
      <c r="N27" s="211">
        <v>5.9361772297991804</v>
      </c>
      <c r="O27" s="209">
        <v>68.714963633009702</v>
      </c>
      <c r="P27" s="210">
        <v>22.183631371209199</v>
      </c>
      <c r="Q27" s="210">
        <v>0.76683304017923004</v>
      </c>
      <c r="R27" s="210">
        <v>6.5622436755171298</v>
      </c>
      <c r="S27" s="210">
        <v>9.7304121810300806E-2</v>
      </c>
      <c r="T27" s="211">
        <v>1.6750241582743901</v>
      </c>
      <c r="U27" s="209">
        <v>66.035620915503898</v>
      </c>
      <c r="V27" s="210">
        <v>24.432274811155398</v>
      </c>
      <c r="W27" s="210">
        <v>1.1594500650050901</v>
      </c>
      <c r="X27" s="210">
        <v>6.3770493130841599</v>
      </c>
      <c r="Y27" s="210">
        <v>0.30644372172609802</v>
      </c>
      <c r="Z27" s="211">
        <v>1.68916117352529</v>
      </c>
      <c r="AA27" s="209">
        <v>63.230924625391097</v>
      </c>
      <c r="AB27" s="210">
        <v>32.009130723263603</v>
      </c>
      <c r="AC27" s="210">
        <v>1.3398744233812501</v>
      </c>
      <c r="AD27" s="210">
        <v>2.3601026968249101</v>
      </c>
      <c r="AE27" s="210">
        <v>9.1680742853828504E-2</v>
      </c>
      <c r="AF27" s="211">
        <v>0.96828678828532899</v>
      </c>
      <c r="AG27" s="209">
        <v>64.690844637046794</v>
      </c>
      <c r="AH27" s="210">
        <v>29.007799994396901</v>
      </c>
      <c r="AI27" s="210">
        <v>0.85932230543534904</v>
      </c>
      <c r="AJ27" s="210">
        <v>3.5342201178463299</v>
      </c>
      <c r="AK27" s="210">
        <v>0.107473527798733</v>
      </c>
      <c r="AL27" s="211">
        <v>1.80033941747593</v>
      </c>
      <c r="AM27" s="209">
        <v>49.417306308389897</v>
      </c>
      <c r="AN27" s="210">
        <v>38.244467824101598</v>
      </c>
      <c r="AO27" s="210">
        <v>4.6451502131057403</v>
      </c>
      <c r="AP27" s="210">
        <v>3.9979980988467099</v>
      </c>
      <c r="AQ27" s="210">
        <v>0.56875162377612698</v>
      </c>
      <c r="AR27" s="211">
        <v>3.1263259317798302</v>
      </c>
      <c r="AS27" s="209">
        <v>99.141892999310699</v>
      </c>
      <c r="AT27" s="210">
        <v>0.46119776038247901</v>
      </c>
      <c r="AU27" s="210">
        <v>0</v>
      </c>
      <c r="AV27" s="210">
        <v>0.240783389390331</v>
      </c>
      <c r="AW27" s="210">
        <v>0</v>
      </c>
      <c r="AX27" s="211">
        <v>0.15612585091646</v>
      </c>
      <c r="AY27" s="209">
        <v>34.876877620375502</v>
      </c>
      <c r="AZ27" s="210">
        <v>52.809213597841001</v>
      </c>
      <c r="BA27" s="210">
        <v>3.0879217824089298</v>
      </c>
      <c r="BB27" s="210">
        <v>4.9489800787154001</v>
      </c>
      <c r="BC27" s="210">
        <v>0.32066192975076402</v>
      </c>
      <c r="BD27" s="211">
        <v>3.9563449909083999</v>
      </c>
      <c r="BE27" s="209">
        <v>30.122211150190498</v>
      </c>
      <c r="BF27" s="210">
        <v>58.5607082372373</v>
      </c>
      <c r="BG27" s="210">
        <v>5.4624949662441997</v>
      </c>
      <c r="BH27" s="210">
        <v>1.8913551373214399</v>
      </c>
      <c r="BI27" s="210">
        <v>0.42235213142434802</v>
      </c>
      <c r="BJ27" s="211">
        <v>3.5408783775822101</v>
      </c>
      <c r="BK27" s="209">
        <v>32.177956716369302</v>
      </c>
      <c r="BL27" s="210">
        <v>59.016332300341197</v>
      </c>
      <c r="BM27" s="210">
        <v>1.7039619924579601</v>
      </c>
      <c r="BN27" s="210">
        <v>3.2666975713982902</v>
      </c>
      <c r="BO27" s="210">
        <v>1.7367814100122501</v>
      </c>
      <c r="BP27" s="211">
        <v>2.0982700094209599</v>
      </c>
      <c r="BQ27" s="209">
        <v>46.473274359317699</v>
      </c>
      <c r="BR27" s="210">
        <v>49.852609379209298</v>
      </c>
      <c r="BS27" s="210">
        <v>1.00607174290936</v>
      </c>
      <c r="BT27" s="210">
        <v>2.6456910702360199</v>
      </c>
      <c r="BU27" s="210">
        <v>4.55286329572668E-3</v>
      </c>
      <c r="BV27" s="211">
        <v>1.7800585031828998E-2</v>
      </c>
      <c r="BW27" s="209">
        <v>80.918609661311706</v>
      </c>
      <c r="BX27" s="210">
        <v>16.174184165354799</v>
      </c>
      <c r="BY27" s="210">
        <v>1.0512459753830801</v>
      </c>
      <c r="BZ27" s="210">
        <v>1.1116239442570499</v>
      </c>
      <c r="CA27" s="210">
        <v>0.193823040958016</v>
      </c>
      <c r="CB27" s="211">
        <v>0.55051321273542897</v>
      </c>
    </row>
    <row r="28" spans="1:80" ht="15.75" customHeight="1" x14ac:dyDescent="0.4">
      <c r="A28" s="156" t="s">
        <v>52</v>
      </c>
      <c r="B28" s="157" t="s">
        <v>54</v>
      </c>
      <c r="C28" s="105">
        <v>61.092027148489002</v>
      </c>
      <c r="D28" s="140">
        <v>29.012349216393101</v>
      </c>
      <c r="E28" s="140">
        <v>2.6384906319231298</v>
      </c>
      <c r="F28" s="140">
        <v>3.8221788565896802</v>
      </c>
      <c r="G28" s="140">
        <v>0.60313090689332705</v>
      </c>
      <c r="H28" s="208">
        <v>2.83182323971173</v>
      </c>
      <c r="I28" s="105">
        <v>30.156226353013999</v>
      </c>
      <c r="J28" s="140">
        <v>51.331015265690397</v>
      </c>
      <c r="K28" s="140">
        <v>5.0564760288031199</v>
      </c>
      <c r="L28" s="140">
        <v>7.8042028106899997</v>
      </c>
      <c r="M28" s="140">
        <v>1.92730523971954</v>
      </c>
      <c r="N28" s="208">
        <v>3.72477430208298</v>
      </c>
      <c r="O28" s="105">
        <v>75.7865126932696</v>
      </c>
      <c r="P28" s="140">
        <v>17.423827417982</v>
      </c>
      <c r="Q28" s="140">
        <v>1.80259213563709</v>
      </c>
      <c r="R28" s="140">
        <v>4.1882175275324398</v>
      </c>
      <c r="S28" s="140">
        <v>0.68081242590359503</v>
      </c>
      <c r="T28" s="208">
        <v>0.11803779967531899</v>
      </c>
      <c r="U28" s="105">
        <v>77.689384742861805</v>
      </c>
      <c r="V28" s="140">
        <v>13.1024657282648</v>
      </c>
      <c r="W28" s="140">
        <v>1.6003029903793899</v>
      </c>
      <c r="X28" s="140">
        <v>3.4588425563432801</v>
      </c>
      <c r="Y28" s="140">
        <v>0.46898835245679998</v>
      </c>
      <c r="Z28" s="208">
        <v>3.6800156296939002</v>
      </c>
      <c r="AA28" s="105">
        <v>71.482252700062801</v>
      </c>
      <c r="AB28" s="140">
        <v>22.319814136208301</v>
      </c>
      <c r="AC28" s="140">
        <v>2.5051873279259</v>
      </c>
      <c r="AD28" s="140">
        <v>1.8334410098018801</v>
      </c>
      <c r="AE28" s="140">
        <v>3.9799921074732798E-2</v>
      </c>
      <c r="AF28" s="208">
        <v>1.8195049049263301</v>
      </c>
      <c r="AG28" s="105">
        <v>79.0279492515687</v>
      </c>
      <c r="AH28" s="140">
        <v>17.949783395554601</v>
      </c>
      <c r="AI28" s="140">
        <v>0.200161977174137</v>
      </c>
      <c r="AJ28" s="140">
        <v>2.2323295913453198</v>
      </c>
      <c r="AK28" s="140">
        <v>1.0949377256468801E-2</v>
      </c>
      <c r="AL28" s="208">
        <v>0.57882640710079103</v>
      </c>
      <c r="AM28" s="105">
        <v>60.820573905913797</v>
      </c>
      <c r="AN28" s="140">
        <v>27.429120385114199</v>
      </c>
      <c r="AO28" s="140">
        <v>3.2363979301523198</v>
      </c>
      <c r="AP28" s="140">
        <v>3.3744112353105802</v>
      </c>
      <c r="AQ28" s="140">
        <v>0.31806401325941203</v>
      </c>
      <c r="AR28" s="208">
        <v>4.8214325302498002</v>
      </c>
      <c r="AS28" s="105">
        <v>99.468695168257597</v>
      </c>
      <c r="AT28" s="140">
        <v>1.72868547432137E-2</v>
      </c>
      <c r="AU28" s="140">
        <v>0</v>
      </c>
      <c r="AV28" s="140">
        <v>0.34706685292144501</v>
      </c>
      <c r="AW28" s="140">
        <v>0</v>
      </c>
      <c r="AX28" s="208">
        <v>0.16695112407773</v>
      </c>
      <c r="AY28" s="105">
        <v>41.535228870664298</v>
      </c>
      <c r="AZ28" s="140">
        <v>43.1650413307542</v>
      </c>
      <c r="BA28" s="140">
        <v>2.4139689232830701</v>
      </c>
      <c r="BB28" s="140">
        <v>5.57090757824637</v>
      </c>
      <c r="BC28" s="140">
        <v>0.237020100696134</v>
      </c>
      <c r="BD28" s="208">
        <v>7.0778331963559697</v>
      </c>
      <c r="BE28" s="105">
        <v>42.4338360955132</v>
      </c>
      <c r="BF28" s="140">
        <v>49.622320653833903</v>
      </c>
      <c r="BG28" s="140">
        <v>4.1855453495291002</v>
      </c>
      <c r="BH28" s="140">
        <v>0.69331929784510904</v>
      </c>
      <c r="BI28" s="140">
        <v>0.811215285153983</v>
      </c>
      <c r="BJ28" s="208">
        <v>2.2537633181247001</v>
      </c>
      <c r="BK28" s="105">
        <v>45.0600407466356</v>
      </c>
      <c r="BL28" s="140">
        <v>49.866371391018497</v>
      </c>
      <c r="BM28" s="140">
        <v>1.1789675764174901</v>
      </c>
      <c r="BN28" s="140">
        <v>2.1593786576773701</v>
      </c>
      <c r="BO28" s="140">
        <v>0</v>
      </c>
      <c r="BP28" s="208">
        <v>1.7352416282509999</v>
      </c>
      <c r="BQ28" s="105">
        <v>54.763092149745098</v>
      </c>
      <c r="BR28" s="140">
        <v>40.1709975496425</v>
      </c>
      <c r="BS28" s="140">
        <v>1.44204257196427</v>
      </c>
      <c r="BT28" s="140">
        <v>1.9153307982602901</v>
      </c>
      <c r="BU28" s="140">
        <v>0</v>
      </c>
      <c r="BV28" s="208">
        <v>1.70853693038779</v>
      </c>
      <c r="BW28" s="105">
        <v>80.510490445008699</v>
      </c>
      <c r="BX28" s="140">
        <v>14.2429506882266</v>
      </c>
      <c r="BY28" s="140">
        <v>3.1030335426967799</v>
      </c>
      <c r="BZ28" s="140">
        <v>0</v>
      </c>
      <c r="CA28" s="140">
        <v>2.6727248429774201E-2</v>
      </c>
      <c r="CB28" s="208">
        <v>2.1167980756381102</v>
      </c>
    </row>
    <row r="29" spans="1:80" s="118" customFormat="1" ht="15.75" customHeight="1" x14ac:dyDescent="0.4">
      <c r="A29" s="186"/>
      <c r="B29" s="118" t="s">
        <v>56</v>
      </c>
      <c r="C29" s="209">
        <v>56.290791380578902</v>
      </c>
      <c r="D29" s="210">
        <v>33.327441026932803</v>
      </c>
      <c r="E29" s="210">
        <v>2.8518956799089299</v>
      </c>
      <c r="F29" s="210">
        <v>4.1498333326822099</v>
      </c>
      <c r="G29" s="210">
        <v>0.61092811404299296</v>
      </c>
      <c r="H29" s="211">
        <v>2.7691104658540802</v>
      </c>
      <c r="I29" s="209">
        <v>26.612263585027399</v>
      </c>
      <c r="J29" s="210">
        <v>55.855690615360203</v>
      </c>
      <c r="K29" s="210">
        <v>5.2037785899281497</v>
      </c>
      <c r="L29" s="210">
        <v>6.5223471763716798</v>
      </c>
      <c r="M29" s="210">
        <v>2.0242042511807701</v>
      </c>
      <c r="N29" s="211">
        <v>3.7817157821318199</v>
      </c>
      <c r="O29" s="209">
        <v>74.0217731679639</v>
      </c>
      <c r="P29" s="210">
        <v>17.685279363726799</v>
      </c>
      <c r="Q29" s="210">
        <v>1.5792805987013301</v>
      </c>
      <c r="R29" s="210">
        <v>5.1377818220080096</v>
      </c>
      <c r="S29" s="210">
        <v>0.35736009456120699</v>
      </c>
      <c r="T29" s="211">
        <v>1.2185249530386899</v>
      </c>
      <c r="U29" s="209">
        <v>72.316994987693604</v>
      </c>
      <c r="V29" s="210">
        <v>17.395746125884202</v>
      </c>
      <c r="W29" s="210">
        <v>1.4640862374158901</v>
      </c>
      <c r="X29" s="210">
        <v>5.1613029735870599</v>
      </c>
      <c r="Y29" s="210">
        <v>0.407310165267464</v>
      </c>
      <c r="Z29" s="211">
        <v>3.2545595101518399</v>
      </c>
      <c r="AA29" s="209">
        <v>68.627195869164495</v>
      </c>
      <c r="AB29" s="210">
        <v>25.3158927253711</v>
      </c>
      <c r="AC29" s="210">
        <v>2.3243203917370598</v>
      </c>
      <c r="AD29" s="210">
        <v>2.0707755985620002</v>
      </c>
      <c r="AE29" s="210">
        <v>9.9266299027847796E-2</v>
      </c>
      <c r="AF29" s="211">
        <v>1.56254911613754</v>
      </c>
      <c r="AG29" s="209">
        <v>75.362430681810906</v>
      </c>
      <c r="AH29" s="210">
        <v>21.259042575673</v>
      </c>
      <c r="AI29" s="210">
        <v>0.29534424655824798</v>
      </c>
      <c r="AJ29" s="210">
        <v>2.40437248659358</v>
      </c>
      <c r="AK29" s="210">
        <v>8.5311262882140099E-3</v>
      </c>
      <c r="AL29" s="211">
        <v>0.67027888307595096</v>
      </c>
      <c r="AM29" s="209">
        <v>55.054725134355103</v>
      </c>
      <c r="AN29" s="210">
        <v>33.311191095484297</v>
      </c>
      <c r="AO29" s="210">
        <v>3.3231356069897098</v>
      </c>
      <c r="AP29" s="210">
        <v>3.75903860947987</v>
      </c>
      <c r="AQ29" s="210">
        <v>0.26022366336847003</v>
      </c>
      <c r="AR29" s="211">
        <v>4.2916858903224897</v>
      </c>
      <c r="AS29" s="209">
        <v>99.419905040127304</v>
      </c>
      <c r="AT29" s="210">
        <v>6.9846626532781897E-2</v>
      </c>
      <c r="AU29" s="210">
        <v>0</v>
      </c>
      <c r="AV29" s="210">
        <v>0.42775309381788401</v>
      </c>
      <c r="AW29" s="210">
        <v>0</v>
      </c>
      <c r="AX29" s="211">
        <v>8.2495239522020397E-2</v>
      </c>
      <c r="AY29" s="209">
        <v>37.251745293410103</v>
      </c>
      <c r="AZ29" s="210">
        <v>47.327678472212703</v>
      </c>
      <c r="BA29" s="210">
        <v>3.6185522593776001</v>
      </c>
      <c r="BB29" s="210">
        <v>5.5535129086403998</v>
      </c>
      <c r="BC29" s="210">
        <v>0.37869114203890802</v>
      </c>
      <c r="BD29" s="211">
        <v>5.86981992432026</v>
      </c>
      <c r="BE29" s="209">
        <v>36.893696470378998</v>
      </c>
      <c r="BF29" s="210">
        <v>53.939691195210898</v>
      </c>
      <c r="BG29" s="210">
        <v>5.3307945351628501</v>
      </c>
      <c r="BH29" s="210">
        <v>1.3862727084136</v>
      </c>
      <c r="BI29" s="210">
        <v>0.51841863497614304</v>
      </c>
      <c r="BJ29" s="211">
        <v>1.9311264558575101</v>
      </c>
      <c r="BK29" s="209">
        <v>41.0355475644877</v>
      </c>
      <c r="BL29" s="210">
        <v>52.2552778465922</v>
      </c>
      <c r="BM29" s="210">
        <v>1.9070502895364301</v>
      </c>
      <c r="BN29" s="210">
        <v>1.95151619546032</v>
      </c>
      <c r="BO29" s="210">
        <v>0.27976264205865098</v>
      </c>
      <c r="BP29" s="211">
        <v>2.5708454618648</v>
      </c>
      <c r="BQ29" s="209">
        <v>46.199741901993001</v>
      </c>
      <c r="BR29" s="210">
        <v>48.756488039627101</v>
      </c>
      <c r="BS29" s="210">
        <v>1.27724744898128</v>
      </c>
      <c r="BT29" s="210">
        <v>2.82285590940482</v>
      </c>
      <c r="BU29" s="210">
        <v>0</v>
      </c>
      <c r="BV29" s="211">
        <v>0.94366669999384301</v>
      </c>
      <c r="BW29" s="209">
        <v>76.7319227473469</v>
      </c>
      <c r="BX29" s="210">
        <v>19.480587963878499</v>
      </c>
      <c r="BY29" s="210">
        <v>2.2490277503131</v>
      </c>
      <c r="BZ29" s="210">
        <v>8.5689802913453295E-2</v>
      </c>
      <c r="CA29" s="210">
        <v>0.40867444466416197</v>
      </c>
      <c r="CB29" s="211">
        <v>1.0440972908839199</v>
      </c>
    </row>
    <row r="30" spans="1:80" ht="15.75" customHeight="1" x14ac:dyDescent="0.4">
      <c r="A30" s="109"/>
      <c r="B30" s="165" t="s">
        <v>65</v>
      </c>
      <c r="C30" s="105">
        <v>54.630380716993301</v>
      </c>
      <c r="D30" s="140">
        <v>34.822552504904003</v>
      </c>
      <c r="E30" s="140">
        <v>3.0373235923580002</v>
      </c>
      <c r="F30" s="140">
        <v>4.1093850714491102</v>
      </c>
      <c r="G30" s="140">
        <v>0.66168614845343099</v>
      </c>
      <c r="H30" s="208">
        <v>2.7386719658421899</v>
      </c>
      <c r="I30" s="105">
        <v>25.8936826266198</v>
      </c>
      <c r="J30" s="140">
        <v>55.545698440616903</v>
      </c>
      <c r="K30" s="140">
        <v>5.8265221451164502</v>
      </c>
      <c r="L30" s="140">
        <v>6.3305893149362804</v>
      </c>
      <c r="M30" s="140">
        <v>2.1798995743796401</v>
      </c>
      <c r="N30" s="208">
        <v>4.2236078983309104</v>
      </c>
      <c r="O30" s="105">
        <v>73.970062170238805</v>
      </c>
      <c r="P30" s="140">
        <v>18.1740374281379</v>
      </c>
      <c r="Q30" s="140">
        <v>1.43922506950993</v>
      </c>
      <c r="R30" s="140">
        <v>4.96268527051246</v>
      </c>
      <c r="S30" s="140">
        <v>0.31080806047793902</v>
      </c>
      <c r="T30" s="208">
        <v>1.1431820011229401</v>
      </c>
      <c r="U30" s="105">
        <v>69.459718651741298</v>
      </c>
      <c r="V30" s="140">
        <v>20.180033137911298</v>
      </c>
      <c r="W30" s="140">
        <v>1.5642267043950999</v>
      </c>
      <c r="X30" s="140">
        <v>5.5418395661860496</v>
      </c>
      <c r="Y30" s="140">
        <v>0.42316299210202901</v>
      </c>
      <c r="Z30" s="208">
        <v>2.8310189476641199</v>
      </c>
      <c r="AA30" s="105">
        <v>67.262359318299801</v>
      </c>
      <c r="AB30" s="140">
        <v>26.562602975993499</v>
      </c>
      <c r="AC30" s="140">
        <v>2.1568949849549299</v>
      </c>
      <c r="AD30" s="140">
        <v>2.3599915555456299</v>
      </c>
      <c r="AE30" s="140">
        <v>0.12918729569731999</v>
      </c>
      <c r="AF30" s="208">
        <v>1.5289638695088199</v>
      </c>
      <c r="AG30" s="105">
        <v>73.927810790795803</v>
      </c>
      <c r="AH30" s="140">
        <v>22.425668207746401</v>
      </c>
      <c r="AI30" s="140">
        <v>0.72541345285459402</v>
      </c>
      <c r="AJ30" s="140">
        <v>2.0752965569885302</v>
      </c>
      <c r="AK30" s="140">
        <v>7.9690007744931193E-3</v>
      </c>
      <c r="AL30" s="208">
        <v>0.83784199084014899</v>
      </c>
      <c r="AM30" s="105">
        <v>52.659788275524399</v>
      </c>
      <c r="AN30" s="140">
        <v>35.582966352670098</v>
      </c>
      <c r="AO30" s="140">
        <v>3.57692727179173</v>
      </c>
      <c r="AP30" s="140">
        <v>3.7521976012802201</v>
      </c>
      <c r="AQ30" s="140">
        <v>0.27416910925988702</v>
      </c>
      <c r="AR30" s="208">
        <v>4.15395138947353</v>
      </c>
      <c r="AS30" s="105">
        <v>99.491253212836</v>
      </c>
      <c r="AT30" s="140">
        <v>7.3898965215164106E-2</v>
      </c>
      <c r="AU30" s="140">
        <v>0</v>
      </c>
      <c r="AV30" s="140">
        <v>0.33984554468470601</v>
      </c>
      <c r="AW30" s="140">
        <v>0</v>
      </c>
      <c r="AX30" s="208">
        <v>9.5002277264133697E-2</v>
      </c>
      <c r="AY30" s="105">
        <v>34.938659215476598</v>
      </c>
      <c r="AZ30" s="140">
        <v>50.3417627548383</v>
      </c>
      <c r="BA30" s="140">
        <v>3.89014317048693</v>
      </c>
      <c r="BB30" s="140">
        <v>5.2909817384945699</v>
      </c>
      <c r="BC30" s="140">
        <v>0.37374964044700298</v>
      </c>
      <c r="BD30" s="208">
        <v>5.1647034802566196</v>
      </c>
      <c r="BE30" s="105">
        <v>33.811119937603699</v>
      </c>
      <c r="BF30" s="140">
        <v>56.981749177045302</v>
      </c>
      <c r="BG30" s="140">
        <v>5.2240603722783403</v>
      </c>
      <c r="BH30" s="140">
        <v>1.27134078715504</v>
      </c>
      <c r="BI30" s="140">
        <v>0.72362756897679004</v>
      </c>
      <c r="BJ30" s="208">
        <v>1.9881021569408299</v>
      </c>
      <c r="BK30" s="105">
        <v>38.911993888406599</v>
      </c>
      <c r="BL30" s="140">
        <v>54.250168345447499</v>
      </c>
      <c r="BM30" s="140">
        <v>1.8726228429140901</v>
      </c>
      <c r="BN30" s="140">
        <v>2.0691427057821801</v>
      </c>
      <c r="BO30" s="140">
        <v>0.32418577455389902</v>
      </c>
      <c r="BP30" s="208">
        <v>2.57188644289575</v>
      </c>
      <c r="BQ30" s="105">
        <v>42.216213734382897</v>
      </c>
      <c r="BR30" s="140">
        <v>53.178569424392499</v>
      </c>
      <c r="BS30" s="140">
        <v>1.1822323346206201</v>
      </c>
      <c r="BT30" s="140">
        <v>2.6959121309668999</v>
      </c>
      <c r="BU30" s="140">
        <v>0</v>
      </c>
      <c r="BV30" s="208">
        <v>0.72707237563705496</v>
      </c>
      <c r="BW30" s="105">
        <v>75.557359144697898</v>
      </c>
      <c r="BX30" s="140">
        <v>21.3454775002254</v>
      </c>
      <c r="BY30" s="140">
        <v>1.8997805633210101</v>
      </c>
      <c r="BZ30" s="140">
        <v>9.3185439023657099E-2</v>
      </c>
      <c r="CA30" s="140">
        <v>0.31061813007885702</v>
      </c>
      <c r="CB30" s="208">
        <v>0.79357922265308001</v>
      </c>
    </row>
    <row r="31" spans="1:80" s="118" customFormat="1" ht="15.75" customHeight="1" x14ac:dyDescent="0.4">
      <c r="A31" s="186"/>
      <c r="B31" s="118" t="s">
        <v>66</v>
      </c>
      <c r="C31" s="209">
        <v>54.051830372851697</v>
      </c>
      <c r="D31" s="210">
        <v>35.222356101030698</v>
      </c>
      <c r="E31" s="210">
        <v>3.1474362746933502</v>
      </c>
      <c r="F31" s="210">
        <v>4.0700758521558997</v>
      </c>
      <c r="G31" s="210">
        <v>0.70300901529321602</v>
      </c>
      <c r="H31" s="211">
        <v>2.8052923839751802</v>
      </c>
      <c r="I31" s="209">
        <v>25.3286944406773</v>
      </c>
      <c r="J31" s="210">
        <v>55.715029848419398</v>
      </c>
      <c r="K31" s="210">
        <v>6.1204879876315399</v>
      </c>
      <c r="L31" s="210">
        <v>6.2149016853181003</v>
      </c>
      <c r="M31" s="210">
        <v>2.2219164833239899</v>
      </c>
      <c r="N31" s="211">
        <v>4.3989695546296801</v>
      </c>
      <c r="O31" s="209">
        <v>73.360198440433606</v>
      </c>
      <c r="P31" s="210">
        <v>18.487815921829799</v>
      </c>
      <c r="Q31" s="210">
        <v>1.4471263139141299</v>
      </c>
      <c r="R31" s="210">
        <v>4.9211802272197804</v>
      </c>
      <c r="S31" s="210">
        <v>0.480977949540216</v>
      </c>
      <c r="T31" s="211">
        <v>1.3027011470624501</v>
      </c>
      <c r="U31" s="209">
        <v>69.151054282152501</v>
      </c>
      <c r="V31" s="210">
        <v>20.534464013620099</v>
      </c>
      <c r="W31" s="210">
        <v>1.5572756101641101</v>
      </c>
      <c r="X31" s="210">
        <v>5.5172127976176997</v>
      </c>
      <c r="Y31" s="210">
        <v>0.421554801103182</v>
      </c>
      <c r="Z31" s="211">
        <v>2.8184384953424502</v>
      </c>
      <c r="AA31" s="209">
        <v>67.0973689026969</v>
      </c>
      <c r="AB31" s="210">
        <v>26.7300691984865</v>
      </c>
      <c r="AC31" s="210">
        <v>2.1492757742457398</v>
      </c>
      <c r="AD31" s="210">
        <v>2.3516549081617599</v>
      </c>
      <c r="AE31" s="210">
        <v>0.13051770201327001</v>
      </c>
      <c r="AF31" s="211">
        <v>1.5411135143958701</v>
      </c>
      <c r="AG31" s="209">
        <v>73.600050252799406</v>
      </c>
      <c r="AH31" s="210">
        <v>22.7388877050609</v>
      </c>
      <c r="AI31" s="210">
        <v>0.75290528663369805</v>
      </c>
      <c r="AJ31" s="210">
        <v>2.0660956851008798</v>
      </c>
      <c r="AK31" s="210">
        <v>7.9336700382897606E-3</v>
      </c>
      <c r="AL31" s="211">
        <v>0.83412740036687205</v>
      </c>
      <c r="AM31" s="209">
        <v>52.294038895821402</v>
      </c>
      <c r="AN31" s="210">
        <v>35.877231895939403</v>
      </c>
      <c r="AO31" s="210">
        <v>3.70298191830764</v>
      </c>
      <c r="AP31" s="210">
        <v>3.6993396939173002</v>
      </c>
      <c r="AQ31" s="210">
        <v>0.27685823137948101</v>
      </c>
      <c r="AR31" s="211">
        <v>4.1495493646346997</v>
      </c>
      <c r="AS31" s="209">
        <v>99.491253212836</v>
      </c>
      <c r="AT31" s="210">
        <v>7.3898965215164106E-2</v>
      </c>
      <c r="AU31" s="210">
        <v>0</v>
      </c>
      <c r="AV31" s="210">
        <v>0.33984554468470601</v>
      </c>
      <c r="AW31" s="210">
        <v>0</v>
      </c>
      <c r="AX31" s="211">
        <v>9.5002277264133697E-2</v>
      </c>
      <c r="AY31" s="209">
        <v>34.720406235817897</v>
      </c>
      <c r="AZ31" s="210">
        <v>50.348587619129397</v>
      </c>
      <c r="BA31" s="210">
        <v>4.0908296434397604</v>
      </c>
      <c r="BB31" s="210">
        <v>5.2867231291932999</v>
      </c>
      <c r="BC31" s="210">
        <v>0.37267414048988701</v>
      </c>
      <c r="BD31" s="211">
        <v>5.1807792319297397</v>
      </c>
      <c r="BE31" s="209">
        <v>32.969951282249603</v>
      </c>
      <c r="BF31" s="210">
        <v>57.915786531868697</v>
      </c>
      <c r="BG31" s="210">
        <v>5.1785390463295702</v>
      </c>
      <c r="BH31" s="210">
        <v>1.23506031947593</v>
      </c>
      <c r="BI31" s="210">
        <v>0.73341174842593204</v>
      </c>
      <c r="BJ31" s="211">
        <v>1.96725107165032</v>
      </c>
      <c r="BK31" s="209">
        <v>38.260709216687701</v>
      </c>
      <c r="BL31" s="210">
        <v>54.848362930594497</v>
      </c>
      <c r="BM31" s="210">
        <v>1.96180109299389</v>
      </c>
      <c r="BN31" s="210">
        <v>2.05571512123888</v>
      </c>
      <c r="BO31" s="210">
        <v>0.33188420374240502</v>
      </c>
      <c r="BP31" s="211">
        <v>2.5415274347426</v>
      </c>
      <c r="BQ31" s="209">
        <v>41.515080077645003</v>
      </c>
      <c r="BR31" s="210">
        <v>53.957084601919</v>
      </c>
      <c r="BS31" s="210">
        <v>1.1623672687328499</v>
      </c>
      <c r="BT31" s="210">
        <v>2.6506126830149102</v>
      </c>
      <c r="BU31" s="210">
        <v>0</v>
      </c>
      <c r="BV31" s="211">
        <v>0.71485536868821098</v>
      </c>
      <c r="BW31" s="209">
        <v>75.1642195707864</v>
      </c>
      <c r="BX31" s="210">
        <v>21.754732214945701</v>
      </c>
      <c r="BY31" s="210">
        <v>1.88989563709219</v>
      </c>
      <c r="BZ31" s="210">
        <v>9.2700577135851198E-2</v>
      </c>
      <c r="CA31" s="210">
        <v>0.30900192378617097</v>
      </c>
      <c r="CB31" s="211">
        <v>0.78945007625370101</v>
      </c>
    </row>
    <row r="32" spans="1:80" ht="15.75" customHeight="1" x14ac:dyDescent="0.4">
      <c r="A32" s="109"/>
      <c r="B32" s="165" t="s">
        <v>15</v>
      </c>
      <c r="C32" s="105">
        <v>53.201969025322803</v>
      </c>
      <c r="D32" s="140">
        <v>35.789366699941802</v>
      </c>
      <c r="E32" s="140">
        <v>3.22741502377517</v>
      </c>
      <c r="F32" s="140">
        <v>4.0165150773621896</v>
      </c>
      <c r="G32" s="140">
        <v>0.70065990324063698</v>
      </c>
      <c r="H32" s="208">
        <v>3.0640742703574002</v>
      </c>
      <c r="I32" s="105">
        <v>24.783350881718501</v>
      </c>
      <c r="J32" s="140">
        <v>55.788972265026203</v>
      </c>
      <c r="K32" s="140">
        <v>6.1080487971620601</v>
      </c>
      <c r="L32" s="140">
        <v>6.1268184816485096</v>
      </c>
      <c r="M32" s="140">
        <v>2.20467077836215</v>
      </c>
      <c r="N32" s="208">
        <v>4.9881387960826302</v>
      </c>
      <c r="O32" s="105">
        <v>72.283532635236</v>
      </c>
      <c r="P32" s="140">
        <v>18.812834555262601</v>
      </c>
      <c r="Q32" s="140">
        <v>1.46138260656914</v>
      </c>
      <c r="R32" s="140">
        <v>4.8489319714938297</v>
      </c>
      <c r="S32" s="140">
        <v>0.47836518419593899</v>
      </c>
      <c r="T32" s="208">
        <v>2.1149530472425302</v>
      </c>
      <c r="U32" s="105">
        <v>68.078557853514496</v>
      </c>
      <c r="V32" s="140">
        <v>21.7345079861391</v>
      </c>
      <c r="W32" s="140">
        <v>1.56527968648394</v>
      </c>
      <c r="X32" s="140">
        <v>5.4316437331557603</v>
      </c>
      <c r="Y32" s="140">
        <v>0.415284741897676</v>
      </c>
      <c r="Z32" s="208">
        <v>2.77472599880904</v>
      </c>
      <c r="AA32" s="105">
        <v>66.864068692050907</v>
      </c>
      <c r="AB32" s="140">
        <v>26.955530075013201</v>
      </c>
      <c r="AC32" s="140">
        <v>2.1411611976660598</v>
      </c>
      <c r="AD32" s="140">
        <v>2.3418028440515299</v>
      </c>
      <c r="AE32" s="140">
        <v>0.12997090887483301</v>
      </c>
      <c r="AF32" s="208">
        <v>1.5674662823435499</v>
      </c>
      <c r="AG32" s="105">
        <v>73.029593832657895</v>
      </c>
      <c r="AH32" s="140">
        <v>23.232408923530599</v>
      </c>
      <c r="AI32" s="140">
        <v>0.83847957679170804</v>
      </c>
      <c r="AJ32" s="140">
        <v>2.05008187065178</v>
      </c>
      <c r="AK32" s="140">
        <v>7.8721780557016799E-3</v>
      </c>
      <c r="AL32" s="208">
        <v>0.84156361831235305</v>
      </c>
      <c r="AM32" s="105">
        <v>51.453173864903199</v>
      </c>
      <c r="AN32" s="140">
        <v>36.430918886884399</v>
      </c>
      <c r="AO32" s="140">
        <v>3.99717726594307</v>
      </c>
      <c r="AP32" s="140">
        <v>3.64240961449448</v>
      </c>
      <c r="AQ32" s="140">
        <v>0.26895636890867203</v>
      </c>
      <c r="AR32" s="208">
        <v>4.2073639988660796</v>
      </c>
      <c r="AS32" s="105">
        <v>99.491253212836</v>
      </c>
      <c r="AT32" s="140">
        <v>7.3898965215164106E-2</v>
      </c>
      <c r="AU32" s="140">
        <v>0</v>
      </c>
      <c r="AV32" s="140">
        <v>0.33984554468470601</v>
      </c>
      <c r="AW32" s="140">
        <v>0</v>
      </c>
      <c r="AX32" s="208">
        <v>9.5002277264133697E-2</v>
      </c>
      <c r="AY32" s="105">
        <v>33.816970133979503</v>
      </c>
      <c r="AZ32" s="140">
        <v>51.1329321936608</v>
      </c>
      <c r="BA32" s="140">
        <v>4.4014442222525796</v>
      </c>
      <c r="BB32" s="140">
        <v>5.1706261854483504</v>
      </c>
      <c r="BC32" s="140">
        <v>0.36413091753795501</v>
      </c>
      <c r="BD32" s="208">
        <v>5.11389634712092</v>
      </c>
      <c r="BE32" s="105">
        <v>32.092196633773099</v>
      </c>
      <c r="BF32" s="140">
        <v>58.944937498983897</v>
      </c>
      <c r="BG32" s="140">
        <v>5.0812862549616096</v>
      </c>
      <c r="BH32" s="140">
        <v>1.20010212139175</v>
      </c>
      <c r="BI32" s="140">
        <v>0.76525130694728705</v>
      </c>
      <c r="BJ32" s="208">
        <v>1.9162261839424199</v>
      </c>
      <c r="BK32" s="105">
        <v>37.504200714805698</v>
      </c>
      <c r="BL32" s="140">
        <v>55.670882888997099</v>
      </c>
      <c r="BM32" s="140">
        <v>1.9215465198377699</v>
      </c>
      <c r="BN32" s="140">
        <v>2.0135335081122601</v>
      </c>
      <c r="BO32" s="140">
        <v>0.34014387334183499</v>
      </c>
      <c r="BP32" s="208">
        <v>2.5496924949053201</v>
      </c>
      <c r="BQ32" s="105">
        <v>40.627884642281003</v>
      </c>
      <c r="BR32" s="140">
        <v>54.942139075275399</v>
      </c>
      <c r="BS32" s="140">
        <v>1.1372452988152</v>
      </c>
      <c r="BT32" s="140">
        <v>2.5933256155989199</v>
      </c>
      <c r="BU32" s="140">
        <v>0</v>
      </c>
      <c r="BV32" s="208">
        <v>0.69940536802943998</v>
      </c>
      <c r="BW32" s="105">
        <v>74.794433588906898</v>
      </c>
      <c r="BX32" s="140">
        <v>22.095041609220502</v>
      </c>
      <c r="BY32" s="140">
        <v>1.92523234707744</v>
      </c>
      <c r="BZ32" s="140">
        <v>9.2244517402473705E-2</v>
      </c>
      <c r="CA32" s="140">
        <v>0.30748172467491203</v>
      </c>
      <c r="CB32" s="208">
        <v>0.78556621271784099</v>
      </c>
    </row>
    <row r="33" spans="1:80" ht="15.75" customHeight="1" x14ac:dyDescent="0.4">
      <c r="A33" s="109"/>
      <c r="B33" s="118" t="s">
        <v>16</v>
      </c>
      <c r="C33" s="209">
        <v>51.992427425673696</v>
      </c>
      <c r="D33" s="210">
        <v>36.537645409857902</v>
      </c>
      <c r="E33" s="210">
        <v>3.4300480013135899</v>
      </c>
      <c r="F33" s="210">
        <v>3.9295112290794698</v>
      </c>
      <c r="G33" s="210">
        <v>0.72301308428085198</v>
      </c>
      <c r="H33" s="211">
        <v>3.3873548497944901</v>
      </c>
      <c r="I33" s="209">
        <v>24.0756049719256</v>
      </c>
      <c r="J33" s="210">
        <v>55.6903255627889</v>
      </c>
      <c r="K33" s="210">
        <v>6.3686395176863799</v>
      </c>
      <c r="L33" s="210">
        <v>5.95012976032264</v>
      </c>
      <c r="M33" s="210">
        <v>2.25216369501962</v>
      </c>
      <c r="N33" s="211">
        <v>5.6631364922568599</v>
      </c>
      <c r="O33" s="209">
        <v>71.134568183673807</v>
      </c>
      <c r="P33" s="210">
        <v>19.152751602280599</v>
      </c>
      <c r="Q33" s="210">
        <v>1.5392290853052799</v>
      </c>
      <c r="R33" s="210">
        <v>4.7718344752275899</v>
      </c>
      <c r="S33" s="210">
        <v>0.54487959082311699</v>
      </c>
      <c r="T33" s="211">
        <v>2.85673706268966</v>
      </c>
      <c r="U33" s="209">
        <v>66.866234098552397</v>
      </c>
      <c r="V33" s="210">
        <v>23.068935516888502</v>
      </c>
      <c r="W33" s="210">
        <v>1.5892455037286199</v>
      </c>
      <c r="X33" s="210">
        <v>5.3336160257347602</v>
      </c>
      <c r="Y33" s="210">
        <v>0.40805307793537099</v>
      </c>
      <c r="Z33" s="211">
        <v>2.7339157771604099</v>
      </c>
      <c r="AA33" s="209">
        <v>66.272932166138901</v>
      </c>
      <c r="AB33" s="210">
        <v>27.506649569674199</v>
      </c>
      <c r="AC33" s="210">
        <v>2.12740319999063</v>
      </c>
      <c r="AD33" s="210">
        <v>2.32063926889598</v>
      </c>
      <c r="AE33" s="210">
        <v>0.129777723129857</v>
      </c>
      <c r="AF33" s="211">
        <v>1.6425980721703899</v>
      </c>
      <c r="AG33" s="209">
        <v>72.1659442595396</v>
      </c>
      <c r="AH33" s="210">
        <v>24.036634831265001</v>
      </c>
      <c r="AI33" s="210">
        <v>0.89082201194460597</v>
      </c>
      <c r="AJ33" s="210">
        <v>2.0236297660198099</v>
      </c>
      <c r="AK33" s="210">
        <v>7.7706037329431802E-3</v>
      </c>
      <c r="AL33" s="211">
        <v>0.87519852749801796</v>
      </c>
      <c r="AM33" s="209">
        <v>50.057554776741</v>
      </c>
      <c r="AN33" s="210">
        <v>37.061515742394498</v>
      </c>
      <c r="AO33" s="210">
        <v>4.5372900102159601</v>
      </c>
      <c r="AP33" s="210">
        <v>3.5603954150686099</v>
      </c>
      <c r="AQ33" s="210">
        <v>0.259562368153614</v>
      </c>
      <c r="AR33" s="211">
        <v>4.5236816874262598</v>
      </c>
      <c r="AS33" s="209">
        <v>99.491253212836</v>
      </c>
      <c r="AT33" s="210">
        <v>7.3898965215164106E-2</v>
      </c>
      <c r="AU33" s="210">
        <v>0</v>
      </c>
      <c r="AV33" s="210">
        <v>0.33984554468470601</v>
      </c>
      <c r="AW33" s="210">
        <v>0</v>
      </c>
      <c r="AX33" s="211">
        <v>9.5002277264133697E-2</v>
      </c>
      <c r="AY33" s="209">
        <v>32.6249727405256</v>
      </c>
      <c r="AZ33" s="210">
        <v>52.468676941194502</v>
      </c>
      <c r="BA33" s="210">
        <v>4.5664956513501398</v>
      </c>
      <c r="BB33" s="210">
        <v>4.9982627251251701</v>
      </c>
      <c r="BC33" s="210">
        <v>0.39487963208011401</v>
      </c>
      <c r="BD33" s="211">
        <v>4.9467123097245604</v>
      </c>
      <c r="BE33" s="209">
        <v>30.5953487438648</v>
      </c>
      <c r="BF33" s="210">
        <v>60.009445002615202</v>
      </c>
      <c r="BG33" s="210">
        <v>5.3434506495477603</v>
      </c>
      <c r="BH33" s="210">
        <v>1.1418878549140601</v>
      </c>
      <c r="BI33" s="210">
        <v>0.73471584088745401</v>
      </c>
      <c r="BJ33" s="211">
        <v>2.1751519081706601</v>
      </c>
      <c r="BK33" s="209">
        <v>36.214036532862998</v>
      </c>
      <c r="BL33" s="210">
        <v>57.091240631809399</v>
      </c>
      <c r="BM33" s="210">
        <v>1.8870501596420599</v>
      </c>
      <c r="BN33" s="210">
        <v>1.9833986334498499</v>
      </c>
      <c r="BO33" s="210">
        <v>0.36138598177229098</v>
      </c>
      <c r="BP33" s="211">
        <v>2.4628880604633299</v>
      </c>
      <c r="BQ33" s="209">
        <v>39.346241049920899</v>
      </c>
      <c r="BR33" s="210">
        <v>56.365653927584198</v>
      </c>
      <c r="BS33" s="210">
        <v>1.10082469221894</v>
      </c>
      <c r="BT33" s="210">
        <v>2.5102736195870201</v>
      </c>
      <c r="BU33" s="210">
        <v>0</v>
      </c>
      <c r="BV33" s="211">
        <v>0.67700671068888696</v>
      </c>
      <c r="BW33" s="209">
        <v>73.702986941903205</v>
      </c>
      <c r="BX33" s="210">
        <v>22.674759558996001</v>
      </c>
      <c r="BY33" s="210">
        <v>2.4542575650949998</v>
      </c>
      <c r="BZ33" s="210">
        <v>9.0898428336851994E-2</v>
      </c>
      <c r="CA33" s="210">
        <v>0.30299476112284002</v>
      </c>
      <c r="CB33" s="211">
        <v>0.77410274454609396</v>
      </c>
    </row>
    <row r="34" spans="1:80" ht="15.75" customHeight="1" x14ac:dyDescent="0.4">
      <c r="A34" s="109"/>
      <c r="B34" s="157" t="s">
        <v>8</v>
      </c>
      <c r="C34" s="105">
        <v>50.6174150843459</v>
      </c>
      <c r="D34" s="140">
        <v>37.535252666573697</v>
      </c>
      <c r="E34" s="140">
        <v>3.58243397909024</v>
      </c>
      <c r="F34" s="140">
        <v>3.8363013241557198</v>
      </c>
      <c r="G34" s="140">
        <v>0.71203185082465603</v>
      </c>
      <c r="H34" s="208">
        <v>3.7165650950097899</v>
      </c>
      <c r="I34" s="105">
        <v>23.531743792595901</v>
      </c>
      <c r="J34" s="140">
        <v>55.666168053438298</v>
      </c>
      <c r="K34" s="140">
        <v>6.5358615157198399</v>
      </c>
      <c r="L34" s="140">
        <v>5.8320551114855297</v>
      </c>
      <c r="M34" s="140">
        <v>2.2209176041473802</v>
      </c>
      <c r="N34" s="208">
        <v>6.2132539226130898</v>
      </c>
      <c r="O34" s="105">
        <v>70.096124065047306</v>
      </c>
      <c r="P34" s="140">
        <v>19.771727238171302</v>
      </c>
      <c r="Q34" s="140">
        <v>1.5533668855960501</v>
      </c>
      <c r="R34" s="140">
        <v>4.7114614625519504</v>
      </c>
      <c r="S34" s="140">
        <v>0.53688969552570198</v>
      </c>
      <c r="T34" s="208">
        <v>3.3304306531076602</v>
      </c>
      <c r="U34" s="105">
        <v>64.836517608984096</v>
      </c>
      <c r="V34" s="140">
        <v>25.239832032913299</v>
      </c>
      <c r="W34" s="140">
        <v>1.5980642834724399</v>
      </c>
      <c r="X34" s="140">
        <v>5.1716016031547296</v>
      </c>
      <c r="Y34" s="140">
        <v>0.395684064877181</v>
      </c>
      <c r="Z34" s="208">
        <v>2.7583004065982402</v>
      </c>
      <c r="AA34" s="105">
        <v>65.167534965694998</v>
      </c>
      <c r="AB34" s="140">
        <v>28.528240507479399</v>
      </c>
      <c r="AC34" s="140">
        <v>2.1086944332620798</v>
      </c>
      <c r="AD34" s="140">
        <v>2.2827042671583002</v>
      </c>
      <c r="AE34" s="140">
        <v>0.12935015588687601</v>
      </c>
      <c r="AF34" s="208">
        <v>1.7834756705183501</v>
      </c>
      <c r="AG34" s="105">
        <v>70.819146243195206</v>
      </c>
      <c r="AH34" s="140">
        <v>25.322939650670801</v>
      </c>
      <c r="AI34" s="140">
        <v>0.96464068163072403</v>
      </c>
      <c r="AJ34" s="140">
        <v>1.9668124937081599</v>
      </c>
      <c r="AK34" s="140">
        <v>7.5524291855362602E-3</v>
      </c>
      <c r="AL34" s="208">
        <v>0.91890850160960003</v>
      </c>
      <c r="AM34" s="105">
        <v>48.4834854037789</v>
      </c>
      <c r="AN34" s="140">
        <v>37.625496232033498</v>
      </c>
      <c r="AO34" s="140">
        <v>5.12726406638666</v>
      </c>
      <c r="AP34" s="140">
        <v>3.4509336754448401</v>
      </c>
      <c r="AQ34" s="140">
        <v>0.26213261938558102</v>
      </c>
      <c r="AR34" s="140">
        <v>5.0506880029704604</v>
      </c>
      <c r="AS34" s="105">
        <v>99.491253212836</v>
      </c>
      <c r="AT34" s="140">
        <v>7.3898965215164106E-2</v>
      </c>
      <c r="AU34" s="140">
        <v>0</v>
      </c>
      <c r="AV34" s="140">
        <v>0.33984554468470601</v>
      </c>
      <c r="AW34" s="140">
        <v>0</v>
      </c>
      <c r="AX34" s="208">
        <v>9.5002277264133697E-2</v>
      </c>
      <c r="AY34" s="140">
        <v>31.101343724294502</v>
      </c>
      <c r="AZ34" s="140">
        <v>53.820115029503803</v>
      </c>
      <c r="BA34" s="140">
        <v>4.5431609449256403</v>
      </c>
      <c r="BB34" s="140">
        <v>4.7876646025007599</v>
      </c>
      <c r="BC34" s="140">
        <v>0.37664636677954699</v>
      </c>
      <c r="BD34" s="208">
        <v>5.3710693319957796</v>
      </c>
      <c r="BE34" s="105">
        <v>29.0260012488</v>
      </c>
      <c r="BF34" s="140">
        <v>61.316454174990497</v>
      </c>
      <c r="BG34" s="140">
        <v>5.5359314618727602</v>
      </c>
      <c r="BH34" s="140">
        <v>1.16888705199202</v>
      </c>
      <c r="BI34" s="140">
        <v>0.721766061696411</v>
      </c>
      <c r="BJ34" s="208">
        <v>2.2309600006483201</v>
      </c>
      <c r="BK34" s="105">
        <v>33.969257571439897</v>
      </c>
      <c r="BL34" s="140">
        <v>59.645370094896599</v>
      </c>
      <c r="BM34" s="140">
        <v>1.80359411224146</v>
      </c>
      <c r="BN34" s="140">
        <v>1.90641888779519</v>
      </c>
      <c r="BO34" s="140">
        <v>0.35651865820602102</v>
      </c>
      <c r="BP34" s="208">
        <v>2.3188406754207498</v>
      </c>
      <c r="BQ34" s="105">
        <v>37.586042795814201</v>
      </c>
      <c r="BR34" s="140">
        <v>58.246158271109699</v>
      </c>
      <c r="BS34" s="140">
        <v>1.1052583586212501</v>
      </c>
      <c r="BT34" s="140">
        <v>2.3973803702885399</v>
      </c>
      <c r="BU34" s="140">
        <v>0</v>
      </c>
      <c r="BV34" s="208">
        <v>0.66516020416634702</v>
      </c>
      <c r="BW34" s="105">
        <v>70.573426049846006</v>
      </c>
      <c r="BX34" s="140">
        <v>25.5060880307724</v>
      </c>
      <c r="BY34" s="140">
        <v>2.5840204400602702</v>
      </c>
      <c r="BZ34" s="140">
        <v>8.7038718191092102E-2</v>
      </c>
      <c r="CA34" s="140">
        <v>0.40711658508736598</v>
      </c>
      <c r="CB34" s="208">
        <v>0.84231017604282699</v>
      </c>
    </row>
    <row r="35" spans="1:80" ht="15.75" customHeight="1" x14ac:dyDescent="0.4">
      <c r="A35" s="109"/>
      <c r="B35" s="139" t="s">
        <v>9</v>
      </c>
      <c r="C35" s="209">
        <v>49.0432732024709</v>
      </c>
      <c r="D35" s="210">
        <v>38.864994674211701</v>
      </c>
      <c r="E35" s="210">
        <v>3.7849980328967301</v>
      </c>
      <c r="F35" s="210">
        <v>3.7279873604466101</v>
      </c>
      <c r="G35" s="210">
        <v>0.70587160698659202</v>
      </c>
      <c r="H35" s="211">
        <v>3.8728751229873799</v>
      </c>
      <c r="I35" s="209">
        <v>22.8338339647262</v>
      </c>
      <c r="J35" s="210">
        <v>55.962788395120199</v>
      </c>
      <c r="K35" s="210">
        <v>6.8290495724625497</v>
      </c>
      <c r="L35" s="210">
        <v>5.6441309304270098</v>
      </c>
      <c r="M35" s="210">
        <v>2.2076424281112299</v>
      </c>
      <c r="N35" s="211">
        <v>6.5225547091527698</v>
      </c>
      <c r="O35" s="209">
        <v>69.439202384870697</v>
      </c>
      <c r="P35" s="210">
        <v>20.4549565901027</v>
      </c>
      <c r="Q35" s="210">
        <v>1.58886245829379</v>
      </c>
      <c r="R35" s="210">
        <v>4.6665323164828303</v>
      </c>
      <c r="S35" s="210">
        <v>0.53731012644175602</v>
      </c>
      <c r="T35" s="211">
        <v>3.31313612380823</v>
      </c>
      <c r="U35" s="209">
        <v>61.978166575787299</v>
      </c>
      <c r="V35" s="210">
        <v>28.396188896409299</v>
      </c>
      <c r="W35" s="210">
        <v>1.6344880136655999</v>
      </c>
      <c r="X35" s="210">
        <v>4.9324864379420204</v>
      </c>
      <c r="Y35" s="210">
        <v>0.37860544578418598</v>
      </c>
      <c r="Z35" s="211">
        <v>2.6800646304116</v>
      </c>
      <c r="AA35" s="209">
        <v>63.588052893111303</v>
      </c>
      <c r="AB35" s="210">
        <v>29.980862830153001</v>
      </c>
      <c r="AC35" s="210">
        <v>2.1278463296464598</v>
      </c>
      <c r="AD35" s="210">
        <v>2.22781080792869</v>
      </c>
      <c r="AE35" s="210">
        <v>0.14202622657570299</v>
      </c>
      <c r="AF35" s="211">
        <v>1.9334009125848199</v>
      </c>
      <c r="AG35" s="209">
        <v>69.820254785071995</v>
      </c>
      <c r="AH35" s="210">
        <v>26.408678958246298</v>
      </c>
      <c r="AI35" s="210">
        <v>0.97853343495642897</v>
      </c>
      <c r="AJ35" s="210">
        <v>1.87646690370245</v>
      </c>
      <c r="AK35" s="210">
        <v>8.6466097533249402E-3</v>
      </c>
      <c r="AL35" s="211">
        <v>0.90741930826952499</v>
      </c>
      <c r="AM35" s="209">
        <v>46.358859847085498</v>
      </c>
      <c r="AN35" s="210">
        <v>38.930220977331203</v>
      </c>
      <c r="AO35" s="210">
        <v>5.5967161338742404</v>
      </c>
      <c r="AP35" s="210">
        <v>3.31770116307991</v>
      </c>
      <c r="AQ35" s="210">
        <v>0.26124146554405397</v>
      </c>
      <c r="AR35" s="210">
        <v>5.5352604130849699</v>
      </c>
      <c r="AS35" s="209">
        <v>99.491253212836</v>
      </c>
      <c r="AT35" s="210">
        <v>7.3898965215164106E-2</v>
      </c>
      <c r="AU35" s="210">
        <v>0</v>
      </c>
      <c r="AV35" s="210">
        <v>0.33984554468470601</v>
      </c>
      <c r="AW35" s="210">
        <v>0</v>
      </c>
      <c r="AX35" s="211">
        <v>9.5002277264133697E-2</v>
      </c>
      <c r="AY35" s="210">
        <v>29.414635048250901</v>
      </c>
      <c r="AZ35" s="210">
        <v>55.279186694954703</v>
      </c>
      <c r="BA35" s="210">
        <v>4.8771383565790201</v>
      </c>
      <c r="BB35" s="210">
        <v>4.7692419283580696</v>
      </c>
      <c r="BC35" s="210">
        <v>0.35974957685076703</v>
      </c>
      <c r="BD35" s="211">
        <v>5.3000483950066899</v>
      </c>
      <c r="BE35" s="209">
        <v>27.7032012059612</v>
      </c>
      <c r="BF35" s="210">
        <v>62.441613914614301</v>
      </c>
      <c r="BG35" s="210">
        <v>5.6982906422103703</v>
      </c>
      <c r="BH35" s="210">
        <v>1.11536036493906</v>
      </c>
      <c r="BI35" s="210">
        <v>0.70785333872950296</v>
      </c>
      <c r="BJ35" s="211">
        <v>2.3336805335455799</v>
      </c>
      <c r="BK35" s="209">
        <v>31.914118716055601</v>
      </c>
      <c r="BL35" s="210">
        <v>61.834580280337399</v>
      </c>
      <c r="BM35" s="210">
        <v>1.92692788182187</v>
      </c>
      <c r="BN35" s="210">
        <v>1.80367572490913</v>
      </c>
      <c r="BO35" s="210">
        <v>0.334949292269549</v>
      </c>
      <c r="BP35" s="211">
        <v>2.18574810460643</v>
      </c>
      <c r="BQ35" s="209">
        <v>35.739732053037898</v>
      </c>
      <c r="BR35" s="210">
        <v>60.128058261252797</v>
      </c>
      <c r="BS35" s="210">
        <v>1.0778797060570899</v>
      </c>
      <c r="BT35" s="210">
        <v>2.2766918368674598</v>
      </c>
      <c r="BU35" s="210">
        <v>0</v>
      </c>
      <c r="BV35" s="211">
        <v>0.777638142784703</v>
      </c>
      <c r="BW35" s="209">
        <v>69.003477306002907</v>
      </c>
      <c r="BX35" s="210">
        <v>26.791727672035101</v>
      </c>
      <c r="BY35" s="210">
        <v>2.89806002928258</v>
      </c>
      <c r="BZ35" s="210">
        <v>8.5102489019033695E-2</v>
      </c>
      <c r="CA35" s="210">
        <v>0.398060029282577</v>
      </c>
      <c r="CB35" s="211">
        <v>0.82357247437774495</v>
      </c>
    </row>
    <row r="36" spans="1:80" s="118" customFormat="1" ht="15.75" customHeight="1" x14ac:dyDescent="0.4">
      <c r="A36" s="214"/>
      <c r="B36" s="370" t="s">
        <v>10</v>
      </c>
      <c r="C36" s="352">
        <v>47.8028148368019</v>
      </c>
      <c r="D36" s="371">
        <v>40.126690888594702</v>
      </c>
      <c r="E36" s="371">
        <v>3.9782389102477498</v>
      </c>
      <c r="F36" s="371">
        <v>3.5471288413656299</v>
      </c>
      <c r="G36" s="371">
        <v>0.68390274362835901</v>
      </c>
      <c r="H36" s="372">
        <v>3.8612237793615498</v>
      </c>
      <c r="I36" s="352">
        <v>22.2709933833539</v>
      </c>
      <c r="J36" s="371">
        <v>56.454245987107797</v>
      </c>
      <c r="K36" s="371">
        <v>7.0074892620131504</v>
      </c>
      <c r="L36" s="371">
        <v>5.44546851394656</v>
      </c>
      <c r="M36" s="371">
        <v>2.1569483795703501</v>
      </c>
      <c r="N36" s="372">
        <v>6.6648544740081697</v>
      </c>
      <c r="O36" s="352">
        <v>68.867845811008095</v>
      </c>
      <c r="P36" s="371">
        <v>21.107484257820101</v>
      </c>
      <c r="Q36" s="371">
        <v>1.7154878932611199</v>
      </c>
      <c r="R36" s="371">
        <v>4.5540818386979396</v>
      </c>
      <c r="S36" s="371">
        <v>0.52391585232760896</v>
      </c>
      <c r="T36" s="372">
        <v>3.2311843468851702</v>
      </c>
      <c r="U36" s="352">
        <v>59.862036948950703</v>
      </c>
      <c r="V36" s="371">
        <v>30.990241889271399</v>
      </c>
      <c r="W36" s="371">
        <v>1.7179340788830799</v>
      </c>
      <c r="X36" s="371">
        <v>4.53461657210888</v>
      </c>
      <c r="Y36" s="371">
        <v>0.34792866647308801</v>
      </c>
      <c r="Z36" s="372">
        <v>2.5472418443128602</v>
      </c>
      <c r="AA36" s="352">
        <v>61.807682316002897</v>
      </c>
      <c r="AB36" s="371">
        <v>31.989722001084299</v>
      </c>
      <c r="AC36" s="371">
        <v>2.0624934233347401</v>
      </c>
      <c r="AD36" s="371">
        <v>2.10951413298636</v>
      </c>
      <c r="AE36" s="371">
        <v>0.13525267856621201</v>
      </c>
      <c r="AF36" s="372">
        <v>1.89533544802548</v>
      </c>
      <c r="AG36" s="352">
        <v>69.712741219356005</v>
      </c>
      <c r="AH36" s="371">
        <v>26.873397446396201</v>
      </c>
      <c r="AI36" s="371">
        <v>0.924308829751738</v>
      </c>
      <c r="AJ36" s="371">
        <v>1.6668552965114301</v>
      </c>
      <c r="AK36" s="371">
        <v>1.28012269900769E-2</v>
      </c>
      <c r="AL36" s="372">
        <v>0.80989598099454496</v>
      </c>
      <c r="AM36" s="352">
        <v>45.292005620331999</v>
      </c>
      <c r="AN36" s="371">
        <v>39.425863590125402</v>
      </c>
      <c r="AO36" s="371">
        <v>6.2085203520741503</v>
      </c>
      <c r="AP36" s="371">
        <v>3.08834946048515</v>
      </c>
      <c r="AQ36" s="371">
        <v>0.274921372221899</v>
      </c>
      <c r="AR36" s="371">
        <v>5.7103396047613497</v>
      </c>
      <c r="AS36" s="352">
        <v>99.491260818088705</v>
      </c>
      <c r="AT36" s="371">
        <v>7.38978604999741E-2</v>
      </c>
      <c r="AU36" s="371">
        <v>0</v>
      </c>
      <c r="AV36" s="371">
        <v>0.33984046433568699</v>
      </c>
      <c r="AW36" s="371">
        <v>0</v>
      </c>
      <c r="AX36" s="372">
        <v>9.5000857075657794E-2</v>
      </c>
      <c r="AY36" s="371">
        <v>28.1386733504253</v>
      </c>
      <c r="AZ36" s="371">
        <v>56.842257015360801</v>
      </c>
      <c r="BA36" s="371">
        <v>5.1266747474403997</v>
      </c>
      <c r="BB36" s="371">
        <v>4.6470706722934496</v>
      </c>
      <c r="BC36" s="371">
        <v>0.332487709407631</v>
      </c>
      <c r="BD36" s="372">
        <v>4.9128365050724403</v>
      </c>
      <c r="BE36" s="352">
        <v>26.686627373086399</v>
      </c>
      <c r="BF36" s="371">
        <v>63.348824469740201</v>
      </c>
      <c r="BG36" s="371">
        <v>5.8872240210123801</v>
      </c>
      <c r="BH36" s="371">
        <v>1.0435474334411201</v>
      </c>
      <c r="BI36" s="371">
        <v>0.73901413727179799</v>
      </c>
      <c r="BJ36" s="372">
        <v>2.2947625654480999</v>
      </c>
      <c r="BK36" s="352">
        <v>30.3222151698413</v>
      </c>
      <c r="BL36" s="371">
        <v>63.5635498477195</v>
      </c>
      <c r="BM36" s="371">
        <v>1.85590230495841</v>
      </c>
      <c r="BN36" s="371">
        <v>1.91625961343012</v>
      </c>
      <c r="BO36" s="371">
        <v>0.31067593957248202</v>
      </c>
      <c r="BP36" s="372">
        <v>2.0313971244781701</v>
      </c>
      <c r="BQ36" s="352">
        <v>32.8684965381578</v>
      </c>
      <c r="BR36" s="371">
        <v>63.245948256202702</v>
      </c>
      <c r="BS36" s="371">
        <v>1.0871875382989999</v>
      </c>
      <c r="BT36" s="371">
        <v>2.0495300178870899</v>
      </c>
      <c r="BU36" s="371">
        <v>0</v>
      </c>
      <c r="BV36" s="372">
        <v>0.74883764945338105</v>
      </c>
      <c r="BW36" s="352">
        <v>64.917574267915398</v>
      </c>
      <c r="BX36" s="371">
        <v>30.7106835614697</v>
      </c>
      <c r="BY36" s="371">
        <v>2.8495147688265501</v>
      </c>
      <c r="BZ36" s="371">
        <v>7.8823579268551103E-2</v>
      </c>
      <c r="CA36" s="371">
        <v>0.36869093528838398</v>
      </c>
      <c r="CB36" s="372">
        <v>1.07471288723143</v>
      </c>
    </row>
    <row r="37" spans="1:80" s="118" customFormat="1" ht="15" customHeight="1" x14ac:dyDescent="0.4">
      <c r="A37" s="141"/>
      <c r="B37" s="142"/>
      <c r="C37" s="142"/>
      <c r="D37" s="142"/>
      <c r="E37" s="142"/>
      <c r="F37" s="142"/>
      <c r="G37" s="142"/>
      <c r="H37" s="142"/>
      <c r="I37" s="143"/>
      <c r="J37" s="143"/>
      <c r="K37" s="143"/>
      <c r="L37" s="143"/>
      <c r="M37" s="143"/>
      <c r="N37" s="143"/>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4"/>
    </row>
    <row r="38" spans="1:80" s="118" customFormat="1" x14ac:dyDescent="0.4">
      <c r="A38" s="117"/>
      <c r="B38" s="118" t="s">
        <v>87</v>
      </c>
      <c r="C38" s="149"/>
      <c r="D38" s="149"/>
      <c r="E38" s="149"/>
      <c r="F38" s="149"/>
      <c r="G38" s="149"/>
      <c r="H38" s="149"/>
      <c r="I38" s="149"/>
      <c r="J38" s="149"/>
      <c r="K38" s="149"/>
      <c r="L38" s="150"/>
      <c r="M38" s="150"/>
      <c r="N38" s="150"/>
      <c r="O38" s="149"/>
      <c r="P38" s="149"/>
      <c r="Q38" s="149"/>
      <c r="R38" s="149"/>
      <c r="S38" s="149"/>
      <c r="T38" s="149"/>
      <c r="U38" s="149"/>
      <c r="V38" s="149"/>
      <c r="W38" s="149"/>
      <c r="X38" s="149"/>
      <c r="Y38" s="149"/>
      <c r="Z38" s="149"/>
      <c r="CB38" s="120"/>
    </row>
    <row r="39" spans="1:80" s="123" customFormat="1" ht="14.25" customHeight="1" x14ac:dyDescent="0.4">
      <c r="A39" s="122"/>
      <c r="B39" s="149" t="s">
        <v>17</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45"/>
      <c r="BB39" s="145"/>
      <c r="BC39" s="145"/>
      <c r="BD39" s="145"/>
      <c r="CB39" s="124"/>
    </row>
    <row r="40" spans="1:80" s="126" customFormat="1" x14ac:dyDescent="0.4">
      <c r="A40" s="125"/>
      <c r="B40" s="139" t="s">
        <v>60</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45"/>
      <c r="BB40" s="145"/>
      <c r="BC40" s="145"/>
      <c r="BD40" s="145"/>
      <c r="CB40" s="127"/>
    </row>
    <row r="41" spans="1:80" ht="15" customHeight="1" x14ac:dyDescent="0.4">
      <c r="A41" s="132"/>
      <c r="B41" s="133" t="str">
        <f>'1.1 V.A Ing.real'!B31</f>
        <v>Actualizado el 13 de noviembre de 2020</v>
      </c>
      <c r="C41" s="133"/>
      <c r="D41" s="133"/>
      <c r="E41" s="133"/>
      <c r="F41" s="133"/>
      <c r="G41" s="133"/>
      <c r="H41" s="133"/>
      <c r="I41" s="133"/>
      <c r="J41" s="133"/>
      <c r="K41" s="133"/>
      <c r="L41" s="133"/>
      <c r="M41" s="133"/>
      <c r="N41" s="133"/>
      <c r="O41" s="133"/>
      <c r="P41" s="133"/>
      <c r="Q41" s="133"/>
      <c r="R41" s="152"/>
      <c r="S41" s="152"/>
      <c r="T41" s="152"/>
      <c r="U41" s="152"/>
      <c r="V41" s="152"/>
      <c r="W41" s="90"/>
      <c r="X41" s="90"/>
      <c r="Y41" s="90"/>
      <c r="Z41" s="90"/>
      <c r="AA41" s="133"/>
      <c r="AB41" s="133"/>
      <c r="AC41" s="212"/>
      <c r="AD41" s="212"/>
      <c r="AE41" s="212"/>
      <c r="AF41" s="212"/>
      <c r="AG41" s="212"/>
      <c r="AH41" s="212"/>
      <c r="AI41" s="212"/>
      <c r="AJ41" s="212"/>
      <c r="AK41" s="212"/>
      <c r="AL41" s="212"/>
      <c r="AM41" s="133"/>
      <c r="AN41" s="133"/>
      <c r="AO41" s="133"/>
      <c r="AP41" s="133"/>
      <c r="AQ41" s="133"/>
      <c r="AR41" s="133"/>
      <c r="AS41" s="133"/>
      <c r="AT41" s="133"/>
      <c r="AU41" s="153"/>
      <c r="AV41" s="153"/>
      <c r="AW41" s="153"/>
      <c r="AX41" s="153"/>
      <c r="CB41" s="110"/>
    </row>
    <row r="42" spans="1:80" s="90" customFormat="1" x14ac:dyDescent="0.4">
      <c r="A42" s="134"/>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213"/>
      <c r="AD42" s="213"/>
      <c r="AE42" s="213"/>
      <c r="AF42" s="213"/>
      <c r="AG42" s="213"/>
      <c r="AH42" s="213"/>
      <c r="AI42" s="213"/>
      <c r="AJ42" s="213"/>
      <c r="AK42" s="213"/>
      <c r="AL42" s="213"/>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6"/>
    </row>
    <row r="43" spans="1:80" s="90" customFormat="1" ht="13.5" customHeight="1" x14ac:dyDescent="0.4"/>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0C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B45"/>
  <sheetViews>
    <sheetView showGridLines="0" zoomScale="80" zoomScaleNormal="80" zoomScaleSheetLayoutView="90" workbookViewId="0">
      <pane ySplit="15" topLeftCell="A31" activePane="bottomLeft" state="frozen"/>
      <selection activeCell="F17" sqref="F17"/>
      <selection pane="bottomLeft" activeCell="AM29" sqref="AM29"/>
    </sheetView>
  </sheetViews>
  <sheetFormatPr baseColWidth="10" defaultColWidth="11.44140625" defaultRowHeight="16.8" x14ac:dyDescent="0.4"/>
  <cols>
    <col min="1" max="1" width="8.88671875" style="108" customWidth="1"/>
    <col min="2" max="2" width="19.88671875" style="137" bestFit="1" customWidth="1"/>
    <col min="3" max="3" width="17.109375" style="137" customWidth="1"/>
    <col min="4" max="4" width="13.6640625" style="137" customWidth="1"/>
    <col min="5" max="5" width="14.109375" style="137" customWidth="1"/>
    <col min="6" max="6" width="20.5546875" style="137" customWidth="1"/>
    <col min="7" max="7" width="14.33203125" style="137" customWidth="1"/>
    <col min="8" max="8" width="11.33203125" style="137" bestFit="1" customWidth="1"/>
    <col min="9" max="9" width="16.109375" style="137" customWidth="1"/>
    <col min="10" max="10" width="13" style="137" customWidth="1"/>
    <col min="11" max="11" width="13.88671875" style="137" customWidth="1"/>
    <col min="12" max="12" width="19.88671875" style="137" customWidth="1"/>
    <col min="13" max="13" width="13" style="137" customWidth="1"/>
    <col min="14" max="14" width="10.33203125" style="137" customWidth="1"/>
    <col min="15" max="15" width="16.109375" style="108" customWidth="1"/>
    <col min="16" max="16" width="13.88671875" style="108" customWidth="1"/>
    <col min="17" max="17" width="13.44140625" style="108" customWidth="1"/>
    <col min="18" max="18" width="19.5546875" style="108" customWidth="1"/>
    <col min="19" max="19" width="13.44140625" style="108" customWidth="1"/>
    <col min="20" max="20" width="11.44140625" style="108" customWidth="1"/>
    <col min="21" max="21" width="16.88671875" style="108" customWidth="1"/>
    <col min="22" max="23" width="14.6640625" style="108" customWidth="1"/>
    <col min="24" max="24" width="18.6640625" style="108" customWidth="1"/>
    <col min="25" max="26" width="14.6640625" style="108" customWidth="1"/>
    <col min="27" max="27" width="17.33203125" style="108" customWidth="1"/>
    <col min="28" max="29" width="14.6640625" style="108" customWidth="1"/>
    <col min="30" max="30" width="20" style="108" customWidth="1"/>
    <col min="31" max="32" width="14.6640625" style="108" customWidth="1"/>
    <col min="33" max="33" width="17.5546875" style="108" customWidth="1"/>
    <col min="34" max="35" width="14.6640625" style="108" customWidth="1"/>
    <col min="36" max="36" width="19" style="108" customWidth="1"/>
    <col min="37" max="38" width="14.6640625" style="108" customWidth="1"/>
    <col min="39" max="39" width="16.5546875" style="108" customWidth="1"/>
    <col min="40" max="41" width="14.6640625" style="108" customWidth="1"/>
    <col min="42" max="42" width="20.44140625" style="108" customWidth="1"/>
    <col min="43" max="44" width="14.6640625" style="108" customWidth="1"/>
    <col min="45" max="45" width="16.5546875" style="108" customWidth="1"/>
    <col min="46" max="47" width="14.6640625" style="108" customWidth="1"/>
    <col min="48" max="48" width="19.109375" style="108" customWidth="1"/>
    <col min="49" max="50" width="14.6640625" style="108" customWidth="1"/>
    <col min="51" max="51" width="16.88671875" style="108" customWidth="1"/>
    <col min="52" max="53" width="14.6640625" style="108" customWidth="1"/>
    <col min="54" max="54" width="18.6640625" style="108" customWidth="1"/>
    <col min="55" max="56" width="14.6640625" style="108" customWidth="1"/>
    <col min="57" max="57" width="16.88671875" style="108" customWidth="1"/>
    <col min="58" max="59" width="14.6640625" style="108" customWidth="1"/>
    <col min="60" max="60" width="19.44140625" style="108" customWidth="1"/>
    <col min="61" max="62" width="14.6640625" style="108" customWidth="1"/>
    <col min="63" max="63" width="16.44140625" style="108" customWidth="1"/>
    <col min="64" max="65" width="14.6640625" style="108" customWidth="1"/>
    <col min="66" max="66" width="19.6640625" style="108" customWidth="1"/>
    <col min="67" max="68" width="14.6640625" style="108" customWidth="1"/>
    <col min="69" max="69" width="17.33203125" style="108" customWidth="1"/>
    <col min="70" max="71" width="14.6640625" style="108" customWidth="1"/>
    <col min="72" max="72" width="19.44140625" style="108" customWidth="1"/>
    <col min="73" max="74" width="14.6640625" style="108" customWidth="1"/>
    <col min="75" max="75" width="17.33203125" style="108" customWidth="1"/>
    <col min="76" max="77" width="14.6640625" style="108" customWidth="1"/>
    <col min="78" max="78" width="19.109375" style="108" customWidth="1"/>
    <col min="79" max="79" width="13.6640625" style="108" customWidth="1"/>
    <col min="80" max="16384" width="11.44140625" style="108"/>
  </cols>
  <sheetData>
    <row r="1" spans="1:80" s="90" customFormat="1" ht="12" customHeight="1" x14ac:dyDescent="0.4">
      <c r="A1" s="87"/>
      <c r="B1" s="88"/>
      <c r="C1" s="88"/>
      <c r="D1" s="88"/>
      <c r="E1" s="88"/>
      <c r="F1" s="88"/>
      <c r="G1" s="88"/>
      <c r="H1" s="88"/>
      <c r="I1" s="88"/>
      <c r="J1" s="88"/>
      <c r="K1" s="88"/>
      <c r="L1" s="88"/>
      <c r="M1" s="88"/>
      <c r="N1" s="88"/>
      <c r="O1" s="88"/>
      <c r="P1" s="88"/>
      <c r="Q1" s="88"/>
      <c r="R1" s="88"/>
      <c r="S1" s="88"/>
      <c r="T1" s="88"/>
    </row>
    <row r="2" spans="1:80" s="94" customFormat="1" x14ac:dyDescent="0.4">
      <c r="A2" s="91"/>
      <c r="B2" s="92"/>
      <c r="C2" s="92"/>
      <c r="D2" s="92"/>
      <c r="E2" s="92"/>
      <c r="F2" s="92"/>
      <c r="G2" s="92"/>
      <c r="H2" s="92"/>
      <c r="I2" s="92"/>
      <c r="J2" s="92"/>
      <c r="K2" s="92"/>
      <c r="L2" s="92"/>
      <c r="M2" s="92"/>
      <c r="N2" s="92"/>
      <c r="O2" s="92"/>
      <c r="P2" s="92"/>
      <c r="Q2" s="92"/>
      <c r="R2" s="92"/>
      <c r="S2" s="92"/>
      <c r="T2" s="92"/>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row>
    <row r="3" spans="1:80" s="94" customFormat="1" x14ac:dyDescent="0.4">
      <c r="A3" s="91"/>
      <c r="B3" s="92"/>
      <c r="C3" s="92"/>
      <c r="D3" s="92"/>
      <c r="E3" s="92"/>
      <c r="F3" s="92"/>
      <c r="G3" s="92"/>
      <c r="H3" s="92"/>
      <c r="I3" s="92"/>
      <c r="J3" s="92"/>
      <c r="K3" s="92"/>
      <c r="L3" s="92"/>
      <c r="M3" s="92"/>
      <c r="N3" s="92"/>
      <c r="O3" s="92"/>
      <c r="P3" s="92"/>
      <c r="Q3" s="92"/>
      <c r="R3" s="92"/>
      <c r="S3" s="92"/>
      <c r="T3" s="92"/>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row>
    <row r="4" spans="1:80" s="94" customFormat="1" x14ac:dyDescent="0.4">
      <c r="A4" s="91"/>
      <c r="B4" s="92"/>
      <c r="C4" s="92"/>
      <c r="D4" s="92"/>
      <c r="E4" s="92"/>
      <c r="F4" s="92"/>
      <c r="G4" s="92"/>
      <c r="H4" s="92"/>
      <c r="I4" s="92"/>
      <c r="J4" s="92"/>
      <c r="K4" s="96"/>
      <c r="L4" s="251" t="s">
        <v>0</v>
      </c>
      <c r="M4" s="92"/>
      <c r="N4" s="92"/>
      <c r="O4" s="92"/>
      <c r="P4" s="92"/>
      <c r="Q4" s="92"/>
      <c r="R4" s="92"/>
      <c r="S4" s="92"/>
      <c r="T4" s="92"/>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row>
    <row r="5" spans="1:80" s="94" customFormat="1" x14ac:dyDescent="0.4">
      <c r="A5" s="91"/>
      <c r="B5" s="92"/>
      <c r="C5" s="92"/>
      <c r="D5" s="92"/>
      <c r="E5" s="92"/>
      <c r="F5" s="92"/>
      <c r="G5" s="92"/>
      <c r="H5" s="92"/>
      <c r="I5" s="92"/>
      <c r="J5" s="92"/>
      <c r="K5" s="92"/>
      <c r="L5" s="92"/>
      <c r="M5" s="92"/>
      <c r="N5" s="92"/>
      <c r="O5" s="92"/>
      <c r="P5" s="92"/>
      <c r="Q5" s="92"/>
      <c r="R5" s="92"/>
      <c r="S5" s="92"/>
      <c r="T5" s="92"/>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row>
    <row r="6" spans="1:80" s="94" customFormat="1" x14ac:dyDescent="0.4">
      <c r="A6" s="91"/>
      <c r="B6" s="92"/>
      <c r="C6" s="92"/>
      <c r="D6" s="92"/>
      <c r="E6" s="92"/>
      <c r="F6" s="92"/>
      <c r="G6" s="92"/>
      <c r="H6" s="92"/>
      <c r="I6" s="92"/>
      <c r="J6" s="92"/>
      <c r="K6" s="92"/>
      <c r="L6" s="92"/>
      <c r="M6" s="92"/>
      <c r="N6" s="92"/>
      <c r="O6" s="92"/>
      <c r="P6" s="92"/>
      <c r="Q6" s="92"/>
      <c r="R6" s="92"/>
      <c r="S6" s="92"/>
      <c r="T6" s="92"/>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row>
    <row r="7" spans="1:80" s="94" customFormat="1" ht="15" customHeight="1" x14ac:dyDescent="0.4">
      <c r="A7" s="399" t="s">
        <v>4</v>
      </c>
      <c r="B7" s="399"/>
      <c r="C7" s="399"/>
      <c r="D7" s="399"/>
      <c r="E7" s="399"/>
      <c r="F7" s="399"/>
      <c r="G7" s="399"/>
      <c r="H7" s="399"/>
      <c r="I7" s="399"/>
      <c r="J7" s="399"/>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row>
    <row r="8" spans="1:80" s="94" customFormat="1" ht="15" customHeight="1" x14ac:dyDescent="0.4">
      <c r="A8" s="399"/>
      <c r="B8" s="399"/>
      <c r="C8" s="399"/>
      <c r="D8" s="399"/>
      <c r="E8" s="399"/>
      <c r="F8" s="399"/>
      <c r="G8" s="399"/>
      <c r="H8" s="399"/>
      <c r="I8" s="399"/>
      <c r="J8" s="399"/>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row>
    <row r="9" spans="1:80" s="96" customFormat="1" ht="13.5" customHeight="1" x14ac:dyDescent="0.4">
      <c r="A9" s="242"/>
      <c r="B9" s="243"/>
      <c r="C9" s="243"/>
      <c r="D9" s="243"/>
      <c r="E9" s="243"/>
      <c r="F9" s="243"/>
      <c r="G9" s="243"/>
      <c r="H9" s="243"/>
      <c r="I9" s="243"/>
      <c r="J9" s="243"/>
      <c r="K9" s="138"/>
      <c r="L9" s="138"/>
      <c r="M9" s="138"/>
      <c r="N9" s="138"/>
      <c r="O9" s="138"/>
      <c r="P9" s="138"/>
      <c r="Q9" s="138"/>
      <c r="R9" s="138"/>
      <c r="S9" s="138"/>
      <c r="T9" s="138"/>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row>
    <row r="10" spans="1:80" s="90" customFormat="1" ht="13.5" customHeight="1" x14ac:dyDescent="0.4">
      <c r="A10" s="97" t="s">
        <v>148</v>
      </c>
      <c r="B10" s="173"/>
      <c r="C10" s="173"/>
      <c r="D10" s="173"/>
      <c r="E10" s="173"/>
      <c r="F10" s="173"/>
      <c r="G10" s="173"/>
      <c r="H10" s="173"/>
      <c r="I10" s="173"/>
      <c r="J10" s="173"/>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row>
    <row r="11" spans="1:80" s="90" customFormat="1" ht="13.5" customHeight="1" x14ac:dyDescent="0.4">
      <c r="A11" s="97" t="s">
        <v>82</v>
      </c>
      <c r="B11" s="173"/>
      <c r="C11" s="173"/>
      <c r="D11" s="173"/>
      <c r="E11" s="173"/>
      <c r="F11" s="173"/>
      <c r="G11" s="173"/>
      <c r="H11" s="173"/>
      <c r="I11" s="173"/>
      <c r="J11" s="173"/>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row>
    <row r="12" spans="1:80" s="90" customFormat="1" ht="13.5" customHeight="1" x14ac:dyDescent="0.4">
      <c r="A12" s="97" t="str">
        <f>'4.4 Porc 12.meses Ocupación.reg'!A12</f>
        <v>Enero 2019 - Septiembre 2020</v>
      </c>
      <c r="B12" s="250"/>
      <c r="C12" s="250"/>
      <c r="D12" s="250"/>
      <c r="E12" s="250"/>
      <c r="F12" s="250"/>
      <c r="G12" s="250"/>
      <c r="H12" s="250"/>
      <c r="I12" s="250"/>
      <c r="J12" s="250"/>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row>
    <row r="13" spans="1:80" s="90" customFormat="1" ht="13.5" customHeight="1" x14ac:dyDescent="0.4">
      <c r="A13" s="245"/>
      <c r="B13" s="246"/>
      <c r="C13" s="246"/>
      <c r="D13" s="246"/>
      <c r="E13" s="246"/>
      <c r="F13" s="246"/>
      <c r="G13" s="246"/>
      <c r="H13" s="246"/>
      <c r="I13" s="247"/>
      <c r="J13" s="247"/>
      <c r="K13" s="277"/>
      <c r="L13" s="277"/>
      <c r="M13" s="277"/>
      <c r="N13" s="277"/>
      <c r="O13" s="100"/>
      <c r="P13" s="100"/>
      <c r="Q13" s="100"/>
      <c r="R13" s="100"/>
      <c r="S13" s="100"/>
      <c r="T13" s="100"/>
    </row>
    <row r="14" spans="1:80" s="102" customFormat="1" ht="22.5" customHeight="1" x14ac:dyDescent="0.4">
      <c r="A14" s="403" t="s">
        <v>25</v>
      </c>
      <c r="B14" s="405" t="s">
        <v>26</v>
      </c>
      <c r="C14" s="402" t="s">
        <v>24</v>
      </c>
      <c r="D14" s="402"/>
      <c r="E14" s="402"/>
      <c r="F14" s="402"/>
      <c r="G14" s="402"/>
      <c r="H14" s="402"/>
      <c r="I14" s="402" t="s">
        <v>5</v>
      </c>
      <c r="J14" s="402"/>
      <c r="K14" s="402"/>
      <c r="L14" s="402"/>
      <c r="M14" s="402"/>
      <c r="N14" s="402"/>
      <c r="O14" s="402" t="s">
        <v>6</v>
      </c>
      <c r="P14" s="402"/>
      <c r="Q14" s="402"/>
      <c r="R14" s="402"/>
      <c r="S14" s="402"/>
      <c r="T14" s="402"/>
      <c r="U14" s="402" t="s">
        <v>20</v>
      </c>
      <c r="V14" s="402"/>
      <c r="W14" s="402"/>
      <c r="X14" s="402"/>
      <c r="Y14" s="402"/>
      <c r="Z14" s="402"/>
      <c r="AA14" s="402" t="s">
        <v>21</v>
      </c>
      <c r="AB14" s="402"/>
      <c r="AC14" s="402"/>
      <c r="AD14" s="402"/>
      <c r="AE14" s="402"/>
      <c r="AF14" s="402"/>
      <c r="AG14" s="402" t="s">
        <v>22</v>
      </c>
      <c r="AH14" s="402"/>
      <c r="AI14" s="402"/>
      <c r="AJ14" s="402"/>
      <c r="AK14" s="402"/>
      <c r="AL14" s="402"/>
      <c r="AM14" s="402" t="s">
        <v>3</v>
      </c>
      <c r="AN14" s="402"/>
      <c r="AO14" s="402"/>
      <c r="AP14" s="402"/>
      <c r="AQ14" s="402"/>
      <c r="AR14" s="402"/>
      <c r="AS14" s="402" t="s">
        <v>7</v>
      </c>
      <c r="AT14" s="402"/>
      <c r="AU14" s="402"/>
      <c r="AV14" s="402"/>
      <c r="AW14" s="402"/>
      <c r="AX14" s="402"/>
      <c r="AY14" s="402" t="s">
        <v>41</v>
      </c>
      <c r="AZ14" s="402"/>
      <c r="BA14" s="402"/>
      <c r="BB14" s="402"/>
      <c r="BC14" s="402"/>
      <c r="BD14" s="402"/>
      <c r="BE14" s="402" t="s">
        <v>38</v>
      </c>
      <c r="BF14" s="402"/>
      <c r="BG14" s="402"/>
      <c r="BH14" s="402"/>
      <c r="BI14" s="402"/>
      <c r="BJ14" s="402"/>
      <c r="BK14" s="402" t="s">
        <v>42</v>
      </c>
      <c r="BL14" s="402"/>
      <c r="BM14" s="402"/>
      <c r="BN14" s="402"/>
      <c r="BO14" s="402"/>
      <c r="BP14" s="402"/>
      <c r="BQ14" s="402" t="s">
        <v>23</v>
      </c>
      <c r="BR14" s="402"/>
      <c r="BS14" s="402"/>
      <c r="BT14" s="402"/>
      <c r="BU14" s="402"/>
      <c r="BV14" s="402"/>
      <c r="BW14" s="402" t="s">
        <v>40</v>
      </c>
      <c r="BX14" s="402"/>
      <c r="BY14" s="402"/>
      <c r="BZ14" s="402"/>
      <c r="CA14" s="402"/>
      <c r="CB14" s="407"/>
    </row>
    <row r="15" spans="1:80" s="102" customFormat="1" ht="50.4" x14ac:dyDescent="0.4">
      <c r="A15" s="404"/>
      <c r="B15" s="406"/>
      <c r="C15" s="240" t="s">
        <v>34</v>
      </c>
      <c r="D15" s="240" t="s">
        <v>1</v>
      </c>
      <c r="E15" s="240" t="s">
        <v>35</v>
      </c>
      <c r="F15" s="240" t="s">
        <v>36</v>
      </c>
      <c r="G15" s="240" t="s">
        <v>150</v>
      </c>
      <c r="H15" s="240" t="s">
        <v>2</v>
      </c>
      <c r="I15" s="240" t="s">
        <v>34</v>
      </c>
      <c r="J15" s="240" t="s">
        <v>1</v>
      </c>
      <c r="K15" s="240" t="s">
        <v>35</v>
      </c>
      <c r="L15" s="240" t="s">
        <v>36</v>
      </c>
      <c r="M15" s="240" t="s">
        <v>150</v>
      </c>
      <c r="N15" s="240" t="s">
        <v>2</v>
      </c>
      <c r="O15" s="240" t="s">
        <v>34</v>
      </c>
      <c r="P15" s="240" t="s">
        <v>1</v>
      </c>
      <c r="Q15" s="240" t="s">
        <v>35</v>
      </c>
      <c r="R15" s="240" t="s">
        <v>36</v>
      </c>
      <c r="S15" s="240" t="s">
        <v>150</v>
      </c>
      <c r="T15" s="240" t="s">
        <v>2</v>
      </c>
      <c r="U15" s="240" t="s">
        <v>34</v>
      </c>
      <c r="V15" s="240" t="s">
        <v>1</v>
      </c>
      <c r="W15" s="240" t="s">
        <v>35</v>
      </c>
      <c r="X15" s="240" t="s">
        <v>36</v>
      </c>
      <c r="Y15" s="240" t="s">
        <v>150</v>
      </c>
      <c r="Z15" s="240" t="s">
        <v>2</v>
      </c>
      <c r="AA15" s="240" t="s">
        <v>34</v>
      </c>
      <c r="AB15" s="240" t="s">
        <v>1</v>
      </c>
      <c r="AC15" s="240" t="s">
        <v>35</v>
      </c>
      <c r="AD15" s="240" t="s">
        <v>36</v>
      </c>
      <c r="AE15" s="240" t="s">
        <v>150</v>
      </c>
      <c r="AF15" s="240" t="s">
        <v>2</v>
      </c>
      <c r="AG15" s="240" t="s">
        <v>34</v>
      </c>
      <c r="AH15" s="240" t="s">
        <v>1</v>
      </c>
      <c r="AI15" s="240" t="s">
        <v>35</v>
      </c>
      <c r="AJ15" s="240" t="s">
        <v>36</v>
      </c>
      <c r="AK15" s="240" t="s">
        <v>150</v>
      </c>
      <c r="AL15" s="240" t="s">
        <v>2</v>
      </c>
      <c r="AM15" s="240" t="s">
        <v>34</v>
      </c>
      <c r="AN15" s="240" t="s">
        <v>1</v>
      </c>
      <c r="AO15" s="240" t="s">
        <v>35</v>
      </c>
      <c r="AP15" s="240" t="s">
        <v>36</v>
      </c>
      <c r="AQ15" s="240" t="s">
        <v>37</v>
      </c>
      <c r="AR15" s="240" t="s">
        <v>2</v>
      </c>
      <c r="AS15" s="240" t="s">
        <v>34</v>
      </c>
      <c r="AT15" s="240" t="s">
        <v>1</v>
      </c>
      <c r="AU15" s="240" t="s">
        <v>35</v>
      </c>
      <c r="AV15" s="240" t="s">
        <v>36</v>
      </c>
      <c r="AW15" s="240" t="s">
        <v>150</v>
      </c>
      <c r="AX15" s="240" t="s">
        <v>2</v>
      </c>
      <c r="AY15" s="240" t="s">
        <v>34</v>
      </c>
      <c r="AZ15" s="240" t="s">
        <v>1</v>
      </c>
      <c r="BA15" s="240" t="s">
        <v>35</v>
      </c>
      <c r="BB15" s="240" t="s">
        <v>36</v>
      </c>
      <c r="BC15" s="240" t="s">
        <v>150</v>
      </c>
      <c r="BD15" s="240" t="s">
        <v>2</v>
      </c>
      <c r="BE15" s="240" t="s">
        <v>34</v>
      </c>
      <c r="BF15" s="240" t="s">
        <v>1</v>
      </c>
      <c r="BG15" s="240" t="s">
        <v>35</v>
      </c>
      <c r="BH15" s="240" t="s">
        <v>36</v>
      </c>
      <c r="BI15" s="240" t="s">
        <v>150</v>
      </c>
      <c r="BJ15" s="240" t="s">
        <v>2</v>
      </c>
      <c r="BK15" s="240" t="s">
        <v>34</v>
      </c>
      <c r="BL15" s="240" t="s">
        <v>1</v>
      </c>
      <c r="BM15" s="240" t="s">
        <v>35</v>
      </c>
      <c r="BN15" s="240" t="s">
        <v>36</v>
      </c>
      <c r="BO15" s="240" t="s">
        <v>150</v>
      </c>
      <c r="BP15" s="240" t="s">
        <v>2</v>
      </c>
      <c r="BQ15" s="240" t="s">
        <v>34</v>
      </c>
      <c r="BR15" s="240" t="s">
        <v>1</v>
      </c>
      <c r="BS15" s="240" t="s">
        <v>35</v>
      </c>
      <c r="BT15" s="240" t="s">
        <v>36</v>
      </c>
      <c r="BU15" s="240" t="s">
        <v>37</v>
      </c>
      <c r="BV15" s="240" t="s">
        <v>2</v>
      </c>
      <c r="BW15" s="240" t="s">
        <v>34</v>
      </c>
      <c r="BX15" s="240" t="s">
        <v>1</v>
      </c>
      <c r="BY15" s="240" t="s">
        <v>35</v>
      </c>
      <c r="BZ15" s="240" t="s">
        <v>36</v>
      </c>
      <c r="CA15" s="240" t="s">
        <v>150</v>
      </c>
      <c r="CB15" s="241" t="s">
        <v>2</v>
      </c>
    </row>
    <row r="16" spans="1:80" ht="15.75" customHeight="1" x14ac:dyDescent="0.4">
      <c r="A16" s="156" t="s">
        <v>51</v>
      </c>
      <c r="B16" s="157" t="s">
        <v>47</v>
      </c>
      <c r="C16" s="105">
        <v>59.955963419079502</v>
      </c>
      <c r="D16" s="140">
        <v>31.8466770104049</v>
      </c>
      <c r="E16" s="140">
        <v>2.1557655736799299</v>
      </c>
      <c r="F16" s="140">
        <v>3.0738790107288199</v>
      </c>
      <c r="G16" s="140">
        <v>0.48665890729811501</v>
      </c>
      <c r="H16" s="208">
        <v>2.4810560788086602</v>
      </c>
      <c r="I16" s="105">
        <v>23.2798346322908</v>
      </c>
      <c r="J16" s="140">
        <v>58.114349380294101</v>
      </c>
      <c r="K16" s="140">
        <v>3.9621136510196302</v>
      </c>
      <c r="L16" s="140">
        <v>5.8761247263418097</v>
      </c>
      <c r="M16" s="140">
        <v>1.73904074987749</v>
      </c>
      <c r="N16" s="208">
        <v>7.0285368601761897</v>
      </c>
      <c r="O16" s="105">
        <v>72.485520485542906</v>
      </c>
      <c r="P16" s="140">
        <v>21.679164755230801</v>
      </c>
      <c r="Q16" s="140">
        <v>0.42861347319994098</v>
      </c>
      <c r="R16" s="140">
        <v>4.8875969383714102</v>
      </c>
      <c r="S16" s="140">
        <v>8.1152967496464605E-3</v>
      </c>
      <c r="T16" s="208">
        <v>0.51098905090541402</v>
      </c>
      <c r="U16" s="105">
        <v>78.0190562745412</v>
      </c>
      <c r="V16" s="140">
        <v>17.071439212968599</v>
      </c>
      <c r="W16" s="140">
        <v>1.2100054285892901</v>
      </c>
      <c r="X16" s="140">
        <v>2.1603505429965102</v>
      </c>
      <c r="Y16" s="140">
        <v>0.27241219227347802</v>
      </c>
      <c r="Z16" s="208">
        <v>1.2667363486309999</v>
      </c>
      <c r="AA16" s="105">
        <v>67.152712778580096</v>
      </c>
      <c r="AB16" s="140">
        <v>27.637686085456298</v>
      </c>
      <c r="AC16" s="140">
        <v>1.35226210787487</v>
      </c>
      <c r="AD16" s="140">
        <v>1.3703633781396101</v>
      </c>
      <c r="AE16" s="140">
        <v>0.24909384855875499</v>
      </c>
      <c r="AF16" s="208">
        <v>2.2378818013902699</v>
      </c>
      <c r="AG16" s="105">
        <v>72.823433793454299</v>
      </c>
      <c r="AH16" s="140">
        <v>20.751325408415202</v>
      </c>
      <c r="AI16" s="140">
        <v>2.2087350306490401</v>
      </c>
      <c r="AJ16" s="140">
        <v>2.9485849461797198</v>
      </c>
      <c r="AK16" s="140">
        <v>7.2795593058317898E-2</v>
      </c>
      <c r="AL16" s="208">
        <v>1.19512522824337</v>
      </c>
      <c r="AM16" s="105">
        <v>48.429789552985099</v>
      </c>
      <c r="AN16" s="140">
        <v>40.527520050391203</v>
      </c>
      <c r="AO16" s="140">
        <v>3.8558280767065201</v>
      </c>
      <c r="AP16" s="140">
        <v>3.80630083015348</v>
      </c>
      <c r="AQ16" s="140">
        <v>0.63561717726802103</v>
      </c>
      <c r="AR16" s="208">
        <v>2.7449443124956798</v>
      </c>
      <c r="AS16" s="105">
        <v>98.977304887496402</v>
      </c>
      <c r="AT16" s="140">
        <v>0.92478509823876298</v>
      </c>
      <c r="AU16" s="140">
        <v>0</v>
      </c>
      <c r="AV16" s="140">
        <v>7.5755193518785902E-2</v>
      </c>
      <c r="AW16" s="140">
        <v>0</v>
      </c>
      <c r="AX16" s="208">
        <v>2.2154820746060001E-2</v>
      </c>
      <c r="AY16" s="105">
        <v>40.661572721090899</v>
      </c>
      <c r="AZ16" s="140">
        <v>45.647583403842297</v>
      </c>
      <c r="BA16" s="140">
        <v>4.5503952825634499</v>
      </c>
      <c r="BB16" s="140">
        <v>3.5953843039341402</v>
      </c>
      <c r="BC16" s="140">
        <v>8.0458039834516007E-2</v>
      </c>
      <c r="BD16" s="208">
        <v>5.4646062487347402</v>
      </c>
      <c r="BE16" s="105">
        <v>38.558307673166198</v>
      </c>
      <c r="BF16" s="140">
        <v>50.923800011830103</v>
      </c>
      <c r="BG16" s="140">
        <v>2.7875474138018999</v>
      </c>
      <c r="BH16" s="140">
        <v>2.5088606613830202</v>
      </c>
      <c r="BI16" s="140">
        <v>1.8705123036223801</v>
      </c>
      <c r="BJ16" s="208">
        <v>3.3509719361964398</v>
      </c>
      <c r="BK16" s="105">
        <v>57.6425570883546</v>
      </c>
      <c r="BL16" s="140">
        <v>38.429224899725398</v>
      </c>
      <c r="BM16" s="140">
        <v>0.72199202623180003</v>
      </c>
      <c r="BN16" s="140">
        <v>2.5017057598199801</v>
      </c>
      <c r="BO16" s="140">
        <v>6.6648893628365805E-2</v>
      </c>
      <c r="BP16" s="208">
        <v>0.63787133223984005</v>
      </c>
      <c r="BQ16" s="105">
        <v>54.768865980170801</v>
      </c>
      <c r="BR16" s="140">
        <v>43.891663146556901</v>
      </c>
      <c r="BS16" s="140">
        <v>0.69589697712970899</v>
      </c>
      <c r="BT16" s="140">
        <v>0.64357389614251204</v>
      </c>
      <c r="BU16" s="140">
        <v>0</v>
      </c>
      <c r="BV16" s="208">
        <v>0</v>
      </c>
      <c r="BW16" s="105">
        <v>82.028932130215097</v>
      </c>
      <c r="BX16" s="140">
        <v>10.938555030384901</v>
      </c>
      <c r="BY16" s="140">
        <v>4.2293290774047003</v>
      </c>
      <c r="BZ16" s="140">
        <v>0.327379125488511</v>
      </c>
      <c r="CA16" s="140">
        <v>0.51152988357579898</v>
      </c>
      <c r="CB16" s="208">
        <v>1.96427475293107</v>
      </c>
    </row>
    <row r="17" spans="1:80" ht="15.75" customHeight="1" x14ac:dyDescent="0.4">
      <c r="A17" s="161"/>
      <c r="B17" s="93" t="s">
        <v>48</v>
      </c>
      <c r="C17" s="111">
        <v>46.507853084996597</v>
      </c>
      <c r="D17" s="113">
        <v>42.620242823329903</v>
      </c>
      <c r="E17" s="113">
        <v>2.96227433462672</v>
      </c>
      <c r="F17" s="113">
        <v>5.2650739228949703</v>
      </c>
      <c r="G17" s="113">
        <v>0.52587246487984196</v>
      </c>
      <c r="H17" s="114">
        <v>2.1186833692719098</v>
      </c>
      <c r="I17" s="111">
        <v>18.047424569456101</v>
      </c>
      <c r="J17" s="113">
        <v>62.732821826036897</v>
      </c>
      <c r="K17" s="113">
        <v>4.4930466884695797</v>
      </c>
      <c r="L17" s="113">
        <v>6.6725108177916201</v>
      </c>
      <c r="M17" s="113">
        <v>2.2015832667475199</v>
      </c>
      <c r="N17" s="114">
        <v>5.8526128314983001</v>
      </c>
      <c r="O17" s="111">
        <v>58.070701671351401</v>
      </c>
      <c r="P17" s="113">
        <v>28.1208773419783</v>
      </c>
      <c r="Q17" s="113">
        <v>1.3195235316988001</v>
      </c>
      <c r="R17" s="113">
        <v>11.2859892171798</v>
      </c>
      <c r="S17" s="113">
        <v>0</v>
      </c>
      <c r="T17" s="114">
        <v>1.20290823779171</v>
      </c>
      <c r="U17" s="111">
        <v>58.646143709612701</v>
      </c>
      <c r="V17" s="113">
        <v>32.127858799771097</v>
      </c>
      <c r="W17" s="113">
        <v>0.71509901569283596</v>
      </c>
      <c r="X17" s="113">
        <v>7.1385106591964202</v>
      </c>
      <c r="Y17" s="113">
        <v>3.84828579424666E-2</v>
      </c>
      <c r="Z17" s="114">
        <v>1.3339049577845301</v>
      </c>
      <c r="AA17" s="111">
        <v>57.405390974988897</v>
      </c>
      <c r="AB17" s="113">
        <v>37.936856987774199</v>
      </c>
      <c r="AC17" s="113">
        <v>0.94427292808191898</v>
      </c>
      <c r="AD17" s="113">
        <v>2.6528975711712701</v>
      </c>
      <c r="AE17" s="113">
        <v>0.124223775536541</v>
      </c>
      <c r="AF17" s="114">
        <v>0.93635776244726299</v>
      </c>
      <c r="AG17" s="111">
        <v>60.033619861792701</v>
      </c>
      <c r="AH17" s="113">
        <v>31.014962256327799</v>
      </c>
      <c r="AI17" s="113">
        <v>4.3122780966358301</v>
      </c>
      <c r="AJ17" s="113">
        <v>3.3688678419901099</v>
      </c>
      <c r="AK17" s="113">
        <v>0</v>
      </c>
      <c r="AL17" s="114">
        <v>1.2702719432536</v>
      </c>
      <c r="AM17" s="111">
        <v>37.432987056946402</v>
      </c>
      <c r="AN17" s="113">
        <v>47.190112864643098</v>
      </c>
      <c r="AO17" s="113">
        <v>7.4103047683190999</v>
      </c>
      <c r="AP17" s="113">
        <v>4.4284771132395502</v>
      </c>
      <c r="AQ17" s="113">
        <v>0.55443208252418097</v>
      </c>
      <c r="AR17" s="114">
        <v>2.9836861143276199</v>
      </c>
      <c r="AS17" s="111">
        <v>97.958723984508794</v>
      </c>
      <c r="AT17" s="113">
        <v>1.93470726290269</v>
      </c>
      <c r="AU17" s="113">
        <v>0</v>
      </c>
      <c r="AV17" s="113">
        <v>0.106568752588531</v>
      </c>
      <c r="AW17" s="113">
        <v>0</v>
      </c>
      <c r="AX17" s="114">
        <v>0</v>
      </c>
      <c r="AY17" s="111">
        <v>28.2870046665948</v>
      </c>
      <c r="AZ17" s="113">
        <v>59.526530275912002</v>
      </c>
      <c r="BA17" s="113">
        <v>3.9894477519518898</v>
      </c>
      <c r="BB17" s="113">
        <v>6.52190245835388</v>
      </c>
      <c r="BC17" s="113">
        <v>0.10609202074096</v>
      </c>
      <c r="BD17" s="114">
        <v>1.56902282644654</v>
      </c>
      <c r="BE17" s="111">
        <v>25.396326280307399</v>
      </c>
      <c r="BF17" s="113">
        <v>63.7801530236368</v>
      </c>
      <c r="BG17" s="113">
        <v>4.2634245521033503</v>
      </c>
      <c r="BH17" s="113">
        <v>3.02474801312102</v>
      </c>
      <c r="BI17" s="113">
        <v>1.14582518757537</v>
      </c>
      <c r="BJ17" s="114">
        <v>2.3895229432561398</v>
      </c>
      <c r="BK17" s="111">
        <v>36.798778180113402</v>
      </c>
      <c r="BL17" s="113">
        <v>58.879192680800799</v>
      </c>
      <c r="BM17" s="113">
        <v>0.92979419025132304</v>
      </c>
      <c r="BN17" s="113">
        <v>2.8308912399616202</v>
      </c>
      <c r="BO17" s="113">
        <v>8.6435699408867694E-2</v>
      </c>
      <c r="BP17" s="114">
        <v>0.47490800946397599</v>
      </c>
      <c r="BQ17" s="111">
        <v>34.148339976126401</v>
      </c>
      <c r="BR17" s="113">
        <v>63.008241109784798</v>
      </c>
      <c r="BS17" s="113">
        <v>1.0353652861796201</v>
      </c>
      <c r="BT17" s="113">
        <v>1.8080536279091699</v>
      </c>
      <c r="BU17" s="113">
        <v>0</v>
      </c>
      <c r="BV17" s="114">
        <v>0</v>
      </c>
      <c r="BW17" s="111">
        <v>84.769809863912798</v>
      </c>
      <c r="BX17" s="113">
        <v>13.840362899334</v>
      </c>
      <c r="BY17" s="113">
        <v>0.44397258951838597</v>
      </c>
      <c r="BZ17" s="113">
        <v>0.30885049705626899</v>
      </c>
      <c r="CA17" s="113">
        <v>0.14477367049512599</v>
      </c>
      <c r="CB17" s="114">
        <v>0.49223047968342798</v>
      </c>
    </row>
    <row r="18" spans="1:80" ht="15.75" customHeight="1" x14ac:dyDescent="0.4">
      <c r="A18" s="161"/>
      <c r="B18" s="157" t="s">
        <v>49</v>
      </c>
      <c r="C18" s="105">
        <v>48.683940531093</v>
      </c>
      <c r="D18" s="140">
        <v>41.2892965853665</v>
      </c>
      <c r="E18" s="140">
        <v>2.0797208528311799</v>
      </c>
      <c r="F18" s="140">
        <v>4.8239681805506498</v>
      </c>
      <c r="G18" s="140">
        <v>0.530845931456149</v>
      </c>
      <c r="H18" s="208">
        <v>2.59222791870264</v>
      </c>
      <c r="I18" s="105">
        <v>18.753800122698099</v>
      </c>
      <c r="J18" s="140">
        <v>63.446879930928198</v>
      </c>
      <c r="K18" s="140">
        <v>3.05047593736909</v>
      </c>
      <c r="L18" s="140">
        <v>6.3062635036660604</v>
      </c>
      <c r="M18" s="140">
        <v>1.75354393098172</v>
      </c>
      <c r="N18" s="208">
        <v>6.6890365743567504</v>
      </c>
      <c r="O18" s="105">
        <v>62.022370455958303</v>
      </c>
      <c r="P18" s="140">
        <v>25.954739592593999</v>
      </c>
      <c r="Q18" s="140">
        <v>0.74002622570059895</v>
      </c>
      <c r="R18" s="140">
        <v>11.2116242310732</v>
      </c>
      <c r="S18" s="140">
        <v>6.1947386673039201E-2</v>
      </c>
      <c r="T18" s="208">
        <v>9.2921080009558694E-3</v>
      </c>
      <c r="U18" s="105">
        <v>61.515997872510198</v>
      </c>
      <c r="V18" s="140">
        <v>26.655578561104999</v>
      </c>
      <c r="W18" s="140">
        <v>2.0068959469919601</v>
      </c>
      <c r="X18" s="140">
        <v>6.7113772065851096</v>
      </c>
      <c r="Y18" s="140">
        <v>0.36443363370453102</v>
      </c>
      <c r="Z18" s="208">
        <v>2.7457167791032</v>
      </c>
      <c r="AA18" s="105">
        <v>63.164653906772799</v>
      </c>
      <c r="AB18" s="140">
        <v>33.882130621639497</v>
      </c>
      <c r="AC18" s="140">
        <v>0.75919848888138297</v>
      </c>
      <c r="AD18" s="140">
        <v>1.9453771264416899</v>
      </c>
      <c r="AE18" s="140">
        <v>5.87891219577319E-2</v>
      </c>
      <c r="AF18" s="208">
        <v>0.189850734306903</v>
      </c>
      <c r="AG18" s="105">
        <v>59.012238091113304</v>
      </c>
      <c r="AH18" s="140">
        <v>34.302207732854299</v>
      </c>
      <c r="AI18" s="140">
        <v>0.62530605435671205</v>
      </c>
      <c r="AJ18" s="140">
        <v>4.6717711939816597</v>
      </c>
      <c r="AK18" s="140">
        <v>4.9581170354776598E-2</v>
      </c>
      <c r="AL18" s="208">
        <v>1.3388957573392499</v>
      </c>
      <c r="AM18" s="105">
        <v>42.392266199219698</v>
      </c>
      <c r="AN18" s="140">
        <v>43.920088057851402</v>
      </c>
      <c r="AO18" s="140">
        <v>5.0719899442174698</v>
      </c>
      <c r="AP18" s="140">
        <v>3.05077486584501</v>
      </c>
      <c r="AQ18" s="140">
        <v>1.14385921346426</v>
      </c>
      <c r="AR18" s="208">
        <v>4.4210217194020904</v>
      </c>
      <c r="AS18" s="105">
        <v>98.2970558497951</v>
      </c>
      <c r="AT18" s="140">
        <v>0.93698968253063697</v>
      </c>
      <c r="AU18" s="140">
        <v>0</v>
      </c>
      <c r="AV18" s="140">
        <v>9.9723054830584801E-2</v>
      </c>
      <c r="AW18" s="140">
        <v>0</v>
      </c>
      <c r="AX18" s="208">
        <v>0.66623141284367804</v>
      </c>
      <c r="AY18" s="105">
        <v>29.0822143891818</v>
      </c>
      <c r="AZ18" s="140">
        <v>60.670878466360698</v>
      </c>
      <c r="BA18" s="140">
        <v>2.4044636499355598</v>
      </c>
      <c r="BB18" s="140">
        <v>4.3936073221427803</v>
      </c>
      <c r="BC18" s="140">
        <v>0.114186651641426</v>
      </c>
      <c r="BD18" s="208">
        <v>3.3346495207377198</v>
      </c>
      <c r="BE18" s="105">
        <v>22.604153307121699</v>
      </c>
      <c r="BF18" s="140">
        <v>67.832602508853697</v>
      </c>
      <c r="BG18" s="140">
        <v>3.9995625281779801</v>
      </c>
      <c r="BH18" s="140">
        <v>1.8348638290271999</v>
      </c>
      <c r="BI18" s="140">
        <v>0.44321560672856802</v>
      </c>
      <c r="BJ18" s="208">
        <v>3.2856022200908099</v>
      </c>
      <c r="BK18" s="105">
        <v>33.864455644254399</v>
      </c>
      <c r="BL18" s="140">
        <v>61.789287450762799</v>
      </c>
      <c r="BM18" s="140">
        <v>0.50881074724818098</v>
      </c>
      <c r="BN18" s="140">
        <v>2.2593938822763402</v>
      </c>
      <c r="BO18" s="140">
        <v>8.21422528182182E-2</v>
      </c>
      <c r="BP18" s="208">
        <v>1.49591002263999</v>
      </c>
      <c r="BQ18" s="105">
        <v>46.261718323584198</v>
      </c>
      <c r="BR18" s="140">
        <v>50.068293098536401</v>
      </c>
      <c r="BS18" s="140">
        <v>0.86091904139387199</v>
      </c>
      <c r="BT18" s="140">
        <v>2.80906953648556</v>
      </c>
      <c r="BU18" s="140">
        <v>0</v>
      </c>
      <c r="BV18" s="208">
        <v>0</v>
      </c>
      <c r="BW18" s="105">
        <v>72.872903128305893</v>
      </c>
      <c r="BX18" s="140">
        <v>21.535439020704199</v>
      </c>
      <c r="BY18" s="140">
        <v>1.1183315701979799</v>
      </c>
      <c r="BZ18" s="140">
        <v>2.7656037479220199</v>
      </c>
      <c r="CA18" s="140">
        <v>0.90675532718754703</v>
      </c>
      <c r="CB18" s="208">
        <v>0.80096720568233304</v>
      </c>
    </row>
    <row r="19" spans="1:80" s="118" customFormat="1" ht="15.75" customHeight="1" x14ac:dyDescent="0.4">
      <c r="A19" s="186"/>
      <c r="B19" s="139" t="s">
        <v>14</v>
      </c>
      <c r="C19" s="209">
        <v>52.205074251912301</v>
      </c>
      <c r="D19" s="210">
        <v>38.821418082284097</v>
      </c>
      <c r="E19" s="210">
        <v>2.3353201810391799</v>
      </c>
      <c r="F19" s="210">
        <v>4.3684254413271004</v>
      </c>
      <c r="G19" s="210">
        <v>0.44678336117352502</v>
      </c>
      <c r="H19" s="211">
        <v>1.8229786822637399</v>
      </c>
      <c r="I19" s="209">
        <v>19.566813050712899</v>
      </c>
      <c r="J19" s="210">
        <v>62.408801681494097</v>
      </c>
      <c r="K19" s="210">
        <v>3.8102390243519202</v>
      </c>
      <c r="L19" s="210">
        <v>6.7401767655885498</v>
      </c>
      <c r="M19" s="210">
        <v>1.42661760028523</v>
      </c>
      <c r="N19" s="211">
        <v>6.0473518775672899</v>
      </c>
      <c r="O19" s="209">
        <v>65.011181137861897</v>
      </c>
      <c r="P19" s="210">
        <v>23.891903810500899</v>
      </c>
      <c r="Q19" s="210">
        <v>0.65171162692627105</v>
      </c>
      <c r="R19" s="210">
        <v>10.445203424711</v>
      </c>
      <c r="S19" s="210">
        <v>0</v>
      </c>
      <c r="T19" s="211">
        <v>0</v>
      </c>
      <c r="U19" s="209">
        <v>67.065684633285002</v>
      </c>
      <c r="V19" s="210">
        <v>27.596069977382299</v>
      </c>
      <c r="W19" s="210">
        <v>0.48617851929491201</v>
      </c>
      <c r="X19" s="210">
        <v>3.0410584450074598</v>
      </c>
      <c r="Y19" s="210">
        <v>0.221317487639311</v>
      </c>
      <c r="Z19" s="211">
        <v>1.58969093739102</v>
      </c>
      <c r="AA19" s="209">
        <v>61.514690947047697</v>
      </c>
      <c r="AB19" s="210">
        <v>33.828250627697699</v>
      </c>
      <c r="AC19" s="210">
        <v>1.7675567278848201</v>
      </c>
      <c r="AD19" s="210">
        <v>1.87525272472518</v>
      </c>
      <c r="AE19" s="210">
        <v>8.7701356955454599E-2</v>
      </c>
      <c r="AF19" s="211">
        <v>0.92654761568915001</v>
      </c>
      <c r="AG19" s="209">
        <v>61.439666126445097</v>
      </c>
      <c r="AH19" s="210">
        <v>32.516962039537297</v>
      </c>
      <c r="AI19" s="210">
        <v>0.28817643298871698</v>
      </c>
      <c r="AJ19" s="210">
        <v>4.8870858871942202</v>
      </c>
      <c r="AK19" s="210">
        <v>5.2468666175518796E-3</v>
      </c>
      <c r="AL19" s="211">
        <v>0.86286264721704597</v>
      </c>
      <c r="AM19" s="209">
        <v>50.860137422484897</v>
      </c>
      <c r="AN19" s="210">
        <v>38.973795645444397</v>
      </c>
      <c r="AO19" s="210">
        <v>5.3410242720126897</v>
      </c>
      <c r="AP19" s="210">
        <v>2.3929628415291599</v>
      </c>
      <c r="AQ19" s="210">
        <v>1.0576505611831499</v>
      </c>
      <c r="AR19" s="211">
        <v>1.37442925734569</v>
      </c>
      <c r="AS19" s="209">
        <v>99.385191217410906</v>
      </c>
      <c r="AT19" s="210">
        <v>0.51460751922676296</v>
      </c>
      <c r="AU19" s="210">
        <v>0</v>
      </c>
      <c r="AV19" s="210">
        <v>8.9526901973207298E-2</v>
      </c>
      <c r="AW19" s="210">
        <v>0</v>
      </c>
      <c r="AX19" s="211">
        <v>1.06743613891132E-2</v>
      </c>
      <c r="AY19" s="209">
        <v>34.557540280494898</v>
      </c>
      <c r="AZ19" s="210">
        <v>56.601778590510399</v>
      </c>
      <c r="BA19" s="210">
        <v>1.77461765525492</v>
      </c>
      <c r="BB19" s="210">
        <v>6.0614986631342296</v>
      </c>
      <c r="BC19" s="210">
        <v>0.14648484611145399</v>
      </c>
      <c r="BD19" s="211">
        <v>0.85807996449402502</v>
      </c>
      <c r="BE19" s="209">
        <v>29.0702190078865</v>
      </c>
      <c r="BF19" s="210">
        <v>59.833404858555902</v>
      </c>
      <c r="BG19" s="210">
        <v>4.8690384899501202</v>
      </c>
      <c r="BH19" s="210">
        <v>1.6106542095524901</v>
      </c>
      <c r="BI19" s="210">
        <v>0.64386770882433597</v>
      </c>
      <c r="BJ19" s="211">
        <v>3.9728157252305798</v>
      </c>
      <c r="BK19" s="209">
        <v>32.8936632418134</v>
      </c>
      <c r="BL19" s="210">
        <v>54.697453967165103</v>
      </c>
      <c r="BM19" s="210">
        <v>5.3781110816611903</v>
      </c>
      <c r="BN19" s="210">
        <v>4.5002260715009603</v>
      </c>
      <c r="BO19" s="210">
        <v>0.122650285577678</v>
      </c>
      <c r="BP19" s="211">
        <v>2.4078953522817601</v>
      </c>
      <c r="BQ19" s="209">
        <v>50.516511430990697</v>
      </c>
      <c r="BR19" s="210">
        <v>46.263225711445699</v>
      </c>
      <c r="BS19" s="210">
        <v>0.62437875050620295</v>
      </c>
      <c r="BT19" s="210">
        <v>2.5958841070573899</v>
      </c>
      <c r="BU19" s="210">
        <v>0</v>
      </c>
      <c r="BV19" s="211">
        <v>0</v>
      </c>
      <c r="BW19" s="209">
        <v>77.072821898216205</v>
      </c>
      <c r="BX19" s="210">
        <v>18.769615827738299</v>
      </c>
      <c r="BY19" s="210">
        <v>0.77072821898216204</v>
      </c>
      <c r="BZ19" s="210">
        <v>2.75118191569663</v>
      </c>
      <c r="CA19" s="210">
        <v>0.198641293552104</v>
      </c>
      <c r="CB19" s="211">
        <v>0.43701084581462801</v>
      </c>
    </row>
    <row r="20" spans="1:80" ht="15.75" customHeight="1" x14ac:dyDescent="0.4">
      <c r="A20" s="161"/>
      <c r="B20" s="157" t="s">
        <v>15</v>
      </c>
      <c r="C20" s="105">
        <v>44.809561602867099</v>
      </c>
      <c r="D20" s="140">
        <v>44.495371583550501</v>
      </c>
      <c r="E20" s="140">
        <v>2.3039605725760701</v>
      </c>
      <c r="F20" s="140">
        <v>5.4151567568921903</v>
      </c>
      <c r="G20" s="140">
        <v>0.45218143711184899</v>
      </c>
      <c r="H20" s="208">
        <v>2.5237680470023802</v>
      </c>
      <c r="I20" s="105">
        <v>18.340019119125898</v>
      </c>
      <c r="J20" s="140">
        <v>63.9956005130894</v>
      </c>
      <c r="K20" s="140">
        <v>4.2857672901279402</v>
      </c>
      <c r="L20" s="140">
        <v>7.1965257671478797</v>
      </c>
      <c r="M20" s="140">
        <v>1.7035271644254699</v>
      </c>
      <c r="N20" s="208">
        <v>4.4785601460833702</v>
      </c>
      <c r="O20" s="105">
        <v>54.301753056003001</v>
      </c>
      <c r="P20" s="140">
        <v>29.020802931235998</v>
      </c>
      <c r="Q20" s="140">
        <v>0.78734009286458795</v>
      </c>
      <c r="R20" s="140">
        <v>12.563808079850901</v>
      </c>
      <c r="S20" s="140">
        <v>0</v>
      </c>
      <c r="T20" s="208">
        <v>3.3262958400454901</v>
      </c>
      <c r="U20" s="105">
        <v>57.677118217824798</v>
      </c>
      <c r="V20" s="140">
        <v>34.874466433170902</v>
      </c>
      <c r="W20" s="140">
        <v>0.28367786751235402</v>
      </c>
      <c r="X20" s="140">
        <v>5.6711004381832701</v>
      </c>
      <c r="Y20" s="140">
        <v>0.20084301363051499</v>
      </c>
      <c r="Z20" s="208">
        <v>1.2927940296782301</v>
      </c>
      <c r="AA20" s="105">
        <v>51.977100721868098</v>
      </c>
      <c r="AB20" s="140">
        <v>44.534043879290699</v>
      </c>
      <c r="AC20" s="140">
        <v>0.89359948028136005</v>
      </c>
      <c r="AD20" s="140">
        <v>2.2101233012686299</v>
      </c>
      <c r="AE20" s="140">
        <v>0.12799060813016699</v>
      </c>
      <c r="AF20" s="208">
        <v>0.25714200916103003</v>
      </c>
      <c r="AG20" s="105">
        <v>53.471283072315899</v>
      </c>
      <c r="AH20" s="140">
        <v>36.234302546920098</v>
      </c>
      <c r="AI20" s="140">
        <v>0.13353977036383499</v>
      </c>
      <c r="AJ20" s="140">
        <v>7.4164201024044303</v>
      </c>
      <c r="AK20" s="140">
        <v>4.7179698820474902E-2</v>
      </c>
      <c r="AL20" s="208">
        <v>2.6972748091752599</v>
      </c>
      <c r="AM20" s="105">
        <v>42.005543128545099</v>
      </c>
      <c r="AN20" s="140">
        <v>44.136000637692597</v>
      </c>
      <c r="AO20" s="140">
        <v>5.7698480048475904</v>
      </c>
      <c r="AP20" s="140">
        <v>4.0553367602254804</v>
      </c>
      <c r="AQ20" s="140">
        <v>0.80313287636735298</v>
      </c>
      <c r="AR20" s="208">
        <v>3.23013859232187</v>
      </c>
      <c r="AS20" s="105">
        <v>99.029507027136205</v>
      </c>
      <c r="AT20" s="140">
        <v>0.762377987953481</v>
      </c>
      <c r="AU20" s="140">
        <v>0</v>
      </c>
      <c r="AV20" s="140">
        <v>9.3126917783137406E-2</v>
      </c>
      <c r="AW20" s="140">
        <v>0</v>
      </c>
      <c r="AX20" s="208">
        <v>0.114988067127145</v>
      </c>
      <c r="AY20" s="105">
        <v>30.954825250787898</v>
      </c>
      <c r="AZ20" s="140">
        <v>58.398104791922101</v>
      </c>
      <c r="BA20" s="140">
        <v>1.53342742167763</v>
      </c>
      <c r="BB20" s="140">
        <v>6.0867512364525096</v>
      </c>
      <c r="BC20" s="140">
        <v>3.5540294773570798E-2</v>
      </c>
      <c r="BD20" s="208">
        <v>2.9913510043862201</v>
      </c>
      <c r="BE20" s="105">
        <v>21.289574736616</v>
      </c>
      <c r="BF20" s="140">
        <v>65.9131392153528</v>
      </c>
      <c r="BG20" s="140">
        <v>5.6921830664434898</v>
      </c>
      <c r="BH20" s="140">
        <v>2.5771504101063099</v>
      </c>
      <c r="BI20" s="140">
        <v>0.25040503405866499</v>
      </c>
      <c r="BJ20" s="208">
        <v>4.2775475374227598</v>
      </c>
      <c r="BK20" s="105">
        <v>26.267257662245498</v>
      </c>
      <c r="BL20" s="140">
        <v>68.449262733885007</v>
      </c>
      <c r="BM20" s="140">
        <v>0.94845398478508103</v>
      </c>
      <c r="BN20" s="140">
        <v>2.1104438206350999</v>
      </c>
      <c r="BO20" s="140">
        <v>6.1569286318052301E-2</v>
      </c>
      <c r="BP20" s="208">
        <v>2.1630125121312398</v>
      </c>
      <c r="BQ20" s="105">
        <v>44.997822003029</v>
      </c>
      <c r="BR20" s="140">
        <v>49.379844020353097</v>
      </c>
      <c r="BS20" s="140">
        <v>0.85177887734033497</v>
      </c>
      <c r="BT20" s="140">
        <v>4.7705550992775496</v>
      </c>
      <c r="BU20" s="140">
        <v>0</v>
      </c>
      <c r="BV20" s="208">
        <v>0</v>
      </c>
      <c r="BW20" s="105">
        <v>81.713641488162395</v>
      </c>
      <c r="BX20" s="140">
        <v>15.9429859880818</v>
      </c>
      <c r="BY20" s="140">
        <v>0.39458850056369799</v>
      </c>
      <c r="BZ20" s="140">
        <v>0.49122241906909297</v>
      </c>
      <c r="CA20" s="140">
        <v>0.16105653084232599</v>
      </c>
      <c r="CB20" s="208">
        <v>1.29650507328072</v>
      </c>
    </row>
    <row r="21" spans="1:80" s="118" customFormat="1" ht="15.75" customHeight="1" x14ac:dyDescent="0.4">
      <c r="A21" s="186"/>
      <c r="B21" s="139" t="s">
        <v>16</v>
      </c>
      <c r="C21" s="209">
        <v>53.943719326421999</v>
      </c>
      <c r="D21" s="210">
        <v>36.865784502283297</v>
      </c>
      <c r="E21" s="210">
        <v>2.2194617429729502</v>
      </c>
      <c r="F21" s="210">
        <v>4.2190751637952797</v>
      </c>
      <c r="G21" s="210">
        <v>0.29445720208643</v>
      </c>
      <c r="H21" s="211">
        <v>2.4575020624401498</v>
      </c>
      <c r="I21" s="209">
        <v>21.0498930067033</v>
      </c>
      <c r="J21" s="210">
        <v>60.364395164607899</v>
      </c>
      <c r="K21" s="210">
        <v>4.2320583219436196</v>
      </c>
      <c r="L21" s="210">
        <v>8.1516686239240403</v>
      </c>
      <c r="M21" s="210">
        <v>1.3010599492276</v>
      </c>
      <c r="N21" s="211">
        <v>4.9009249335935499</v>
      </c>
      <c r="O21" s="209">
        <v>61.743244188185301</v>
      </c>
      <c r="P21" s="210">
        <v>24.911861300830999</v>
      </c>
      <c r="Q21" s="210">
        <v>0.58707195203704199</v>
      </c>
      <c r="R21" s="210">
        <v>8.6848588792732606</v>
      </c>
      <c r="S21" s="210">
        <v>0</v>
      </c>
      <c r="T21" s="211">
        <v>4.0729636796733599</v>
      </c>
      <c r="U21" s="209">
        <v>72.668976179193194</v>
      </c>
      <c r="V21" s="210">
        <v>20.441594877653099</v>
      </c>
      <c r="W21" s="210">
        <v>0.38319388264444099</v>
      </c>
      <c r="X21" s="210">
        <v>5.0313770367361803</v>
      </c>
      <c r="Y21" s="210">
        <v>0.128174912892103</v>
      </c>
      <c r="Z21" s="211">
        <v>1.34668311088103</v>
      </c>
      <c r="AA21" s="209">
        <v>64.198845574869495</v>
      </c>
      <c r="AB21" s="210">
        <v>32.502011187219097</v>
      </c>
      <c r="AC21" s="210">
        <v>0.85934973411680604</v>
      </c>
      <c r="AD21" s="210">
        <v>1.55112061288017</v>
      </c>
      <c r="AE21" s="210">
        <v>7.2317881877021498E-2</v>
      </c>
      <c r="AF21" s="211">
        <v>0.81635500903737801</v>
      </c>
      <c r="AG21" s="209">
        <v>65.573591205950606</v>
      </c>
      <c r="AH21" s="210">
        <v>30.3372828645177</v>
      </c>
      <c r="AI21" s="210">
        <v>0.37892000455291502</v>
      </c>
      <c r="AJ21" s="210">
        <v>2.4346029916007099</v>
      </c>
      <c r="AK21" s="210">
        <v>2.6750996999167598E-2</v>
      </c>
      <c r="AL21" s="211">
        <v>1.24885193637879</v>
      </c>
      <c r="AM21" s="209">
        <v>50.183017188129803</v>
      </c>
      <c r="AN21" s="210">
        <v>38.387343365300701</v>
      </c>
      <c r="AO21" s="210">
        <v>4.9389585043108104</v>
      </c>
      <c r="AP21" s="210">
        <v>2.54173783679542</v>
      </c>
      <c r="AQ21" s="210">
        <v>0.53176193555683804</v>
      </c>
      <c r="AR21" s="211">
        <v>3.4171811699064198</v>
      </c>
      <c r="AS21" s="209">
        <v>99.234808404654402</v>
      </c>
      <c r="AT21" s="210">
        <v>0.61496117328849198</v>
      </c>
      <c r="AU21" s="210">
        <v>0</v>
      </c>
      <c r="AV21" s="210">
        <v>6.6628064692678096E-2</v>
      </c>
      <c r="AW21" s="210">
        <v>0</v>
      </c>
      <c r="AX21" s="211">
        <v>8.3602357364384094E-2</v>
      </c>
      <c r="AY21" s="209">
        <v>32.192861934683201</v>
      </c>
      <c r="AZ21" s="210">
        <v>56.0377008789619</v>
      </c>
      <c r="BA21" s="210">
        <v>2.4114037402720898</v>
      </c>
      <c r="BB21" s="210">
        <v>5.3392454586295601</v>
      </c>
      <c r="BC21" s="210">
        <v>7.2978216329794995E-2</v>
      </c>
      <c r="BD21" s="211">
        <v>3.9458097711233902</v>
      </c>
      <c r="BE21" s="209">
        <v>31.188737427705</v>
      </c>
      <c r="BF21" s="210">
        <v>58.519970376842501</v>
      </c>
      <c r="BG21" s="210">
        <v>7.2987366864701002</v>
      </c>
      <c r="BH21" s="210">
        <v>1.4352406684757999</v>
      </c>
      <c r="BI21" s="210">
        <v>0.15716803663930701</v>
      </c>
      <c r="BJ21" s="211">
        <v>1.40014680386728</v>
      </c>
      <c r="BK21" s="209">
        <v>23.185812021926999</v>
      </c>
      <c r="BL21" s="210">
        <v>72.373302493087706</v>
      </c>
      <c r="BM21" s="210">
        <v>1.08728348073561</v>
      </c>
      <c r="BN21" s="210">
        <v>1.91881634990859</v>
      </c>
      <c r="BO21" s="210">
        <v>0.105349473183958</v>
      </c>
      <c r="BP21" s="211">
        <v>1.32943618115714</v>
      </c>
      <c r="BQ21" s="209">
        <v>50.816073537266</v>
      </c>
      <c r="BR21" s="210">
        <v>45.542709726734202</v>
      </c>
      <c r="BS21" s="210">
        <v>0.62485606628545698</v>
      </c>
      <c r="BT21" s="210">
        <v>3.0163606697143899</v>
      </c>
      <c r="BU21" s="210">
        <v>0</v>
      </c>
      <c r="BV21" s="211">
        <v>0</v>
      </c>
      <c r="BW21" s="209">
        <v>81.794601248571198</v>
      </c>
      <c r="BX21" s="210">
        <v>17.576716785368902</v>
      </c>
      <c r="BY21" s="210">
        <v>0.20369881883994301</v>
      </c>
      <c r="BZ21" s="210">
        <v>0.20516427796828701</v>
      </c>
      <c r="CA21" s="210">
        <v>0.21981886925173699</v>
      </c>
      <c r="CB21" s="211">
        <v>0</v>
      </c>
    </row>
    <row r="22" spans="1:80" ht="15.75" customHeight="1" x14ac:dyDescent="0.4">
      <c r="A22" s="161"/>
      <c r="B22" s="157" t="s">
        <v>8</v>
      </c>
      <c r="C22" s="105">
        <v>51.263135474633202</v>
      </c>
      <c r="D22" s="140">
        <v>37.764173187853501</v>
      </c>
      <c r="E22" s="140">
        <v>2.8863684326716301</v>
      </c>
      <c r="F22" s="140">
        <v>4.5153338692845404</v>
      </c>
      <c r="G22" s="140">
        <v>0.16860970798637501</v>
      </c>
      <c r="H22" s="208">
        <v>3.4023793275707201</v>
      </c>
      <c r="I22" s="105">
        <v>22.639115435766001</v>
      </c>
      <c r="J22" s="140">
        <v>56.681940286555601</v>
      </c>
      <c r="K22" s="140">
        <v>4.8626411826633804</v>
      </c>
      <c r="L22" s="140">
        <v>7.6671463685528201</v>
      </c>
      <c r="M22" s="140">
        <v>0.111284384541225</v>
      </c>
      <c r="N22" s="208">
        <v>8.0378723419209201</v>
      </c>
      <c r="O22" s="105">
        <v>64.725955517195203</v>
      </c>
      <c r="P22" s="140">
        <v>21.078093393293599</v>
      </c>
      <c r="Q22" s="140">
        <v>1.77711984482734</v>
      </c>
      <c r="R22" s="140">
        <v>8.9032333307229408</v>
      </c>
      <c r="S22" s="140">
        <v>7.9619813521425407E-3</v>
      </c>
      <c r="T22" s="208">
        <v>3.5076359326087401</v>
      </c>
      <c r="U22" s="105">
        <v>69.927880067963997</v>
      </c>
      <c r="V22" s="140">
        <v>22.946565742773299</v>
      </c>
      <c r="W22" s="140">
        <v>1.6844180152586099</v>
      </c>
      <c r="X22" s="140">
        <v>4.1182673819986997</v>
      </c>
      <c r="Y22" s="140">
        <v>0.112895239186717</v>
      </c>
      <c r="Z22" s="208">
        <v>1.2099735528186</v>
      </c>
      <c r="AA22" s="105">
        <v>61.372281734260703</v>
      </c>
      <c r="AB22" s="140">
        <v>33.684831845103602</v>
      </c>
      <c r="AC22" s="140">
        <v>2.2662782172038298</v>
      </c>
      <c r="AD22" s="140">
        <v>2.2838815460374202</v>
      </c>
      <c r="AE22" s="140">
        <v>0</v>
      </c>
      <c r="AF22" s="208">
        <v>0.39272665739451101</v>
      </c>
      <c r="AG22" s="105">
        <v>64.056031295225097</v>
      </c>
      <c r="AH22" s="140">
        <v>29.327282844838901</v>
      </c>
      <c r="AI22" s="140">
        <v>1.79290258514495</v>
      </c>
      <c r="AJ22" s="140">
        <v>1.8396907673114999</v>
      </c>
      <c r="AK22" s="140">
        <v>0.86320770184377704</v>
      </c>
      <c r="AL22" s="208">
        <v>2.1208848056357201</v>
      </c>
      <c r="AM22" s="105">
        <v>44.944042180395002</v>
      </c>
      <c r="AN22" s="140">
        <v>41.873098257790602</v>
      </c>
      <c r="AO22" s="140">
        <v>5.47714902799874</v>
      </c>
      <c r="AP22" s="140">
        <v>4.3002566083773397</v>
      </c>
      <c r="AQ22" s="140">
        <v>0.35698481326987802</v>
      </c>
      <c r="AR22" s="208">
        <v>3.0484691121684002</v>
      </c>
      <c r="AS22" s="105">
        <v>98.980908665773399</v>
      </c>
      <c r="AT22" s="140">
        <v>0.897859099068953</v>
      </c>
      <c r="AU22" s="140">
        <v>0</v>
      </c>
      <c r="AV22" s="140">
        <v>0.104226808506553</v>
      </c>
      <c r="AW22" s="140">
        <v>0</v>
      </c>
      <c r="AX22" s="208">
        <v>1.7005426651069199E-2</v>
      </c>
      <c r="AY22" s="105">
        <v>30.933807669072799</v>
      </c>
      <c r="AZ22" s="140">
        <v>54.072913699800601</v>
      </c>
      <c r="BA22" s="140">
        <v>2.0024418252371499</v>
      </c>
      <c r="BB22" s="140">
        <v>4.3700236018917797</v>
      </c>
      <c r="BC22" s="140">
        <v>2.27673898412088E-2</v>
      </c>
      <c r="BD22" s="208">
        <v>8.5980458141564196</v>
      </c>
      <c r="BE22" s="105">
        <v>27.1977404541231</v>
      </c>
      <c r="BF22" s="140">
        <v>62.335154790297601</v>
      </c>
      <c r="BG22" s="140">
        <v>5.1108807733980104</v>
      </c>
      <c r="BH22" s="140">
        <v>2.3315990916196201</v>
      </c>
      <c r="BI22" s="140">
        <v>0.34081036385531699</v>
      </c>
      <c r="BJ22" s="208">
        <v>2.6838145267063198</v>
      </c>
      <c r="BK22" s="105">
        <v>23.5748854228558</v>
      </c>
      <c r="BL22" s="140">
        <v>73.139610058184999</v>
      </c>
      <c r="BM22" s="140">
        <v>0.37586014652263899</v>
      </c>
      <c r="BN22" s="140">
        <v>1.8989313112964801</v>
      </c>
      <c r="BO22" s="140">
        <v>0.21619810656525101</v>
      </c>
      <c r="BP22" s="208">
        <v>0.794514954574841</v>
      </c>
      <c r="BQ22" s="105">
        <v>45.6178600589556</v>
      </c>
      <c r="BR22" s="140">
        <v>49.331889444587702</v>
      </c>
      <c r="BS22" s="140">
        <v>0.37628470337158598</v>
      </c>
      <c r="BT22" s="140">
        <v>4.6739657930851699</v>
      </c>
      <c r="BU22" s="140">
        <v>0</v>
      </c>
      <c r="BV22" s="208">
        <v>0</v>
      </c>
      <c r="BW22" s="105">
        <v>82.472780505657397</v>
      </c>
      <c r="BX22" s="140">
        <v>16.597029491597802</v>
      </c>
      <c r="BY22" s="140">
        <v>0.469669706303943</v>
      </c>
      <c r="BZ22" s="140">
        <v>0.34615267315258202</v>
      </c>
      <c r="CA22" s="140">
        <v>0.114367623288298</v>
      </c>
      <c r="CB22" s="208">
        <v>0</v>
      </c>
    </row>
    <row r="23" spans="1:80" s="118" customFormat="1" ht="15.75" customHeight="1" x14ac:dyDescent="0.4">
      <c r="A23" s="186"/>
      <c r="B23" s="139" t="s">
        <v>9</v>
      </c>
      <c r="C23" s="209">
        <v>48.811893003071397</v>
      </c>
      <c r="D23" s="210">
        <v>40.346218621737101</v>
      </c>
      <c r="E23" s="210">
        <v>2.7999360322919</v>
      </c>
      <c r="F23" s="210">
        <v>4.90442601805508</v>
      </c>
      <c r="G23" s="210">
        <v>0.30839472517760202</v>
      </c>
      <c r="H23" s="211">
        <v>2.8291315996670998</v>
      </c>
      <c r="I23" s="209">
        <v>25.4452584683421</v>
      </c>
      <c r="J23" s="210">
        <v>54.982870422142703</v>
      </c>
      <c r="K23" s="210">
        <v>4.7427819409690297</v>
      </c>
      <c r="L23" s="210">
        <v>6.9495370419297799</v>
      </c>
      <c r="M23" s="210">
        <v>1.08248017102168</v>
      </c>
      <c r="N23" s="211">
        <v>6.7970719555947996</v>
      </c>
      <c r="O23" s="209">
        <v>62.273384737786401</v>
      </c>
      <c r="P23" s="210">
        <v>28.592096943374202</v>
      </c>
      <c r="Q23" s="210">
        <v>1.2071348809831</v>
      </c>
      <c r="R23" s="210">
        <v>4.68718756044656</v>
      </c>
      <c r="S23" s="210">
        <v>0.17349335561093501</v>
      </c>
      <c r="T23" s="211">
        <v>3.0667025217988702</v>
      </c>
      <c r="U23" s="209">
        <v>62.443676116667703</v>
      </c>
      <c r="V23" s="210">
        <v>26.880365891810701</v>
      </c>
      <c r="W23" s="210">
        <v>1.0023966307955401</v>
      </c>
      <c r="X23" s="210">
        <v>9.0882782665217707</v>
      </c>
      <c r="Y23" s="210">
        <v>6.4881306050322093E-2</v>
      </c>
      <c r="Z23" s="211">
        <v>0.52040178815395199</v>
      </c>
      <c r="AA23" s="209">
        <v>54.779406275769702</v>
      </c>
      <c r="AB23" s="210">
        <v>40.351755130357098</v>
      </c>
      <c r="AC23" s="210">
        <v>1.25295696601637</v>
      </c>
      <c r="AD23" s="210">
        <v>2.9864498568200202</v>
      </c>
      <c r="AE23" s="210">
        <v>9.6118082699257305E-3</v>
      </c>
      <c r="AF23" s="211">
        <v>0.61981996276677498</v>
      </c>
      <c r="AG23" s="209">
        <v>59.766862082204099</v>
      </c>
      <c r="AH23" s="210">
        <v>33.283871981494102</v>
      </c>
      <c r="AI23" s="210">
        <v>0.101337145837783</v>
      </c>
      <c r="AJ23" s="210">
        <v>4.8952159101401698</v>
      </c>
      <c r="AK23" s="210">
        <v>3.1472600671245798E-2</v>
      </c>
      <c r="AL23" s="211">
        <v>1.92124027965257</v>
      </c>
      <c r="AM23" s="209">
        <v>45.642514141343497</v>
      </c>
      <c r="AN23" s="210">
        <v>39.820239181582103</v>
      </c>
      <c r="AO23" s="210">
        <v>5.5593701034926699</v>
      </c>
      <c r="AP23" s="210">
        <v>4.5006243236224801</v>
      </c>
      <c r="AQ23" s="210">
        <v>0.33923172508796301</v>
      </c>
      <c r="AR23" s="211">
        <v>4.1380205248713802</v>
      </c>
      <c r="AS23" s="209">
        <v>99.786525265852006</v>
      </c>
      <c r="AT23" s="210">
        <v>1.5476192779195401E-2</v>
      </c>
      <c r="AU23" s="210">
        <v>0</v>
      </c>
      <c r="AV23" s="210">
        <v>0.147023831402356</v>
      </c>
      <c r="AW23" s="210">
        <v>0</v>
      </c>
      <c r="AX23" s="211">
        <v>5.0974709966474699E-2</v>
      </c>
      <c r="AY23" s="209">
        <v>34.641214792765503</v>
      </c>
      <c r="AZ23" s="210">
        <v>53.300056328820702</v>
      </c>
      <c r="BA23" s="210">
        <v>4.4631982742355101</v>
      </c>
      <c r="BB23" s="210">
        <v>4.3189560942780103</v>
      </c>
      <c r="BC23" s="210">
        <v>0.37855538380952702</v>
      </c>
      <c r="BD23" s="211">
        <v>2.89801912609071</v>
      </c>
      <c r="BE23" s="209">
        <v>27.622558838422901</v>
      </c>
      <c r="BF23" s="210">
        <v>62.216418038714799</v>
      </c>
      <c r="BG23" s="210">
        <v>4.9233755227401002</v>
      </c>
      <c r="BH23" s="210">
        <v>1.7068133710406901</v>
      </c>
      <c r="BI23" s="210">
        <v>0.113637715822416</v>
      </c>
      <c r="BJ23" s="211">
        <v>3.4171965132590598</v>
      </c>
      <c r="BK23" s="209">
        <v>24.947229768667199</v>
      </c>
      <c r="BL23" s="210">
        <v>68.435498476990205</v>
      </c>
      <c r="BM23" s="210">
        <v>1.07433934304767</v>
      </c>
      <c r="BN23" s="210">
        <v>3.9000576273977101</v>
      </c>
      <c r="BO23" s="210">
        <v>0.58253066600806802</v>
      </c>
      <c r="BP23" s="211">
        <v>1.0603441178891899</v>
      </c>
      <c r="BQ23" s="209">
        <v>40.187199769523197</v>
      </c>
      <c r="BR23" s="210">
        <v>56.113428405012897</v>
      </c>
      <c r="BS23" s="210">
        <v>1.23348928094997</v>
      </c>
      <c r="BT23" s="210">
        <v>2.3053942844259101</v>
      </c>
      <c r="BU23" s="210">
        <v>0</v>
      </c>
      <c r="BV23" s="211">
        <v>0.160488260088057</v>
      </c>
      <c r="BW23" s="209">
        <v>78.902570188777204</v>
      </c>
      <c r="BX23" s="210">
        <v>19.971813225531299</v>
      </c>
      <c r="BY23" s="210">
        <v>0.48214219485962201</v>
      </c>
      <c r="BZ23" s="210">
        <v>0.550754737974261</v>
      </c>
      <c r="CA23" s="210">
        <v>9.2719652857619697E-2</v>
      </c>
      <c r="CB23" s="211">
        <v>0</v>
      </c>
    </row>
    <row r="24" spans="1:80" ht="15.75" customHeight="1" x14ac:dyDescent="0.4">
      <c r="A24" s="161"/>
      <c r="B24" s="157" t="s">
        <v>10</v>
      </c>
      <c r="C24" s="105">
        <v>46.736929348203297</v>
      </c>
      <c r="D24" s="140">
        <v>41.463249744742498</v>
      </c>
      <c r="E24" s="140">
        <v>2.6505598299514599</v>
      </c>
      <c r="F24" s="140">
        <v>5.5329653876276499</v>
      </c>
      <c r="G24" s="140">
        <v>0.47925618543347898</v>
      </c>
      <c r="H24" s="208">
        <v>3.1370395040416499</v>
      </c>
      <c r="I24" s="105">
        <v>28.5893659169374</v>
      </c>
      <c r="J24" s="140">
        <v>51.3411578183429</v>
      </c>
      <c r="K24" s="140">
        <v>3.0556746949803202</v>
      </c>
      <c r="L24" s="140">
        <v>6.6718102857576902</v>
      </c>
      <c r="M24" s="140">
        <v>1.3048913854872299</v>
      </c>
      <c r="N24" s="208">
        <v>9.0370998984944695</v>
      </c>
      <c r="O24" s="105">
        <v>57.900377662862901</v>
      </c>
      <c r="P24" s="140">
        <v>30.047885553305999</v>
      </c>
      <c r="Q24" s="140">
        <v>2.2897316030617798</v>
      </c>
      <c r="R24" s="140">
        <v>8.2873103653055296</v>
      </c>
      <c r="S24" s="140">
        <v>3.7758899969198997E-2</v>
      </c>
      <c r="T24" s="208">
        <v>1.43693591549452</v>
      </c>
      <c r="U24" s="105">
        <v>58.117740267734703</v>
      </c>
      <c r="V24" s="140">
        <v>27.413370386020802</v>
      </c>
      <c r="W24" s="140">
        <v>2.4343281231260101</v>
      </c>
      <c r="X24" s="140">
        <v>9.5414420285561903</v>
      </c>
      <c r="Y24" s="140">
        <v>0.73392849659794102</v>
      </c>
      <c r="Z24" s="208">
        <v>1.7591906979643801</v>
      </c>
      <c r="AA24" s="105">
        <v>52.549363727413201</v>
      </c>
      <c r="AB24" s="140">
        <v>40.2913185829741</v>
      </c>
      <c r="AC24" s="140">
        <v>1.5349532143579301</v>
      </c>
      <c r="AD24" s="140">
        <v>4.5554683636034801</v>
      </c>
      <c r="AE24" s="140">
        <v>8.7581804306622602E-2</v>
      </c>
      <c r="AF24" s="208">
        <v>0.98131430734465797</v>
      </c>
      <c r="AG24" s="105">
        <v>59.2736593083524</v>
      </c>
      <c r="AH24" s="140">
        <v>33.689852366970797</v>
      </c>
      <c r="AI24" s="140">
        <v>0.11079478331938999</v>
      </c>
      <c r="AJ24" s="140">
        <v>5.0724162860446702</v>
      </c>
      <c r="AK24" s="140">
        <v>4.6221136599500098E-2</v>
      </c>
      <c r="AL24" s="208">
        <v>1.8070561187132801</v>
      </c>
      <c r="AM24" s="105">
        <v>42.553290737741101</v>
      </c>
      <c r="AN24" s="140">
        <v>44.450455507728698</v>
      </c>
      <c r="AO24" s="140">
        <v>6.4734892811651097</v>
      </c>
      <c r="AP24" s="140">
        <v>3.0368490600715501</v>
      </c>
      <c r="AQ24" s="140">
        <v>0.46471064449289601</v>
      </c>
      <c r="AR24" s="208">
        <v>3.0212047688005299</v>
      </c>
      <c r="AS24" s="105">
        <v>99.119399612681306</v>
      </c>
      <c r="AT24" s="140">
        <v>0.21651411410579499</v>
      </c>
      <c r="AU24" s="140">
        <v>0</v>
      </c>
      <c r="AV24" s="140">
        <v>0.50038047962075005</v>
      </c>
      <c r="AW24" s="140">
        <v>0</v>
      </c>
      <c r="AX24" s="208">
        <v>0.16370579359218601</v>
      </c>
      <c r="AY24" s="105">
        <v>29.441579367033199</v>
      </c>
      <c r="AZ24" s="140">
        <v>60.299121430697298</v>
      </c>
      <c r="BA24" s="140">
        <v>1.18074974186745</v>
      </c>
      <c r="BB24" s="140">
        <v>5.1793240417862396</v>
      </c>
      <c r="BC24" s="140">
        <v>0.72474618496621301</v>
      </c>
      <c r="BD24" s="208">
        <v>3.1744792336494601</v>
      </c>
      <c r="BE24" s="105">
        <v>24.2295573882698</v>
      </c>
      <c r="BF24" s="140">
        <v>63.624780855949197</v>
      </c>
      <c r="BG24" s="140">
        <v>5.4665891956686199</v>
      </c>
      <c r="BH24" s="140">
        <v>2.8834724627230699</v>
      </c>
      <c r="BI24" s="140">
        <v>0.133371733667349</v>
      </c>
      <c r="BJ24" s="208">
        <v>3.6622283637220301</v>
      </c>
      <c r="BK24" s="105">
        <v>23.8571755660798</v>
      </c>
      <c r="BL24" s="140">
        <v>63.653398888928997</v>
      </c>
      <c r="BM24" s="140">
        <v>0.53757998626224601</v>
      </c>
      <c r="BN24" s="140">
        <v>10.974416446742101</v>
      </c>
      <c r="BO24" s="140">
        <v>7.8208789752117897E-2</v>
      </c>
      <c r="BP24" s="208">
        <v>0.89922032223467396</v>
      </c>
      <c r="BQ24" s="105">
        <v>43.489149896605603</v>
      </c>
      <c r="BR24" s="140">
        <v>51.0068341150956</v>
      </c>
      <c r="BS24" s="140">
        <v>2.1854667877137199</v>
      </c>
      <c r="BT24" s="140">
        <v>3.3185492005850601</v>
      </c>
      <c r="BU24" s="140">
        <v>0</v>
      </c>
      <c r="BV24" s="208">
        <v>0</v>
      </c>
      <c r="BW24" s="105">
        <v>81.779015622960102</v>
      </c>
      <c r="BX24" s="140">
        <v>15.3778087239073</v>
      </c>
      <c r="BY24" s="140">
        <v>0.51496293717452202</v>
      </c>
      <c r="BZ24" s="140">
        <v>2.18315273365537</v>
      </c>
      <c r="CA24" s="140">
        <v>0.14505998230268199</v>
      </c>
      <c r="CB24" s="208">
        <v>0</v>
      </c>
    </row>
    <row r="25" spans="1:80" s="118" customFormat="1" ht="15.75" customHeight="1" x14ac:dyDescent="0.4">
      <c r="A25" s="186"/>
      <c r="B25" s="139" t="s">
        <v>11</v>
      </c>
      <c r="C25" s="209">
        <v>49.7414609778792</v>
      </c>
      <c r="D25" s="210">
        <v>38.674968702168201</v>
      </c>
      <c r="E25" s="210">
        <v>2.7568446072209101</v>
      </c>
      <c r="F25" s="210">
        <v>5.4421912079543304</v>
      </c>
      <c r="G25" s="210">
        <v>0.74268822483146002</v>
      </c>
      <c r="H25" s="211">
        <v>2.64184627994584</v>
      </c>
      <c r="I25" s="209">
        <v>27.7530487124261</v>
      </c>
      <c r="J25" s="210">
        <v>52.518026810421702</v>
      </c>
      <c r="K25" s="210">
        <v>5.4804906912841398</v>
      </c>
      <c r="L25" s="210">
        <v>7.6653248271571197</v>
      </c>
      <c r="M25" s="210">
        <v>3.07760652294396</v>
      </c>
      <c r="N25" s="211">
        <v>3.5055024357668998</v>
      </c>
      <c r="O25" s="209">
        <v>61.751561200511098</v>
      </c>
      <c r="P25" s="210">
        <v>23.3380097433269</v>
      </c>
      <c r="Q25" s="210">
        <v>2.12032043973019</v>
      </c>
      <c r="R25" s="210">
        <v>7.33046995502042</v>
      </c>
      <c r="S25" s="210">
        <v>0</v>
      </c>
      <c r="T25" s="211">
        <v>5.4596386614113701</v>
      </c>
      <c r="U25" s="209">
        <v>61.777928712277401</v>
      </c>
      <c r="V25" s="210">
        <v>23.921379604617801</v>
      </c>
      <c r="W25" s="210">
        <v>1.9240472783120299</v>
      </c>
      <c r="X25" s="210">
        <v>9.7727579996563207</v>
      </c>
      <c r="Y25" s="210">
        <v>0.59285882803143097</v>
      </c>
      <c r="Z25" s="211">
        <v>2.0110275771050299</v>
      </c>
      <c r="AA25" s="209">
        <v>54.897045061426901</v>
      </c>
      <c r="AB25" s="210">
        <v>37.437219329488698</v>
      </c>
      <c r="AC25" s="210">
        <v>1.5718182739467601</v>
      </c>
      <c r="AD25" s="210">
        <v>5.1067088373071101</v>
      </c>
      <c r="AE25" s="210">
        <v>9.6649057392107995E-2</v>
      </c>
      <c r="AF25" s="211">
        <v>0.89055944043850599</v>
      </c>
      <c r="AG25" s="209">
        <v>57.925102134222897</v>
      </c>
      <c r="AH25" s="210">
        <v>35.469935940015802</v>
      </c>
      <c r="AI25" s="210">
        <v>7.9376590424130006E-2</v>
      </c>
      <c r="AJ25" s="210">
        <v>4.3417838033379397</v>
      </c>
      <c r="AK25" s="210">
        <v>1.1992552765821301E-2</v>
      </c>
      <c r="AL25" s="211">
        <v>2.1718089792334099</v>
      </c>
      <c r="AM25" s="209">
        <v>53.675701497116499</v>
      </c>
      <c r="AN25" s="210">
        <v>34.384499135478798</v>
      </c>
      <c r="AO25" s="210">
        <v>4.2252395809728398</v>
      </c>
      <c r="AP25" s="210">
        <v>2.9149445487165599</v>
      </c>
      <c r="AQ25" s="210">
        <v>0.65135464568740997</v>
      </c>
      <c r="AR25" s="211">
        <v>4.1482605920278797</v>
      </c>
      <c r="AS25" s="209">
        <v>99.250051892527196</v>
      </c>
      <c r="AT25" s="210">
        <v>2.92934439295627E-2</v>
      </c>
      <c r="AU25" s="210">
        <v>0</v>
      </c>
      <c r="AV25" s="210">
        <v>0.72065466354323104</v>
      </c>
      <c r="AW25" s="210">
        <v>0</v>
      </c>
      <c r="AX25" s="211">
        <v>0</v>
      </c>
      <c r="AY25" s="209">
        <v>33.4483307969329</v>
      </c>
      <c r="AZ25" s="210">
        <v>56.632834018790298</v>
      </c>
      <c r="BA25" s="210">
        <v>1.22070038192741</v>
      </c>
      <c r="BB25" s="210">
        <v>5.1963090132353997</v>
      </c>
      <c r="BC25" s="210">
        <v>0.48472499968556998</v>
      </c>
      <c r="BD25" s="211">
        <v>3.0171007894284498</v>
      </c>
      <c r="BE25" s="209">
        <v>28.639684737022701</v>
      </c>
      <c r="BF25" s="210">
        <v>60.545528850778801</v>
      </c>
      <c r="BG25" s="210">
        <v>6.4921330943571496</v>
      </c>
      <c r="BH25" s="210">
        <v>2.1361850368800601</v>
      </c>
      <c r="BI25" s="210">
        <v>9.5995284154910598E-2</v>
      </c>
      <c r="BJ25" s="211">
        <v>2.0904729968062998</v>
      </c>
      <c r="BK25" s="209">
        <v>21.588577002874398</v>
      </c>
      <c r="BL25" s="210">
        <v>72.702583037904503</v>
      </c>
      <c r="BM25" s="210">
        <v>1.2426926746268001</v>
      </c>
      <c r="BN25" s="210">
        <v>3.59657939970776</v>
      </c>
      <c r="BO25" s="210">
        <v>0.31371522469801799</v>
      </c>
      <c r="BP25" s="211">
        <v>0.55585266018853596</v>
      </c>
      <c r="BQ25" s="209">
        <v>41.913729179494403</v>
      </c>
      <c r="BR25" s="210">
        <v>54.633165351084699</v>
      </c>
      <c r="BS25" s="210">
        <v>1.12905740553311</v>
      </c>
      <c r="BT25" s="210">
        <v>2.32404806388787</v>
      </c>
      <c r="BU25" s="210">
        <v>0</v>
      </c>
      <c r="BV25" s="211">
        <v>0</v>
      </c>
      <c r="BW25" s="209">
        <v>79.011262249524606</v>
      </c>
      <c r="BX25" s="210">
        <v>18.1556238116133</v>
      </c>
      <c r="BY25" s="210">
        <v>2.36068451075033</v>
      </c>
      <c r="BZ25" s="210">
        <v>0.26766125493637599</v>
      </c>
      <c r="CA25" s="210">
        <v>0.20476817317536899</v>
      </c>
      <c r="CB25" s="211">
        <v>0</v>
      </c>
    </row>
    <row r="26" spans="1:80" ht="15.75" customHeight="1" x14ac:dyDescent="0.4">
      <c r="A26" s="161"/>
      <c r="B26" s="157" t="s">
        <v>12</v>
      </c>
      <c r="C26" s="105">
        <v>49.479856350940103</v>
      </c>
      <c r="D26" s="140">
        <v>38.4322964758517</v>
      </c>
      <c r="E26" s="140">
        <v>2.8583883096668701</v>
      </c>
      <c r="F26" s="140">
        <v>5.4910302959196002</v>
      </c>
      <c r="G26" s="140">
        <v>0.97434493815433199</v>
      </c>
      <c r="H26" s="208">
        <v>2.7640836294676099</v>
      </c>
      <c r="I26" s="105">
        <v>24.4888624223458</v>
      </c>
      <c r="J26" s="140">
        <v>51.395066668254103</v>
      </c>
      <c r="K26" s="140">
        <v>6.0071918878681601</v>
      </c>
      <c r="L26" s="140">
        <v>8.3873000376958498</v>
      </c>
      <c r="M26" s="140">
        <v>2.8443181852634498</v>
      </c>
      <c r="N26" s="208">
        <v>6.8772607985726397</v>
      </c>
      <c r="O26" s="105">
        <v>63.272880925274201</v>
      </c>
      <c r="P26" s="140">
        <v>28.146755224277399</v>
      </c>
      <c r="Q26" s="140">
        <v>1.0385329704036399</v>
      </c>
      <c r="R26" s="140">
        <v>6.1096069429040103</v>
      </c>
      <c r="S26" s="140">
        <v>0.12650418770435401</v>
      </c>
      <c r="T26" s="208">
        <v>1.3057197494363999</v>
      </c>
      <c r="U26" s="105">
        <v>59.669577106172397</v>
      </c>
      <c r="V26" s="140">
        <v>24.406971830744201</v>
      </c>
      <c r="W26" s="140">
        <v>1.33315604890088</v>
      </c>
      <c r="X26" s="140">
        <v>12.7334242518239</v>
      </c>
      <c r="Y26" s="140">
        <v>0.48708656942157902</v>
      </c>
      <c r="Z26" s="208">
        <v>1.36978419293701</v>
      </c>
      <c r="AA26" s="105">
        <v>58.143832041426499</v>
      </c>
      <c r="AB26" s="140">
        <v>36.4017265613912</v>
      </c>
      <c r="AC26" s="140">
        <v>1.4256150102330001</v>
      </c>
      <c r="AD26" s="140">
        <v>2.4482970180073398</v>
      </c>
      <c r="AE26" s="140">
        <v>0.12493647297984101</v>
      </c>
      <c r="AF26" s="208">
        <v>1.4555928959622</v>
      </c>
      <c r="AG26" s="105">
        <v>57.971141227412602</v>
      </c>
      <c r="AH26" s="140">
        <v>36.0893417054343</v>
      </c>
      <c r="AI26" s="140">
        <v>9.9708843722682905E-2</v>
      </c>
      <c r="AJ26" s="140">
        <v>3.2783235232523298</v>
      </c>
      <c r="AK26" s="140">
        <v>1.9199599357604E-2</v>
      </c>
      <c r="AL26" s="208">
        <v>2.5422851008204801</v>
      </c>
      <c r="AM26" s="105">
        <v>49.1380742400316</v>
      </c>
      <c r="AN26" s="140">
        <v>39.189963065355997</v>
      </c>
      <c r="AO26" s="140">
        <v>4.4957636276697697</v>
      </c>
      <c r="AP26" s="140">
        <v>3.2004331053969199</v>
      </c>
      <c r="AQ26" s="140">
        <v>0.59337740383063298</v>
      </c>
      <c r="AR26" s="208">
        <v>3.38238855771512</v>
      </c>
      <c r="AS26" s="105">
        <v>98.519745869696493</v>
      </c>
      <c r="AT26" s="140">
        <v>0.24699489543882799</v>
      </c>
      <c r="AU26" s="140">
        <v>0</v>
      </c>
      <c r="AV26" s="140">
        <v>1.2332592348647</v>
      </c>
      <c r="AW26" s="140">
        <v>0</v>
      </c>
      <c r="AX26" s="208">
        <v>0</v>
      </c>
      <c r="AY26" s="105">
        <v>33.472994094214798</v>
      </c>
      <c r="AZ26" s="140">
        <v>54.3043893277016</v>
      </c>
      <c r="BA26" s="140">
        <v>2.5127032800365101</v>
      </c>
      <c r="BB26" s="140">
        <v>6.2074013001986197</v>
      </c>
      <c r="BC26" s="140">
        <v>0.307303642011097</v>
      </c>
      <c r="BD26" s="208">
        <v>3.1952083558373401</v>
      </c>
      <c r="BE26" s="105">
        <v>30.3749866253292</v>
      </c>
      <c r="BF26" s="140">
        <v>60.159269495050701</v>
      </c>
      <c r="BG26" s="140">
        <v>6.2663268847847098</v>
      </c>
      <c r="BH26" s="140">
        <v>1.18923658683619</v>
      </c>
      <c r="BI26" s="140">
        <v>4.9518903303087003E-2</v>
      </c>
      <c r="BJ26" s="208">
        <v>1.96066150469614</v>
      </c>
      <c r="BK26" s="105">
        <v>28.724726657097801</v>
      </c>
      <c r="BL26" s="140">
        <v>51.170714214984599</v>
      </c>
      <c r="BM26" s="140">
        <v>3.5821788022615402</v>
      </c>
      <c r="BN26" s="140">
        <v>2.2530780819033698</v>
      </c>
      <c r="BO26" s="140">
        <v>10.3043039790343</v>
      </c>
      <c r="BP26" s="208">
        <v>3.9649982647184099</v>
      </c>
      <c r="BQ26" s="105">
        <v>44.115232271392301</v>
      </c>
      <c r="BR26" s="140">
        <v>51.920145489644497</v>
      </c>
      <c r="BS26" s="140">
        <v>2.0555120682247598</v>
      </c>
      <c r="BT26" s="140">
        <v>1.8487837607189701</v>
      </c>
      <c r="BU26" s="140">
        <v>0</v>
      </c>
      <c r="BV26" s="208">
        <v>6.0326410019480997E-2</v>
      </c>
      <c r="BW26" s="105">
        <v>81.995801216727699</v>
      </c>
      <c r="BX26" s="140">
        <v>14.4720106655225</v>
      </c>
      <c r="BY26" s="140">
        <v>0.45205878296581198</v>
      </c>
      <c r="BZ26" s="140">
        <v>3.0035092020779399</v>
      </c>
      <c r="CA26" s="140">
        <v>7.6620132706069793E-2</v>
      </c>
      <c r="CB26" s="208">
        <v>0</v>
      </c>
    </row>
    <row r="27" spans="1:80" s="118" customFormat="1" ht="15.75" customHeight="1" x14ac:dyDescent="0.4">
      <c r="A27" s="186"/>
      <c r="B27" s="139" t="s">
        <v>13</v>
      </c>
      <c r="C27" s="209">
        <v>59.243455015827699</v>
      </c>
      <c r="D27" s="210">
        <v>30.258065273219799</v>
      </c>
      <c r="E27" s="210">
        <v>2.9612507490042299</v>
      </c>
      <c r="F27" s="210">
        <v>3.5341231786687102</v>
      </c>
      <c r="G27" s="210">
        <v>0.64596925044127396</v>
      </c>
      <c r="H27" s="211">
        <v>3.35713653283841</v>
      </c>
      <c r="I27" s="209">
        <v>27.758447487479501</v>
      </c>
      <c r="J27" s="210">
        <v>51.307316931371197</v>
      </c>
      <c r="K27" s="210">
        <v>5.7353302180489996</v>
      </c>
      <c r="L27" s="210">
        <v>6.98830710270619</v>
      </c>
      <c r="M27" s="210">
        <v>1.9998072759405201</v>
      </c>
      <c r="N27" s="211">
        <v>6.2107909844535802</v>
      </c>
      <c r="O27" s="209">
        <v>67.930545425748207</v>
      </c>
      <c r="P27" s="210">
        <v>23.707060923384301</v>
      </c>
      <c r="Q27" s="210">
        <v>0.59979166285933605</v>
      </c>
      <c r="R27" s="210">
        <v>5.2586797450555904</v>
      </c>
      <c r="S27" s="210">
        <v>0.104999260685585</v>
      </c>
      <c r="T27" s="211">
        <v>2.39892298226698</v>
      </c>
      <c r="U27" s="209">
        <v>74.145952224964105</v>
      </c>
      <c r="V27" s="210">
        <v>16.8941906594466</v>
      </c>
      <c r="W27" s="210">
        <v>0.67015847632775005</v>
      </c>
      <c r="X27" s="210">
        <v>5.4959665231777999</v>
      </c>
      <c r="Y27" s="210">
        <v>0.55920868171090499</v>
      </c>
      <c r="Z27" s="211">
        <v>2.23452343437275</v>
      </c>
      <c r="AA27" s="209">
        <v>67.279839080206699</v>
      </c>
      <c r="AB27" s="210">
        <v>29.490074805362902</v>
      </c>
      <c r="AC27" s="210">
        <v>0.811712997559214</v>
      </c>
      <c r="AD27" s="210">
        <v>1.64961949105935</v>
      </c>
      <c r="AE27" s="210">
        <v>2.8863805643852401E-2</v>
      </c>
      <c r="AF27" s="211">
        <v>0.73988982016789095</v>
      </c>
      <c r="AG27" s="209">
        <v>71.964869998055804</v>
      </c>
      <c r="AH27" s="210">
        <v>22.215916648891199</v>
      </c>
      <c r="AI27" s="210">
        <v>1.4871008171970601</v>
      </c>
      <c r="AJ27" s="210">
        <v>2.9113645409363298</v>
      </c>
      <c r="AK27" s="210">
        <v>5.7983288743921897E-2</v>
      </c>
      <c r="AL27" s="211">
        <v>1.3627647061755901</v>
      </c>
      <c r="AM27" s="209">
        <v>61.505515877143402</v>
      </c>
      <c r="AN27" s="210">
        <v>24.994581589973102</v>
      </c>
      <c r="AO27" s="210">
        <v>6.1062160694832297</v>
      </c>
      <c r="AP27" s="210">
        <v>2.2115443432537201</v>
      </c>
      <c r="AQ27" s="210">
        <v>0.423323845264586</v>
      </c>
      <c r="AR27" s="211">
        <v>4.75881827488202</v>
      </c>
      <c r="AS27" s="209">
        <v>98.960293560180403</v>
      </c>
      <c r="AT27" s="210">
        <v>0.28833620680151201</v>
      </c>
      <c r="AU27" s="210">
        <v>0</v>
      </c>
      <c r="AV27" s="210">
        <v>0.75137023301805705</v>
      </c>
      <c r="AW27" s="210">
        <v>0</v>
      </c>
      <c r="AX27" s="211">
        <v>0</v>
      </c>
      <c r="AY27" s="209">
        <v>39.241795548849502</v>
      </c>
      <c r="AZ27" s="210">
        <v>44.7614884505292</v>
      </c>
      <c r="BA27" s="210">
        <v>3.44047751126101</v>
      </c>
      <c r="BB27" s="210">
        <v>3.7377238334035998</v>
      </c>
      <c r="BC27" s="210">
        <v>0.730112942951605</v>
      </c>
      <c r="BD27" s="211">
        <v>8.08840171300508</v>
      </c>
      <c r="BE27" s="209">
        <v>41.040554161053599</v>
      </c>
      <c r="BF27" s="210">
        <v>47.480629076495099</v>
      </c>
      <c r="BG27" s="210">
        <v>6.8646240175222601</v>
      </c>
      <c r="BH27" s="210">
        <v>1.39139926150626</v>
      </c>
      <c r="BI27" s="210">
        <v>6.3600593120959795E-2</v>
      </c>
      <c r="BJ27" s="211">
        <v>3.1591928903016999</v>
      </c>
      <c r="BK27" s="209">
        <v>35.356069090182501</v>
      </c>
      <c r="BL27" s="210">
        <v>49.841865825267099</v>
      </c>
      <c r="BM27" s="210">
        <v>2.97123101158473</v>
      </c>
      <c r="BN27" s="210">
        <v>2.0178719963568299</v>
      </c>
      <c r="BO27" s="210">
        <v>5.6142975970854598</v>
      </c>
      <c r="BP27" s="211">
        <v>4.1986644795234103</v>
      </c>
      <c r="BQ27" s="209">
        <v>56.476537020191202</v>
      </c>
      <c r="BR27" s="210">
        <v>40.5019663395992</v>
      </c>
      <c r="BS27" s="210">
        <v>0.77415218241705797</v>
      </c>
      <c r="BT27" s="210">
        <v>2.1998930607539902</v>
      </c>
      <c r="BU27" s="210">
        <v>4.7451397038569897E-2</v>
      </c>
      <c r="BV27" s="211">
        <v>0</v>
      </c>
      <c r="BW27" s="209">
        <v>76.934703748488502</v>
      </c>
      <c r="BX27" s="210">
        <v>16.881939100802501</v>
      </c>
      <c r="BY27" s="210">
        <v>3.0229746070133001</v>
      </c>
      <c r="BZ27" s="210">
        <v>1.34659777948774</v>
      </c>
      <c r="CA27" s="210">
        <v>0</v>
      </c>
      <c r="CB27" s="211">
        <v>1.8137847642079801</v>
      </c>
    </row>
    <row r="28" spans="1:80" ht="15.75" customHeight="1" x14ac:dyDescent="0.4">
      <c r="A28" s="156" t="s">
        <v>52</v>
      </c>
      <c r="B28" s="157" t="s">
        <v>54</v>
      </c>
      <c r="C28" s="105">
        <v>62.709640932610903</v>
      </c>
      <c r="D28" s="140">
        <v>28.2238079909799</v>
      </c>
      <c r="E28" s="140">
        <v>2.45837996431265</v>
      </c>
      <c r="F28" s="140">
        <v>3.15796190277961</v>
      </c>
      <c r="G28" s="140">
        <v>0.47406350617807702</v>
      </c>
      <c r="H28" s="208">
        <v>2.97614570313891</v>
      </c>
      <c r="I28" s="105">
        <v>29.615391918872</v>
      </c>
      <c r="J28" s="140">
        <v>51.975752563092499</v>
      </c>
      <c r="K28" s="140">
        <v>5.9017530859217002</v>
      </c>
      <c r="L28" s="140">
        <v>7.5038938085330003</v>
      </c>
      <c r="M28" s="140">
        <v>1.6121336997668601</v>
      </c>
      <c r="N28" s="208">
        <v>3.3910749238139499</v>
      </c>
      <c r="O28" s="105">
        <v>76.197726716193401</v>
      </c>
      <c r="P28" s="140">
        <v>18.622456997575199</v>
      </c>
      <c r="Q28" s="140">
        <v>1.2285483083167801</v>
      </c>
      <c r="R28" s="140">
        <v>2.8677749402744799</v>
      </c>
      <c r="S28" s="140">
        <v>0.93711384579997103</v>
      </c>
      <c r="T28" s="208">
        <v>0.14637919184011799</v>
      </c>
      <c r="U28" s="105">
        <v>78.040674103117794</v>
      </c>
      <c r="V28" s="140">
        <v>12.8276332725831</v>
      </c>
      <c r="W28" s="140">
        <v>1.53461735733046</v>
      </c>
      <c r="X28" s="140">
        <v>3.61893365500298</v>
      </c>
      <c r="Y28" s="140">
        <v>0.493857611880962</v>
      </c>
      <c r="Z28" s="208">
        <v>3.4842840000846902</v>
      </c>
      <c r="AA28" s="105">
        <v>69.481488979426501</v>
      </c>
      <c r="AB28" s="140">
        <v>24.219753137455399</v>
      </c>
      <c r="AC28" s="140">
        <v>2.5471886000555899</v>
      </c>
      <c r="AD28" s="140">
        <v>1.99166384474205</v>
      </c>
      <c r="AE28" s="140">
        <v>2.6783332402887002E-2</v>
      </c>
      <c r="AF28" s="208">
        <v>1.7331221059174999</v>
      </c>
      <c r="AG28" s="105">
        <v>79.3513821270611</v>
      </c>
      <c r="AH28" s="140">
        <v>17.4439901842773</v>
      </c>
      <c r="AI28" s="140">
        <v>0.217135939090844</v>
      </c>
      <c r="AJ28" s="140">
        <v>2.43173315507988</v>
      </c>
      <c r="AK28" s="140">
        <v>1.25189809844043E-2</v>
      </c>
      <c r="AL28" s="208">
        <v>0.54323961350644501</v>
      </c>
      <c r="AM28" s="105">
        <v>62.517100908995403</v>
      </c>
      <c r="AN28" s="140">
        <v>26.152000693253601</v>
      </c>
      <c r="AO28" s="140">
        <v>3.2963173901614198</v>
      </c>
      <c r="AP28" s="140">
        <v>2.2431796071185501</v>
      </c>
      <c r="AQ28" s="140">
        <v>0.37733647103815499</v>
      </c>
      <c r="AR28" s="208">
        <v>5.4140649294328496</v>
      </c>
      <c r="AS28" s="105">
        <v>99.2550306780618</v>
      </c>
      <c r="AT28" s="140">
        <v>9.7051761586524603E-3</v>
      </c>
      <c r="AU28" s="140">
        <v>0</v>
      </c>
      <c r="AV28" s="140">
        <v>0.50661019548165798</v>
      </c>
      <c r="AW28" s="140">
        <v>0</v>
      </c>
      <c r="AX28" s="208">
        <v>0.22865395029785199</v>
      </c>
      <c r="AY28" s="105">
        <v>41.677536882214497</v>
      </c>
      <c r="AZ28" s="140">
        <v>42.362879555858498</v>
      </c>
      <c r="BA28" s="140">
        <v>1.9296920456784401</v>
      </c>
      <c r="BB28" s="140">
        <v>5.4455050370587097</v>
      </c>
      <c r="BC28" s="140">
        <v>0.20616111666605899</v>
      </c>
      <c r="BD28" s="208">
        <v>8.3782253625238106</v>
      </c>
      <c r="BE28" s="105">
        <v>41.379043936425902</v>
      </c>
      <c r="BF28" s="140">
        <v>52.107048268006302</v>
      </c>
      <c r="BG28" s="140">
        <v>4.1893866063242102</v>
      </c>
      <c r="BH28" s="140">
        <v>0.49579484245664002</v>
      </c>
      <c r="BI28" s="140">
        <v>0.48404645211381597</v>
      </c>
      <c r="BJ28" s="208">
        <v>1.34467989467313</v>
      </c>
      <c r="BK28" s="105">
        <v>45.485666594225002</v>
      </c>
      <c r="BL28" s="140">
        <v>49.632373755175202</v>
      </c>
      <c r="BM28" s="140">
        <v>1.0909167279985801</v>
      </c>
      <c r="BN28" s="140">
        <v>2.1546221740901101</v>
      </c>
      <c r="BO28" s="140">
        <v>0</v>
      </c>
      <c r="BP28" s="208">
        <v>1.6364207485111399</v>
      </c>
      <c r="BQ28" s="105">
        <v>54.152326836470102</v>
      </c>
      <c r="BR28" s="140">
        <v>40.675036909296203</v>
      </c>
      <c r="BS28" s="140">
        <v>1.4618562584519199</v>
      </c>
      <c r="BT28" s="140">
        <v>1.9669243080282399</v>
      </c>
      <c r="BU28" s="140">
        <v>0</v>
      </c>
      <c r="BV28" s="208">
        <v>1.74385568775356</v>
      </c>
      <c r="BW28" s="105">
        <v>79.0642179665317</v>
      </c>
      <c r="BX28" s="140">
        <v>15.6225457620975</v>
      </c>
      <c r="BY28" s="140">
        <v>3.2411043315411101</v>
      </c>
      <c r="BZ28" s="140">
        <v>0</v>
      </c>
      <c r="CA28" s="140">
        <v>3.0206004953784799E-2</v>
      </c>
      <c r="CB28" s="208">
        <v>2.0419259348758501</v>
      </c>
    </row>
    <row r="29" spans="1:80" s="118" customFormat="1" ht="15.75" customHeight="1" x14ac:dyDescent="0.4">
      <c r="A29" s="186"/>
      <c r="B29" s="118" t="s">
        <v>56</v>
      </c>
      <c r="C29" s="209">
        <v>49.434451575220898</v>
      </c>
      <c r="D29" s="210">
        <v>39.720805145396596</v>
      </c>
      <c r="E29" s="210">
        <v>3.2428569799112301</v>
      </c>
      <c r="F29" s="210">
        <v>4.4222249162937102</v>
      </c>
      <c r="G29" s="210">
        <v>0.57600140310562498</v>
      </c>
      <c r="H29" s="211">
        <v>2.6036599800720301</v>
      </c>
      <c r="I29" s="209">
        <v>22.386061099747302</v>
      </c>
      <c r="J29" s="210">
        <v>59.176489115999999</v>
      </c>
      <c r="K29" s="210">
        <v>6.7406172274842397</v>
      </c>
      <c r="L29" s="210">
        <v>4.9574570309558199</v>
      </c>
      <c r="M29" s="210">
        <v>2.4653730196553698</v>
      </c>
      <c r="N29" s="211">
        <v>4.2740025061573297</v>
      </c>
      <c r="O29" s="209">
        <v>66.000374508726097</v>
      </c>
      <c r="P29" s="210">
        <v>21.5933719752136</v>
      </c>
      <c r="Q29" s="210">
        <v>2.0329129452718502</v>
      </c>
      <c r="R29" s="210">
        <v>8.0984084185690204</v>
      </c>
      <c r="S29" s="210">
        <v>0</v>
      </c>
      <c r="T29" s="211">
        <v>2.2749321522193799</v>
      </c>
      <c r="U29" s="209">
        <v>62.203399950661598</v>
      </c>
      <c r="V29" s="210">
        <v>25.146849857772398</v>
      </c>
      <c r="W29" s="210">
        <v>1.2958403321072101</v>
      </c>
      <c r="X29" s="210">
        <v>8.35485996428989</v>
      </c>
      <c r="Y29" s="210">
        <v>0.32194359813184498</v>
      </c>
      <c r="Z29" s="211">
        <v>2.6771062970371302</v>
      </c>
      <c r="AA29" s="209">
        <v>59.7853051008899</v>
      </c>
      <c r="AB29" s="210">
        <v>33.750155116087598</v>
      </c>
      <c r="AC29" s="210">
        <v>2.55353106326627</v>
      </c>
      <c r="AD29" s="210">
        <v>2.6509549651575899</v>
      </c>
      <c r="AE29" s="210">
        <v>0.14694459156300499</v>
      </c>
      <c r="AF29" s="211">
        <v>1.11310916303565</v>
      </c>
      <c r="AG29" s="209">
        <v>67.270721656576995</v>
      </c>
      <c r="AH29" s="210">
        <v>28.325138370360701</v>
      </c>
      <c r="AI29" s="210">
        <v>0.516812002996341</v>
      </c>
      <c r="AJ29" s="210">
        <v>3.0571225043156698</v>
      </c>
      <c r="AK29" s="210">
        <v>5.67741780351392E-3</v>
      </c>
      <c r="AL29" s="211">
        <v>0.82452804794679502</v>
      </c>
      <c r="AM29" s="209">
        <v>47.70804327079</v>
      </c>
      <c r="AN29" s="210">
        <v>40.802071562991301</v>
      </c>
      <c r="AO29" s="210">
        <v>3.7424781704266401</v>
      </c>
      <c r="AP29" s="210">
        <v>3.2126320257968</v>
      </c>
      <c r="AQ29" s="210">
        <v>0.26348997399249302</v>
      </c>
      <c r="AR29" s="211">
        <v>4.2712849960028203</v>
      </c>
      <c r="AS29" s="209">
        <v>99.026641139095702</v>
      </c>
      <c r="AT29" s="210">
        <v>0.16961133654969701</v>
      </c>
      <c r="AU29" s="210">
        <v>0</v>
      </c>
      <c r="AV29" s="210">
        <v>0.80374752435457997</v>
      </c>
      <c r="AW29" s="210">
        <v>0</v>
      </c>
      <c r="AX29" s="211">
        <v>0</v>
      </c>
      <c r="AY29" s="209">
        <v>32.766243447923401</v>
      </c>
      <c r="AZ29" s="210">
        <v>55.283951477675501</v>
      </c>
      <c r="BA29" s="210">
        <v>3.0377137740383602</v>
      </c>
      <c r="BB29" s="210">
        <v>5.2803612987155599</v>
      </c>
      <c r="BC29" s="210">
        <v>0.55151484433406395</v>
      </c>
      <c r="BD29" s="211">
        <v>3.0802151573132002</v>
      </c>
      <c r="BE29" s="209">
        <v>25.3566904001555</v>
      </c>
      <c r="BF29" s="210">
        <v>64.163238140831297</v>
      </c>
      <c r="BG29" s="210">
        <v>6.9600812003913202</v>
      </c>
      <c r="BH29" s="210">
        <v>1.7702118999940799</v>
      </c>
      <c r="BI29" s="210">
        <v>0.10333533776643899</v>
      </c>
      <c r="BJ29" s="211">
        <v>1.64644302086139</v>
      </c>
      <c r="BK29" s="209">
        <v>36.217834062055999</v>
      </c>
      <c r="BL29" s="210">
        <v>55.2799405209797</v>
      </c>
      <c r="BM29" s="210">
        <v>2.8674180789756698</v>
      </c>
      <c r="BN29" s="210">
        <v>1.6752584545098801</v>
      </c>
      <c r="BO29" s="210">
        <v>0.43005664188000298</v>
      </c>
      <c r="BP29" s="211">
        <v>3.52949224159876</v>
      </c>
      <c r="BQ29" s="209">
        <v>35.774110945096503</v>
      </c>
      <c r="BR29" s="210">
        <v>59.035453362417897</v>
      </c>
      <c r="BS29" s="210">
        <v>1.1225421069897701</v>
      </c>
      <c r="BT29" s="210">
        <v>4.0678935854958898</v>
      </c>
      <c r="BU29" s="210">
        <v>0</v>
      </c>
      <c r="BV29" s="211">
        <v>0</v>
      </c>
      <c r="BW29" s="209">
        <v>71.405875386348498</v>
      </c>
      <c r="BX29" s="210">
        <v>26.023282012767599</v>
      </c>
      <c r="BY29" s="210">
        <v>1.5742800196423901</v>
      </c>
      <c r="BZ29" s="210">
        <v>0.129986423640198</v>
      </c>
      <c r="CA29" s="210">
        <v>0.86657615760131701</v>
      </c>
      <c r="CB29" s="211">
        <v>0</v>
      </c>
    </row>
    <row r="30" spans="1:80" ht="15.75" customHeight="1" x14ac:dyDescent="0.4">
      <c r="A30" s="109"/>
      <c r="B30" s="165" t="s">
        <v>65</v>
      </c>
      <c r="C30" s="105">
        <v>44.687403694307697</v>
      </c>
      <c r="D30" s="140">
        <v>44.036325715195403</v>
      </c>
      <c r="E30" s="140">
        <v>4.2599385933468898</v>
      </c>
      <c r="F30" s="140">
        <v>3.9929373827241199</v>
      </c>
      <c r="G30" s="140">
        <v>0.79827489136016805</v>
      </c>
      <c r="H30" s="208">
        <v>2.2251197230656801</v>
      </c>
      <c r="I30" s="105">
        <v>20.914513873285099</v>
      </c>
      <c r="J30" s="140">
        <v>54.482051002320397</v>
      </c>
      <c r="K30" s="140">
        <v>11.739447160878701</v>
      </c>
      <c r="L30" s="140">
        <v>5.4673613161580601</v>
      </c>
      <c r="M30" s="140">
        <v>3.11511036848347</v>
      </c>
      <c r="N30" s="208">
        <v>4.2815162788742196</v>
      </c>
      <c r="O30" s="105">
        <v>62.5406317613458</v>
      </c>
      <c r="P30" s="140">
        <v>27.3429251419319</v>
      </c>
      <c r="Q30" s="140">
        <v>2.0452985515092199</v>
      </c>
      <c r="R30" s="140">
        <v>7.6258771378622798</v>
      </c>
      <c r="S30" s="140">
        <v>0.33025349307081697</v>
      </c>
      <c r="T30" s="208">
        <v>0.115013914279884</v>
      </c>
      <c r="U30" s="105">
        <v>55.621967584445798</v>
      </c>
      <c r="V30" s="140">
        <v>32.730217270516903</v>
      </c>
      <c r="W30" s="140">
        <v>2.23326466607962</v>
      </c>
      <c r="X30" s="140">
        <v>7.9565278969204902</v>
      </c>
      <c r="Y30" s="140">
        <v>0.547853844379383</v>
      </c>
      <c r="Z30" s="208">
        <v>0.91016873765777595</v>
      </c>
      <c r="AA30" s="105">
        <v>57.157046365155203</v>
      </c>
      <c r="AB30" s="140">
        <v>36.060145946851797</v>
      </c>
      <c r="AC30" s="140">
        <v>1.7434079471647801</v>
      </c>
      <c r="AD30" s="140">
        <v>3.8833754745211602</v>
      </c>
      <c r="AE30" s="140">
        <v>0.15661564328288499</v>
      </c>
      <c r="AF30" s="208">
        <v>0.99940862302418398</v>
      </c>
      <c r="AG30" s="105">
        <v>62.837432763243299</v>
      </c>
      <c r="AH30" s="140">
        <v>31.9633410492542</v>
      </c>
      <c r="AI30" s="140">
        <v>2.9017968658928499</v>
      </c>
      <c r="AJ30" s="140">
        <v>0.36976746767917301</v>
      </c>
      <c r="AK30" s="140">
        <v>5.8979611095383204E-3</v>
      </c>
      <c r="AL30" s="208">
        <v>1.92176389282086</v>
      </c>
      <c r="AM30" s="105">
        <v>40.406636420497797</v>
      </c>
      <c r="AN30" s="140">
        <v>47.467422961656503</v>
      </c>
      <c r="AO30" s="140">
        <v>5.3121065851343303</v>
      </c>
      <c r="AP30" s="140">
        <v>2.1877444362955898</v>
      </c>
      <c r="AQ30" s="140">
        <v>0.31235058153257</v>
      </c>
      <c r="AR30" s="208">
        <v>4.3137390148833097</v>
      </c>
      <c r="AS30" s="105">
        <v>99.618181009740596</v>
      </c>
      <c r="AT30" s="140">
        <v>0.106140515699473</v>
      </c>
      <c r="AU30" s="140">
        <v>0</v>
      </c>
      <c r="AV30" s="140">
        <v>8.8928540180639698E-2</v>
      </c>
      <c r="AW30" s="140">
        <v>0</v>
      </c>
      <c r="AX30" s="208">
        <v>0.18674993437934301</v>
      </c>
      <c r="AY30" s="105">
        <v>25.231288616749499</v>
      </c>
      <c r="AZ30" s="140">
        <v>64.559438373716404</v>
      </c>
      <c r="BA30" s="140">
        <v>2.1156071214393499</v>
      </c>
      <c r="BB30" s="140">
        <v>4.7560678252044601</v>
      </c>
      <c r="BC30" s="140">
        <v>0.32564458139278701</v>
      </c>
      <c r="BD30" s="208">
        <v>3.0119534814973798</v>
      </c>
      <c r="BE30" s="105">
        <v>19.443547229399901</v>
      </c>
      <c r="BF30" s="140">
        <v>72.449986669947904</v>
      </c>
      <c r="BG30" s="140">
        <v>4.7093535950125096</v>
      </c>
      <c r="BH30" s="140">
        <v>0.714824043312415</v>
      </c>
      <c r="BI30" s="140">
        <v>0.891959927812641</v>
      </c>
      <c r="BJ30" s="208">
        <v>1.7903285345145801</v>
      </c>
      <c r="BK30" s="105">
        <v>30.9715060910695</v>
      </c>
      <c r="BL30" s="140">
        <v>62.015375937872399</v>
      </c>
      <c r="BM30" s="140">
        <v>1.79839348835016</v>
      </c>
      <c r="BN30" s="140">
        <v>2.47233763949066</v>
      </c>
      <c r="BO30" s="140">
        <v>0.34241295945997402</v>
      </c>
      <c r="BP30" s="208">
        <v>2.3999738837573301</v>
      </c>
      <c r="BQ30" s="105">
        <v>28.3622472610875</v>
      </c>
      <c r="BR30" s="140">
        <v>68.574160441344404</v>
      </c>
      <c r="BS30" s="140">
        <v>0.88117545090593896</v>
      </c>
      <c r="BT30" s="140">
        <v>2.1824168466621701</v>
      </c>
      <c r="BU30" s="140">
        <v>0</v>
      </c>
      <c r="BV30" s="208">
        <v>0</v>
      </c>
      <c r="BW30" s="105">
        <v>70.521969390960905</v>
      </c>
      <c r="BX30" s="140">
        <v>28.535523540236099</v>
      </c>
      <c r="BY30" s="140">
        <v>0.85274449082177595</v>
      </c>
      <c r="BZ30" s="140">
        <v>8.97625779812396E-2</v>
      </c>
      <c r="CA30" s="140">
        <v>0</v>
      </c>
      <c r="CB30" s="208">
        <v>0</v>
      </c>
    </row>
    <row r="31" spans="1:80" s="118" customFormat="1" ht="15.75" customHeight="1" x14ac:dyDescent="0.4">
      <c r="A31" s="186"/>
      <c r="B31" s="118" t="s">
        <v>66</v>
      </c>
      <c r="C31" s="209">
        <v>6.5296256518510001</v>
      </c>
      <c r="D31" s="210">
        <v>71.657956436607407</v>
      </c>
      <c r="E31" s="210">
        <v>13.5973206567412</v>
      </c>
      <c r="F31" s="210">
        <v>1.01967741252091</v>
      </c>
      <c r="G31" s="210">
        <v>1.3406999163895601</v>
      </c>
      <c r="H31" s="211">
        <v>5.85471992589002</v>
      </c>
      <c r="I31" s="209">
        <v>1.37383163514107</v>
      </c>
      <c r="J31" s="210">
        <v>58.535813371257703</v>
      </c>
      <c r="K31" s="210">
        <v>26.8614155983873</v>
      </c>
      <c r="L31" s="210">
        <v>2.10137219169065</v>
      </c>
      <c r="M31" s="210">
        <v>2.2918266780901999</v>
      </c>
      <c r="N31" s="211">
        <v>8.8357405254331205</v>
      </c>
      <c r="O31" s="209">
        <v>2.3060889618164899</v>
      </c>
      <c r="P31" s="210">
        <v>74.804499829999898</v>
      </c>
      <c r="Q31" s="210">
        <v>3.3283072420063</v>
      </c>
      <c r="R31" s="210">
        <v>0.29195677561458699</v>
      </c>
      <c r="S31" s="210">
        <v>3.0363504663917098</v>
      </c>
      <c r="T31" s="211">
        <v>16.232796724171099</v>
      </c>
      <c r="U31" s="209">
        <v>0</v>
      </c>
      <c r="V31" s="210">
        <v>100</v>
      </c>
      <c r="W31" s="210">
        <v>0</v>
      </c>
      <c r="X31" s="210">
        <v>0</v>
      </c>
      <c r="Y31" s="210">
        <v>0</v>
      </c>
      <c r="Z31" s="211">
        <v>0</v>
      </c>
      <c r="AA31" s="209">
        <v>1.975987993997</v>
      </c>
      <c r="AB31" s="210">
        <v>92.255338195413501</v>
      </c>
      <c r="AC31" s="210">
        <v>0</v>
      </c>
      <c r="AD31" s="210">
        <v>0</v>
      </c>
      <c r="AE31" s="210">
        <v>0</v>
      </c>
      <c r="AF31" s="211">
        <v>5.7686738105895001</v>
      </c>
      <c r="AG31" s="209">
        <v>0</v>
      </c>
      <c r="AH31" s="210">
        <v>93.059950217272103</v>
      </c>
      <c r="AI31" s="210">
        <v>6.9400497827279297</v>
      </c>
      <c r="AJ31" s="210">
        <v>0</v>
      </c>
      <c r="AK31" s="210">
        <v>0</v>
      </c>
      <c r="AL31" s="211">
        <v>0</v>
      </c>
      <c r="AM31" s="209">
        <v>24.487254361875902</v>
      </c>
      <c r="AN31" s="210">
        <v>60.821193808531703</v>
      </c>
      <c r="AO31" s="210">
        <v>11.8656002385795</v>
      </c>
      <c r="AP31" s="210">
        <v>0</v>
      </c>
      <c r="AQ31" s="210">
        <v>0.50656714810565395</v>
      </c>
      <c r="AR31" s="211">
        <v>2.3193844429073001</v>
      </c>
      <c r="AS31" s="209" t="s">
        <v>112</v>
      </c>
      <c r="AT31" s="210" t="s">
        <v>112</v>
      </c>
      <c r="AU31" s="210" t="s">
        <v>112</v>
      </c>
      <c r="AV31" s="210" t="s">
        <v>112</v>
      </c>
      <c r="AW31" s="210" t="s">
        <v>112</v>
      </c>
      <c r="AX31" s="211" t="s">
        <v>112</v>
      </c>
      <c r="AY31" s="209">
        <v>8.8170679229044495</v>
      </c>
      <c r="AZ31" s="210">
        <v>60.6549951305687</v>
      </c>
      <c r="BA31" s="210">
        <v>18.2569700813082</v>
      </c>
      <c r="BB31" s="210">
        <v>4.2330079496297</v>
      </c>
      <c r="BC31" s="210">
        <v>0.14268566122347301</v>
      </c>
      <c r="BD31" s="211">
        <v>7.8952732543654998</v>
      </c>
      <c r="BE31" s="209">
        <v>4.4881050041017199</v>
      </c>
      <c r="BF31" s="210">
        <v>89.986874487284695</v>
      </c>
      <c r="BG31" s="210">
        <v>3.3437243642329801</v>
      </c>
      <c r="BH31" s="210">
        <v>0</v>
      </c>
      <c r="BI31" s="210">
        <v>0.89663658736669405</v>
      </c>
      <c r="BJ31" s="211">
        <v>1.2846595570139501</v>
      </c>
      <c r="BK31" s="209">
        <v>0.33846872082166202</v>
      </c>
      <c r="BL31" s="210">
        <v>89.080298786181103</v>
      </c>
      <c r="BM31" s="210">
        <v>7.5746965452847803</v>
      </c>
      <c r="BN31" s="210">
        <v>1.3538748832866501</v>
      </c>
      <c r="BO31" s="210">
        <v>0.82633053221288499</v>
      </c>
      <c r="BP31" s="211">
        <v>0.82633053221288499</v>
      </c>
      <c r="BQ31" s="209">
        <v>0.48955223880596999</v>
      </c>
      <c r="BR31" s="210">
        <v>99.510447761194001</v>
      </c>
      <c r="BS31" s="210">
        <v>0</v>
      </c>
      <c r="BT31" s="210">
        <v>0</v>
      </c>
      <c r="BU31" s="210">
        <v>0</v>
      </c>
      <c r="BV31" s="211">
        <v>0</v>
      </c>
      <c r="BW31" s="209">
        <v>0</v>
      </c>
      <c r="BX31" s="210">
        <v>100</v>
      </c>
      <c r="BY31" s="210">
        <v>0</v>
      </c>
      <c r="BZ31" s="210">
        <v>0</v>
      </c>
      <c r="CA31" s="210">
        <v>0</v>
      </c>
      <c r="CB31" s="211">
        <v>0</v>
      </c>
    </row>
    <row r="32" spans="1:80" ht="15.75" customHeight="1" x14ac:dyDescent="0.4">
      <c r="A32" s="109"/>
      <c r="B32" s="165" t="s">
        <v>15</v>
      </c>
      <c r="C32" s="105">
        <v>6.0087034932197199</v>
      </c>
      <c r="D32" s="140">
        <v>69.013552468166694</v>
      </c>
      <c r="E32" s="140">
        <v>7.5170164004062103</v>
      </c>
      <c r="F32" s="140">
        <v>1.1465980514580101</v>
      </c>
      <c r="G32" s="140">
        <v>0.45501246168755199</v>
      </c>
      <c r="H32" s="208">
        <v>15.8591171250618</v>
      </c>
      <c r="I32" s="105">
        <v>0.10131007852489</v>
      </c>
      <c r="J32" s="140">
        <v>54.154842700777301</v>
      </c>
      <c r="K32" s="140">
        <v>6.4005268251798499</v>
      </c>
      <c r="L32" s="140">
        <v>2.5740039711443501</v>
      </c>
      <c r="M32" s="140">
        <v>1.1808387296329199</v>
      </c>
      <c r="N32" s="208">
        <v>35.588477694740703</v>
      </c>
      <c r="O32" s="105">
        <v>0</v>
      </c>
      <c r="P32" s="140">
        <v>44.775233943525798</v>
      </c>
      <c r="Q32" s="140">
        <v>2.6929317097953098</v>
      </c>
      <c r="R32" s="140">
        <v>0</v>
      </c>
      <c r="S32" s="140">
        <v>0.33743588062734597</v>
      </c>
      <c r="T32" s="208">
        <v>52.194398466051602</v>
      </c>
      <c r="U32" s="105">
        <v>0</v>
      </c>
      <c r="V32" s="140">
        <v>97.9212290691014</v>
      </c>
      <c r="W32" s="140">
        <v>2.0787709308985498</v>
      </c>
      <c r="X32" s="140">
        <v>0</v>
      </c>
      <c r="Y32" s="140">
        <v>0</v>
      </c>
      <c r="Z32" s="208">
        <v>0</v>
      </c>
      <c r="AA32" s="105">
        <v>9.7950082302951405</v>
      </c>
      <c r="AB32" s="140">
        <v>84.1834781610075</v>
      </c>
      <c r="AC32" s="140">
        <v>0.25360793170769103</v>
      </c>
      <c r="AD32" s="140">
        <v>0</v>
      </c>
      <c r="AE32" s="140">
        <v>0</v>
      </c>
      <c r="AF32" s="208">
        <v>5.7679056769896304</v>
      </c>
      <c r="AG32" s="105">
        <v>0</v>
      </c>
      <c r="AH32" s="140">
        <v>86.558624982046197</v>
      </c>
      <c r="AI32" s="140">
        <v>11.8135682481927</v>
      </c>
      <c r="AJ32" s="140">
        <v>0</v>
      </c>
      <c r="AK32" s="140">
        <v>0</v>
      </c>
      <c r="AL32" s="208">
        <v>1.6278067697611001</v>
      </c>
      <c r="AM32" s="105">
        <v>21.061931571095201</v>
      </c>
      <c r="AN32" s="140">
        <v>58.3702994415723</v>
      </c>
      <c r="AO32" s="140">
        <v>14.7696258867915</v>
      </c>
      <c r="AP32" s="140">
        <v>1.9074102146443701</v>
      </c>
      <c r="AQ32" s="140">
        <v>0</v>
      </c>
      <c r="AR32" s="208">
        <v>3.8907328858966101</v>
      </c>
      <c r="AS32" s="105" t="s">
        <v>112</v>
      </c>
      <c r="AT32" s="140" t="s">
        <v>112</v>
      </c>
      <c r="AU32" s="140" t="s">
        <v>112</v>
      </c>
      <c r="AV32" s="140" t="s">
        <v>112</v>
      </c>
      <c r="AW32" s="140" t="s">
        <v>112</v>
      </c>
      <c r="AX32" s="208" t="s">
        <v>112</v>
      </c>
      <c r="AY32" s="105">
        <v>0.28885245704745999</v>
      </c>
      <c r="AZ32" s="140">
        <v>84.5941352742297</v>
      </c>
      <c r="BA32" s="140">
        <v>11.4808342491337</v>
      </c>
      <c r="BB32" s="140">
        <v>0.92060460842776604</v>
      </c>
      <c r="BC32" s="140">
        <v>5.0444088133028302E-2</v>
      </c>
      <c r="BD32" s="208">
        <v>2.6651293230283302</v>
      </c>
      <c r="BE32" s="105">
        <v>2.0488509712560199</v>
      </c>
      <c r="BF32" s="140">
        <v>95.036163356089304</v>
      </c>
      <c r="BG32" s="140">
        <v>1.20869219342322</v>
      </c>
      <c r="BH32" s="140">
        <v>0</v>
      </c>
      <c r="BI32" s="140">
        <v>1.5342029856077199</v>
      </c>
      <c r="BJ32" s="208">
        <v>0.172090493623723</v>
      </c>
      <c r="BK32" s="105">
        <v>1.43835993901207</v>
      </c>
      <c r="BL32" s="140">
        <v>94.872972426842097</v>
      </c>
      <c r="BM32" s="140">
        <v>0</v>
      </c>
      <c r="BN32" s="140">
        <v>0</v>
      </c>
      <c r="BO32" s="140">
        <v>0.758675165787975</v>
      </c>
      <c r="BP32" s="208">
        <v>2.9299924683579199</v>
      </c>
      <c r="BQ32" s="105">
        <v>0.46547535251243199</v>
      </c>
      <c r="BR32" s="140">
        <v>99.534524647487601</v>
      </c>
      <c r="BS32" s="140">
        <v>0</v>
      </c>
      <c r="BT32" s="140">
        <v>0</v>
      </c>
      <c r="BU32" s="140">
        <v>0</v>
      </c>
      <c r="BV32" s="208">
        <v>0</v>
      </c>
      <c r="BW32" s="105">
        <v>0</v>
      </c>
      <c r="BX32" s="140">
        <v>91.853360488798401</v>
      </c>
      <c r="BY32" s="140">
        <v>8.1466395112016308</v>
      </c>
      <c r="BZ32" s="140">
        <v>0</v>
      </c>
      <c r="CA32" s="140">
        <v>0</v>
      </c>
      <c r="CB32" s="208">
        <v>0</v>
      </c>
    </row>
    <row r="33" spans="1:80" ht="15.75" customHeight="1" x14ac:dyDescent="0.4">
      <c r="A33" s="109"/>
      <c r="B33" s="118" t="s">
        <v>16</v>
      </c>
      <c r="C33" s="209">
        <v>3.25811811513094</v>
      </c>
      <c r="D33" s="210">
        <v>67.493287691704793</v>
      </c>
      <c r="E33" s="210">
        <v>12.093356668467999</v>
      </c>
      <c r="F33" s="210">
        <v>0.46025111540926</v>
      </c>
      <c r="G33" s="210">
        <v>1.47827417833991</v>
      </c>
      <c r="H33" s="211">
        <v>15.216712230947101</v>
      </c>
      <c r="I33" s="209">
        <v>1.1803812958434601</v>
      </c>
      <c r="J33" s="210">
        <v>48.687966238545201</v>
      </c>
      <c r="K33" s="210">
        <v>18.372785178368801</v>
      </c>
      <c r="L33" s="210">
        <v>0.16866037556680499</v>
      </c>
      <c r="M33" s="210">
        <v>3.6099500597824101</v>
      </c>
      <c r="N33" s="211">
        <v>27.980256851893301</v>
      </c>
      <c r="O33" s="209">
        <v>0</v>
      </c>
      <c r="P33" s="210">
        <v>40.269315205117501</v>
      </c>
      <c r="Q33" s="210">
        <v>6.8126973936868396</v>
      </c>
      <c r="R33" s="210">
        <v>0</v>
      </c>
      <c r="S33" s="210">
        <v>4.9853548930706602</v>
      </c>
      <c r="T33" s="211">
        <v>47.932632508125003</v>
      </c>
      <c r="U33" s="209">
        <v>0.89475892009888403</v>
      </c>
      <c r="V33" s="210">
        <v>95.680354808361898</v>
      </c>
      <c r="W33" s="210">
        <v>2.9086792022513599</v>
      </c>
      <c r="X33" s="210">
        <v>0</v>
      </c>
      <c r="Y33" s="210">
        <v>0</v>
      </c>
      <c r="Z33" s="211">
        <v>0.51620706928781801</v>
      </c>
      <c r="AA33" s="209">
        <v>1.1162855463068999</v>
      </c>
      <c r="AB33" s="210">
        <v>88.090633412754897</v>
      </c>
      <c r="AC33" s="210">
        <v>0.55891635981062604</v>
      </c>
      <c r="AD33" s="210">
        <v>0</v>
      </c>
      <c r="AE33" s="210">
        <v>0.11410403193365699</v>
      </c>
      <c r="AF33" s="211">
        <v>10.120060649193899</v>
      </c>
      <c r="AG33" s="209">
        <v>6.0367640277255497</v>
      </c>
      <c r="AH33" s="210">
        <v>85.608678069994994</v>
      </c>
      <c r="AI33" s="210">
        <v>4.9016338779593198</v>
      </c>
      <c r="AJ33" s="210">
        <v>0</v>
      </c>
      <c r="AK33" s="210">
        <v>0</v>
      </c>
      <c r="AL33" s="211">
        <v>3.45292402432016</v>
      </c>
      <c r="AM33" s="209">
        <v>9.8887737096305095</v>
      </c>
      <c r="AN33" s="210">
        <v>56.542707220074298</v>
      </c>
      <c r="AO33" s="210">
        <v>20.446885610344001</v>
      </c>
      <c r="AP33" s="210">
        <v>1.35094267581836</v>
      </c>
      <c r="AQ33" s="210">
        <v>0</v>
      </c>
      <c r="AR33" s="211">
        <v>11.770690784132899</v>
      </c>
      <c r="AS33" s="209" t="s">
        <v>112</v>
      </c>
      <c r="AT33" s="210" t="s">
        <v>112</v>
      </c>
      <c r="AU33" s="210" t="s">
        <v>112</v>
      </c>
      <c r="AV33" s="210" t="s">
        <v>112</v>
      </c>
      <c r="AW33" s="210" t="s">
        <v>112</v>
      </c>
      <c r="AX33" s="211" t="s">
        <v>112</v>
      </c>
      <c r="AY33" s="209">
        <v>1.66303978917527</v>
      </c>
      <c r="AZ33" s="210">
        <v>89.443989698336907</v>
      </c>
      <c r="BA33" s="210">
        <v>6.7998961847910699</v>
      </c>
      <c r="BB33" s="210">
        <v>0.53664477230529695</v>
      </c>
      <c r="BC33" s="210">
        <v>1.01619117970013</v>
      </c>
      <c r="BD33" s="211">
        <v>0.54023837569126998</v>
      </c>
      <c r="BE33" s="209">
        <v>1.20632682733401</v>
      </c>
      <c r="BF33" s="210">
        <v>81.240692602546602</v>
      </c>
      <c r="BG33" s="210">
        <v>10.544124774199201</v>
      </c>
      <c r="BH33" s="210">
        <v>0</v>
      </c>
      <c r="BI33" s="210">
        <v>0.12028021324404101</v>
      </c>
      <c r="BJ33" s="211">
        <v>6.8885755826761201</v>
      </c>
      <c r="BK33" s="209">
        <v>0.92672591129762205</v>
      </c>
      <c r="BL33" s="210">
        <v>95.848761622644602</v>
      </c>
      <c r="BM33" s="210">
        <v>0.97095367398996102</v>
      </c>
      <c r="BN33" s="210">
        <v>1.1931210400724099</v>
      </c>
      <c r="BO33" s="210">
        <v>0.97095367398996102</v>
      </c>
      <c r="BP33" s="211">
        <v>8.9484078005430803E-2</v>
      </c>
      <c r="BQ33" s="209">
        <v>0.60814619241152201</v>
      </c>
      <c r="BR33" s="210">
        <v>99.391853807588504</v>
      </c>
      <c r="BS33" s="210">
        <v>0</v>
      </c>
      <c r="BT33" s="210">
        <v>0</v>
      </c>
      <c r="BU33" s="210">
        <v>0</v>
      </c>
      <c r="BV33" s="211">
        <v>0</v>
      </c>
      <c r="BW33" s="209">
        <v>0</v>
      </c>
      <c r="BX33" s="210">
        <v>61.821835231078403</v>
      </c>
      <c r="BY33" s="210">
        <v>38.178164768921597</v>
      </c>
      <c r="BZ33" s="210">
        <v>0</v>
      </c>
      <c r="CA33" s="210">
        <v>0</v>
      </c>
      <c r="CB33" s="211">
        <v>0</v>
      </c>
    </row>
    <row r="34" spans="1:80" ht="15.75" customHeight="1" x14ac:dyDescent="0.4">
      <c r="A34" s="109"/>
      <c r="B34" s="157" t="s">
        <v>8</v>
      </c>
      <c r="C34" s="105">
        <v>2.1554905926943801</v>
      </c>
      <c r="D34" s="140">
        <v>73.673358488595696</v>
      </c>
      <c r="E34" s="140">
        <v>9.1377938693116292</v>
      </c>
      <c r="F34" s="140">
        <v>0.337057219780521</v>
      </c>
      <c r="G34" s="140">
        <v>0.32171974718754598</v>
      </c>
      <c r="H34" s="208">
        <v>14.374580082430199</v>
      </c>
      <c r="I34" s="105">
        <v>0</v>
      </c>
      <c r="J34" s="140">
        <v>55.293396564054298</v>
      </c>
      <c r="K34" s="140">
        <v>16.715649939250401</v>
      </c>
      <c r="L34" s="140">
        <v>0</v>
      </c>
      <c r="M34" s="140">
        <v>1.12123582762486</v>
      </c>
      <c r="N34" s="208">
        <v>26.8697176690704</v>
      </c>
      <c r="O34" s="105">
        <v>0.29339925469505201</v>
      </c>
      <c r="P34" s="140">
        <v>61.5440357156034</v>
      </c>
      <c r="Q34" s="140">
        <v>2.58598679113013</v>
      </c>
      <c r="R34" s="140">
        <v>0</v>
      </c>
      <c r="S34" s="140">
        <v>0</v>
      </c>
      <c r="T34" s="208">
        <v>35.5765782385714</v>
      </c>
      <c r="U34" s="105">
        <v>1.1062257086578899</v>
      </c>
      <c r="V34" s="140">
        <v>93.391720660195901</v>
      </c>
      <c r="W34" s="140">
        <v>1.86171374197567</v>
      </c>
      <c r="X34" s="140">
        <v>9.7107908146261704E-2</v>
      </c>
      <c r="Y34" s="140">
        <v>8.2742832976696393E-3</v>
      </c>
      <c r="Z34" s="208">
        <v>3.5349576977266399</v>
      </c>
      <c r="AA34" s="105">
        <v>0</v>
      </c>
      <c r="AB34" s="140">
        <v>88.839751666437905</v>
      </c>
      <c r="AC34" s="140">
        <v>1.0661876307264999</v>
      </c>
      <c r="AD34" s="140">
        <v>4.9067917482732697E-2</v>
      </c>
      <c r="AE34" s="140">
        <v>6.1334896853415803E-2</v>
      </c>
      <c r="AF34" s="208">
        <v>9.9836578884993905</v>
      </c>
      <c r="AG34" s="105">
        <v>24.131072326174799</v>
      </c>
      <c r="AH34" s="140">
        <v>69.892954846581304</v>
      </c>
      <c r="AI34" s="140">
        <v>3.5341740619648099</v>
      </c>
      <c r="AJ34" s="140">
        <v>0</v>
      </c>
      <c r="AK34" s="140">
        <v>0</v>
      </c>
      <c r="AL34" s="208">
        <v>2.44179876527912</v>
      </c>
      <c r="AM34" s="105">
        <v>1.17314901121279</v>
      </c>
      <c r="AN34" s="140">
        <v>54.580614679722302</v>
      </c>
      <c r="AO34" s="140">
        <v>22.944551369505501</v>
      </c>
      <c r="AP34" s="140">
        <v>0.18514008200368801</v>
      </c>
      <c r="AQ34" s="140">
        <v>0.32820703459061301</v>
      </c>
      <c r="AR34" s="140">
        <v>20.788337822965101</v>
      </c>
      <c r="AS34" s="105" t="s">
        <v>112</v>
      </c>
      <c r="AT34" s="140" t="s">
        <v>112</v>
      </c>
      <c r="AU34" s="140" t="s">
        <v>112</v>
      </c>
      <c r="AV34" s="140" t="s">
        <v>112</v>
      </c>
      <c r="AW34" s="140" t="s">
        <v>112</v>
      </c>
      <c r="AX34" s="208" t="s">
        <v>112</v>
      </c>
      <c r="AY34" s="140">
        <v>1.55295587995203</v>
      </c>
      <c r="AZ34" s="140">
        <v>80.5287987884861</v>
      </c>
      <c r="BA34" s="140">
        <v>3.8355223527689701</v>
      </c>
      <c r="BB34" s="140">
        <v>0.70793620411081504</v>
      </c>
      <c r="BC34" s="140">
        <v>2.3081816595263201E-2</v>
      </c>
      <c r="BD34" s="208">
        <v>13.351704958086801</v>
      </c>
      <c r="BE34" s="105">
        <v>1.6244064384083901</v>
      </c>
      <c r="BF34" s="140">
        <v>84.720068396060498</v>
      </c>
      <c r="BG34" s="140">
        <v>8.6949602318359993</v>
      </c>
      <c r="BH34" s="140">
        <v>1.313515254024</v>
      </c>
      <c r="BI34" s="140">
        <v>0.38195202652938098</v>
      </c>
      <c r="BJ34" s="208">
        <v>3.26509765314167</v>
      </c>
      <c r="BK34" s="105">
        <v>0</v>
      </c>
      <c r="BL34" s="140">
        <v>98.265880286652902</v>
      </c>
      <c r="BM34" s="140">
        <v>0.55021303815171796</v>
      </c>
      <c r="BN34" s="140">
        <v>0.75457788089378497</v>
      </c>
      <c r="BO34" s="140">
        <v>0.28784544163405101</v>
      </c>
      <c r="BP34" s="208">
        <v>0.14148335266758499</v>
      </c>
      <c r="BQ34" s="105">
        <v>0.206794980430134</v>
      </c>
      <c r="BR34" s="140">
        <v>98.1802041722148</v>
      </c>
      <c r="BS34" s="140">
        <v>1.1994108864947699</v>
      </c>
      <c r="BT34" s="140">
        <v>0</v>
      </c>
      <c r="BU34" s="140">
        <v>0</v>
      </c>
      <c r="BV34" s="208">
        <v>0.413589960860267</v>
      </c>
      <c r="BW34" s="105">
        <v>0</v>
      </c>
      <c r="BX34" s="140">
        <v>89.354198809786197</v>
      </c>
      <c r="BY34" s="140">
        <v>5.5102490632576604</v>
      </c>
      <c r="BZ34" s="140">
        <v>0</v>
      </c>
      <c r="CA34" s="140">
        <v>2.7551245316288302</v>
      </c>
      <c r="CB34" s="208">
        <v>2.3804275953273102</v>
      </c>
    </row>
    <row r="35" spans="1:80" ht="15.75" customHeight="1" x14ac:dyDescent="0.4">
      <c r="A35" s="109"/>
      <c r="B35" s="139" t="s">
        <v>9</v>
      </c>
      <c r="C35" s="209">
        <v>4.8960977183925101</v>
      </c>
      <c r="D35" s="210">
        <v>76.369225790362407</v>
      </c>
      <c r="E35" s="210">
        <v>9.7970032029843903</v>
      </c>
      <c r="F35" s="210">
        <v>0.70921810495525095</v>
      </c>
      <c r="G35" s="210">
        <v>0.44100227124406699</v>
      </c>
      <c r="H35" s="211">
        <v>7.7874529120613802</v>
      </c>
      <c r="I35" s="209">
        <v>2.1119070705591398</v>
      </c>
      <c r="J35" s="210">
        <v>64.131478897979306</v>
      </c>
      <c r="K35" s="210">
        <v>17.7347786894153</v>
      </c>
      <c r="L35" s="210">
        <v>4.8632553472558702E-2</v>
      </c>
      <c r="M35" s="210">
        <v>1.4949535504445099</v>
      </c>
      <c r="N35" s="211">
        <v>14.4782492381291</v>
      </c>
      <c r="O35" s="209">
        <v>1.1221353938010401</v>
      </c>
      <c r="P35" s="210">
        <v>91.884932829923599</v>
      </c>
      <c r="Q35" s="210">
        <v>5.3220212485731802</v>
      </c>
      <c r="R35" s="210">
        <v>0</v>
      </c>
      <c r="S35" s="210">
        <v>0.37799631223109997</v>
      </c>
      <c r="T35" s="211">
        <v>1.29291421547107</v>
      </c>
      <c r="U35" s="209">
        <v>3.3235526557770299</v>
      </c>
      <c r="V35" s="210">
        <v>92.747166447692194</v>
      </c>
      <c r="W35" s="210">
        <v>2.6907356383921699</v>
      </c>
      <c r="X35" s="210">
        <v>0</v>
      </c>
      <c r="Y35" s="210">
        <v>2.98225063828448E-2</v>
      </c>
      <c r="Z35" s="211">
        <v>1.2087227517557999</v>
      </c>
      <c r="AA35" s="209">
        <v>0.16234034240054601</v>
      </c>
      <c r="AB35" s="210">
        <v>88.328004534523501</v>
      </c>
      <c r="AC35" s="210">
        <v>3.02558373734984</v>
      </c>
      <c r="AD35" s="210">
        <v>2.43510513600819E-2</v>
      </c>
      <c r="AE35" s="210">
        <v>0.64936136960218405</v>
      </c>
      <c r="AF35" s="211">
        <v>7.81035896476389</v>
      </c>
      <c r="AG35" s="209">
        <v>49.048829292762903</v>
      </c>
      <c r="AH35" s="210">
        <v>49.056233560212398</v>
      </c>
      <c r="AI35" s="210">
        <v>1.2709425077143199</v>
      </c>
      <c r="AJ35" s="210">
        <v>0</v>
      </c>
      <c r="AK35" s="210">
        <v>3.1468136660564298E-2</v>
      </c>
      <c r="AL35" s="211">
        <v>0.592526502649802</v>
      </c>
      <c r="AM35" s="209">
        <v>6.4986238767683396E-3</v>
      </c>
      <c r="AN35" s="210">
        <v>67.309322450304506</v>
      </c>
      <c r="AO35" s="210">
        <v>16.495060728847601</v>
      </c>
      <c r="AP35" s="210">
        <v>0.43623201545467899</v>
      </c>
      <c r="AQ35" s="210">
        <v>0.24948375565934999</v>
      </c>
      <c r="AR35" s="210">
        <v>15.503402425857001</v>
      </c>
      <c r="AS35" s="209" t="s">
        <v>112</v>
      </c>
      <c r="AT35" s="210" t="s">
        <v>112</v>
      </c>
      <c r="AU35" s="210" t="s">
        <v>112</v>
      </c>
      <c r="AV35" s="210" t="s">
        <v>112</v>
      </c>
      <c r="AW35" s="210" t="s">
        <v>112</v>
      </c>
      <c r="AX35" s="211" t="s">
        <v>112</v>
      </c>
      <c r="AY35" s="210">
        <v>0</v>
      </c>
      <c r="AZ35" s="210">
        <v>82.057809245323199</v>
      </c>
      <c r="BA35" s="210">
        <v>9.2510130471567908</v>
      </c>
      <c r="BB35" s="210">
        <v>4.5338498760594304</v>
      </c>
      <c r="BC35" s="210">
        <v>6.75364771192353E-2</v>
      </c>
      <c r="BD35" s="211">
        <v>4.0897913543413802</v>
      </c>
      <c r="BE35" s="209">
        <v>3.1499071331570598</v>
      </c>
      <c r="BF35" s="210">
        <v>83.126605310243406</v>
      </c>
      <c r="BG35" s="210">
        <v>8.8282133629901995</v>
      </c>
      <c r="BH35" s="210">
        <v>0.11121324572453201</v>
      </c>
      <c r="BI35" s="210">
        <v>0.40891673002795498</v>
      </c>
      <c r="BJ35" s="211">
        <v>4.37514421785691</v>
      </c>
      <c r="BK35" s="209">
        <v>0</v>
      </c>
      <c r="BL35" s="210">
        <v>95.798022965137406</v>
      </c>
      <c r="BM35" s="210">
        <v>3.8861286006202902</v>
      </c>
      <c r="BN35" s="210">
        <v>0.210565622828218</v>
      </c>
      <c r="BO35" s="210">
        <v>0</v>
      </c>
      <c r="BP35" s="211">
        <v>0.105282811414109</v>
      </c>
      <c r="BQ35" s="209">
        <v>0.91100570234772305</v>
      </c>
      <c r="BR35" s="210">
        <v>95.626487662037405</v>
      </c>
      <c r="BS35" s="210">
        <v>0.56167268866551401</v>
      </c>
      <c r="BT35" s="210">
        <v>0</v>
      </c>
      <c r="BU35" s="210">
        <v>0</v>
      </c>
      <c r="BV35" s="211">
        <v>2.9008339469493301</v>
      </c>
      <c r="BW35" s="209">
        <v>0</v>
      </c>
      <c r="BX35" s="210">
        <v>83.299053887289205</v>
      </c>
      <c r="BY35" s="210">
        <v>16.700946112710799</v>
      </c>
      <c r="BZ35" s="210">
        <v>0</v>
      </c>
      <c r="CA35" s="210">
        <v>0</v>
      </c>
      <c r="CB35" s="211">
        <v>0</v>
      </c>
    </row>
    <row r="36" spans="1:80" s="118" customFormat="1" ht="15.75" customHeight="1" x14ac:dyDescent="0.4">
      <c r="A36" s="214"/>
      <c r="B36" s="370" t="s">
        <v>10</v>
      </c>
      <c r="C36" s="352">
        <v>30.0145816673155</v>
      </c>
      <c r="D36" s="371">
        <v>58.294857220399699</v>
      </c>
      <c r="E36" s="371">
        <v>7.0534672469507198</v>
      </c>
      <c r="F36" s="371">
        <v>0.90478410539368603</v>
      </c>
      <c r="G36" s="371">
        <v>0.27310313548943299</v>
      </c>
      <c r="H36" s="372">
        <v>3.4592066244511201</v>
      </c>
      <c r="I36" s="352">
        <v>11.195000055094701</v>
      </c>
      <c r="J36" s="371">
        <v>65.193028203537693</v>
      </c>
      <c r="K36" s="371">
        <v>12.0959854083201</v>
      </c>
      <c r="L36" s="371">
        <v>1.46697578056824</v>
      </c>
      <c r="M36" s="371">
        <v>1.0666584780758599</v>
      </c>
      <c r="N36" s="372">
        <v>8.9823520744033907</v>
      </c>
      <c r="O36" s="352">
        <v>46.4762145753662</v>
      </c>
      <c r="P36" s="371">
        <v>45.749690393756303</v>
      </c>
      <c r="Q36" s="371">
        <v>7.5875463024102698</v>
      </c>
      <c r="R36" s="371">
        <v>0.15736585807335801</v>
      </c>
      <c r="S36" s="371">
        <v>0</v>
      </c>
      <c r="T36" s="372">
        <v>2.9182870393885601E-2</v>
      </c>
      <c r="U36" s="352">
        <v>35.821908327752404</v>
      </c>
      <c r="V36" s="371">
        <v>60.450106471451697</v>
      </c>
      <c r="W36" s="371">
        <v>2.6752229384578401</v>
      </c>
      <c r="X36" s="371">
        <v>2.22080594435724E-2</v>
      </c>
      <c r="Y36" s="371">
        <v>0</v>
      </c>
      <c r="Z36" s="372">
        <v>1.03055420289453</v>
      </c>
      <c r="AA36" s="352">
        <v>33.264451217819698</v>
      </c>
      <c r="AB36" s="371">
        <v>64.426295053657796</v>
      </c>
      <c r="AC36" s="371">
        <v>0.91895317295750001</v>
      </c>
      <c r="AD36" s="371">
        <v>0.146347426901586</v>
      </c>
      <c r="AE36" s="371">
        <v>2.4391237816931099E-2</v>
      </c>
      <c r="AF36" s="372">
        <v>1.21956189084655</v>
      </c>
      <c r="AG36" s="352">
        <v>68.799582244299003</v>
      </c>
      <c r="AH36" s="371">
        <v>30.6243781583123</v>
      </c>
      <c r="AI36" s="371">
        <v>0.495441464420665</v>
      </c>
      <c r="AJ36" s="371">
        <v>0</v>
      </c>
      <c r="AK36" s="371">
        <v>4.60560759816886E-2</v>
      </c>
      <c r="AL36" s="372">
        <v>3.4542056986266501E-2</v>
      </c>
      <c r="AM36" s="352">
        <v>33.652947783382103</v>
      </c>
      <c r="AN36" s="371">
        <v>44.482599782020401</v>
      </c>
      <c r="AO36" s="371">
        <v>13.362544176391101</v>
      </c>
      <c r="AP36" s="371">
        <v>0.68193942769791704</v>
      </c>
      <c r="AQ36" s="371">
        <v>0.436708649196622</v>
      </c>
      <c r="AR36" s="371">
        <v>7.3832601813118801</v>
      </c>
      <c r="AS36" s="352">
        <v>100</v>
      </c>
      <c r="AT36" s="371">
        <v>0</v>
      </c>
      <c r="AU36" s="371">
        <v>0</v>
      </c>
      <c r="AV36" s="371">
        <v>0</v>
      </c>
      <c r="AW36" s="371">
        <v>0</v>
      </c>
      <c r="AX36" s="372">
        <v>0</v>
      </c>
      <c r="AY36" s="371">
        <v>14.658258228337701</v>
      </c>
      <c r="AZ36" s="371">
        <v>73.796061181938398</v>
      </c>
      <c r="BA36" s="371">
        <v>6.9951310570573302</v>
      </c>
      <c r="BB36" s="371">
        <v>3.6092889409206599</v>
      </c>
      <c r="BC36" s="371">
        <v>4.9231562706505097E-2</v>
      </c>
      <c r="BD36" s="372">
        <v>0.89202902903929604</v>
      </c>
      <c r="BE36" s="352">
        <v>14.902782365531101</v>
      </c>
      <c r="BF36" s="371">
        <v>74.896040253575805</v>
      </c>
      <c r="BG36" s="371">
        <v>8.2536572563676707</v>
      </c>
      <c r="BH36" s="371">
        <v>0.204299566966366</v>
      </c>
      <c r="BI36" s="371">
        <v>0.128281123443997</v>
      </c>
      <c r="BJ36" s="372">
        <v>1.61493943411509</v>
      </c>
      <c r="BK36" s="352">
        <v>13.740171604040301</v>
      </c>
      <c r="BL36" s="371">
        <v>81.856509533009302</v>
      </c>
      <c r="BM36" s="371">
        <v>1.1328367984360099</v>
      </c>
      <c r="BN36" s="371">
        <v>3.0180457413301101</v>
      </c>
      <c r="BO36" s="371">
        <v>5.8254536119458002E-2</v>
      </c>
      <c r="BP36" s="372">
        <v>0.19418178706486</v>
      </c>
      <c r="BQ36" s="352">
        <v>6.7717121102390001</v>
      </c>
      <c r="BR36" s="371">
        <v>91.556303705298603</v>
      </c>
      <c r="BS36" s="371">
        <v>1.1795102663978501</v>
      </c>
      <c r="BT36" s="371">
        <v>0</v>
      </c>
      <c r="BU36" s="371">
        <v>0</v>
      </c>
      <c r="BV36" s="372">
        <v>0.49247391806455398</v>
      </c>
      <c r="BW36" s="352">
        <v>12.742253684576999</v>
      </c>
      <c r="BX36" s="371">
        <v>80.724149936172694</v>
      </c>
      <c r="BY36" s="371">
        <v>2.2629685505396302</v>
      </c>
      <c r="BZ36" s="371">
        <v>0</v>
      </c>
      <c r="CA36" s="371">
        <v>0</v>
      </c>
      <c r="CB36" s="372">
        <v>4.2706278287106896</v>
      </c>
    </row>
    <row r="37" spans="1:80" s="118" customFormat="1" ht="15" customHeight="1" x14ac:dyDescent="0.4">
      <c r="A37" s="141"/>
      <c r="B37" s="142"/>
      <c r="C37" s="142"/>
      <c r="D37" s="142"/>
      <c r="E37" s="142"/>
      <c r="F37" s="142"/>
      <c r="G37" s="142"/>
      <c r="H37" s="142"/>
      <c r="I37" s="143"/>
      <c r="J37" s="143"/>
      <c r="K37" s="143"/>
      <c r="L37" s="143"/>
      <c r="M37" s="143"/>
      <c r="N37" s="143"/>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4"/>
    </row>
    <row r="38" spans="1:80" s="118" customFormat="1" x14ac:dyDescent="0.4">
      <c r="A38" s="117"/>
      <c r="B38" s="118" t="s">
        <v>87</v>
      </c>
      <c r="C38" s="149"/>
      <c r="D38" s="149"/>
      <c r="E38" s="149"/>
      <c r="F38" s="149"/>
      <c r="G38" s="149"/>
      <c r="H38" s="149"/>
      <c r="I38" s="149"/>
      <c r="J38" s="149"/>
      <c r="K38" s="150"/>
      <c r="L38" s="150"/>
      <c r="M38" s="150"/>
      <c r="N38" s="150"/>
      <c r="O38" s="149"/>
      <c r="P38" s="149"/>
      <c r="Q38" s="149"/>
      <c r="R38" s="149"/>
      <c r="S38" s="149"/>
      <c r="T38" s="149"/>
      <c r="U38" s="149"/>
      <c r="V38" s="149"/>
      <c r="W38" s="149"/>
      <c r="X38" s="149"/>
      <c r="Y38" s="149"/>
      <c r="Z38" s="149"/>
      <c r="CB38" s="120"/>
    </row>
    <row r="39" spans="1:80" s="123" customFormat="1" ht="14.25" customHeight="1" x14ac:dyDescent="0.4">
      <c r="A39" s="122"/>
      <c r="B39" s="149" t="s">
        <v>17</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45"/>
      <c r="BA39" s="145"/>
      <c r="BB39" s="145"/>
      <c r="BC39" s="145"/>
      <c r="BD39" s="145"/>
      <c r="CB39" s="124"/>
    </row>
    <row r="40" spans="1:80" s="126" customFormat="1" x14ac:dyDescent="0.4">
      <c r="A40" s="125"/>
      <c r="B40" s="139" t="s">
        <v>60</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45"/>
      <c r="BA40" s="145"/>
      <c r="BB40" s="145"/>
      <c r="BC40" s="145"/>
      <c r="BD40" s="145"/>
      <c r="CB40" s="127"/>
    </row>
    <row r="41" spans="1:80" s="126" customFormat="1" x14ac:dyDescent="0.4">
      <c r="A41" s="125"/>
      <c r="B41" s="412" t="s">
        <v>122</v>
      </c>
      <c r="C41" s="412"/>
      <c r="D41" s="412"/>
      <c r="E41" s="412"/>
      <c r="F41" s="412"/>
      <c r="G41" s="412"/>
      <c r="H41" s="412"/>
      <c r="I41" s="412"/>
      <c r="J41" s="412"/>
      <c r="K41" s="412"/>
      <c r="L41" s="412"/>
      <c r="M41" s="412"/>
      <c r="N41" s="412"/>
      <c r="O41" s="412"/>
      <c r="P41" s="149"/>
      <c r="Q41" s="149"/>
      <c r="R41" s="149"/>
      <c r="S41" s="149"/>
      <c r="T41" s="149"/>
      <c r="U41" s="149"/>
      <c r="V41" s="149"/>
      <c r="W41" s="149"/>
      <c r="X41" s="149"/>
      <c r="Y41" s="149"/>
      <c r="Z41" s="149"/>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350"/>
      <c r="BA41" s="350"/>
      <c r="BB41" s="350"/>
      <c r="BC41" s="350"/>
      <c r="BD41" s="350"/>
      <c r="CB41" s="127"/>
    </row>
    <row r="42" spans="1:80" ht="15" customHeight="1" x14ac:dyDescent="0.4">
      <c r="A42" s="132"/>
      <c r="B42" s="133" t="str">
        <f>'1.1 V.A Ing.real'!B31</f>
        <v>Actualizado el 13 de noviembre de 2020</v>
      </c>
      <c r="C42" s="133"/>
      <c r="D42" s="133"/>
      <c r="E42" s="133"/>
      <c r="F42" s="133"/>
      <c r="G42" s="133"/>
      <c r="H42" s="133"/>
      <c r="I42" s="133"/>
      <c r="J42" s="133"/>
      <c r="K42" s="133"/>
      <c r="L42" s="133"/>
      <c r="M42" s="133"/>
      <c r="N42" s="133"/>
      <c r="O42" s="133"/>
      <c r="P42" s="133"/>
      <c r="Q42" s="152"/>
      <c r="R42" s="152"/>
      <c r="S42" s="152"/>
      <c r="T42" s="152"/>
      <c r="U42" s="152"/>
      <c r="V42" s="90"/>
      <c r="W42" s="90"/>
      <c r="X42" s="90"/>
      <c r="Y42" s="90"/>
      <c r="Z42" s="90"/>
      <c r="AA42" s="133"/>
      <c r="AB42" s="212"/>
      <c r="AC42" s="212"/>
      <c r="AD42" s="212"/>
      <c r="AE42" s="212"/>
      <c r="AF42" s="212"/>
      <c r="AG42" s="212"/>
      <c r="AH42" s="212"/>
      <c r="AI42" s="212"/>
      <c r="AJ42" s="212"/>
      <c r="AK42" s="212"/>
      <c r="AL42" s="212"/>
      <c r="AM42" s="133"/>
      <c r="AN42" s="133"/>
      <c r="AO42" s="133"/>
      <c r="AP42" s="133"/>
      <c r="AQ42" s="133"/>
      <c r="AR42" s="133"/>
      <c r="AS42" s="133"/>
      <c r="AT42" s="153"/>
      <c r="AU42" s="153"/>
      <c r="AV42" s="153"/>
      <c r="AW42" s="153"/>
      <c r="AX42" s="153"/>
      <c r="CB42" s="110"/>
    </row>
    <row r="43" spans="1:80" s="90" customFormat="1" x14ac:dyDescent="0.4">
      <c r="A43" s="134"/>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213"/>
      <c r="AC43" s="213"/>
      <c r="AD43" s="213"/>
      <c r="AE43" s="213"/>
      <c r="AF43" s="213"/>
      <c r="AG43" s="213"/>
      <c r="AH43" s="213"/>
      <c r="AI43" s="213"/>
      <c r="AJ43" s="213"/>
      <c r="AK43" s="213"/>
      <c r="AL43" s="213"/>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6"/>
    </row>
    <row r="44" spans="1:80" s="90" customFormat="1" x14ac:dyDescent="0.4"/>
    <row r="45" spans="1:80" x14ac:dyDescent="0.4">
      <c r="I45" s="108"/>
      <c r="J45" s="108"/>
    </row>
  </sheetData>
  <mergeCells count="17">
    <mergeCell ref="A7:J8"/>
    <mergeCell ref="BQ14:BV14"/>
    <mergeCell ref="U14:Z14"/>
    <mergeCell ref="A14:A15"/>
    <mergeCell ref="B14:B15"/>
    <mergeCell ref="B41:O41"/>
    <mergeCell ref="BW14:CB14"/>
    <mergeCell ref="AA14:AF14"/>
    <mergeCell ref="AG14:AL14"/>
    <mergeCell ref="AM14:AR14"/>
    <mergeCell ref="AS14:AX14"/>
    <mergeCell ref="AY14:BD14"/>
    <mergeCell ref="BE14:BJ14"/>
    <mergeCell ref="BK14:BP14"/>
    <mergeCell ref="C14:H14"/>
    <mergeCell ref="I14:N14"/>
    <mergeCell ref="O14:T14"/>
  </mergeCells>
  <hyperlinks>
    <hyperlink ref="L4" location="Contenido!A1" display="Inicio" xr:uid="{00000000-0004-0000-0D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B45"/>
  <sheetViews>
    <sheetView showGridLines="0" zoomScale="80" zoomScaleNormal="80" zoomScaleSheetLayoutView="90" workbookViewId="0">
      <pane ySplit="15" topLeftCell="A31" activePane="bottomLeft" state="frozen"/>
      <selection activeCell="C16" sqref="C16"/>
      <selection pane="bottomLeft" activeCell="BU17" sqref="BU17"/>
    </sheetView>
  </sheetViews>
  <sheetFormatPr baseColWidth="10" defaultColWidth="11.44140625" defaultRowHeight="16.8" x14ac:dyDescent="0.4"/>
  <cols>
    <col min="1" max="1" width="10.5546875" style="108" customWidth="1"/>
    <col min="2" max="2" width="19.88671875" style="137" bestFit="1" customWidth="1"/>
    <col min="3" max="3" width="16.5546875" style="137" customWidth="1"/>
    <col min="4" max="4" width="13.6640625" style="137" customWidth="1"/>
    <col min="5" max="5" width="12.6640625" style="137" customWidth="1"/>
    <col min="6" max="6" width="19.33203125" style="137" customWidth="1"/>
    <col min="7" max="7" width="13.44140625" style="137" customWidth="1"/>
    <col min="8" max="8" width="8.88671875" style="137" customWidth="1"/>
    <col min="9" max="9" width="16.88671875" style="137" customWidth="1"/>
    <col min="10" max="10" width="13.6640625" style="137" customWidth="1"/>
    <col min="11" max="11" width="13" style="137" customWidth="1"/>
    <col min="12" max="12" width="20.109375" style="137" customWidth="1"/>
    <col min="13" max="13" width="13.33203125" style="137" customWidth="1"/>
    <col min="14" max="14" width="9.109375" style="137" customWidth="1"/>
    <col min="15" max="15" width="16.88671875" style="108" customWidth="1"/>
    <col min="16" max="16" width="13.6640625" style="108" customWidth="1"/>
    <col min="17" max="17" width="11.88671875" style="108" customWidth="1"/>
    <col min="18" max="18" width="18.6640625" style="108" customWidth="1"/>
    <col min="19" max="19" width="12.5546875" style="108" customWidth="1"/>
    <col min="20" max="20" width="10" style="108" customWidth="1"/>
    <col min="21" max="21" width="16.109375" style="108" customWidth="1"/>
    <col min="22" max="23" width="14.6640625" style="108" customWidth="1"/>
    <col min="24" max="24" width="18.6640625" style="108" customWidth="1"/>
    <col min="25" max="26" width="14.6640625" style="108" customWidth="1"/>
    <col min="27" max="27" width="16.5546875" style="108" customWidth="1"/>
    <col min="28" max="29" width="14.6640625" style="108" customWidth="1"/>
    <col min="30" max="30" width="19" style="108" customWidth="1"/>
    <col min="31" max="32" width="14.6640625" style="108" customWidth="1"/>
    <col min="33" max="33" width="16.44140625" style="108" customWidth="1"/>
    <col min="34" max="35" width="14.6640625" style="108" customWidth="1"/>
    <col min="36" max="36" width="19.88671875" style="108" customWidth="1"/>
    <col min="37" max="38" width="14.6640625" style="108" customWidth="1"/>
    <col min="39" max="39" width="17.109375" style="108" customWidth="1"/>
    <col min="40" max="41" width="14.6640625" style="108" customWidth="1"/>
    <col min="42" max="42" width="19" style="108" customWidth="1"/>
    <col min="43" max="44" width="14.6640625" style="108" customWidth="1"/>
    <col min="45" max="45" width="17.109375" style="108" customWidth="1"/>
    <col min="46" max="47" width="14.6640625" style="108" customWidth="1"/>
    <col min="48" max="48" width="20.88671875" style="108" customWidth="1"/>
    <col min="49" max="50" width="14.6640625" style="108" customWidth="1"/>
    <col min="51" max="51" width="17.33203125" style="108" customWidth="1"/>
    <col min="52" max="53" width="14.6640625" style="108" customWidth="1"/>
    <col min="54" max="54" width="19" style="108" customWidth="1"/>
    <col min="55" max="56" width="14.6640625" style="108" customWidth="1"/>
    <col min="57" max="57" width="19.6640625" style="108" customWidth="1"/>
    <col min="58" max="59" width="14.6640625" style="108" customWidth="1"/>
    <col min="60" max="60" width="19.6640625" style="108" customWidth="1"/>
    <col min="61" max="62" width="14.6640625" style="108" customWidth="1"/>
    <col min="63" max="63" width="17.5546875" style="108" customWidth="1"/>
    <col min="64" max="65" width="14.6640625" style="108" customWidth="1"/>
    <col min="66" max="66" width="22.109375" style="108" customWidth="1"/>
    <col min="67" max="68" width="14.6640625" style="108" customWidth="1"/>
    <col min="69" max="69" width="19.44140625" style="108" customWidth="1"/>
    <col min="70" max="71" width="14.6640625" style="108" customWidth="1"/>
    <col min="72" max="72" width="20.44140625" style="108" customWidth="1"/>
    <col min="73" max="74" width="14.6640625" style="108" customWidth="1"/>
    <col min="75" max="75" width="16.88671875" style="108" customWidth="1"/>
    <col min="76" max="77" width="14.6640625" style="108" customWidth="1"/>
    <col min="78" max="78" width="18.88671875" style="108" customWidth="1"/>
    <col min="79" max="79" width="13.109375" style="108" customWidth="1"/>
    <col min="80" max="16384" width="11.44140625" style="108"/>
  </cols>
  <sheetData>
    <row r="1" spans="1:80" s="90" customFormat="1" ht="12" customHeight="1" x14ac:dyDescent="0.4">
      <c r="A1" s="87"/>
      <c r="B1" s="88"/>
      <c r="C1" s="88"/>
      <c r="D1" s="88"/>
      <c r="E1" s="88"/>
      <c r="F1" s="88"/>
      <c r="G1" s="88"/>
      <c r="H1" s="88"/>
      <c r="I1" s="88"/>
      <c r="J1" s="88"/>
      <c r="K1" s="88"/>
      <c r="L1" s="88"/>
      <c r="M1" s="88"/>
      <c r="N1" s="88"/>
      <c r="O1" s="88"/>
      <c r="P1" s="88"/>
      <c r="Q1" s="88"/>
      <c r="R1" s="88"/>
      <c r="S1" s="88"/>
      <c r="T1" s="92"/>
    </row>
    <row r="2" spans="1:80" s="94" customFormat="1" x14ac:dyDescent="0.4">
      <c r="A2" s="91"/>
      <c r="B2" s="92"/>
      <c r="C2" s="92"/>
      <c r="D2" s="92"/>
      <c r="E2" s="92"/>
      <c r="F2" s="92"/>
      <c r="G2" s="92"/>
      <c r="H2" s="92"/>
      <c r="I2" s="92"/>
      <c r="J2" s="92"/>
      <c r="K2" s="92"/>
      <c r="L2" s="92"/>
      <c r="M2" s="92"/>
      <c r="N2" s="92"/>
      <c r="O2" s="92"/>
      <c r="P2" s="92"/>
      <c r="Q2" s="92"/>
      <c r="R2" s="92"/>
      <c r="S2" s="92"/>
      <c r="T2" s="92"/>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row>
    <row r="3" spans="1:80" s="94" customFormat="1" x14ac:dyDescent="0.4">
      <c r="A3" s="91"/>
      <c r="B3" s="92"/>
      <c r="C3" s="92"/>
      <c r="D3" s="92"/>
      <c r="E3" s="92"/>
      <c r="F3" s="92"/>
      <c r="G3" s="92"/>
      <c r="H3" s="92"/>
      <c r="I3" s="92"/>
      <c r="J3" s="92"/>
      <c r="K3" s="92"/>
      <c r="L3" s="92"/>
      <c r="M3" s="92"/>
      <c r="N3" s="92"/>
      <c r="O3" s="92"/>
      <c r="P3" s="92"/>
      <c r="Q3" s="92"/>
      <c r="R3" s="92"/>
      <c r="S3" s="92"/>
      <c r="T3" s="92"/>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row>
    <row r="4" spans="1:80" s="94" customFormat="1" x14ac:dyDescent="0.4">
      <c r="A4" s="91"/>
      <c r="B4" s="92"/>
      <c r="C4" s="92"/>
      <c r="D4" s="92"/>
      <c r="E4" s="92"/>
      <c r="F4" s="92"/>
      <c r="G4" s="92"/>
      <c r="H4" s="92"/>
      <c r="I4" s="92"/>
      <c r="J4" s="92"/>
      <c r="L4" s="251" t="s">
        <v>0</v>
      </c>
      <c r="M4" s="92"/>
      <c r="N4" s="92"/>
      <c r="O4" s="92"/>
      <c r="P4" s="92"/>
      <c r="Q4" s="92"/>
      <c r="R4" s="92"/>
      <c r="S4" s="92"/>
      <c r="T4" s="92"/>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row>
    <row r="5" spans="1:80" s="94" customFormat="1" x14ac:dyDescent="0.4">
      <c r="A5" s="91"/>
      <c r="B5" s="92"/>
      <c r="C5" s="92"/>
      <c r="D5" s="92"/>
      <c r="E5" s="92"/>
      <c r="F5" s="92"/>
      <c r="G5" s="92"/>
      <c r="H5" s="92"/>
      <c r="I5" s="92"/>
      <c r="J5" s="92"/>
      <c r="K5" s="92"/>
      <c r="L5" s="92"/>
      <c r="M5" s="92"/>
      <c r="N5" s="92"/>
      <c r="O5" s="92"/>
      <c r="P5" s="92"/>
      <c r="Q5" s="92"/>
      <c r="R5" s="92"/>
      <c r="S5" s="92"/>
      <c r="T5" s="92"/>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row>
    <row r="6" spans="1:80" s="94" customFormat="1" x14ac:dyDescent="0.4">
      <c r="A6" s="91"/>
      <c r="B6" s="92"/>
      <c r="C6" s="92"/>
      <c r="D6" s="92"/>
      <c r="E6" s="92"/>
      <c r="F6" s="92"/>
      <c r="G6" s="92"/>
      <c r="H6" s="92"/>
      <c r="I6" s="92"/>
      <c r="J6" s="92"/>
      <c r="K6" s="92"/>
      <c r="L6" s="92"/>
      <c r="M6" s="92"/>
      <c r="N6" s="92"/>
      <c r="O6" s="92"/>
      <c r="P6" s="92"/>
      <c r="Q6" s="92"/>
      <c r="R6" s="92"/>
      <c r="S6" s="92"/>
      <c r="T6" s="92"/>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row>
    <row r="7" spans="1:80" s="94" customFormat="1" ht="15" customHeight="1" x14ac:dyDescent="0.4">
      <c r="A7" s="399" t="s">
        <v>4</v>
      </c>
      <c r="B7" s="399"/>
      <c r="C7" s="399"/>
      <c r="D7" s="399"/>
      <c r="E7" s="399"/>
      <c r="F7" s="399"/>
      <c r="G7" s="399"/>
      <c r="H7" s="399"/>
      <c r="I7" s="399"/>
      <c r="J7" s="399"/>
      <c r="K7" s="399"/>
      <c r="L7" s="215"/>
      <c r="M7" s="215"/>
      <c r="N7" s="215"/>
      <c r="O7" s="215"/>
      <c r="P7" s="215"/>
      <c r="Q7" s="215"/>
      <c r="R7" s="215"/>
      <c r="S7" s="215"/>
      <c r="T7" s="215"/>
      <c r="U7" s="215"/>
      <c r="V7" s="215"/>
      <c r="W7" s="215"/>
      <c r="X7" s="138"/>
      <c r="Y7" s="138"/>
      <c r="Z7" s="138"/>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139"/>
      <c r="BZ7" s="139"/>
      <c r="CA7" s="139"/>
      <c r="CB7" s="139"/>
    </row>
    <row r="8" spans="1:80" s="94" customFormat="1" ht="15" customHeight="1" x14ac:dyDescent="0.4">
      <c r="A8" s="399"/>
      <c r="B8" s="399"/>
      <c r="C8" s="399"/>
      <c r="D8" s="399"/>
      <c r="E8" s="399"/>
      <c r="F8" s="399"/>
      <c r="G8" s="399"/>
      <c r="H8" s="399"/>
      <c r="I8" s="399"/>
      <c r="J8" s="399"/>
      <c r="K8" s="399"/>
      <c r="L8" s="215"/>
      <c r="M8" s="215"/>
      <c r="N8" s="215"/>
      <c r="O8" s="215"/>
      <c r="P8" s="215"/>
      <c r="Q8" s="215"/>
      <c r="R8" s="215"/>
      <c r="S8" s="215"/>
      <c r="T8" s="215"/>
      <c r="U8" s="215"/>
      <c r="V8" s="215"/>
      <c r="W8" s="215"/>
      <c r="X8" s="138"/>
      <c r="Y8" s="138"/>
      <c r="Z8" s="138"/>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139"/>
      <c r="BZ8" s="139"/>
      <c r="CA8" s="139"/>
      <c r="CB8" s="139"/>
    </row>
    <row r="9" spans="1:80" s="96" customFormat="1" ht="15" customHeight="1" x14ac:dyDescent="0.4">
      <c r="A9" s="242"/>
      <c r="B9" s="243"/>
      <c r="C9" s="243"/>
      <c r="D9" s="243"/>
      <c r="E9" s="243"/>
      <c r="F9" s="243"/>
      <c r="G9" s="243"/>
      <c r="H9" s="243"/>
      <c r="I9" s="243"/>
      <c r="J9" s="243"/>
      <c r="K9" s="243"/>
      <c r="L9" s="138"/>
      <c r="M9" s="138"/>
      <c r="N9" s="138"/>
      <c r="O9" s="138"/>
      <c r="P9" s="138"/>
      <c r="Q9" s="138"/>
      <c r="R9" s="138"/>
      <c r="S9" s="138"/>
      <c r="T9" s="138"/>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row>
    <row r="10" spans="1:80" s="90" customFormat="1" ht="18" customHeight="1" x14ac:dyDescent="0.4">
      <c r="A10" s="97" t="s">
        <v>138</v>
      </c>
      <c r="B10" s="173"/>
      <c r="C10" s="173"/>
      <c r="D10" s="173"/>
      <c r="E10" s="173"/>
      <c r="F10" s="173"/>
      <c r="G10" s="173"/>
      <c r="H10" s="173"/>
      <c r="I10" s="173"/>
      <c r="J10" s="173"/>
      <c r="K10" s="173"/>
      <c r="L10" s="146"/>
      <c r="M10" s="146"/>
      <c r="N10" s="146"/>
      <c r="O10" s="146"/>
      <c r="P10" s="146"/>
      <c r="Q10" s="146"/>
      <c r="R10" s="146"/>
      <c r="S10" s="146"/>
      <c r="T10" s="146"/>
      <c r="U10" s="146"/>
      <c r="V10" s="146"/>
      <c r="W10" s="146"/>
      <c r="X10" s="253"/>
      <c r="Y10" s="253"/>
      <c r="Z10" s="253"/>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row>
    <row r="11" spans="1:80" s="90" customFormat="1" ht="18" customHeight="1" x14ac:dyDescent="0.4">
      <c r="A11" s="97" t="s">
        <v>82</v>
      </c>
      <c r="B11" s="173"/>
      <c r="C11" s="173"/>
      <c r="D11" s="173"/>
      <c r="E11" s="173"/>
      <c r="F11" s="173"/>
      <c r="G11" s="173"/>
      <c r="H11" s="173"/>
      <c r="I11" s="173"/>
      <c r="J11" s="173"/>
      <c r="K11" s="173"/>
      <c r="L11" s="146"/>
      <c r="M11" s="146"/>
      <c r="N11" s="146"/>
      <c r="O11" s="146"/>
      <c r="P11" s="146"/>
      <c r="Q11" s="146"/>
      <c r="R11" s="146"/>
      <c r="S11" s="146"/>
      <c r="T11" s="146"/>
      <c r="U11" s="253"/>
      <c r="V11" s="253"/>
      <c r="W11" s="253"/>
      <c r="X11" s="253"/>
      <c r="Y11" s="253"/>
      <c r="Z11" s="253"/>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row>
    <row r="12" spans="1:80" s="90" customFormat="1" ht="18" customHeight="1" x14ac:dyDescent="0.4">
      <c r="A12" s="97" t="str">
        <f>'4.2 Porc Mens Ocupación.reg'!A12</f>
        <v>Enero 2019 - Septiembre 2020</v>
      </c>
      <c r="B12" s="98"/>
      <c r="C12" s="98"/>
      <c r="D12" s="98"/>
      <c r="E12" s="98"/>
      <c r="F12" s="98"/>
      <c r="G12" s="98"/>
      <c r="H12" s="98"/>
      <c r="I12" s="98"/>
      <c r="J12" s="98"/>
      <c r="K12" s="98"/>
      <c r="L12" s="253"/>
      <c r="M12" s="253"/>
      <c r="N12" s="253"/>
      <c r="O12" s="253"/>
      <c r="P12" s="253"/>
      <c r="Q12" s="253"/>
      <c r="R12" s="253"/>
      <c r="S12" s="253"/>
      <c r="T12" s="253"/>
      <c r="U12" s="253"/>
      <c r="V12" s="253"/>
      <c r="W12" s="253"/>
      <c r="X12" s="253"/>
      <c r="Y12" s="253"/>
      <c r="Z12" s="253"/>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row>
    <row r="13" spans="1:80" s="90" customFormat="1" ht="18" customHeight="1" x14ac:dyDescent="0.4">
      <c r="A13" s="245"/>
      <c r="B13" s="246"/>
      <c r="C13" s="246"/>
      <c r="D13" s="246"/>
      <c r="E13" s="246"/>
      <c r="F13" s="246"/>
      <c r="G13" s="246"/>
      <c r="H13" s="246"/>
      <c r="I13" s="247"/>
      <c r="J13" s="247"/>
      <c r="K13" s="247"/>
      <c r="L13" s="277"/>
      <c r="M13" s="277"/>
      <c r="N13" s="277"/>
      <c r="O13" s="100"/>
      <c r="P13" s="100"/>
      <c r="Q13" s="100"/>
      <c r="R13" s="100"/>
      <c r="S13" s="100"/>
      <c r="T13" s="100"/>
    </row>
    <row r="14" spans="1:80" s="102" customFormat="1" ht="16.5" customHeight="1" x14ac:dyDescent="0.4">
      <c r="A14" s="403" t="s">
        <v>25</v>
      </c>
      <c r="B14" s="405" t="s">
        <v>26</v>
      </c>
      <c r="C14" s="402" t="s">
        <v>24</v>
      </c>
      <c r="D14" s="402"/>
      <c r="E14" s="402"/>
      <c r="F14" s="402"/>
      <c r="G14" s="402"/>
      <c r="H14" s="402"/>
      <c r="I14" s="402" t="s">
        <v>5</v>
      </c>
      <c r="J14" s="402"/>
      <c r="K14" s="402"/>
      <c r="L14" s="402"/>
      <c r="M14" s="402"/>
      <c r="N14" s="402"/>
      <c r="O14" s="402" t="s">
        <v>6</v>
      </c>
      <c r="P14" s="402"/>
      <c r="Q14" s="402"/>
      <c r="R14" s="402"/>
      <c r="S14" s="402"/>
      <c r="T14" s="402"/>
      <c r="U14" s="402" t="s">
        <v>20</v>
      </c>
      <c r="V14" s="402"/>
      <c r="W14" s="402"/>
      <c r="X14" s="402"/>
      <c r="Y14" s="402"/>
      <c r="Z14" s="402"/>
      <c r="AA14" s="402" t="s">
        <v>21</v>
      </c>
      <c r="AB14" s="402"/>
      <c r="AC14" s="402"/>
      <c r="AD14" s="402"/>
      <c r="AE14" s="402"/>
      <c r="AF14" s="402"/>
      <c r="AG14" s="402" t="s">
        <v>22</v>
      </c>
      <c r="AH14" s="402"/>
      <c r="AI14" s="402"/>
      <c r="AJ14" s="402"/>
      <c r="AK14" s="402"/>
      <c r="AL14" s="402"/>
      <c r="AM14" s="402" t="s">
        <v>3</v>
      </c>
      <c r="AN14" s="402"/>
      <c r="AO14" s="402"/>
      <c r="AP14" s="402"/>
      <c r="AQ14" s="402"/>
      <c r="AR14" s="402"/>
      <c r="AS14" s="402" t="s">
        <v>7</v>
      </c>
      <c r="AT14" s="402"/>
      <c r="AU14" s="402"/>
      <c r="AV14" s="402"/>
      <c r="AW14" s="402"/>
      <c r="AX14" s="402"/>
      <c r="AY14" s="402" t="s">
        <v>41</v>
      </c>
      <c r="AZ14" s="402"/>
      <c r="BA14" s="402"/>
      <c r="BB14" s="402"/>
      <c r="BC14" s="402"/>
      <c r="BD14" s="402"/>
      <c r="BE14" s="402" t="s">
        <v>38</v>
      </c>
      <c r="BF14" s="402"/>
      <c r="BG14" s="402"/>
      <c r="BH14" s="402"/>
      <c r="BI14" s="402"/>
      <c r="BJ14" s="402"/>
      <c r="BK14" s="402" t="s">
        <v>42</v>
      </c>
      <c r="BL14" s="402"/>
      <c r="BM14" s="402"/>
      <c r="BN14" s="402"/>
      <c r="BO14" s="402"/>
      <c r="BP14" s="402"/>
      <c r="BQ14" s="402" t="s">
        <v>23</v>
      </c>
      <c r="BR14" s="402"/>
      <c r="BS14" s="402"/>
      <c r="BT14" s="402"/>
      <c r="BU14" s="402"/>
      <c r="BV14" s="402"/>
      <c r="BW14" s="402" t="s">
        <v>40</v>
      </c>
      <c r="BX14" s="402"/>
      <c r="BY14" s="402"/>
      <c r="BZ14" s="402"/>
      <c r="CA14" s="402"/>
      <c r="CB14" s="407"/>
    </row>
    <row r="15" spans="1:80" s="102" customFormat="1" ht="70.5" customHeight="1" x14ac:dyDescent="0.4">
      <c r="A15" s="404"/>
      <c r="B15" s="406"/>
      <c r="C15" s="240" t="s">
        <v>34</v>
      </c>
      <c r="D15" s="240" t="s">
        <v>1</v>
      </c>
      <c r="E15" s="240" t="s">
        <v>35</v>
      </c>
      <c r="F15" s="240" t="s">
        <v>36</v>
      </c>
      <c r="G15" s="240" t="s">
        <v>150</v>
      </c>
      <c r="H15" s="240" t="s">
        <v>2</v>
      </c>
      <c r="I15" s="240" t="s">
        <v>34</v>
      </c>
      <c r="J15" s="240" t="s">
        <v>1</v>
      </c>
      <c r="K15" s="240" t="s">
        <v>35</v>
      </c>
      <c r="L15" s="240" t="s">
        <v>36</v>
      </c>
      <c r="M15" s="240" t="s">
        <v>150</v>
      </c>
      <c r="N15" s="240" t="s">
        <v>2</v>
      </c>
      <c r="O15" s="240" t="s">
        <v>34</v>
      </c>
      <c r="P15" s="240" t="s">
        <v>1</v>
      </c>
      <c r="Q15" s="240" t="s">
        <v>35</v>
      </c>
      <c r="R15" s="240" t="s">
        <v>36</v>
      </c>
      <c r="S15" s="240" t="s">
        <v>150</v>
      </c>
      <c r="T15" s="240" t="s">
        <v>2</v>
      </c>
      <c r="U15" s="240" t="s">
        <v>34</v>
      </c>
      <c r="V15" s="240" t="s">
        <v>1</v>
      </c>
      <c r="W15" s="240" t="s">
        <v>35</v>
      </c>
      <c r="X15" s="240" t="s">
        <v>36</v>
      </c>
      <c r="Y15" s="240" t="s">
        <v>150</v>
      </c>
      <c r="Z15" s="240" t="s">
        <v>2</v>
      </c>
      <c r="AA15" s="240" t="s">
        <v>34</v>
      </c>
      <c r="AB15" s="240" t="s">
        <v>1</v>
      </c>
      <c r="AC15" s="240" t="s">
        <v>35</v>
      </c>
      <c r="AD15" s="240" t="s">
        <v>36</v>
      </c>
      <c r="AE15" s="240" t="s">
        <v>150</v>
      </c>
      <c r="AF15" s="240" t="s">
        <v>2</v>
      </c>
      <c r="AG15" s="240" t="s">
        <v>34</v>
      </c>
      <c r="AH15" s="240" t="s">
        <v>1</v>
      </c>
      <c r="AI15" s="240" t="s">
        <v>35</v>
      </c>
      <c r="AJ15" s="240" t="s">
        <v>36</v>
      </c>
      <c r="AK15" s="240" t="s">
        <v>150</v>
      </c>
      <c r="AL15" s="240" t="s">
        <v>2</v>
      </c>
      <c r="AM15" s="240" t="s">
        <v>34</v>
      </c>
      <c r="AN15" s="240" t="s">
        <v>1</v>
      </c>
      <c r="AO15" s="240" t="s">
        <v>35</v>
      </c>
      <c r="AP15" s="240" t="s">
        <v>36</v>
      </c>
      <c r="AQ15" s="240" t="s">
        <v>150</v>
      </c>
      <c r="AR15" s="240" t="s">
        <v>2</v>
      </c>
      <c r="AS15" s="240" t="s">
        <v>34</v>
      </c>
      <c r="AT15" s="240" t="s">
        <v>1</v>
      </c>
      <c r="AU15" s="240" t="s">
        <v>35</v>
      </c>
      <c r="AV15" s="240" t="s">
        <v>36</v>
      </c>
      <c r="AW15" s="240" t="s">
        <v>150</v>
      </c>
      <c r="AX15" s="240" t="s">
        <v>2</v>
      </c>
      <c r="AY15" s="240" t="s">
        <v>34</v>
      </c>
      <c r="AZ15" s="240" t="s">
        <v>1</v>
      </c>
      <c r="BA15" s="240" t="s">
        <v>35</v>
      </c>
      <c r="BB15" s="240" t="s">
        <v>36</v>
      </c>
      <c r="BC15" s="240" t="s">
        <v>150</v>
      </c>
      <c r="BD15" s="240" t="s">
        <v>2</v>
      </c>
      <c r="BE15" s="240" t="s">
        <v>34</v>
      </c>
      <c r="BF15" s="240" t="s">
        <v>1</v>
      </c>
      <c r="BG15" s="240" t="s">
        <v>35</v>
      </c>
      <c r="BH15" s="240" t="s">
        <v>36</v>
      </c>
      <c r="BI15" s="240" t="s">
        <v>150</v>
      </c>
      <c r="BJ15" s="240" t="s">
        <v>2</v>
      </c>
      <c r="BK15" s="240" t="s">
        <v>34</v>
      </c>
      <c r="BL15" s="240" t="s">
        <v>1</v>
      </c>
      <c r="BM15" s="240" t="s">
        <v>35</v>
      </c>
      <c r="BN15" s="240" t="s">
        <v>36</v>
      </c>
      <c r="BO15" s="240" t="s">
        <v>150</v>
      </c>
      <c r="BP15" s="240" t="s">
        <v>2</v>
      </c>
      <c r="BQ15" s="240" t="s">
        <v>34</v>
      </c>
      <c r="BR15" s="240" t="s">
        <v>1</v>
      </c>
      <c r="BS15" s="240" t="s">
        <v>35</v>
      </c>
      <c r="BT15" s="240" t="s">
        <v>36</v>
      </c>
      <c r="BU15" s="240" t="s">
        <v>150</v>
      </c>
      <c r="BV15" s="240" t="s">
        <v>2</v>
      </c>
      <c r="BW15" s="240" t="s">
        <v>34</v>
      </c>
      <c r="BX15" s="240" t="s">
        <v>1</v>
      </c>
      <c r="BY15" s="240" t="s">
        <v>35</v>
      </c>
      <c r="BZ15" s="240" t="s">
        <v>36</v>
      </c>
      <c r="CA15" s="240" t="s">
        <v>150</v>
      </c>
      <c r="CB15" s="241" t="s">
        <v>2</v>
      </c>
    </row>
    <row r="16" spans="1:80" ht="15.75" customHeight="1" x14ac:dyDescent="0.4">
      <c r="A16" s="156" t="s">
        <v>51</v>
      </c>
      <c r="B16" s="157" t="s">
        <v>47</v>
      </c>
      <c r="C16" s="105">
        <v>58.171059941305202</v>
      </c>
      <c r="D16" s="140">
        <v>30.4971308567603</v>
      </c>
      <c r="E16" s="140">
        <v>1.91346541729254</v>
      </c>
      <c r="F16" s="140">
        <v>5.5457471802603804</v>
      </c>
      <c r="G16" s="140">
        <v>0.66279615174496298</v>
      </c>
      <c r="H16" s="208">
        <v>3.20980045263659</v>
      </c>
      <c r="I16" s="105">
        <v>25.432208229323798</v>
      </c>
      <c r="J16" s="140">
        <v>58.129994442151997</v>
      </c>
      <c r="K16" s="140">
        <v>2.8712393307262398</v>
      </c>
      <c r="L16" s="140">
        <v>5.0944035365843403</v>
      </c>
      <c r="M16" s="140">
        <v>1.9585502408245099</v>
      </c>
      <c r="N16" s="208">
        <v>6.5136042203890803</v>
      </c>
      <c r="O16" s="105">
        <v>72.795606669066004</v>
      </c>
      <c r="P16" s="140">
        <v>16.6340779184745</v>
      </c>
      <c r="Q16" s="140">
        <v>0.21906196334936101</v>
      </c>
      <c r="R16" s="140">
        <v>9.9108552276843795</v>
      </c>
      <c r="S16" s="140">
        <v>1.49724402860229E-3</v>
      </c>
      <c r="T16" s="208">
        <v>0.43890097739711098</v>
      </c>
      <c r="U16" s="105">
        <v>77.352096332756304</v>
      </c>
      <c r="V16" s="140">
        <v>15.5332909489449</v>
      </c>
      <c r="W16" s="140">
        <v>0.312325045784628</v>
      </c>
      <c r="X16" s="140">
        <v>1.9742630064267901</v>
      </c>
      <c r="Y16" s="140">
        <v>9.7601576807696405E-3</v>
      </c>
      <c r="Z16" s="208">
        <v>4.8182645084066102</v>
      </c>
      <c r="AA16" s="105">
        <v>75.992353056369694</v>
      </c>
      <c r="AB16" s="140">
        <v>17.6818717355223</v>
      </c>
      <c r="AC16" s="140">
        <v>1.37522993800903</v>
      </c>
      <c r="AD16" s="140">
        <v>1.3409438935206399</v>
      </c>
      <c r="AE16" s="140">
        <v>0.130691467333554</v>
      </c>
      <c r="AF16" s="208">
        <v>3.47890990924471</v>
      </c>
      <c r="AG16" s="105">
        <v>87.437635611379903</v>
      </c>
      <c r="AH16" s="140">
        <v>9.5295211654829508</v>
      </c>
      <c r="AI16" s="140">
        <v>1.1455371221412099E-2</v>
      </c>
      <c r="AJ16" s="140">
        <v>0.897022951173165</v>
      </c>
      <c r="AK16" s="140">
        <v>0</v>
      </c>
      <c r="AL16" s="208">
        <v>2.12436490074258</v>
      </c>
      <c r="AM16" s="105">
        <v>59.052745333237503</v>
      </c>
      <c r="AN16" s="140">
        <v>31.099529039782901</v>
      </c>
      <c r="AO16" s="140">
        <v>2.5492241870132202</v>
      </c>
      <c r="AP16" s="140">
        <v>5.4414837457920404</v>
      </c>
      <c r="AQ16" s="140">
        <v>0.66758058007705601</v>
      </c>
      <c r="AR16" s="208">
        <v>1.1894371140972999</v>
      </c>
      <c r="AS16" s="105">
        <v>97.867157230654001</v>
      </c>
      <c r="AT16" s="140">
        <v>3.9407525762670002E-2</v>
      </c>
      <c r="AU16" s="140">
        <v>0</v>
      </c>
      <c r="AV16" s="140">
        <v>0</v>
      </c>
      <c r="AW16" s="140">
        <v>0</v>
      </c>
      <c r="AX16" s="208">
        <v>2.0934352435832899</v>
      </c>
      <c r="AY16" s="105">
        <v>40.797848344578703</v>
      </c>
      <c r="AZ16" s="140">
        <v>35.231886474188002</v>
      </c>
      <c r="BA16" s="140">
        <v>11.7588361054449</v>
      </c>
      <c r="BB16" s="140">
        <v>2.58904754432763</v>
      </c>
      <c r="BC16" s="140">
        <v>0.24125215753962001</v>
      </c>
      <c r="BD16" s="208">
        <v>9.3811293739212296</v>
      </c>
      <c r="BE16" s="105">
        <v>34.761011363746803</v>
      </c>
      <c r="BF16" s="140">
        <v>54.147427360480599</v>
      </c>
      <c r="BG16" s="140">
        <v>3.3211497895422402</v>
      </c>
      <c r="BH16" s="140">
        <v>3.3823915389176702</v>
      </c>
      <c r="BI16" s="140">
        <v>0.49868281634279799</v>
      </c>
      <c r="BJ16" s="208">
        <v>3.8893371309698499</v>
      </c>
      <c r="BK16" s="105">
        <v>53.678171555473298</v>
      </c>
      <c r="BL16" s="140">
        <v>39.9796428240955</v>
      </c>
      <c r="BM16" s="140">
        <v>1.8302951790506199</v>
      </c>
      <c r="BN16" s="140">
        <v>4.0788377903210904</v>
      </c>
      <c r="BO16" s="140">
        <v>0.109188488942352</v>
      </c>
      <c r="BP16" s="208">
        <v>0.32386416211714603</v>
      </c>
      <c r="BQ16" s="105">
        <v>77.034238613547501</v>
      </c>
      <c r="BR16" s="140">
        <v>22.749128183451301</v>
      </c>
      <c r="BS16" s="140">
        <v>0.21663320300116201</v>
      </c>
      <c r="BT16" s="140">
        <v>0</v>
      </c>
      <c r="BU16" s="140">
        <v>0</v>
      </c>
      <c r="BV16" s="208">
        <v>0</v>
      </c>
      <c r="BW16" s="105">
        <v>59.175928435890498</v>
      </c>
      <c r="BX16" s="140">
        <v>14.8278666305232</v>
      </c>
      <c r="BY16" s="140">
        <v>4.5540796963946901</v>
      </c>
      <c r="BZ16" s="140">
        <v>0.21686093792355601</v>
      </c>
      <c r="CA16" s="140">
        <v>0</v>
      </c>
      <c r="CB16" s="208">
        <v>21.225264299268101</v>
      </c>
    </row>
    <row r="17" spans="1:80" ht="15.75" customHeight="1" x14ac:dyDescent="0.4">
      <c r="A17" s="161"/>
      <c r="B17" s="93" t="s">
        <v>48</v>
      </c>
      <c r="C17" s="111">
        <v>52.840761946098098</v>
      </c>
      <c r="D17" s="113">
        <v>36.844388139902897</v>
      </c>
      <c r="E17" s="113">
        <v>1.7115609718242299</v>
      </c>
      <c r="F17" s="113">
        <v>4.7564190431231603</v>
      </c>
      <c r="G17" s="113">
        <v>0.67946789356071002</v>
      </c>
      <c r="H17" s="114">
        <v>3.1674020054909602</v>
      </c>
      <c r="I17" s="111">
        <v>22.203818079410802</v>
      </c>
      <c r="J17" s="113">
        <v>61.058021343472902</v>
      </c>
      <c r="K17" s="113">
        <v>2.2256696245190501</v>
      </c>
      <c r="L17" s="113">
        <v>6.1121201578212103</v>
      </c>
      <c r="M17" s="113">
        <v>1.8413610334019901</v>
      </c>
      <c r="N17" s="114">
        <v>6.5590097613740204</v>
      </c>
      <c r="O17" s="111">
        <v>71.759247968077901</v>
      </c>
      <c r="P17" s="113">
        <v>21.430721313990698</v>
      </c>
      <c r="Q17" s="113">
        <v>0.68170390373671397</v>
      </c>
      <c r="R17" s="113">
        <v>4.4502080863484803</v>
      </c>
      <c r="S17" s="113">
        <v>0</v>
      </c>
      <c r="T17" s="114">
        <v>1.67811872784612</v>
      </c>
      <c r="U17" s="111">
        <v>70.392750051756707</v>
      </c>
      <c r="V17" s="113">
        <v>23.4429240211301</v>
      </c>
      <c r="W17" s="113">
        <v>4.51452193483328E-2</v>
      </c>
      <c r="X17" s="113">
        <v>3.79994523804754</v>
      </c>
      <c r="Y17" s="113">
        <v>0</v>
      </c>
      <c r="Z17" s="114">
        <v>2.3192354697173099</v>
      </c>
      <c r="AA17" s="111">
        <v>72.085972120740607</v>
      </c>
      <c r="AB17" s="113">
        <v>23.5700255259387</v>
      </c>
      <c r="AC17" s="113">
        <v>1.0912196464325401</v>
      </c>
      <c r="AD17" s="113">
        <v>1.5508004137289699</v>
      </c>
      <c r="AE17" s="113">
        <v>0.14108537430135801</v>
      </c>
      <c r="AF17" s="114">
        <v>1.5608969188578801</v>
      </c>
      <c r="AG17" s="111">
        <v>83.927776476719103</v>
      </c>
      <c r="AH17" s="113">
        <v>13.6417053292065</v>
      </c>
      <c r="AI17" s="113">
        <v>0</v>
      </c>
      <c r="AJ17" s="113">
        <v>0.46606030301304102</v>
      </c>
      <c r="AK17" s="113">
        <v>0</v>
      </c>
      <c r="AL17" s="114">
        <v>1.96445789106131</v>
      </c>
      <c r="AM17" s="111">
        <v>49.727684232491697</v>
      </c>
      <c r="AN17" s="113">
        <v>35.674168124688997</v>
      </c>
      <c r="AO17" s="113">
        <v>3.33295879548628</v>
      </c>
      <c r="AP17" s="113">
        <v>8.9175749209457607</v>
      </c>
      <c r="AQ17" s="113">
        <v>0.59904653365222504</v>
      </c>
      <c r="AR17" s="114">
        <v>1.74856739273504</v>
      </c>
      <c r="AS17" s="111">
        <v>99.8328651886671</v>
      </c>
      <c r="AT17" s="113">
        <v>3.9410137720517602E-2</v>
      </c>
      <c r="AU17" s="113">
        <v>0</v>
      </c>
      <c r="AV17" s="113">
        <v>0</v>
      </c>
      <c r="AW17" s="113">
        <v>0</v>
      </c>
      <c r="AX17" s="114">
        <v>0.127724673612405</v>
      </c>
      <c r="AY17" s="111">
        <v>41.975422611712503</v>
      </c>
      <c r="AZ17" s="113">
        <v>50.21189624598</v>
      </c>
      <c r="BA17" s="113">
        <v>4.1481856786476401</v>
      </c>
      <c r="BB17" s="113">
        <v>2.3499658647384898</v>
      </c>
      <c r="BC17" s="113">
        <v>4.4010871758760298E-2</v>
      </c>
      <c r="BD17" s="114">
        <v>1.2705187271626499</v>
      </c>
      <c r="BE17" s="111">
        <v>30.9548465697099</v>
      </c>
      <c r="BF17" s="113">
        <v>59.3794258737531</v>
      </c>
      <c r="BG17" s="113">
        <v>3.5631615015609501</v>
      </c>
      <c r="BH17" s="113">
        <v>1.8872306403715799</v>
      </c>
      <c r="BI17" s="113">
        <v>0.456102946775299</v>
      </c>
      <c r="BJ17" s="114">
        <v>3.75923246782913</v>
      </c>
      <c r="BK17" s="111">
        <v>32.852778819872398</v>
      </c>
      <c r="BL17" s="113">
        <v>60.523071975990099</v>
      </c>
      <c r="BM17" s="113">
        <v>0.93252585883487804</v>
      </c>
      <c r="BN17" s="113">
        <v>3.42462082641085</v>
      </c>
      <c r="BO17" s="113">
        <v>0.47430194544187798</v>
      </c>
      <c r="BP17" s="114">
        <v>1.79270057344981</v>
      </c>
      <c r="BQ17" s="111">
        <v>59.8271645198109</v>
      </c>
      <c r="BR17" s="113">
        <v>31.615848687428699</v>
      </c>
      <c r="BS17" s="113">
        <v>8.5569867927604797</v>
      </c>
      <c r="BT17" s="113">
        <v>0</v>
      </c>
      <c r="BU17" s="113">
        <v>0</v>
      </c>
      <c r="BV17" s="114">
        <v>0</v>
      </c>
      <c r="BW17" s="111">
        <v>92.428115015974399</v>
      </c>
      <c r="BX17" s="113">
        <v>7.5718849840255604</v>
      </c>
      <c r="BY17" s="113">
        <v>0</v>
      </c>
      <c r="BZ17" s="113">
        <v>0</v>
      </c>
      <c r="CA17" s="113">
        <v>0</v>
      </c>
      <c r="CB17" s="114">
        <v>0</v>
      </c>
    </row>
    <row r="18" spans="1:80" ht="15.75" customHeight="1" x14ac:dyDescent="0.4">
      <c r="A18" s="161"/>
      <c r="B18" s="157" t="s">
        <v>49</v>
      </c>
      <c r="C18" s="105">
        <v>54.073946973387201</v>
      </c>
      <c r="D18" s="140">
        <v>35.6248911687373</v>
      </c>
      <c r="E18" s="140">
        <v>2.2960714588604598</v>
      </c>
      <c r="F18" s="140">
        <v>4.4215013272888601</v>
      </c>
      <c r="G18" s="140">
        <v>0.76040167251097801</v>
      </c>
      <c r="H18" s="208">
        <v>2.8231873992152301</v>
      </c>
      <c r="I18" s="105">
        <v>19.030845524297401</v>
      </c>
      <c r="J18" s="140">
        <v>61.028013197314898</v>
      </c>
      <c r="K18" s="140">
        <v>5.29502493296261</v>
      </c>
      <c r="L18" s="140">
        <v>5.7506088449592401</v>
      </c>
      <c r="M18" s="140">
        <v>2.2679864887110401</v>
      </c>
      <c r="N18" s="208">
        <v>6.6275210117548404</v>
      </c>
      <c r="O18" s="105">
        <v>74.812515509458393</v>
      </c>
      <c r="P18" s="140">
        <v>19.463516482484501</v>
      </c>
      <c r="Q18" s="140">
        <v>0.16304809573308199</v>
      </c>
      <c r="R18" s="140">
        <v>5.4447379558230402</v>
      </c>
      <c r="S18" s="140">
        <v>0</v>
      </c>
      <c r="T18" s="208">
        <v>0.116181956500958</v>
      </c>
      <c r="U18" s="105">
        <v>70.367566723895706</v>
      </c>
      <c r="V18" s="140">
        <v>23.541308984964399</v>
      </c>
      <c r="W18" s="140">
        <v>0.33140835544456598</v>
      </c>
      <c r="X18" s="140">
        <v>2.7428333593465499</v>
      </c>
      <c r="Y18" s="140">
        <v>8.4673013891056706E-2</v>
      </c>
      <c r="Z18" s="208">
        <v>2.93220956245773</v>
      </c>
      <c r="AA18" s="105">
        <v>76.037392564072405</v>
      </c>
      <c r="AB18" s="140">
        <v>20.9094689605312</v>
      </c>
      <c r="AC18" s="140">
        <v>1.0935241165016301</v>
      </c>
      <c r="AD18" s="140">
        <v>1.39982838722457</v>
      </c>
      <c r="AE18" s="140">
        <v>0.18763521775226</v>
      </c>
      <c r="AF18" s="208">
        <v>0.37215075391800201</v>
      </c>
      <c r="AG18" s="105">
        <v>84.711809432658001</v>
      </c>
      <c r="AH18" s="140">
        <v>13.560775243260499</v>
      </c>
      <c r="AI18" s="140">
        <v>2.0825579128338701E-2</v>
      </c>
      <c r="AJ18" s="140">
        <v>0.385273213874267</v>
      </c>
      <c r="AK18" s="140">
        <v>0</v>
      </c>
      <c r="AL18" s="208">
        <v>1.3213165310788499</v>
      </c>
      <c r="AM18" s="105">
        <v>48.5184875307623</v>
      </c>
      <c r="AN18" s="140">
        <v>39.094391255952502</v>
      </c>
      <c r="AO18" s="140">
        <v>2.2949045994329902</v>
      </c>
      <c r="AP18" s="140">
        <v>5.5398969094772603</v>
      </c>
      <c r="AQ18" s="140">
        <v>0.51186289684005704</v>
      </c>
      <c r="AR18" s="208">
        <v>4.0404568075348903</v>
      </c>
      <c r="AS18" s="105">
        <v>99.506210039323804</v>
      </c>
      <c r="AT18" s="140">
        <v>3.7241615134992398E-2</v>
      </c>
      <c r="AU18" s="140">
        <v>0</v>
      </c>
      <c r="AV18" s="140">
        <v>0</v>
      </c>
      <c r="AW18" s="140">
        <v>0</v>
      </c>
      <c r="AX18" s="208">
        <v>0.45654834554124801</v>
      </c>
      <c r="AY18" s="105">
        <v>42.084352078239597</v>
      </c>
      <c r="AZ18" s="140">
        <v>49.360776753808501</v>
      </c>
      <c r="BA18" s="140">
        <v>4.1536580778634598</v>
      </c>
      <c r="BB18" s="140">
        <v>2.4847188264058699</v>
      </c>
      <c r="BC18" s="140">
        <v>3.8555576452887E-2</v>
      </c>
      <c r="BD18" s="208">
        <v>1.87793868722964</v>
      </c>
      <c r="BE18" s="105">
        <v>33.500494701902198</v>
      </c>
      <c r="BF18" s="140">
        <v>58.631750287246298</v>
      </c>
      <c r="BG18" s="140">
        <v>4.1231807736499402</v>
      </c>
      <c r="BH18" s="140">
        <v>0.72928635261075003</v>
      </c>
      <c r="BI18" s="140">
        <v>8.3780160857908903E-3</v>
      </c>
      <c r="BJ18" s="208">
        <v>3.0069098685050402</v>
      </c>
      <c r="BK18" s="105">
        <v>27.133700928413202</v>
      </c>
      <c r="BL18" s="140">
        <v>69.850134313586906</v>
      </c>
      <c r="BM18" s="140">
        <v>0.68334982798435395</v>
      </c>
      <c r="BN18" s="140">
        <v>1.71073094867807</v>
      </c>
      <c r="BO18" s="140">
        <v>0.41707903294217402</v>
      </c>
      <c r="BP18" s="208">
        <v>0.205004948395306</v>
      </c>
      <c r="BQ18" s="105">
        <v>54.987894054635703</v>
      </c>
      <c r="BR18" s="140">
        <v>42.204504879062803</v>
      </c>
      <c r="BS18" s="140">
        <v>0.20054293330724601</v>
      </c>
      <c r="BT18" s="140">
        <v>2.6070581329942</v>
      </c>
      <c r="BU18" s="140">
        <v>0</v>
      </c>
      <c r="BV18" s="208">
        <v>0</v>
      </c>
      <c r="BW18" s="105">
        <v>85.845213849287205</v>
      </c>
      <c r="BX18" s="140">
        <v>14.1547861507128</v>
      </c>
      <c r="BY18" s="140">
        <v>0</v>
      </c>
      <c r="BZ18" s="140">
        <v>0</v>
      </c>
      <c r="CA18" s="140">
        <v>0</v>
      </c>
      <c r="CB18" s="208">
        <v>0</v>
      </c>
    </row>
    <row r="19" spans="1:80" s="118" customFormat="1" ht="15.75" customHeight="1" x14ac:dyDescent="0.4">
      <c r="A19" s="186"/>
      <c r="B19" s="139" t="s">
        <v>14</v>
      </c>
      <c r="C19" s="209">
        <v>55.238958916308903</v>
      </c>
      <c r="D19" s="210">
        <v>35.527940885485599</v>
      </c>
      <c r="E19" s="210">
        <v>2.02392594452277</v>
      </c>
      <c r="F19" s="210">
        <v>4.1142208343912303</v>
      </c>
      <c r="G19" s="210">
        <v>0.44751339841385002</v>
      </c>
      <c r="H19" s="211">
        <v>2.6474400208775899</v>
      </c>
      <c r="I19" s="209">
        <v>23.8940354326948</v>
      </c>
      <c r="J19" s="210">
        <v>61.292883599699401</v>
      </c>
      <c r="K19" s="210">
        <v>3.4702401768982098</v>
      </c>
      <c r="L19" s="210">
        <v>5.09655528880542</v>
      </c>
      <c r="M19" s="210">
        <v>1.1171363864691499</v>
      </c>
      <c r="N19" s="211">
        <v>5.1291491154329503</v>
      </c>
      <c r="O19" s="209">
        <v>78.441672958980902</v>
      </c>
      <c r="P19" s="210">
        <v>16.557298538599699</v>
      </c>
      <c r="Q19" s="210">
        <v>7.8625402566800798E-2</v>
      </c>
      <c r="R19" s="210">
        <v>4.8907844182041504</v>
      </c>
      <c r="S19" s="210">
        <v>0</v>
      </c>
      <c r="T19" s="211">
        <v>3.1618681648430798E-2</v>
      </c>
      <c r="U19" s="209">
        <v>58.8474305316563</v>
      </c>
      <c r="V19" s="210">
        <v>33.102049727825502</v>
      </c>
      <c r="W19" s="210">
        <v>2.29137293648767</v>
      </c>
      <c r="X19" s="210">
        <v>1.32442243858033</v>
      </c>
      <c r="Y19" s="210">
        <v>0.38800137660001999</v>
      </c>
      <c r="Z19" s="211">
        <v>4.0467229888502798</v>
      </c>
      <c r="AA19" s="209">
        <v>75.129757299339801</v>
      </c>
      <c r="AB19" s="210">
        <v>18.626157363178802</v>
      </c>
      <c r="AC19" s="210">
        <v>1.7957346244999499</v>
      </c>
      <c r="AD19" s="210">
        <v>2.1275926171524699</v>
      </c>
      <c r="AE19" s="210">
        <v>3.3155827895402903E-2</v>
      </c>
      <c r="AF19" s="211">
        <v>2.2876022679335599</v>
      </c>
      <c r="AG19" s="209">
        <v>89.303111143484102</v>
      </c>
      <c r="AH19" s="210">
        <v>9.8141690415274407</v>
      </c>
      <c r="AI19" s="210">
        <v>1.0698254591144599E-2</v>
      </c>
      <c r="AJ19" s="210">
        <v>0.293405322723093</v>
      </c>
      <c r="AK19" s="210">
        <v>0</v>
      </c>
      <c r="AL19" s="211">
        <v>0.57861623767424497</v>
      </c>
      <c r="AM19" s="209">
        <v>55.984306437293498</v>
      </c>
      <c r="AN19" s="210">
        <v>34.650863655997597</v>
      </c>
      <c r="AO19" s="210">
        <v>2.3334411873935101</v>
      </c>
      <c r="AP19" s="210">
        <v>4.6175510965251299</v>
      </c>
      <c r="AQ19" s="210">
        <v>0.36246933730321301</v>
      </c>
      <c r="AR19" s="211">
        <v>2.0513682854870399</v>
      </c>
      <c r="AS19" s="209">
        <v>99.961696096832299</v>
      </c>
      <c r="AT19" s="210">
        <v>3.83039031677328E-2</v>
      </c>
      <c r="AU19" s="210">
        <v>0</v>
      </c>
      <c r="AV19" s="210">
        <v>0</v>
      </c>
      <c r="AW19" s="210">
        <v>0</v>
      </c>
      <c r="AX19" s="211">
        <v>0</v>
      </c>
      <c r="AY19" s="209">
        <v>41.057730023882499</v>
      </c>
      <c r="AZ19" s="210">
        <v>41.8687904350978</v>
      </c>
      <c r="BA19" s="210">
        <v>3.8278973004374302</v>
      </c>
      <c r="BB19" s="210">
        <v>4.5421369095793001</v>
      </c>
      <c r="BC19" s="210">
        <v>0.21772267543184601</v>
      </c>
      <c r="BD19" s="211">
        <v>8.4857226555711698</v>
      </c>
      <c r="BE19" s="209">
        <v>32.313483516696699</v>
      </c>
      <c r="BF19" s="210">
        <v>58.576944719327798</v>
      </c>
      <c r="BG19" s="210">
        <v>6.9945864136445604</v>
      </c>
      <c r="BH19" s="210">
        <v>0.67640724139938302</v>
      </c>
      <c r="BI19" s="210">
        <v>0.28096319149349003</v>
      </c>
      <c r="BJ19" s="211">
        <v>1.15761491743796</v>
      </c>
      <c r="BK19" s="209">
        <v>42.825052037178203</v>
      </c>
      <c r="BL19" s="210">
        <v>52.978999649650703</v>
      </c>
      <c r="BM19" s="210">
        <v>0.17929641613255601</v>
      </c>
      <c r="BN19" s="210">
        <v>3.0480390742534502</v>
      </c>
      <c r="BO19" s="210">
        <v>0.72955093460832998</v>
      </c>
      <c r="BP19" s="211">
        <v>0.23906188817674101</v>
      </c>
      <c r="BQ19" s="209">
        <v>44.228532034986401</v>
      </c>
      <c r="BR19" s="210">
        <v>51.682536946874102</v>
      </c>
      <c r="BS19" s="210">
        <v>0.35331121547675498</v>
      </c>
      <c r="BT19" s="210">
        <v>3.7356198026627601</v>
      </c>
      <c r="BU19" s="210">
        <v>0</v>
      </c>
      <c r="BV19" s="211">
        <v>0</v>
      </c>
      <c r="BW19" s="209">
        <v>89.470812875068205</v>
      </c>
      <c r="BX19" s="210">
        <v>9.4380796508456104</v>
      </c>
      <c r="BY19" s="210">
        <v>0</v>
      </c>
      <c r="BZ19" s="210">
        <v>1.0911074740861999</v>
      </c>
      <c r="CA19" s="210">
        <v>0</v>
      </c>
      <c r="CB19" s="211">
        <v>0</v>
      </c>
    </row>
    <row r="20" spans="1:80" ht="15.75" customHeight="1" x14ac:dyDescent="0.4">
      <c r="A20" s="161"/>
      <c r="B20" s="157" t="s">
        <v>15</v>
      </c>
      <c r="C20" s="105">
        <v>49.853009879185599</v>
      </c>
      <c r="D20" s="140">
        <v>38.771666205881601</v>
      </c>
      <c r="E20" s="140">
        <v>2.6218853881557198</v>
      </c>
      <c r="F20" s="140">
        <v>4.70375058412331</v>
      </c>
      <c r="G20" s="140">
        <v>0.76558316465568099</v>
      </c>
      <c r="H20" s="208">
        <v>3.2841047779980701</v>
      </c>
      <c r="I20" s="105">
        <v>22.088004586947299</v>
      </c>
      <c r="J20" s="140">
        <v>60.664762355291302</v>
      </c>
      <c r="K20" s="140">
        <v>4.4771453036390998</v>
      </c>
      <c r="L20" s="140">
        <v>4.8899951350370703</v>
      </c>
      <c r="M20" s="140">
        <v>1.7947656295016401</v>
      </c>
      <c r="N20" s="208">
        <v>6.0853269895834998</v>
      </c>
      <c r="O20" s="105">
        <v>74.965995640258996</v>
      </c>
      <c r="P20" s="140">
        <v>17.9490556065909</v>
      </c>
      <c r="Q20" s="140">
        <v>0.166227887483332</v>
      </c>
      <c r="R20" s="140">
        <v>5.5804238171476799</v>
      </c>
      <c r="S20" s="140">
        <v>0</v>
      </c>
      <c r="T20" s="208">
        <v>1.33829704851899</v>
      </c>
      <c r="U20" s="105">
        <v>56.3384943922077</v>
      </c>
      <c r="V20" s="140">
        <v>31.5284056283325</v>
      </c>
      <c r="W20" s="140">
        <v>0.15888886436900199</v>
      </c>
      <c r="X20" s="140">
        <v>1.2352930192449101</v>
      </c>
      <c r="Y20" s="140">
        <v>9.7777762688616904E-2</v>
      </c>
      <c r="Z20" s="208">
        <v>10.6411403331574</v>
      </c>
      <c r="AA20" s="105">
        <v>70.818038054249698</v>
      </c>
      <c r="AB20" s="140">
        <v>25.108461374398999</v>
      </c>
      <c r="AC20" s="140">
        <v>2.3435373147009799</v>
      </c>
      <c r="AD20" s="140">
        <v>1.31584194984247</v>
      </c>
      <c r="AE20" s="140">
        <v>0.15857382396138001</v>
      </c>
      <c r="AF20" s="208">
        <v>0.25554748284645701</v>
      </c>
      <c r="AG20" s="105">
        <v>81.175503606615095</v>
      </c>
      <c r="AH20" s="140">
        <v>16.6638260907811</v>
      </c>
      <c r="AI20" s="140">
        <v>0.27929275158339201</v>
      </c>
      <c r="AJ20" s="140">
        <v>0.46814523223082299</v>
      </c>
      <c r="AK20" s="140">
        <v>0</v>
      </c>
      <c r="AL20" s="208">
        <v>1.4132323187895801</v>
      </c>
      <c r="AM20" s="105">
        <v>51.328268532200603</v>
      </c>
      <c r="AN20" s="140">
        <v>35.883006065066098</v>
      </c>
      <c r="AO20" s="140">
        <v>2.2807661758480502</v>
      </c>
      <c r="AP20" s="140">
        <v>7.6224571763596103</v>
      </c>
      <c r="AQ20" s="140">
        <v>0.48297536232906202</v>
      </c>
      <c r="AR20" s="208">
        <v>2.4025266881966001</v>
      </c>
      <c r="AS20" s="105">
        <v>99.923491787259593</v>
      </c>
      <c r="AT20" s="140">
        <v>3.9641561005389299E-2</v>
      </c>
      <c r="AU20" s="140">
        <v>0</v>
      </c>
      <c r="AV20" s="140">
        <v>0</v>
      </c>
      <c r="AW20" s="140">
        <v>0</v>
      </c>
      <c r="AX20" s="208">
        <v>3.6866651735012003E-2</v>
      </c>
      <c r="AY20" s="105">
        <v>37.761695950786802</v>
      </c>
      <c r="AZ20" s="140">
        <v>49.0456309524087</v>
      </c>
      <c r="BA20" s="140">
        <v>5.5362506213492102</v>
      </c>
      <c r="BB20" s="140">
        <v>5.9579512862220403</v>
      </c>
      <c r="BC20" s="140">
        <v>1.9136388776741401E-2</v>
      </c>
      <c r="BD20" s="208">
        <v>1.6793348004564701</v>
      </c>
      <c r="BE20" s="105">
        <v>29.820555924781999</v>
      </c>
      <c r="BF20" s="140">
        <v>60.734586965870399</v>
      </c>
      <c r="BG20" s="140">
        <v>6.3966535048281798</v>
      </c>
      <c r="BH20" s="140">
        <v>1.32178740372962</v>
      </c>
      <c r="BI20" s="140">
        <v>0.52621290902693596</v>
      </c>
      <c r="BJ20" s="208">
        <v>1.2002032917627701</v>
      </c>
      <c r="BK20" s="105">
        <v>36.741605995146301</v>
      </c>
      <c r="BL20" s="140">
        <v>52.6415446569059</v>
      </c>
      <c r="BM20" s="140">
        <v>0.864069125530042</v>
      </c>
      <c r="BN20" s="140">
        <v>1.54679040989946</v>
      </c>
      <c r="BO20" s="140">
        <v>0.157345921007014</v>
      </c>
      <c r="BP20" s="208">
        <v>8.0486438915113201</v>
      </c>
      <c r="BQ20" s="105">
        <v>39.200146762061998</v>
      </c>
      <c r="BR20" s="140">
        <v>54.727572922399503</v>
      </c>
      <c r="BS20" s="140">
        <v>0</v>
      </c>
      <c r="BT20" s="140">
        <v>5.86681342872867</v>
      </c>
      <c r="BU20" s="140">
        <v>0</v>
      </c>
      <c r="BV20" s="208">
        <v>0.20546688680976</v>
      </c>
      <c r="BW20" s="105">
        <v>89.500132240148105</v>
      </c>
      <c r="BX20" s="140">
        <v>10.499867759851901</v>
      </c>
      <c r="BY20" s="140">
        <v>0</v>
      </c>
      <c r="BZ20" s="140">
        <v>0</v>
      </c>
      <c r="CA20" s="140">
        <v>0</v>
      </c>
      <c r="CB20" s="208">
        <v>0</v>
      </c>
    </row>
    <row r="21" spans="1:80" s="118" customFormat="1" ht="15.75" customHeight="1" x14ac:dyDescent="0.4">
      <c r="A21" s="186"/>
      <c r="B21" s="139" t="s">
        <v>16</v>
      </c>
      <c r="C21" s="209">
        <v>51.019229119220398</v>
      </c>
      <c r="D21" s="210">
        <v>38.1905410483133</v>
      </c>
      <c r="E21" s="210">
        <v>1.9609023562423</v>
      </c>
      <c r="F21" s="210">
        <v>4.9150777374056798</v>
      </c>
      <c r="G21" s="210">
        <v>0.50153698759563303</v>
      </c>
      <c r="H21" s="211">
        <v>3.4127127512226298</v>
      </c>
      <c r="I21" s="209">
        <v>22.392135271008499</v>
      </c>
      <c r="J21" s="210">
        <v>59.859782590696703</v>
      </c>
      <c r="K21" s="210">
        <v>2.6829005779862598</v>
      </c>
      <c r="L21" s="210">
        <v>7.4860926839074002</v>
      </c>
      <c r="M21" s="210">
        <v>1.08079958851879</v>
      </c>
      <c r="N21" s="211">
        <v>6.4982892878823</v>
      </c>
      <c r="O21" s="209">
        <v>70.160065145511396</v>
      </c>
      <c r="P21" s="210">
        <v>22.913586758836001</v>
      </c>
      <c r="Q21" s="210">
        <v>0.14163879459296499</v>
      </c>
      <c r="R21" s="210">
        <v>5.4943808232605402</v>
      </c>
      <c r="S21" s="210">
        <v>0</v>
      </c>
      <c r="T21" s="211">
        <v>1.2903284777989901</v>
      </c>
      <c r="U21" s="209">
        <v>70.341097976400903</v>
      </c>
      <c r="V21" s="210">
        <v>24.5680701064082</v>
      </c>
      <c r="W21" s="210">
        <v>0.35691436378930302</v>
      </c>
      <c r="X21" s="210">
        <v>1.5731186476911301</v>
      </c>
      <c r="Y21" s="210">
        <v>0</v>
      </c>
      <c r="Z21" s="211">
        <v>3.16079890571047</v>
      </c>
      <c r="AA21" s="209">
        <v>77.688157830827606</v>
      </c>
      <c r="AB21" s="210">
        <v>19.492016087747601</v>
      </c>
      <c r="AC21" s="210">
        <v>1.4061520117636399</v>
      </c>
      <c r="AD21" s="210">
        <v>1.02201126073559</v>
      </c>
      <c r="AE21" s="210">
        <v>0.20653421827120799</v>
      </c>
      <c r="AF21" s="211">
        <v>0.18512859065433701</v>
      </c>
      <c r="AG21" s="209">
        <v>78.797420365799198</v>
      </c>
      <c r="AH21" s="210">
        <v>17.954447804952</v>
      </c>
      <c r="AI21" s="210">
        <v>0.22767672853183299</v>
      </c>
      <c r="AJ21" s="210">
        <v>0.72999772533888196</v>
      </c>
      <c r="AK21" s="210">
        <v>8.9512127313625206E-2</v>
      </c>
      <c r="AL21" s="211">
        <v>2.2009452480644298</v>
      </c>
      <c r="AM21" s="209">
        <v>55.147140218016702</v>
      </c>
      <c r="AN21" s="210">
        <v>35.675880040941202</v>
      </c>
      <c r="AO21" s="210">
        <v>2.5253332466535299</v>
      </c>
      <c r="AP21" s="210">
        <v>4.6707183484021897</v>
      </c>
      <c r="AQ21" s="210">
        <v>0.52893155705640804</v>
      </c>
      <c r="AR21" s="211">
        <v>1.45199658892996</v>
      </c>
      <c r="AS21" s="209">
        <v>99.954685688607597</v>
      </c>
      <c r="AT21" s="210">
        <v>4.5314311392395501E-2</v>
      </c>
      <c r="AU21" s="210">
        <v>0</v>
      </c>
      <c r="AV21" s="210">
        <v>0</v>
      </c>
      <c r="AW21" s="210">
        <v>0</v>
      </c>
      <c r="AX21" s="211">
        <v>0</v>
      </c>
      <c r="AY21" s="209">
        <v>47.388559488516599</v>
      </c>
      <c r="AZ21" s="210">
        <v>42.202289531021201</v>
      </c>
      <c r="BA21" s="210">
        <v>5.1505518448405203</v>
      </c>
      <c r="BB21" s="210">
        <v>3.06818587705826</v>
      </c>
      <c r="BC21" s="210">
        <v>7.3891845554880903E-2</v>
      </c>
      <c r="BD21" s="211">
        <v>2.1165214130085399</v>
      </c>
      <c r="BE21" s="209">
        <v>32.699389000529202</v>
      </c>
      <c r="BF21" s="210">
        <v>55.893313793192803</v>
      </c>
      <c r="BG21" s="210">
        <v>8.0925048017674897</v>
      </c>
      <c r="BH21" s="210">
        <v>0.963684204682972</v>
      </c>
      <c r="BI21" s="210">
        <v>0.51440900326779204</v>
      </c>
      <c r="BJ21" s="211">
        <v>1.8366991965597499</v>
      </c>
      <c r="BK21" s="209">
        <v>16.332473472861199</v>
      </c>
      <c r="BL21" s="210">
        <v>26.407467489296099</v>
      </c>
      <c r="BM21" s="210">
        <v>0.77919314948275398</v>
      </c>
      <c r="BN21" s="210">
        <v>0.92545807515357803</v>
      </c>
      <c r="BO21" s="210">
        <v>0.15690237481052</v>
      </c>
      <c r="BP21" s="211">
        <v>55.398505438395901</v>
      </c>
      <c r="BQ21" s="209">
        <v>31.787175989085899</v>
      </c>
      <c r="BR21" s="210">
        <v>67.871759890859494</v>
      </c>
      <c r="BS21" s="210">
        <v>0</v>
      </c>
      <c r="BT21" s="210">
        <v>0.254247798586134</v>
      </c>
      <c r="BU21" s="210">
        <v>0</v>
      </c>
      <c r="BV21" s="211">
        <v>8.6816321468436097E-2</v>
      </c>
      <c r="BW21" s="209">
        <v>95.157442748091597</v>
      </c>
      <c r="BX21" s="210">
        <v>4.7232824427480899</v>
      </c>
      <c r="BY21" s="210">
        <v>0</v>
      </c>
      <c r="BZ21" s="210">
        <v>0.119274809160305</v>
      </c>
      <c r="CA21" s="210">
        <v>0</v>
      </c>
      <c r="CB21" s="211">
        <v>0</v>
      </c>
    </row>
    <row r="22" spans="1:80" ht="15.75" customHeight="1" x14ac:dyDescent="0.4">
      <c r="A22" s="161"/>
      <c r="B22" s="157" t="s">
        <v>8</v>
      </c>
      <c r="C22" s="105">
        <v>55.223035793182902</v>
      </c>
      <c r="D22" s="140">
        <v>34.570194098859403</v>
      </c>
      <c r="E22" s="140">
        <v>3.05131464363533</v>
      </c>
      <c r="F22" s="140">
        <v>3.88313583878183</v>
      </c>
      <c r="G22" s="140">
        <v>0.877343339007435</v>
      </c>
      <c r="H22" s="208">
        <v>2.39497628653301</v>
      </c>
      <c r="I22" s="105">
        <v>28.2020212583896</v>
      </c>
      <c r="J22" s="140">
        <v>55.662294774443502</v>
      </c>
      <c r="K22" s="140">
        <v>4.9357583474308102</v>
      </c>
      <c r="L22" s="140">
        <v>5.0668778909645704</v>
      </c>
      <c r="M22" s="140">
        <v>2.4439394713769702</v>
      </c>
      <c r="N22" s="208">
        <v>3.6891082573945901</v>
      </c>
      <c r="O22" s="105">
        <v>77.524970769033004</v>
      </c>
      <c r="P22" s="140">
        <v>16.2433103319695</v>
      </c>
      <c r="Q22" s="140">
        <v>1.1444727723758501</v>
      </c>
      <c r="R22" s="140">
        <v>4.0990155175704199</v>
      </c>
      <c r="S22" s="140">
        <v>9.1502834171411206E-3</v>
      </c>
      <c r="T22" s="208">
        <v>0.97908032563409997</v>
      </c>
      <c r="U22" s="105">
        <v>65.011728673200395</v>
      </c>
      <c r="V22" s="140">
        <v>24.625124060471201</v>
      </c>
      <c r="W22" s="140">
        <v>0.45268037980841902</v>
      </c>
      <c r="X22" s="140">
        <v>0.47423658837072502</v>
      </c>
      <c r="Y22" s="140">
        <v>0.21556208562305701</v>
      </c>
      <c r="Z22" s="208">
        <v>9.2206682125262507</v>
      </c>
      <c r="AA22" s="105">
        <v>77.227901276987097</v>
      </c>
      <c r="AB22" s="140">
        <v>19.8961831482642</v>
      </c>
      <c r="AC22" s="140">
        <v>2.0473665610839298</v>
      </c>
      <c r="AD22" s="140">
        <v>0.82662200358097304</v>
      </c>
      <c r="AE22" s="140">
        <v>0</v>
      </c>
      <c r="AF22" s="208">
        <v>1.92701008381514E-3</v>
      </c>
      <c r="AG22" s="105">
        <v>81.199115156754601</v>
      </c>
      <c r="AH22" s="140">
        <v>15.4639070406062</v>
      </c>
      <c r="AI22" s="140">
        <v>0.191885546712774</v>
      </c>
      <c r="AJ22" s="140">
        <v>0.390381991236323</v>
      </c>
      <c r="AK22" s="140">
        <v>0.14408367023485599</v>
      </c>
      <c r="AL22" s="208">
        <v>2.61062659445532</v>
      </c>
      <c r="AM22" s="105">
        <v>51.955271687724299</v>
      </c>
      <c r="AN22" s="140">
        <v>36.735707594208399</v>
      </c>
      <c r="AO22" s="140">
        <v>3.2238675839794801</v>
      </c>
      <c r="AP22" s="140">
        <v>5.8258961494105002</v>
      </c>
      <c r="AQ22" s="140">
        <v>0.189312805715704</v>
      </c>
      <c r="AR22" s="208">
        <v>2.06994417896157</v>
      </c>
      <c r="AS22" s="105">
        <v>99.466807798034694</v>
      </c>
      <c r="AT22" s="140">
        <v>3.5546146797687098E-2</v>
      </c>
      <c r="AU22" s="140">
        <v>0</v>
      </c>
      <c r="AV22" s="140">
        <v>0</v>
      </c>
      <c r="AW22" s="140">
        <v>0</v>
      </c>
      <c r="AX22" s="208">
        <v>0.49764605516762001</v>
      </c>
      <c r="AY22" s="105">
        <v>42.5699515497137</v>
      </c>
      <c r="AZ22" s="140">
        <v>41.921552263717899</v>
      </c>
      <c r="BA22" s="140">
        <v>4.97670213505807</v>
      </c>
      <c r="BB22" s="140">
        <v>3.6342351113892999</v>
      </c>
      <c r="BC22" s="140">
        <v>9.5741474835987703E-2</v>
      </c>
      <c r="BD22" s="208">
        <v>6.8018174652850201</v>
      </c>
      <c r="BE22" s="105">
        <v>32.418055201079198</v>
      </c>
      <c r="BF22" s="140">
        <v>57.007693149086698</v>
      </c>
      <c r="BG22" s="140">
        <v>7.9461844168155498</v>
      </c>
      <c r="BH22" s="140">
        <v>0.44408794253837502</v>
      </c>
      <c r="BI22" s="140">
        <v>0.46195354942210198</v>
      </c>
      <c r="BJ22" s="208">
        <v>1.7220257410580799</v>
      </c>
      <c r="BK22" s="105">
        <v>28.061468698828602</v>
      </c>
      <c r="BL22" s="140">
        <v>58.1987655876055</v>
      </c>
      <c r="BM22" s="140">
        <v>7.3057060083133896E-2</v>
      </c>
      <c r="BN22" s="140">
        <v>1.8264265020783499</v>
      </c>
      <c r="BO22" s="140">
        <v>0.29726665826930299</v>
      </c>
      <c r="BP22" s="208">
        <v>11.543015493135201</v>
      </c>
      <c r="BQ22" s="105">
        <v>31.226840663766701</v>
      </c>
      <c r="BR22" s="140">
        <v>68.434831641694799</v>
      </c>
      <c r="BS22" s="140">
        <v>0</v>
      </c>
      <c r="BT22" s="140">
        <v>0</v>
      </c>
      <c r="BU22" s="140">
        <v>0</v>
      </c>
      <c r="BV22" s="208">
        <v>0.33832769453842398</v>
      </c>
      <c r="BW22" s="105">
        <v>90.318150606546098</v>
      </c>
      <c r="BX22" s="140">
        <v>9.6818493934538807</v>
      </c>
      <c r="BY22" s="140">
        <v>0</v>
      </c>
      <c r="BZ22" s="140">
        <v>0</v>
      </c>
      <c r="CA22" s="140">
        <v>0</v>
      </c>
      <c r="CB22" s="208">
        <v>0</v>
      </c>
    </row>
    <row r="23" spans="1:80" s="118" customFormat="1" ht="15.75" customHeight="1" x14ac:dyDescent="0.4">
      <c r="A23" s="186"/>
      <c r="B23" s="139" t="s">
        <v>9</v>
      </c>
      <c r="C23" s="209">
        <v>54.008552918040301</v>
      </c>
      <c r="D23" s="210">
        <v>36.172992527333399</v>
      </c>
      <c r="E23" s="210">
        <v>2.6384942053103102</v>
      </c>
      <c r="F23" s="210">
        <v>3.84270212916989</v>
      </c>
      <c r="G23" s="210">
        <v>0.44307919292796799</v>
      </c>
      <c r="H23" s="211">
        <v>2.8941790272182</v>
      </c>
      <c r="I23" s="209">
        <v>32.575361187174501</v>
      </c>
      <c r="J23" s="210">
        <v>53.6129423117344</v>
      </c>
      <c r="K23" s="210">
        <v>3.20069807890295</v>
      </c>
      <c r="L23" s="210">
        <v>4.8687577881800204</v>
      </c>
      <c r="M23" s="210">
        <v>0.99033508529500502</v>
      </c>
      <c r="N23" s="211">
        <v>4.7519055487132098</v>
      </c>
      <c r="O23" s="209">
        <v>75.467466766919102</v>
      </c>
      <c r="P23" s="210">
        <v>19.268747643411999</v>
      </c>
      <c r="Q23" s="210">
        <v>0.12737894266508001</v>
      </c>
      <c r="R23" s="210">
        <v>3.1265700204915898</v>
      </c>
      <c r="S23" s="210">
        <v>0</v>
      </c>
      <c r="T23" s="211">
        <v>2.0098366265121599</v>
      </c>
      <c r="U23" s="209">
        <v>68.203056099376397</v>
      </c>
      <c r="V23" s="210">
        <v>29.234599098056599</v>
      </c>
      <c r="W23" s="210">
        <v>0.59445698881014797</v>
      </c>
      <c r="X23" s="210">
        <v>1.5496913252062501</v>
      </c>
      <c r="Y23" s="210">
        <v>2.11412523377346E-2</v>
      </c>
      <c r="Z23" s="211">
        <v>0.397055236212839</v>
      </c>
      <c r="AA23" s="209">
        <v>75.948409610417102</v>
      </c>
      <c r="AB23" s="210">
        <v>18.599754890658801</v>
      </c>
      <c r="AC23" s="210">
        <v>1.7099512731336599</v>
      </c>
      <c r="AD23" s="210">
        <v>2.6192158505949998</v>
      </c>
      <c r="AE23" s="210">
        <v>4.2102212141877003E-2</v>
      </c>
      <c r="AF23" s="211">
        <v>1.0805661630535599</v>
      </c>
      <c r="AG23" s="209">
        <v>78.089481205120407</v>
      </c>
      <c r="AH23" s="210">
        <v>17.427011772583999</v>
      </c>
      <c r="AI23" s="210">
        <v>0.13081977602793399</v>
      </c>
      <c r="AJ23" s="210">
        <v>1.2645513084967099</v>
      </c>
      <c r="AK23" s="210">
        <v>0.13213514854740999</v>
      </c>
      <c r="AL23" s="211">
        <v>2.9560007892235101</v>
      </c>
      <c r="AM23" s="209">
        <v>49.338753948372798</v>
      </c>
      <c r="AN23" s="210">
        <v>38.2143046078222</v>
      </c>
      <c r="AO23" s="210">
        <v>4.39124605495432</v>
      </c>
      <c r="AP23" s="210">
        <v>5.8266066401979701</v>
      </c>
      <c r="AQ23" s="210">
        <v>0.24993653435313101</v>
      </c>
      <c r="AR23" s="211">
        <v>1.9791522142995099</v>
      </c>
      <c r="AS23" s="209">
        <v>99.9625651989452</v>
      </c>
      <c r="AT23" s="210">
        <v>3.7434801054829499E-2</v>
      </c>
      <c r="AU23" s="210">
        <v>0</v>
      </c>
      <c r="AV23" s="210">
        <v>0</v>
      </c>
      <c r="AW23" s="210">
        <v>0</v>
      </c>
      <c r="AX23" s="211">
        <v>0</v>
      </c>
      <c r="AY23" s="209">
        <v>37.773894195919098</v>
      </c>
      <c r="AZ23" s="210">
        <v>45.649989593276501</v>
      </c>
      <c r="BA23" s="210">
        <v>9.6577982243976699</v>
      </c>
      <c r="BB23" s="210">
        <v>2.7410950743901301</v>
      </c>
      <c r="BC23" s="210">
        <v>0.25765611879454298</v>
      </c>
      <c r="BD23" s="211">
        <v>3.91956679322199</v>
      </c>
      <c r="BE23" s="209">
        <v>28.3177875961381</v>
      </c>
      <c r="BF23" s="210">
        <v>61.058685915501499</v>
      </c>
      <c r="BG23" s="210">
        <v>5.8076813517821497</v>
      </c>
      <c r="BH23" s="210">
        <v>2.0554919180348699</v>
      </c>
      <c r="BI23" s="210">
        <v>0.19909452899143601</v>
      </c>
      <c r="BJ23" s="211">
        <v>2.5612586895519298</v>
      </c>
      <c r="BK23" s="209">
        <v>25.7953028041788</v>
      </c>
      <c r="BL23" s="210">
        <v>54.375147278297099</v>
      </c>
      <c r="BM23" s="210">
        <v>0.22779043280182201</v>
      </c>
      <c r="BN23" s="210">
        <v>1.8223234624145801</v>
      </c>
      <c r="BO23" s="210">
        <v>17.2099599403032</v>
      </c>
      <c r="BP23" s="211">
        <v>0.56947608200455602</v>
      </c>
      <c r="BQ23" s="209">
        <v>23.646853412282699</v>
      </c>
      <c r="BR23" s="210">
        <v>76.1975252410233</v>
      </c>
      <c r="BS23" s="210">
        <v>0.15562134669399499</v>
      </c>
      <c r="BT23" s="210">
        <v>0</v>
      </c>
      <c r="BU23" s="210">
        <v>0</v>
      </c>
      <c r="BV23" s="211">
        <v>0</v>
      </c>
      <c r="BW23" s="209">
        <v>90.668590668590696</v>
      </c>
      <c r="BX23" s="210">
        <v>8.8504088504088507</v>
      </c>
      <c r="BY23" s="210">
        <v>0</v>
      </c>
      <c r="BZ23" s="210">
        <v>0.48100048100048098</v>
      </c>
      <c r="CA23" s="210">
        <v>0</v>
      </c>
      <c r="CB23" s="211">
        <v>0</v>
      </c>
    </row>
    <row r="24" spans="1:80" ht="15.75" customHeight="1" x14ac:dyDescent="0.4">
      <c r="A24" s="161"/>
      <c r="B24" s="157" t="s">
        <v>10</v>
      </c>
      <c r="C24" s="105">
        <v>50.808769900007803</v>
      </c>
      <c r="D24" s="140">
        <v>39.3374722154037</v>
      </c>
      <c r="E24" s="140">
        <v>2.3175492127971</v>
      </c>
      <c r="F24" s="140">
        <v>4.1942179303914102</v>
      </c>
      <c r="G24" s="140">
        <v>0.68632369657006198</v>
      </c>
      <c r="H24" s="208">
        <v>2.65566704482969</v>
      </c>
      <c r="I24" s="105">
        <v>31.333148568332501</v>
      </c>
      <c r="J24" s="140">
        <v>54.605897640914399</v>
      </c>
      <c r="K24" s="140">
        <v>2.7332680313832598</v>
      </c>
      <c r="L24" s="140">
        <v>5.7503249392698699</v>
      </c>
      <c r="M24" s="140">
        <v>1.2447168701245399</v>
      </c>
      <c r="N24" s="208">
        <v>4.3326439499754201</v>
      </c>
      <c r="O24" s="105">
        <v>73.585942938063994</v>
      </c>
      <c r="P24" s="140">
        <v>20.567081364215401</v>
      </c>
      <c r="Q24" s="140">
        <v>1.18067922445047</v>
      </c>
      <c r="R24" s="140">
        <v>3.5433133190163901</v>
      </c>
      <c r="S24" s="140">
        <v>6.4381683019265806E-2</v>
      </c>
      <c r="T24" s="208">
        <v>1.0586014712344201</v>
      </c>
      <c r="U24" s="105">
        <v>59.838695016550901</v>
      </c>
      <c r="V24" s="140">
        <v>32.668898702439797</v>
      </c>
      <c r="W24" s="140">
        <v>2.1679026186021502</v>
      </c>
      <c r="X24" s="140">
        <v>3.0268829014445102</v>
      </c>
      <c r="Y24" s="140">
        <v>0.12271146897748</v>
      </c>
      <c r="Z24" s="208">
        <v>2.1749092919851201</v>
      </c>
      <c r="AA24" s="105">
        <v>69.259195247598996</v>
      </c>
      <c r="AB24" s="140">
        <v>26.1897165690457</v>
      </c>
      <c r="AC24" s="140">
        <v>1.5481306098923</v>
      </c>
      <c r="AD24" s="140">
        <v>2.3547761282958901</v>
      </c>
      <c r="AE24" s="140">
        <v>7.4752785481479303E-2</v>
      </c>
      <c r="AF24" s="208">
        <v>0.57342865968551404</v>
      </c>
      <c r="AG24" s="105">
        <v>71.792971070343299</v>
      </c>
      <c r="AH24" s="140">
        <v>23.8570257387052</v>
      </c>
      <c r="AI24" s="140">
        <v>0.207657301633276</v>
      </c>
      <c r="AJ24" s="140">
        <v>0.98060392437935995</v>
      </c>
      <c r="AK24" s="140">
        <v>0.20863913284667199</v>
      </c>
      <c r="AL24" s="208">
        <v>2.9531028320921302</v>
      </c>
      <c r="AM24" s="105">
        <v>48.204717652821898</v>
      </c>
      <c r="AN24" s="140">
        <v>41.6998014754151</v>
      </c>
      <c r="AO24" s="140">
        <v>3.1430348809612698</v>
      </c>
      <c r="AP24" s="140">
        <v>4.0105668230579399</v>
      </c>
      <c r="AQ24" s="140">
        <v>0.61220671678150795</v>
      </c>
      <c r="AR24" s="208">
        <v>2.32967245096218</v>
      </c>
      <c r="AS24" s="105">
        <v>99.222556619772703</v>
      </c>
      <c r="AT24" s="140">
        <v>4.0820416145587901E-2</v>
      </c>
      <c r="AU24" s="140">
        <v>0</v>
      </c>
      <c r="AV24" s="140">
        <v>0.67910328678568899</v>
      </c>
      <c r="AW24" s="140">
        <v>0</v>
      </c>
      <c r="AX24" s="208">
        <v>5.7519677296055602E-2</v>
      </c>
      <c r="AY24" s="105">
        <v>41.545308198839898</v>
      </c>
      <c r="AZ24" s="140">
        <v>45.915707066368398</v>
      </c>
      <c r="BA24" s="140">
        <v>3.5298226217911099</v>
      </c>
      <c r="BB24" s="140">
        <v>6.3199157369468804</v>
      </c>
      <c r="BC24" s="140">
        <v>3.8844669876331998E-2</v>
      </c>
      <c r="BD24" s="208">
        <v>2.6504017061774201</v>
      </c>
      <c r="BE24" s="105">
        <v>31.6161321580101</v>
      </c>
      <c r="BF24" s="140">
        <v>57.451919307851298</v>
      </c>
      <c r="BG24" s="140">
        <v>5.8182890078428002</v>
      </c>
      <c r="BH24" s="140">
        <v>0.59926432542781105</v>
      </c>
      <c r="BI24" s="140">
        <v>0.402645418026849</v>
      </c>
      <c r="BJ24" s="208">
        <v>4.1117497828411604</v>
      </c>
      <c r="BK24" s="105">
        <v>33.469796378068203</v>
      </c>
      <c r="BL24" s="140">
        <v>47.864561917871903</v>
      </c>
      <c r="BM24" s="140">
        <v>0.20737615531758899</v>
      </c>
      <c r="BN24" s="140">
        <v>1.03688077658795</v>
      </c>
      <c r="BO24" s="140">
        <v>17.160376852530501</v>
      </c>
      <c r="BP24" s="208">
        <v>0.26100791962386299</v>
      </c>
      <c r="BQ24" s="105">
        <v>33.947368421052602</v>
      </c>
      <c r="BR24" s="140">
        <v>64.417862838915497</v>
      </c>
      <c r="BS24" s="140">
        <v>0</v>
      </c>
      <c r="BT24" s="140">
        <v>1.6347687400319</v>
      </c>
      <c r="BU24" s="140">
        <v>0</v>
      </c>
      <c r="BV24" s="208">
        <v>0</v>
      </c>
      <c r="BW24" s="105">
        <v>87.554426705370105</v>
      </c>
      <c r="BX24" s="140">
        <v>12.155297532656</v>
      </c>
      <c r="BY24" s="140">
        <v>0</v>
      </c>
      <c r="BZ24" s="140">
        <v>0.290275761973875</v>
      </c>
      <c r="CA24" s="140">
        <v>0</v>
      </c>
      <c r="CB24" s="208">
        <v>0</v>
      </c>
    </row>
    <row r="25" spans="1:80" s="118" customFormat="1" ht="15.75" customHeight="1" x14ac:dyDescent="0.4">
      <c r="A25" s="186"/>
      <c r="B25" s="139" t="s">
        <v>11</v>
      </c>
      <c r="C25" s="209">
        <v>50.030962925558804</v>
      </c>
      <c r="D25" s="210">
        <v>38.708187135337099</v>
      </c>
      <c r="E25" s="210">
        <v>2.0935054885225401</v>
      </c>
      <c r="F25" s="210">
        <v>4.2202801886229802</v>
      </c>
      <c r="G25" s="210">
        <v>1.0565671961527601</v>
      </c>
      <c r="H25" s="211">
        <v>3.89049706580579</v>
      </c>
      <c r="I25" s="209">
        <v>27.823616980009099</v>
      </c>
      <c r="J25" s="210">
        <v>56.481406446343598</v>
      </c>
      <c r="K25" s="210">
        <v>2.7097760768219299</v>
      </c>
      <c r="L25" s="210">
        <v>5.4087014277052203</v>
      </c>
      <c r="M25" s="210">
        <v>2.0572539842864899</v>
      </c>
      <c r="N25" s="211">
        <v>5.5192450848336199</v>
      </c>
      <c r="O25" s="209">
        <v>71.103752723312297</v>
      </c>
      <c r="P25" s="210">
        <v>20.914415021291099</v>
      </c>
      <c r="Q25" s="210">
        <v>1.1113535629251301</v>
      </c>
      <c r="R25" s="210">
        <v>4.1079143946711802</v>
      </c>
      <c r="S25" s="210">
        <v>0.22061299575722501</v>
      </c>
      <c r="T25" s="211">
        <v>2.5419513020429898</v>
      </c>
      <c r="U25" s="209">
        <v>68.108707365865399</v>
      </c>
      <c r="V25" s="210">
        <v>28.207637344828399</v>
      </c>
      <c r="W25" s="210">
        <v>1.2783272740785701</v>
      </c>
      <c r="X25" s="210">
        <v>0.63647981039796997</v>
      </c>
      <c r="Y25" s="210">
        <v>0</v>
      </c>
      <c r="Z25" s="211">
        <v>1.7688482048296501</v>
      </c>
      <c r="AA25" s="209">
        <v>70.245038958208497</v>
      </c>
      <c r="AB25" s="210">
        <v>22.9548520677818</v>
      </c>
      <c r="AC25" s="210">
        <v>1.6611998038467799</v>
      </c>
      <c r="AD25" s="210">
        <v>3.4728709202855099</v>
      </c>
      <c r="AE25" s="210">
        <v>2.5630687081131202E-2</v>
      </c>
      <c r="AF25" s="211">
        <v>1.64040756279627</v>
      </c>
      <c r="AG25" s="209">
        <v>76.900616474718007</v>
      </c>
      <c r="AH25" s="210">
        <v>20.2591577373536</v>
      </c>
      <c r="AI25" s="210">
        <v>0</v>
      </c>
      <c r="AJ25" s="210">
        <v>0.50921461770983401</v>
      </c>
      <c r="AK25" s="210">
        <v>0.23023001332625501</v>
      </c>
      <c r="AL25" s="211">
        <v>2.1007811568922699</v>
      </c>
      <c r="AM25" s="209">
        <v>56.677346405436801</v>
      </c>
      <c r="AN25" s="210">
        <v>33.076256661929797</v>
      </c>
      <c r="AO25" s="210">
        <v>1.7696070438377001</v>
      </c>
      <c r="AP25" s="210">
        <v>4.3314249771655504</v>
      </c>
      <c r="AQ25" s="210">
        <v>0.60586400406022201</v>
      </c>
      <c r="AR25" s="211">
        <v>3.5395009075698498</v>
      </c>
      <c r="AS25" s="209">
        <v>99.966290051632399</v>
      </c>
      <c r="AT25" s="210">
        <v>3.37099483675957E-2</v>
      </c>
      <c r="AU25" s="210">
        <v>0</v>
      </c>
      <c r="AV25" s="210">
        <v>0</v>
      </c>
      <c r="AW25" s="210">
        <v>0</v>
      </c>
      <c r="AX25" s="211">
        <v>0</v>
      </c>
      <c r="AY25" s="209">
        <v>41.425579542576799</v>
      </c>
      <c r="AZ25" s="210">
        <v>46.463593395035403</v>
      </c>
      <c r="BA25" s="210">
        <v>3.6165379205045598</v>
      </c>
      <c r="BB25" s="210">
        <v>5.0413411043148901</v>
      </c>
      <c r="BC25" s="210">
        <v>1.76141016327564</v>
      </c>
      <c r="BD25" s="211">
        <v>1.6915378742927301</v>
      </c>
      <c r="BE25" s="209">
        <v>27.5914522841775</v>
      </c>
      <c r="BF25" s="210">
        <v>52.5138730011926</v>
      </c>
      <c r="BG25" s="210">
        <v>5.9018059240148997</v>
      </c>
      <c r="BH25" s="210">
        <v>1.73777593886144</v>
      </c>
      <c r="BI25" s="210">
        <v>0.114999878307007</v>
      </c>
      <c r="BJ25" s="211">
        <v>12.140092973446601</v>
      </c>
      <c r="BK25" s="209">
        <v>24.238740139670298</v>
      </c>
      <c r="BL25" s="210">
        <v>73.620967513924597</v>
      </c>
      <c r="BM25" s="210">
        <v>0.33079815657779399</v>
      </c>
      <c r="BN25" s="210">
        <v>1.3118832876247599</v>
      </c>
      <c r="BO25" s="210">
        <v>0.333625491249399</v>
      </c>
      <c r="BP25" s="211">
        <v>0.16398541095309499</v>
      </c>
      <c r="BQ25" s="209">
        <v>19.7224022241268</v>
      </c>
      <c r="BR25" s="210">
        <v>80.106189510650296</v>
      </c>
      <c r="BS25" s="210">
        <v>0.17140826522293501</v>
      </c>
      <c r="BT25" s="210">
        <v>0</v>
      </c>
      <c r="BU25" s="210">
        <v>0</v>
      </c>
      <c r="BV25" s="211">
        <v>0</v>
      </c>
      <c r="BW25" s="209">
        <v>76.780279975654295</v>
      </c>
      <c r="BX25" s="210">
        <v>22.611077297626299</v>
      </c>
      <c r="BY25" s="210">
        <v>0</v>
      </c>
      <c r="BZ25" s="210">
        <v>0.60864272671941599</v>
      </c>
      <c r="CA25" s="210">
        <v>0</v>
      </c>
      <c r="CB25" s="211">
        <v>0</v>
      </c>
    </row>
    <row r="26" spans="1:80" ht="15.75" customHeight="1" x14ac:dyDescent="0.4">
      <c r="A26" s="161"/>
      <c r="B26" s="157" t="s">
        <v>12</v>
      </c>
      <c r="C26" s="105">
        <v>50.939823758170398</v>
      </c>
      <c r="D26" s="140">
        <v>37.012430447442</v>
      </c>
      <c r="E26" s="140">
        <v>2.2220494219311102</v>
      </c>
      <c r="F26" s="140">
        <v>5.0949902935074203</v>
      </c>
      <c r="G26" s="140">
        <v>0.82151146245751605</v>
      </c>
      <c r="H26" s="208">
        <v>3.9091946164916198</v>
      </c>
      <c r="I26" s="105">
        <v>28.5650172923025</v>
      </c>
      <c r="J26" s="140">
        <v>53.418216429116697</v>
      </c>
      <c r="K26" s="140">
        <v>2.96404882411555</v>
      </c>
      <c r="L26" s="140">
        <v>7.74855158806057</v>
      </c>
      <c r="M26" s="140">
        <v>1.3449563375932601</v>
      </c>
      <c r="N26" s="208">
        <v>5.9592095288114404</v>
      </c>
      <c r="O26" s="105">
        <v>77.559418392221104</v>
      </c>
      <c r="P26" s="140">
        <v>18.2972549191811</v>
      </c>
      <c r="Q26" s="140">
        <v>0.187294858879447</v>
      </c>
      <c r="R26" s="140">
        <v>3.1693563540960601</v>
      </c>
      <c r="S26" s="140">
        <v>0</v>
      </c>
      <c r="T26" s="208">
        <v>0.786675475622299</v>
      </c>
      <c r="U26" s="105">
        <v>65.796026374423406</v>
      </c>
      <c r="V26" s="140">
        <v>31.222327255753701</v>
      </c>
      <c r="W26" s="140">
        <v>0.65281231478045698</v>
      </c>
      <c r="X26" s="140">
        <v>1.6597350132728399</v>
      </c>
      <c r="Y26" s="140">
        <v>0</v>
      </c>
      <c r="Z26" s="208">
        <v>0.66909904176957802</v>
      </c>
      <c r="AA26" s="105">
        <v>72.340961217704603</v>
      </c>
      <c r="AB26" s="140">
        <v>23.058824263365398</v>
      </c>
      <c r="AC26" s="140">
        <v>0.80932546853046505</v>
      </c>
      <c r="AD26" s="140">
        <v>1.58527439395283</v>
      </c>
      <c r="AE26" s="140">
        <v>0.138006881182626</v>
      </c>
      <c r="AF26" s="208">
        <v>2.0676077752640198</v>
      </c>
      <c r="AG26" s="105">
        <v>72.426209792969303</v>
      </c>
      <c r="AH26" s="140">
        <v>21.191166315117002</v>
      </c>
      <c r="AI26" s="140">
        <v>0</v>
      </c>
      <c r="AJ26" s="140">
        <v>1.2674580841558301</v>
      </c>
      <c r="AK26" s="140">
        <v>0</v>
      </c>
      <c r="AL26" s="208">
        <v>5.1151658077578999</v>
      </c>
      <c r="AM26" s="105">
        <v>47.837036524628203</v>
      </c>
      <c r="AN26" s="140">
        <v>39.234188335924699</v>
      </c>
      <c r="AO26" s="140">
        <v>3.2274727775120802</v>
      </c>
      <c r="AP26" s="140">
        <v>6.1322340575391703</v>
      </c>
      <c r="AQ26" s="140">
        <v>0.89614989758230101</v>
      </c>
      <c r="AR26" s="208">
        <v>2.6729184068134102</v>
      </c>
      <c r="AS26" s="105">
        <v>99.966276172851494</v>
      </c>
      <c r="AT26" s="140">
        <v>3.3723827148523899E-2</v>
      </c>
      <c r="AU26" s="140">
        <v>0</v>
      </c>
      <c r="AV26" s="140">
        <v>0</v>
      </c>
      <c r="AW26" s="140">
        <v>0</v>
      </c>
      <c r="AX26" s="208">
        <v>0</v>
      </c>
      <c r="AY26" s="105">
        <v>42.595142903944001</v>
      </c>
      <c r="AZ26" s="140">
        <v>44.635010000141499</v>
      </c>
      <c r="BA26" s="140">
        <v>3.9408040154259001</v>
      </c>
      <c r="BB26" s="140">
        <v>5.0053286901938003</v>
      </c>
      <c r="BC26" s="140">
        <v>2.1990200063499401</v>
      </c>
      <c r="BD26" s="208">
        <v>1.6246943839447701</v>
      </c>
      <c r="BE26" s="105">
        <v>38.765258083612899</v>
      </c>
      <c r="BF26" s="140">
        <v>32.744058861669401</v>
      </c>
      <c r="BG26" s="140">
        <v>7.3517886843514804</v>
      </c>
      <c r="BH26" s="140">
        <v>0.90575930989766895</v>
      </c>
      <c r="BI26" s="140">
        <v>1.01231922870916</v>
      </c>
      <c r="BJ26" s="208">
        <v>19.220815831759399</v>
      </c>
      <c r="BK26" s="105">
        <v>21.961753545036899</v>
      </c>
      <c r="BL26" s="140">
        <v>71.527361693628905</v>
      </c>
      <c r="BM26" s="140">
        <v>2.10205712003195</v>
      </c>
      <c r="BN26" s="140">
        <v>2.05212702216896</v>
      </c>
      <c r="BO26" s="140">
        <v>2.0621130417415601</v>
      </c>
      <c r="BP26" s="208">
        <v>0.29458757739165198</v>
      </c>
      <c r="BQ26" s="105">
        <v>34.587166647257497</v>
      </c>
      <c r="BR26" s="140">
        <v>58.012111331081897</v>
      </c>
      <c r="BS26" s="140">
        <v>0.59683242110166501</v>
      </c>
      <c r="BT26" s="140">
        <v>6.8038896005589802</v>
      </c>
      <c r="BU26" s="140">
        <v>0</v>
      </c>
      <c r="BV26" s="208">
        <v>0</v>
      </c>
      <c r="BW26" s="105">
        <v>84.871371253245201</v>
      </c>
      <c r="BX26" s="140">
        <v>11.7299976398395</v>
      </c>
      <c r="BY26" s="140">
        <v>0</v>
      </c>
      <c r="BZ26" s="140">
        <v>3.3986311069152699</v>
      </c>
      <c r="CA26" s="140">
        <v>0</v>
      </c>
      <c r="CB26" s="208">
        <v>0</v>
      </c>
    </row>
    <row r="27" spans="1:80" s="118" customFormat="1" ht="15.75" customHeight="1" x14ac:dyDescent="0.4">
      <c r="A27" s="186"/>
      <c r="B27" s="139" t="s">
        <v>13</v>
      </c>
      <c r="C27" s="209">
        <v>58.1870575879014</v>
      </c>
      <c r="D27" s="210">
        <v>30.016269837635601</v>
      </c>
      <c r="E27" s="210">
        <v>3.4333669664743902</v>
      </c>
      <c r="F27" s="210">
        <v>3.8475107697844999</v>
      </c>
      <c r="G27" s="210">
        <v>0.69107396167033597</v>
      </c>
      <c r="H27" s="211">
        <v>3.8247208765337599</v>
      </c>
      <c r="I27" s="209">
        <v>31.7320175532961</v>
      </c>
      <c r="J27" s="210">
        <v>48.033793833465701</v>
      </c>
      <c r="K27" s="210">
        <v>6.4469735598965396</v>
      </c>
      <c r="L27" s="210">
        <v>6.53049162064488</v>
      </c>
      <c r="M27" s="210">
        <v>1.9534000146805199</v>
      </c>
      <c r="N27" s="211">
        <v>5.3033234180162099</v>
      </c>
      <c r="O27" s="209">
        <v>80.528865161261507</v>
      </c>
      <c r="P27" s="210">
        <v>15.946623490433</v>
      </c>
      <c r="Q27" s="210">
        <v>0.117486442900264</v>
      </c>
      <c r="R27" s="210">
        <v>1.55312079253298</v>
      </c>
      <c r="S27" s="210">
        <v>0</v>
      </c>
      <c r="T27" s="211">
        <v>1.8539041128722</v>
      </c>
      <c r="U27" s="209">
        <v>66.734530219465498</v>
      </c>
      <c r="V27" s="210">
        <v>23.619789535702001</v>
      </c>
      <c r="W27" s="210">
        <v>0.56560234358378503</v>
      </c>
      <c r="X27" s="210">
        <v>1.49027052681538</v>
      </c>
      <c r="Y27" s="210">
        <v>0</v>
      </c>
      <c r="Z27" s="211">
        <v>7.5898073744333301</v>
      </c>
      <c r="AA27" s="209">
        <v>77.653267782007802</v>
      </c>
      <c r="AB27" s="210">
        <v>17.1260560628759</v>
      </c>
      <c r="AC27" s="210">
        <v>1.11183320538521</v>
      </c>
      <c r="AD27" s="210">
        <v>2.7118065031679399</v>
      </c>
      <c r="AE27" s="210">
        <v>9.2672401098717702E-2</v>
      </c>
      <c r="AF27" s="211">
        <v>1.3043640454644501</v>
      </c>
      <c r="AG27" s="209">
        <v>81.523863996159704</v>
      </c>
      <c r="AH27" s="210">
        <v>13.0792879102023</v>
      </c>
      <c r="AI27" s="210">
        <v>0.41998181985312899</v>
      </c>
      <c r="AJ27" s="210">
        <v>0.31682480670827001</v>
      </c>
      <c r="AK27" s="210">
        <v>0</v>
      </c>
      <c r="AL27" s="211">
        <v>4.66004146707657</v>
      </c>
      <c r="AM27" s="209">
        <v>57.983364470038303</v>
      </c>
      <c r="AN27" s="210">
        <v>30.4290588064516</v>
      </c>
      <c r="AO27" s="210">
        <v>5.0541432838657601</v>
      </c>
      <c r="AP27" s="210">
        <v>3.15923369558663</v>
      </c>
      <c r="AQ27" s="210">
        <v>1.48938893931823E-2</v>
      </c>
      <c r="AR27" s="211">
        <v>3.3593058546644099</v>
      </c>
      <c r="AS27" s="209">
        <v>99.802944244812807</v>
      </c>
      <c r="AT27" s="210">
        <v>3.3720770941125598E-2</v>
      </c>
      <c r="AU27" s="210">
        <v>0</v>
      </c>
      <c r="AV27" s="210">
        <v>0</v>
      </c>
      <c r="AW27" s="210">
        <v>0</v>
      </c>
      <c r="AX27" s="211">
        <v>0.16333498424607701</v>
      </c>
      <c r="AY27" s="209">
        <v>47.243529506634601</v>
      </c>
      <c r="AZ27" s="210">
        <v>37.183675283019802</v>
      </c>
      <c r="BA27" s="210">
        <v>2.9973191495664402</v>
      </c>
      <c r="BB27" s="210">
        <v>8.7005034205939999</v>
      </c>
      <c r="BC27" s="210">
        <v>0.39760188136784302</v>
      </c>
      <c r="BD27" s="211">
        <v>3.47737075881727</v>
      </c>
      <c r="BE27" s="209">
        <v>52.305786191886597</v>
      </c>
      <c r="BF27" s="210">
        <v>28.578016170020799</v>
      </c>
      <c r="BG27" s="210">
        <v>4.1251035646509404</v>
      </c>
      <c r="BH27" s="210">
        <v>0.867282691591437</v>
      </c>
      <c r="BI27" s="210">
        <v>0.27667914087579598</v>
      </c>
      <c r="BJ27" s="211">
        <v>13.8471322409744</v>
      </c>
      <c r="BK27" s="209">
        <v>34.221745970224099</v>
      </c>
      <c r="BL27" s="210">
        <v>49.896263195093603</v>
      </c>
      <c r="BM27" s="210">
        <v>13.2235927133444</v>
      </c>
      <c r="BN27" s="210">
        <v>1.8535829096463801</v>
      </c>
      <c r="BO27" s="210">
        <v>0.403547570734821</v>
      </c>
      <c r="BP27" s="211">
        <v>0.40126764095665901</v>
      </c>
      <c r="BQ27" s="209">
        <v>68.225666346637396</v>
      </c>
      <c r="BR27" s="210">
        <v>31.2119965253966</v>
      </c>
      <c r="BS27" s="210">
        <v>0.56233712796598501</v>
      </c>
      <c r="BT27" s="210">
        <v>0</v>
      </c>
      <c r="BU27" s="210">
        <v>0</v>
      </c>
      <c r="BV27" s="211">
        <v>0</v>
      </c>
      <c r="BW27" s="209">
        <v>93.901234567901199</v>
      </c>
      <c r="BX27" s="210">
        <v>6.0987654320987703</v>
      </c>
      <c r="BY27" s="210">
        <v>0</v>
      </c>
      <c r="BZ27" s="210">
        <v>0</v>
      </c>
      <c r="CA27" s="210">
        <v>0</v>
      </c>
      <c r="CB27" s="211">
        <v>0</v>
      </c>
    </row>
    <row r="28" spans="1:80" ht="15.75" customHeight="1" x14ac:dyDescent="0.4">
      <c r="A28" s="156" t="s">
        <v>52</v>
      </c>
      <c r="B28" s="157" t="s">
        <v>54</v>
      </c>
      <c r="C28" s="105">
        <v>57.031518042105397</v>
      </c>
      <c r="D28" s="140">
        <v>30.991733206550901</v>
      </c>
      <c r="E28" s="140">
        <v>3.0906016445565898</v>
      </c>
      <c r="F28" s="140">
        <v>5.4894859826996596</v>
      </c>
      <c r="G28" s="140">
        <v>0.92711390029124296</v>
      </c>
      <c r="H28" s="208">
        <v>2.4695472237961802</v>
      </c>
      <c r="I28" s="105">
        <v>30.650367695156501</v>
      </c>
      <c r="J28" s="140">
        <v>50.741941543021397</v>
      </c>
      <c r="K28" s="140">
        <v>4.2841762026103796</v>
      </c>
      <c r="L28" s="140">
        <v>8.0785845512290901</v>
      </c>
      <c r="M28" s="140">
        <v>2.2152663567006301</v>
      </c>
      <c r="N28" s="208">
        <v>4.0296636512820498</v>
      </c>
      <c r="O28" s="105">
        <v>75.328677985478095</v>
      </c>
      <c r="P28" s="140">
        <v>16.0893052647213</v>
      </c>
      <c r="Q28" s="140">
        <v>2.4417171977446399</v>
      </c>
      <c r="R28" s="140">
        <v>5.6583630293667202</v>
      </c>
      <c r="S28" s="140">
        <v>0.39545327192715002</v>
      </c>
      <c r="T28" s="208">
        <v>8.6483250762045105E-2</v>
      </c>
      <c r="U28" s="105">
        <v>71.064715487854301</v>
      </c>
      <c r="V28" s="140">
        <v>18.285298815228</v>
      </c>
      <c r="W28" s="140">
        <v>2.8390128489356101</v>
      </c>
      <c r="X28" s="140">
        <v>0.43981978116283998</v>
      </c>
      <c r="Y28" s="140">
        <v>0</v>
      </c>
      <c r="Z28" s="208">
        <v>7.3711530668192298</v>
      </c>
      <c r="AA28" s="105">
        <v>79.177783771293406</v>
      </c>
      <c r="AB28" s="140">
        <v>15.0120848592651</v>
      </c>
      <c r="AC28" s="140">
        <v>2.3436379698625198</v>
      </c>
      <c r="AD28" s="140">
        <v>1.22486902806228</v>
      </c>
      <c r="AE28" s="140">
        <v>8.9865584267467297E-2</v>
      </c>
      <c r="AF28" s="208">
        <v>2.1517587872492601</v>
      </c>
      <c r="AG28" s="105">
        <v>76.771718262891198</v>
      </c>
      <c r="AH28" s="140">
        <v>21.478139365580699</v>
      </c>
      <c r="AI28" s="140">
        <v>8.1753547546219399E-2</v>
      </c>
      <c r="AJ28" s="140">
        <v>0.84131298839305102</v>
      </c>
      <c r="AK28" s="140">
        <v>0</v>
      </c>
      <c r="AL28" s="208">
        <v>0.82707583558877296</v>
      </c>
      <c r="AM28" s="105">
        <v>56.296139159401598</v>
      </c>
      <c r="AN28" s="140">
        <v>30.835045960606202</v>
      </c>
      <c r="AO28" s="140">
        <v>3.0765998919454498</v>
      </c>
      <c r="AP28" s="140">
        <v>6.3912707816948302</v>
      </c>
      <c r="AQ28" s="140">
        <v>0.15999145267051801</v>
      </c>
      <c r="AR28" s="208">
        <v>3.24095275368142</v>
      </c>
      <c r="AS28" s="105">
        <v>99.933495898913804</v>
      </c>
      <c r="AT28" s="140">
        <v>3.3779860869198E-2</v>
      </c>
      <c r="AU28" s="140">
        <v>0</v>
      </c>
      <c r="AV28" s="140">
        <v>0</v>
      </c>
      <c r="AW28" s="140">
        <v>0</v>
      </c>
      <c r="AX28" s="208">
        <v>3.2724240217035599E-2</v>
      </c>
      <c r="AY28" s="105">
        <v>40.925657273190801</v>
      </c>
      <c r="AZ28" s="140">
        <v>46.601074405973698</v>
      </c>
      <c r="BA28" s="140">
        <v>4.4883526960948998</v>
      </c>
      <c r="BB28" s="140">
        <v>6.1080651600738403</v>
      </c>
      <c r="BC28" s="140">
        <v>0.36920352443107501</v>
      </c>
      <c r="BD28" s="208">
        <v>1.50764694023567</v>
      </c>
      <c r="BE28" s="105">
        <v>47.498574380545399</v>
      </c>
      <c r="BF28" s="140">
        <v>37.691538871890501</v>
      </c>
      <c r="BG28" s="140">
        <v>4.1671009951743496</v>
      </c>
      <c r="BH28" s="140">
        <v>1.64176175906111</v>
      </c>
      <c r="BI28" s="140">
        <v>2.3821641209906401</v>
      </c>
      <c r="BJ28" s="208">
        <v>6.6188598723380796</v>
      </c>
      <c r="BK28" s="105">
        <v>34.607104413347699</v>
      </c>
      <c r="BL28" s="140">
        <v>55.613114459992801</v>
      </c>
      <c r="BM28" s="140">
        <v>3.3414065303193401</v>
      </c>
      <c r="BN28" s="140">
        <v>2.2761930391101499</v>
      </c>
      <c r="BO28" s="140">
        <v>0</v>
      </c>
      <c r="BP28" s="208">
        <v>4.1621815572300003</v>
      </c>
      <c r="BQ28" s="105">
        <v>72.261320821781496</v>
      </c>
      <c r="BR28" s="140">
        <v>25.730432928129702</v>
      </c>
      <c r="BS28" s="140">
        <v>0.87438686287054801</v>
      </c>
      <c r="BT28" s="140">
        <v>0.437193431435274</v>
      </c>
      <c r="BU28" s="140">
        <v>0</v>
      </c>
      <c r="BV28" s="208">
        <v>0.69666595578303803</v>
      </c>
      <c r="BW28" s="105">
        <v>91.622186122070104</v>
      </c>
      <c r="BX28" s="140">
        <v>3.6435367834764398</v>
      </c>
      <c r="BY28" s="140">
        <v>2.0422371779995401</v>
      </c>
      <c r="BZ28" s="140">
        <v>0</v>
      </c>
      <c r="CA28" s="140">
        <v>0</v>
      </c>
      <c r="CB28" s="208">
        <v>2.6920399164539299</v>
      </c>
    </row>
    <row r="29" spans="1:80" s="118" customFormat="1" ht="15.75" customHeight="1" x14ac:dyDescent="0.4">
      <c r="A29" s="186"/>
      <c r="B29" s="118" t="s">
        <v>56</v>
      </c>
      <c r="C29" s="209">
        <v>53.202769811442302</v>
      </c>
      <c r="D29" s="210">
        <v>35.683234685873003</v>
      </c>
      <c r="E29" s="210">
        <v>2.83274408631411</v>
      </c>
      <c r="F29" s="210">
        <v>4.7152757563166796</v>
      </c>
      <c r="G29" s="210">
        <v>0.69950959252523004</v>
      </c>
      <c r="H29" s="211">
        <v>2.8664660675285298</v>
      </c>
      <c r="I29" s="209">
        <v>24.499524567998801</v>
      </c>
      <c r="J29" s="210">
        <v>60.3194659449751</v>
      </c>
      <c r="K29" s="210">
        <v>4.1328141176901596</v>
      </c>
      <c r="L29" s="210">
        <v>5.7890416918393104</v>
      </c>
      <c r="M29" s="210">
        <v>1.8047721447858101</v>
      </c>
      <c r="N29" s="211">
        <v>3.4543815327107898</v>
      </c>
      <c r="O29" s="209">
        <v>76.7962215339805</v>
      </c>
      <c r="P29" s="210">
        <v>15.1581171554988</v>
      </c>
      <c r="Q29" s="210">
        <v>0.78763365480528702</v>
      </c>
      <c r="R29" s="210">
        <v>4.6995910538706704</v>
      </c>
      <c r="S29" s="210">
        <v>0</v>
      </c>
      <c r="T29" s="211">
        <v>2.5584366018447802</v>
      </c>
      <c r="U29" s="209">
        <v>80.270770638600098</v>
      </c>
      <c r="V29" s="210">
        <v>14.609949910115001</v>
      </c>
      <c r="W29" s="210">
        <v>0.71470230622473097</v>
      </c>
      <c r="X29" s="210">
        <v>2.76320490533478</v>
      </c>
      <c r="Y29" s="210">
        <v>0.16706042842597399</v>
      </c>
      <c r="Z29" s="211">
        <v>1.47431181129938</v>
      </c>
      <c r="AA29" s="209">
        <v>79.730820611368699</v>
      </c>
      <c r="AB29" s="210">
        <v>15.9945992670434</v>
      </c>
      <c r="AC29" s="210">
        <v>0.84882948400140001</v>
      </c>
      <c r="AD29" s="210">
        <v>1.5751423407462399</v>
      </c>
      <c r="AE29" s="210">
        <v>0.24474750144662499</v>
      </c>
      <c r="AF29" s="211">
        <v>1.6058607953936599</v>
      </c>
      <c r="AG29" s="209">
        <v>83.363186665305506</v>
      </c>
      <c r="AH29" s="210">
        <v>15.365154200967099</v>
      </c>
      <c r="AI29" s="210">
        <v>2.45013874838746E-2</v>
      </c>
      <c r="AJ29" s="210">
        <v>0.51174488858365297</v>
      </c>
      <c r="AK29" s="210">
        <v>0</v>
      </c>
      <c r="AL29" s="211">
        <v>0.73541285765993203</v>
      </c>
      <c r="AM29" s="209">
        <v>48.512199263992699</v>
      </c>
      <c r="AN29" s="210">
        <v>39.993468520320498</v>
      </c>
      <c r="AO29" s="210">
        <v>2.7961295884265698</v>
      </c>
      <c r="AP29" s="210">
        <v>6.2945631968377</v>
      </c>
      <c r="AQ29" s="210">
        <v>3.8723464393042403E-2</v>
      </c>
      <c r="AR29" s="211">
        <v>2.36491596602951</v>
      </c>
      <c r="AS29" s="209">
        <v>99.961357748210602</v>
      </c>
      <c r="AT29" s="210">
        <v>3.8642251789399701E-2</v>
      </c>
      <c r="AU29" s="210">
        <v>0</v>
      </c>
      <c r="AV29" s="210">
        <v>0</v>
      </c>
      <c r="AW29" s="210">
        <v>0</v>
      </c>
      <c r="AX29" s="211">
        <v>0</v>
      </c>
      <c r="AY29" s="209">
        <v>31.996592342017902</v>
      </c>
      <c r="AZ29" s="210">
        <v>40.3165422586939</v>
      </c>
      <c r="BA29" s="210">
        <v>11.302184209169001</v>
      </c>
      <c r="BB29" s="210">
        <v>6.3909593908900302</v>
      </c>
      <c r="BC29" s="210">
        <v>0.47006472060228099</v>
      </c>
      <c r="BD29" s="211">
        <v>9.5236570786269095</v>
      </c>
      <c r="BE29" s="209">
        <v>48.730318613157998</v>
      </c>
      <c r="BF29" s="210">
        <v>39.491067168531004</v>
      </c>
      <c r="BG29" s="210">
        <v>6.08598844298362</v>
      </c>
      <c r="BH29" s="210">
        <v>4.39378677834915</v>
      </c>
      <c r="BI29" s="210">
        <v>0.31914329640036099</v>
      </c>
      <c r="BJ29" s="211">
        <v>0.97969570057785105</v>
      </c>
      <c r="BK29" s="209">
        <v>32.797664597681603</v>
      </c>
      <c r="BL29" s="210">
        <v>52.977354533344702</v>
      </c>
      <c r="BM29" s="210">
        <v>1.15353002862568</v>
      </c>
      <c r="BN29" s="210">
        <v>2.2191990477000298</v>
      </c>
      <c r="BO29" s="210">
        <v>5.5182382450471898</v>
      </c>
      <c r="BP29" s="211">
        <v>5.3340135476008301</v>
      </c>
      <c r="BQ29" s="209">
        <v>32.910239280942498</v>
      </c>
      <c r="BR29" s="210">
        <v>65.471274140653406</v>
      </c>
      <c r="BS29" s="210">
        <v>0.124498967569537</v>
      </c>
      <c r="BT29" s="210">
        <v>1.4939876108344501</v>
      </c>
      <c r="BU29" s="210">
        <v>0</v>
      </c>
      <c r="BV29" s="211">
        <v>0</v>
      </c>
      <c r="BW29" s="209">
        <v>87.987437843496494</v>
      </c>
      <c r="BX29" s="210">
        <v>11.489138968856301</v>
      </c>
      <c r="BY29" s="210">
        <v>0</v>
      </c>
      <c r="BZ29" s="210">
        <v>0.52342318764721296</v>
      </c>
      <c r="CA29" s="210">
        <v>0</v>
      </c>
      <c r="CB29" s="211">
        <v>0</v>
      </c>
    </row>
    <row r="30" spans="1:80" ht="15.75" customHeight="1" x14ac:dyDescent="0.4">
      <c r="A30" s="109"/>
      <c r="B30" s="165" t="s">
        <v>65</v>
      </c>
      <c r="C30" s="105">
        <v>55.2606438144973</v>
      </c>
      <c r="D30" s="140">
        <v>33.741685859037297</v>
      </c>
      <c r="E30" s="140">
        <v>2.7459156354024099</v>
      </c>
      <c r="F30" s="140">
        <v>3.87704226587325</v>
      </c>
      <c r="G30" s="140">
        <v>0.97203930186843701</v>
      </c>
      <c r="H30" s="208">
        <v>3.4026731233213598</v>
      </c>
      <c r="I30" s="105">
        <v>26.134746338099799</v>
      </c>
      <c r="J30" s="140">
        <v>54.486940752211403</v>
      </c>
      <c r="K30" s="140">
        <v>3.90423734730315</v>
      </c>
      <c r="L30" s="140">
        <v>5.8957633194953001</v>
      </c>
      <c r="M30" s="140">
        <v>2.28168258549925</v>
      </c>
      <c r="N30" s="208">
        <v>7.2966296573911098</v>
      </c>
      <c r="O30" s="105">
        <v>81.452769687267406</v>
      </c>
      <c r="P30" s="140">
        <v>15.0298215209699</v>
      </c>
      <c r="Q30" s="140">
        <v>0.12981332279775901</v>
      </c>
      <c r="R30" s="140">
        <v>2.0230731214442201</v>
      </c>
      <c r="S30" s="140">
        <v>0</v>
      </c>
      <c r="T30" s="208">
        <v>1.3645223475207</v>
      </c>
      <c r="U30" s="105">
        <v>61.360376118684698</v>
      </c>
      <c r="V30" s="140">
        <v>37.197712191465101</v>
      </c>
      <c r="W30" s="140">
        <v>4.9976400033317603E-2</v>
      </c>
      <c r="X30" s="140">
        <v>1.03492795068995</v>
      </c>
      <c r="Y30" s="140">
        <v>0</v>
      </c>
      <c r="Z30" s="208">
        <v>0.35700733912689397</v>
      </c>
      <c r="AA30" s="105">
        <v>74.284827394664205</v>
      </c>
      <c r="AB30" s="140">
        <v>19.4484229201346</v>
      </c>
      <c r="AC30" s="140">
        <v>0.85269474411594004</v>
      </c>
      <c r="AD30" s="140">
        <v>2.49188723759457</v>
      </c>
      <c r="AE30" s="140">
        <v>0.48407308777515801</v>
      </c>
      <c r="AF30" s="208">
        <v>2.4380946157155501</v>
      </c>
      <c r="AG30" s="105">
        <v>86.016233061490297</v>
      </c>
      <c r="AH30" s="140">
        <v>9.6960370864212795</v>
      </c>
      <c r="AI30" s="140">
        <v>3.5160004961394198</v>
      </c>
      <c r="AJ30" s="140">
        <v>0.164733790195045</v>
      </c>
      <c r="AK30" s="140">
        <v>0</v>
      </c>
      <c r="AL30" s="208">
        <v>0.60699556575397695</v>
      </c>
      <c r="AM30" s="105">
        <v>47.987317694311997</v>
      </c>
      <c r="AN30" s="140">
        <v>39.4677322371084</v>
      </c>
      <c r="AO30" s="140">
        <v>3.1576317847584399</v>
      </c>
      <c r="AP30" s="140">
        <v>6.9413959182390199</v>
      </c>
      <c r="AQ30" s="140">
        <v>0.37082578434185198</v>
      </c>
      <c r="AR30" s="208">
        <v>2.07509658124025</v>
      </c>
      <c r="AS30" s="105">
        <v>99.963314464739696</v>
      </c>
      <c r="AT30" s="140">
        <v>3.6685535260302202E-2</v>
      </c>
      <c r="AU30" s="140">
        <v>0</v>
      </c>
      <c r="AV30" s="140">
        <v>0</v>
      </c>
      <c r="AW30" s="140">
        <v>0</v>
      </c>
      <c r="AX30" s="208">
        <v>0</v>
      </c>
      <c r="AY30" s="105">
        <v>29.351953057585</v>
      </c>
      <c r="AZ30" s="140">
        <v>51.631622849910798</v>
      </c>
      <c r="BA30" s="140">
        <v>15.6762354024046</v>
      </c>
      <c r="BB30" s="140">
        <v>2.4920180636253799</v>
      </c>
      <c r="BC30" s="140">
        <v>0.466332048553184</v>
      </c>
      <c r="BD30" s="208">
        <v>0.38183857792095699</v>
      </c>
      <c r="BE30" s="105">
        <v>39.504076326303398</v>
      </c>
      <c r="BF30" s="140">
        <v>44.274470288971699</v>
      </c>
      <c r="BG30" s="140">
        <v>5.5159001388135298</v>
      </c>
      <c r="BH30" s="140">
        <v>1.59811720935476</v>
      </c>
      <c r="BI30" s="140">
        <v>4.6773818499545499</v>
      </c>
      <c r="BJ30" s="208">
        <v>4.43005418660203</v>
      </c>
      <c r="BK30" s="105">
        <v>38.400846723756402</v>
      </c>
      <c r="BL30" s="140">
        <v>46.617915904935998</v>
      </c>
      <c r="BM30" s="140">
        <v>0.41855094775329599</v>
      </c>
      <c r="BN30" s="140">
        <v>3.0693736168574999</v>
      </c>
      <c r="BO30" s="140">
        <v>4.2576734340421396</v>
      </c>
      <c r="BP30" s="208">
        <v>7.2356393726546697</v>
      </c>
      <c r="BQ30" s="105">
        <v>44.085865544999599</v>
      </c>
      <c r="BR30" s="140">
        <v>50.5837986801073</v>
      </c>
      <c r="BS30" s="140">
        <v>0.29733845819131199</v>
      </c>
      <c r="BT30" s="140">
        <v>5.0329973167017199</v>
      </c>
      <c r="BU30" s="140">
        <v>0</v>
      </c>
      <c r="BV30" s="208">
        <v>0</v>
      </c>
      <c r="BW30" s="105">
        <v>89.429429429429405</v>
      </c>
      <c r="BX30" s="140">
        <v>10.090090090090101</v>
      </c>
      <c r="BY30" s="140">
        <v>0</v>
      </c>
      <c r="BZ30" s="140">
        <v>0.48048048048047998</v>
      </c>
      <c r="CA30" s="140">
        <v>0</v>
      </c>
      <c r="CB30" s="208">
        <v>0</v>
      </c>
    </row>
    <row r="31" spans="1:80" s="118" customFormat="1" ht="15.75" customHeight="1" x14ac:dyDescent="0.4">
      <c r="A31" s="186"/>
      <c r="B31" s="118" t="s">
        <v>66</v>
      </c>
      <c r="C31" s="209">
        <v>12.312080708310701</v>
      </c>
      <c r="D31" s="210">
        <v>53.045869607728797</v>
      </c>
      <c r="E31" s="210">
        <v>6.7846880140759396</v>
      </c>
      <c r="F31" s="210">
        <v>0.68711084426465097</v>
      </c>
      <c r="G31" s="210">
        <v>12.1329566655075</v>
      </c>
      <c r="H31" s="211">
        <v>15.0372941601123</v>
      </c>
      <c r="I31" s="209">
        <v>5.1099281388948503</v>
      </c>
      <c r="J31" s="210">
        <v>69.149772506448997</v>
      </c>
      <c r="K31" s="210">
        <v>2.63527620848491</v>
      </c>
      <c r="L31" s="210">
        <v>0.73564826676167305</v>
      </c>
      <c r="M31" s="210">
        <v>6.6215532706996401</v>
      </c>
      <c r="N31" s="211">
        <v>15.7478216087099</v>
      </c>
      <c r="O31" s="209">
        <v>7.5258382642998001</v>
      </c>
      <c r="P31" s="210">
        <v>10.1783037475345</v>
      </c>
      <c r="Q31" s="210">
        <v>0.24930966469428001</v>
      </c>
      <c r="R31" s="210">
        <v>0</v>
      </c>
      <c r="S31" s="210">
        <v>55.720710059171601</v>
      </c>
      <c r="T31" s="211">
        <v>26.325838264299801</v>
      </c>
      <c r="U31" s="209">
        <v>0</v>
      </c>
      <c r="V31" s="210">
        <v>82.439024390243901</v>
      </c>
      <c r="W31" s="210">
        <v>0</v>
      </c>
      <c r="X31" s="210">
        <v>0</v>
      </c>
      <c r="Y31" s="210">
        <v>17.560975609756099</v>
      </c>
      <c r="Z31" s="211">
        <v>0</v>
      </c>
      <c r="AA31" s="209">
        <v>69.525693071024605</v>
      </c>
      <c r="AB31" s="210">
        <v>25.7763436383193</v>
      </c>
      <c r="AC31" s="210">
        <v>0</v>
      </c>
      <c r="AD31" s="210">
        <v>0</v>
      </c>
      <c r="AE31" s="210">
        <v>1.8389368862981901</v>
      </c>
      <c r="AF31" s="211">
        <v>2.8590264043579299</v>
      </c>
      <c r="AG31" s="209">
        <v>0</v>
      </c>
      <c r="AH31" s="210">
        <v>100</v>
      </c>
      <c r="AI31" s="210">
        <v>0</v>
      </c>
      <c r="AJ31" s="210">
        <v>0</v>
      </c>
      <c r="AK31" s="210">
        <v>0</v>
      </c>
      <c r="AL31" s="211">
        <v>0</v>
      </c>
      <c r="AM31" s="209">
        <v>35.014659402811297</v>
      </c>
      <c r="AN31" s="210">
        <v>40.096065873741999</v>
      </c>
      <c r="AO31" s="210">
        <v>15.0082134242701</v>
      </c>
      <c r="AP31" s="210">
        <v>0</v>
      </c>
      <c r="AQ31" s="210">
        <v>0.30878316559926799</v>
      </c>
      <c r="AR31" s="211">
        <v>9.5722781335773099</v>
      </c>
      <c r="AS31" s="209" t="s">
        <v>112</v>
      </c>
      <c r="AT31" s="210" t="s">
        <v>112</v>
      </c>
      <c r="AU31" s="210" t="s">
        <v>112</v>
      </c>
      <c r="AV31" s="210" t="s">
        <v>112</v>
      </c>
      <c r="AW31" s="210" t="s">
        <v>112</v>
      </c>
      <c r="AX31" s="211" t="s">
        <v>112</v>
      </c>
      <c r="AY31" s="209">
        <v>2.4975984630163302</v>
      </c>
      <c r="AZ31" s="210">
        <v>1.0086455331412101</v>
      </c>
      <c r="BA31" s="210">
        <v>84.894332372718495</v>
      </c>
      <c r="BB31" s="210">
        <v>7.5648414985590797</v>
      </c>
      <c r="BC31" s="210">
        <v>0.75648414985590795</v>
      </c>
      <c r="BD31" s="211">
        <v>3.27809798270893</v>
      </c>
      <c r="BE31" s="209">
        <v>0</v>
      </c>
      <c r="BF31" s="210">
        <v>81.9447667672314</v>
      </c>
      <c r="BG31" s="210">
        <v>11.696449292179199</v>
      </c>
      <c r="BH31" s="210">
        <v>0</v>
      </c>
      <c r="BI31" s="210">
        <v>5.8714318867486703</v>
      </c>
      <c r="BJ31" s="211">
        <v>0.48735205384079799</v>
      </c>
      <c r="BK31" s="209">
        <v>2.2213711221754102</v>
      </c>
      <c r="BL31" s="210">
        <v>97.778628877824602</v>
      </c>
      <c r="BM31" s="210">
        <v>0</v>
      </c>
      <c r="BN31" s="210">
        <v>0</v>
      </c>
      <c r="BO31" s="210">
        <v>0</v>
      </c>
      <c r="BP31" s="211">
        <v>0</v>
      </c>
      <c r="BQ31" s="209" t="s">
        <v>112</v>
      </c>
      <c r="BR31" s="210" t="s">
        <v>112</v>
      </c>
      <c r="BS31" s="210" t="s">
        <v>112</v>
      </c>
      <c r="BT31" s="210" t="s">
        <v>112</v>
      </c>
      <c r="BU31" s="210" t="s">
        <v>112</v>
      </c>
      <c r="BV31" s="211" t="s">
        <v>112</v>
      </c>
      <c r="BW31" s="209" t="s">
        <v>112</v>
      </c>
      <c r="BX31" s="210" t="s">
        <v>112</v>
      </c>
      <c r="BY31" s="210" t="s">
        <v>112</v>
      </c>
      <c r="BZ31" s="210" t="s">
        <v>112</v>
      </c>
      <c r="CA31" s="210" t="s">
        <v>112</v>
      </c>
      <c r="CB31" s="211" t="s">
        <v>112</v>
      </c>
    </row>
    <row r="32" spans="1:80" ht="15.75" customHeight="1" x14ac:dyDescent="0.4">
      <c r="A32" s="109"/>
      <c r="B32" s="165" t="s">
        <v>15</v>
      </c>
      <c r="C32" s="105">
        <v>9.3972043891971406</v>
      </c>
      <c r="D32" s="140">
        <v>52.332173099903699</v>
      </c>
      <c r="E32" s="140">
        <v>8.4566745418963798</v>
      </c>
      <c r="F32" s="140">
        <v>0.49428673791123101</v>
      </c>
      <c r="G32" s="140">
        <v>1.4203454210200499</v>
      </c>
      <c r="H32" s="208">
        <v>27.899315810071499</v>
      </c>
      <c r="I32" s="105">
        <v>0.121393262968439</v>
      </c>
      <c r="J32" s="140">
        <v>73.270032720446096</v>
      </c>
      <c r="K32" s="140">
        <v>3.1173690241912002</v>
      </c>
      <c r="L32" s="140">
        <v>0.912171362518165</v>
      </c>
      <c r="M32" s="140">
        <v>2.1153421781096098</v>
      </c>
      <c r="N32" s="208">
        <v>20.463691451766501</v>
      </c>
      <c r="O32" s="105">
        <v>0.22790872111473301</v>
      </c>
      <c r="P32" s="140">
        <v>4.1095692813662996</v>
      </c>
      <c r="Q32" s="140">
        <v>0</v>
      </c>
      <c r="R32" s="140">
        <v>0</v>
      </c>
      <c r="S32" s="140">
        <v>0</v>
      </c>
      <c r="T32" s="208">
        <v>95.662521997518994</v>
      </c>
      <c r="U32" s="105">
        <v>0</v>
      </c>
      <c r="V32" s="140">
        <v>93.370165745856397</v>
      </c>
      <c r="W32" s="140">
        <v>0</v>
      </c>
      <c r="X32" s="140">
        <v>0</v>
      </c>
      <c r="Y32" s="140">
        <v>6.6298342541436401</v>
      </c>
      <c r="Z32" s="208">
        <v>0</v>
      </c>
      <c r="AA32" s="105">
        <v>19.7192118226601</v>
      </c>
      <c r="AB32" s="140">
        <v>61.827586206896598</v>
      </c>
      <c r="AC32" s="140">
        <v>0</v>
      </c>
      <c r="AD32" s="140">
        <v>0</v>
      </c>
      <c r="AE32" s="140">
        <v>0</v>
      </c>
      <c r="AF32" s="208">
        <v>18.453201970443398</v>
      </c>
      <c r="AG32" s="105">
        <v>0</v>
      </c>
      <c r="AH32" s="140">
        <v>0</v>
      </c>
      <c r="AI32" s="140">
        <v>0</v>
      </c>
      <c r="AJ32" s="140">
        <v>0</v>
      </c>
      <c r="AK32" s="140">
        <v>0</v>
      </c>
      <c r="AL32" s="208">
        <v>100</v>
      </c>
      <c r="AM32" s="105">
        <v>37.720908486921402</v>
      </c>
      <c r="AN32" s="140">
        <v>29.2654838947809</v>
      </c>
      <c r="AO32" s="140">
        <v>7.6296168704938596</v>
      </c>
      <c r="AP32" s="140">
        <v>0</v>
      </c>
      <c r="AQ32" s="140">
        <v>0</v>
      </c>
      <c r="AR32" s="208">
        <v>25.3839907478038</v>
      </c>
      <c r="AS32" s="105" t="s">
        <v>112</v>
      </c>
      <c r="AT32" s="140" t="s">
        <v>112</v>
      </c>
      <c r="AU32" s="140" t="s">
        <v>112</v>
      </c>
      <c r="AV32" s="140" t="s">
        <v>112</v>
      </c>
      <c r="AW32" s="140" t="s">
        <v>112</v>
      </c>
      <c r="AX32" s="208" t="s">
        <v>112</v>
      </c>
      <c r="AY32" s="105">
        <v>1.5040735324838099</v>
      </c>
      <c r="AZ32" s="140">
        <v>3.4781700438688099</v>
      </c>
      <c r="BA32" s="140">
        <v>92.876540630875297</v>
      </c>
      <c r="BB32" s="140">
        <v>0</v>
      </c>
      <c r="BC32" s="140">
        <v>0</v>
      </c>
      <c r="BD32" s="208">
        <v>2.1412157927720901</v>
      </c>
      <c r="BE32" s="105">
        <v>0</v>
      </c>
      <c r="BF32" s="140">
        <v>77.647684938797198</v>
      </c>
      <c r="BG32" s="140">
        <v>13.411389036721699</v>
      </c>
      <c r="BH32" s="140">
        <v>0</v>
      </c>
      <c r="BI32" s="140">
        <v>8.9409260244811097</v>
      </c>
      <c r="BJ32" s="208">
        <v>0</v>
      </c>
      <c r="BK32" s="105">
        <v>0</v>
      </c>
      <c r="BL32" s="140">
        <v>96.774193548387103</v>
      </c>
      <c r="BM32" s="140">
        <v>0</v>
      </c>
      <c r="BN32" s="140">
        <v>0</v>
      </c>
      <c r="BO32" s="140">
        <v>0</v>
      </c>
      <c r="BP32" s="208">
        <v>3.2258064516128999</v>
      </c>
      <c r="BQ32" s="105" t="s">
        <v>112</v>
      </c>
      <c r="BR32" s="140" t="s">
        <v>112</v>
      </c>
      <c r="BS32" s="140" t="s">
        <v>112</v>
      </c>
      <c r="BT32" s="140" t="s">
        <v>112</v>
      </c>
      <c r="BU32" s="140" t="s">
        <v>112</v>
      </c>
      <c r="BV32" s="208" t="s">
        <v>112</v>
      </c>
      <c r="BW32" s="105">
        <v>0</v>
      </c>
      <c r="BX32" s="140">
        <v>0</v>
      </c>
      <c r="BY32" s="140">
        <v>100</v>
      </c>
      <c r="BZ32" s="140">
        <v>0</v>
      </c>
      <c r="CA32" s="140">
        <v>0</v>
      </c>
      <c r="CB32" s="208">
        <v>0</v>
      </c>
    </row>
    <row r="33" spans="1:80" ht="15.75" customHeight="1" x14ac:dyDescent="0.4">
      <c r="A33" s="109"/>
      <c r="B33" s="118" t="s">
        <v>16</v>
      </c>
      <c r="C33" s="209">
        <v>6.9821484113860803</v>
      </c>
      <c r="D33" s="210">
        <v>55.799962178598797</v>
      </c>
      <c r="E33" s="210">
        <v>5.65981185939975</v>
      </c>
      <c r="F33" s="210">
        <v>0.30588875658241899</v>
      </c>
      <c r="G33" s="210">
        <v>3.1023932130831899</v>
      </c>
      <c r="H33" s="211">
        <v>28.1497955809498</v>
      </c>
      <c r="I33" s="209">
        <v>0.44370156389600501</v>
      </c>
      <c r="J33" s="210">
        <v>66.926032605184602</v>
      </c>
      <c r="K33" s="210">
        <v>1.44391017403446</v>
      </c>
      <c r="L33" s="210">
        <v>0.30081461959051198</v>
      </c>
      <c r="M33" s="210">
        <v>4.5187996136612201</v>
      </c>
      <c r="N33" s="211">
        <v>26.366741423633201</v>
      </c>
      <c r="O33" s="209">
        <v>0.31615807903951998</v>
      </c>
      <c r="P33" s="210">
        <v>39.103551775888</v>
      </c>
      <c r="Q33" s="210">
        <v>0</v>
      </c>
      <c r="R33" s="210">
        <v>0</v>
      </c>
      <c r="S33" s="210">
        <v>0.14207103551775899</v>
      </c>
      <c r="T33" s="211">
        <v>60.438219109554801</v>
      </c>
      <c r="U33" s="209">
        <v>2.7418126428027398</v>
      </c>
      <c r="V33" s="210">
        <v>94.516374714394502</v>
      </c>
      <c r="W33" s="210">
        <v>0</v>
      </c>
      <c r="X33" s="210">
        <v>0</v>
      </c>
      <c r="Y33" s="210">
        <v>2.7418126428027398</v>
      </c>
      <c r="Z33" s="211">
        <v>0</v>
      </c>
      <c r="AA33" s="209">
        <v>8.0963634977510104</v>
      </c>
      <c r="AB33" s="210">
        <v>84.935579781962304</v>
      </c>
      <c r="AC33" s="210">
        <v>1.79919188838911</v>
      </c>
      <c r="AD33" s="210">
        <v>0</v>
      </c>
      <c r="AE33" s="210">
        <v>0</v>
      </c>
      <c r="AF33" s="211">
        <v>5.1688648318975403</v>
      </c>
      <c r="AG33" s="209">
        <v>50</v>
      </c>
      <c r="AH33" s="210">
        <v>50</v>
      </c>
      <c r="AI33" s="210">
        <v>0</v>
      </c>
      <c r="AJ33" s="210">
        <v>0</v>
      </c>
      <c r="AK33" s="210">
        <v>0</v>
      </c>
      <c r="AL33" s="211">
        <v>0</v>
      </c>
      <c r="AM33" s="209">
        <v>31.260595486939799</v>
      </c>
      <c r="AN33" s="210">
        <v>29.179628136127</v>
      </c>
      <c r="AO33" s="210">
        <v>7.3341343384301396</v>
      </c>
      <c r="AP33" s="210">
        <v>0.59746202083710498</v>
      </c>
      <c r="AQ33" s="210">
        <v>0</v>
      </c>
      <c r="AR33" s="211">
        <v>31.628180017666001</v>
      </c>
      <c r="AS33" s="209" t="s">
        <v>112</v>
      </c>
      <c r="AT33" s="210" t="s">
        <v>112</v>
      </c>
      <c r="AU33" s="210" t="s">
        <v>112</v>
      </c>
      <c r="AV33" s="210" t="s">
        <v>112</v>
      </c>
      <c r="AW33" s="210" t="s">
        <v>112</v>
      </c>
      <c r="AX33" s="211" t="s">
        <v>112</v>
      </c>
      <c r="AY33" s="209">
        <v>1.66733898077182</v>
      </c>
      <c r="AZ33" s="210">
        <v>10.393976065617901</v>
      </c>
      <c r="BA33" s="210">
        <v>78.015328761597402</v>
      </c>
      <c r="BB33" s="210">
        <v>0</v>
      </c>
      <c r="BC33" s="210">
        <v>7.16686836089821</v>
      </c>
      <c r="BD33" s="211">
        <v>2.7564878311147001</v>
      </c>
      <c r="BE33" s="209">
        <v>2.4871693643900499</v>
      </c>
      <c r="BF33" s="210">
        <v>65.179628898539306</v>
      </c>
      <c r="BG33" s="210">
        <v>7.8760363205684998</v>
      </c>
      <c r="BH33" s="210">
        <v>0</v>
      </c>
      <c r="BI33" s="210">
        <v>0.82905645479668399</v>
      </c>
      <c r="BJ33" s="211">
        <v>23.6281089617055</v>
      </c>
      <c r="BK33" s="209">
        <v>0</v>
      </c>
      <c r="BL33" s="210">
        <v>100</v>
      </c>
      <c r="BM33" s="210">
        <v>0</v>
      </c>
      <c r="BN33" s="210">
        <v>0</v>
      </c>
      <c r="BO33" s="210">
        <v>0</v>
      </c>
      <c r="BP33" s="211">
        <v>0</v>
      </c>
      <c r="BQ33" s="209" t="s">
        <v>112</v>
      </c>
      <c r="BR33" s="210" t="s">
        <v>112</v>
      </c>
      <c r="BS33" s="210" t="s">
        <v>112</v>
      </c>
      <c r="BT33" s="210" t="s">
        <v>112</v>
      </c>
      <c r="BU33" s="210" t="s">
        <v>112</v>
      </c>
      <c r="BV33" s="211" t="s">
        <v>112</v>
      </c>
      <c r="BW33" s="209" t="s">
        <v>112</v>
      </c>
      <c r="BX33" s="210" t="s">
        <v>112</v>
      </c>
      <c r="BY33" s="210" t="s">
        <v>112</v>
      </c>
      <c r="BZ33" s="210" t="s">
        <v>112</v>
      </c>
      <c r="CA33" s="210" t="s">
        <v>112</v>
      </c>
      <c r="CB33" s="211" t="s">
        <v>112</v>
      </c>
    </row>
    <row r="34" spans="1:80" ht="15.75" customHeight="1" x14ac:dyDescent="0.4">
      <c r="A34" s="109"/>
      <c r="B34" s="157" t="s">
        <v>8</v>
      </c>
      <c r="C34" s="105">
        <v>3.7376361332646799</v>
      </c>
      <c r="D34" s="140">
        <v>55.023081947082098</v>
      </c>
      <c r="E34" s="140">
        <v>5.6586150481699402</v>
      </c>
      <c r="F34" s="140">
        <v>4.2767399030643398</v>
      </c>
      <c r="G34" s="140">
        <v>0.39310017204265102</v>
      </c>
      <c r="H34" s="208">
        <v>30.910826796376199</v>
      </c>
      <c r="I34" s="105">
        <v>3.2766574153887</v>
      </c>
      <c r="J34" s="140">
        <v>51.948275838738198</v>
      </c>
      <c r="K34" s="140">
        <v>0.424223643668378</v>
      </c>
      <c r="L34" s="140">
        <v>4.4654037837771998</v>
      </c>
      <c r="M34" s="140">
        <v>0</v>
      </c>
      <c r="N34" s="208">
        <v>39.885439318427501</v>
      </c>
      <c r="O34" s="105">
        <v>1.0241044675998401</v>
      </c>
      <c r="P34" s="140">
        <v>55.923259246008698</v>
      </c>
      <c r="Q34" s="140">
        <v>0</v>
      </c>
      <c r="R34" s="140">
        <v>20.491033495818598</v>
      </c>
      <c r="S34" s="140">
        <v>0</v>
      </c>
      <c r="T34" s="208">
        <v>22.561602790572898</v>
      </c>
      <c r="U34" s="105">
        <v>43.100189035916799</v>
      </c>
      <c r="V34" s="140">
        <v>51.575299306868303</v>
      </c>
      <c r="W34" s="140">
        <v>5.3245116572148703</v>
      </c>
      <c r="X34" s="140">
        <v>0</v>
      </c>
      <c r="Y34" s="140">
        <v>0</v>
      </c>
      <c r="Z34" s="208">
        <v>0</v>
      </c>
      <c r="AA34" s="105">
        <v>0</v>
      </c>
      <c r="AB34" s="140">
        <v>87.346063373460595</v>
      </c>
      <c r="AC34" s="140">
        <v>0</v>
      </c>
      <c r="AD34" s="140">
        <v>0</v>
      </c>
      <c r="AE34" s="140">
        <v>0.81638300816383003</v>
      </c>
      <c r="AF34" s="208">
        <v>11.8375536183755</v>
      </c>
      <c r="AG34" s="105">
        <v>40.740740740740698</v>
      </c>
      <c r="AH34" s="140">
        <v>59.259259259259302</v>
      </c>
      <c r="AI34" s="140">
        <v>0</v>
      </c>
      <c r="AJ34" s="140">
        <v>0</v>
      </c>
      <c r="AK34" s="140">
        <v>0</v>
      </c>
      <c r="AL34" s="208">
        <v>0</v>
      </c>
      <c r="AM34" s="105">
        <v>4.5128556124270904</v>
      </c>
      <c r="AN34" s="140">
        <v>53.3135936198072</v>
      </c>
      <c r="AO34" s="140">
        <v>20.226758719200099</v>
      </c>
      <c r="AP34" s="140">
        <v>0</v>
      </c>
      <c r="AQ34" s="140">
        <v>0.51556362337816897</v>
      </c>
      <c r="AR34" s="140">
        <v>21.431228425187498</v>
      </c>
      <c r="AS34" s="105" t="s">
        <v>112</v>
      </c>
      <c r="AT34" s="140" t="s">
        <v>112</v>
      </c>
      <c r="AU34" s="140" t="s">
        <v>112</v>
      </c>
      <c r="AV34" s="140" t="s">
        <v>112</v>
      </c>
      <c r="AW34" s="140" t="s">
        <v>112</v>
      </c>
      <c r="AX34" s="208" t="s">
        <v>112</v>
      </c>
      <c r="AY34" s="140">
        <v>0</v>
      </c>
      <c r="AZ34" s="140">
        <v>27.022058823529399</v>
      </c>
      <c r="BA34" s="140">
        <v>31.832107843137301</v>
      </c>
      <c r="BB34" s="140">
        <v>0</v>
      </c>
      <c r="BC34" s="140">
        <v>0</v>
      </c>
      <c r="BD34" s="208">
        <v>41.1458333333333</v>
      </c>
      <c r="BE34" s="105">
        <v>10.530085959885399</v>
      </c>
      <c r="BF34" s="140">
        <v>48.531518624641798</v>
      </c>
      <c r="BG34" s="140">
        <v>17.5680515759312</v>
      </c>
      <c r="BH34" s="140">
        <v>17.299426934097401</v>
      </c>
      <c r="BI34" s="140">
        <v>6.0709169054441299</v>
      </c>
      <c r="BJ34" s="208">
        <v>0</v>
      </c>
      <c r="BK34" s="105">
        <v>0</v>
      </c>
      <c r="BL34" s="140">
        <v>100</v>
      </c>
      <c r="BM34" s="140">
        <v>0</v>
      </c>
      <c r="BN34" s="140">
        <v>0</v>
      </c>
      <c r="BO34" s="140">
        <v>0</v>
      </c>
      <c r="BP34" s="208">
        <v>0</v>
      </c>
      <c r="BQ34" s="105" t="s">
        <v>112</v>
      </c>
      <c r="BR34" s="140" t="s">
        <v>112</v>
      </c>
      <c r="BS34" s="140" t="s">
        <v>112</v>
      </c>
      <c r="BT34" s="140" t="s">
        <v>112</v>
      </c>
      <c r="BU34" s="140" t="s">
        <v>112</v>
      </c>
      <c r="BV34" s="208" t="s">
        <v>112</v>
      </c>
      <c r="BW34" s="105" t="s">
        <v>112</v>
      </c>
      <c r="BX34" s="140" t="s">
        <v>112</v>
      </c>
      <c r="BY34" s="140" t="s">
        <v>112</v>
      </c>
      <c r="BZ34" s="140" t="s">
        <v>112</v>
      </c>
      <c r="CA34" s="140" t="s">
        <v>112</v>
      </c>
      <c r="CB34" s="208" t="s">
        <v>112</v>
      </c>
    </row>
    <row r="35" spans="1:80" ht="15.75" customHeight="1" x14ac:dyDescent="0.4">
      <c r="A35" s="109"/>
      <c r="B35" s="139" t="s">
        <v>9</v>
      </c>
      <c r="C35" s="209">
        <v>1.61886131148992</v>
      </c>
      <c r="D35" s="210">
        <v>75.739754893279496</v>
      </c>
      <c r="E35" s="210">
        <v>4.89534547398965</v>
      </c>
      <c r="F35" s="210">
        <v>0.179460117186033</v>
      </c>
      <c r="G35" s="210">
        <v>1.9092377903578399</v>
      </c>
      <c r="H35" s="211">
        <v>15.657340413697</v>
      </c>
      <c r="I35" s="209">
        <v>1.51100053115652</v>
      </c>
      <c r="J35" s="210">
        <v>68.969794484876502</v>
      </c>
      <c r="K35" s="210">
        <v>2.1895452244058702</v>
      </c>
      <c r="L35" s="210">
        <v>0</v>
      </c>
      <c r="M35" s="210">
        <v>3.7702276932379499</v>
      </c>
      <c r="N35" s="211">
        <v>23.559432066323101</v>
      </c>
      <c r="O35" s="209">
        <v>11.0224438902743</v>
      </c>
      <c r="P35" s="210">
        <v>38.3790523690773</v>
      </c>
      <c r="Q35" s="210">
        <v>0</v>
      </c>
      <c r="R35" s="210">
        <v>0</v>
      </c>
      <c r="S35" s="210">
        <v>23.640897755611</v>
      </c>
      <c r="T35" s="211">
        <v>26.9576059850374</v>
      </c>
      <c r="U35" s="209">
        <v>0.71398025398360099</v>
      </c>
      <c r="V35" s="210">
        <v>99.181277851117699</v>
      </c>
      <c r="W35" s="210">
        <v>0.104741894898636</v>
      </c>
      <c r="X35" s="210">
        <v>0</v>
      </c>
      <c r="Y35" s="210">
        <v>0</v>
      </c>
      <c r="Z35" s="211">
        <v>0</v>
      </c>
      <c r="AA35" s="209">
        <v>0</v>
      </c>
      <c r="AB35" s="210">
        <v>88.130849295897804</v>
      </c>
      <c r="AC35" s="210">
        <v>0.17201667687104599</v>
      </c>
      <c r="AD35" s="210">
        <v>0</v>
      </c>
      <c r="AE35" s="210">
        <v>0.68806670748418297</v>
      </c>
      <c r="AF35" s="211">
        <v>11.009067319746899</v>
      </c>
      <c r="AG35" s="209">
        <v>57.142857142857103</v>
      </c>
      <c r="AH35" s="210">
        <v>17.1428571428571</v>
      </c>
      <c r="AI35" s="210">
        <v>0</v>
      </c>
      <c r="AJ35" s="210">
        <v>0</v>
      </c>
      <c r="AK35" s="210">
        <v>0</v>
      </c>
      <c r="AL35" s="211">
        <v>25.714285714285701</v>
      </c>
      <c r="AM35" s="209">
        <v>2.4788391777509098</v>
      </c>
      <c r="AN35" s="210">
        <v>67.7999857742372</v>
      </c>
      <c r="AO35" s="210">
        <v>0.56334020911871396</v>
      </c>
      <c r="AP35" s="210">
        <v>0</v>
      </c>
      <c r="AQ35" s="210">
        <v>7.0417526139839301E-2</v>
      </c>
      <c r="AR35" s="210">
        <v>29.087417312753399</v>
      </c>
      <c r="AS35" s="209" t="s">
        <v>112</v>
      </c>
      <c r="AT35" s="210" t="s">
        <v>112</v>
      </c>
      <c r="AU35" s="210" t="s">
        <v>112</v>
      </c>
      <c r="AV35" s="210" t="s">
        <v>112</v>
      </c>
      <c r="AW35" s="210" t="s">
        <v>112</v>
      </c>
      <c r="AX35" s="211" t="s">
        <v>112</v>
      </c>
      <c r="AY35" s="210">
        <v>0</v>
      </c>
      <c r="AZ35" s="210">
        <v>45.310036784025201</v>
      </c>
      <c r="BA35" s="210">
        <v>49.211770888071499</v>
      </c>
      <c r="BB35" s="210">
        <v>2.16763005780347</v>
      </c>
      <c r="BC35" s="210">
        <v>0</v>
      </c>
      <c r="BD35" s="211">
        <v>3.3105622700998398</v>
      </c>
      <c r="BE35" s="209">
        <v>4.16861279775806</v>
      </c>
      <c r="BF35" s="210">
        <v>88.626809901914996</v>
      </c>
      <c r="BG35" s="210">
        <v>4.9976646426903297</v>
      </c>
      <c r="BH35" s="210">
        <v>0.49042503503036</v>
      </c>
      <c r="BI35" s="210">
        <v>1.71648762260626</v>
      </c>
      <c r="BJ35" s="211">
        <v>0</v>
      </c>
      <c r="BK35" s="209">
        <v>0</v>
      </c>
      <c r="BL35" s="210">
        <v>98.685403445149603</v>
      </c>
      <c r="BM35" s="210">
        <v>0</v>
      </c>
      <c r="BN35" s="210">
        <v>0</v>
      </c>
      <c r="BO35" s="210">
        <v>0</v>
      </c>
      <c r="BP35" s="211">
        <v>1.3145965548504099</v>
      </c>
      <c r="BQ35" s="209">
        <v>0</v>
      </c>
      <c r="BR35" s="210">
        <v>100</v>
      </c>
      <c r="BS35" s="210">
        <v>0</v>
      </c>
      <c r="BT35" s="210">
        <v>0</v>
      </c>
      <c r="BU35" s="210">
        <v>0</v>
      </c>
      <c r="BV35" s="211">
        <v>0</v>
      </c>
      <c r="BW35" s="209" t="s">
        <v>112</v>
      </c>
      <c r="BX35" s="210" t="s">
        <v>112</v>
      </c>
      <c r="BY35" s="210" t="s">
        <v>112</v>
      </c>
      <c r="BZ35" s="210" t="s">
        <v>112</v>
      </c>
      <c r="CA35" s="210" t="s">
        <v>112</v>
      </c>
      <c r="CB35" s="211" t="s">
        <v>112</v>
      </c>
    </row>
    <row r="36" spans="1:80" s="118" customFormat="1" ht="15.75" customHeight="1" x14ac:dyDescent="0.4">
      <c r="A36" s="214"/>
      <c r="B36" s="370" t="s">
        <v>10</v>
      </c>
      <c r="C36" s="352">
        <v>23.360586113572801</v>
      </c>
      <c r="D36" s="371">
        <v>63.869679783191998</v>
      </c>
      <c r="E36" s="371">
        <v>3.2761993909832698</v>
      </c>
      <c r="F36" s="371">
        <v>0.70740573055911604</v>
      </c>
      <c r="G36" s="371">
        <v>1.67097644126099</v>
      </c>
      <c r="H36" s="372">
        <v>7.1151525404317804</v>
      </c>
      <c r="I36" s="352">
        <v>10.4795929270171</v>
      </c>
      <c r="J36" s="371">
        <v>72.496527450697798</v>
      </c>
      <c r="K36" s="371">
        <v>1.0274851486730401</v>
      </c>
      <c r="L36" s="371">
        <v>1.7091466599118501</v>
      </c>
      <c r="M36" s="371">
        <v>1.6661413045468201</v>
      </c>
      <c r="N36" s="372">
        <v>12.621106509153501</v>
      </c>
      <c r="O36" s="352">
        <v>46.831762112471303</v>
      </c>
      <c r="P36" s="371">
        <v>53.025521451017397</v>
      </c>
      <c r="Q36" s="371">
        <v>0</v>
      </c>
      <c r="R36" s="371">
        <v>0.14271643651128699</v>
      </c>
      <c r="S36" s="371">
        <v>0</v>
      </c>
      <c r="T36" s="372">
        <v>0</v>
      </c>
      <c r="U36" s="352">
        <v>42.271589486858602</v>
      </c>
      <c r="V36" s="371">
        <v>54.123904881101403</v>
      </c>
      <c r="W36" s="371">
        <v>0.90112640801001198</v>
      </c>
      <c r="X36" s="371">
        <v>0</v>
      </c>
      <c r="Y36" s="371">
        <v>0</v>
      </c>
      <c r="Z36" s="372">
        <v>2.7033792240300398</v>
      </c>
      <c r="AA36" s="352">
        <v>20.689122202718099</v>
      </c>
      <c r="AB36" s="371">
        <v>76.234005674604504</v>
      </c>
      <c r="AC36" s="371">
        <v>1.4484593559213499</v>
      </c>
      <c r="AD36" s="371">
        <v>0</v>
      </c>
      <c r="AE36" s="371">
        <v>0</v>
      </c>
      <c r="AF36" s="372">
        <v>1.6284127667560899</v>
      </c>
      <c r="AG36" s="352">
        <v>81.159627773801006</v>
      </c>
      <c r="AH36" s="371">
        <v>18.840372226199001</v>
      </c>
      <c r="AI36" s="371">
        <v>0</v>
      </c>
      <c r="AJ36" s="371">
        <v>0</v>
      </c>
      <c r="AK36" s="371">
        <v>0</v>
      </c>
      <c r="AL36" s="372">
        <v>0</v>
      </c>
      <c r="AM36" s="352">
        <v>38.890839737627203</v>
      </c>
      <c r="AN36" s="371">
        <v>48.668970157375398</v>
      </c>
      <c r="AO36" s="371">
        <v>1.30596664852824</v>
      </c>
      <c r="AP36" s="371">
        <v>0</v>
      </c>
      <c r="AQ36" s="371">
        <v>0.132687498157118</v>
      </c>
      <c r="AR36" s="371">
        <v>11.001535958311999</v>
      </c>
      <c r="AS36" s="352">
        <v>100</v>
      </c>
      <c r="AT36" s="371">
        <v>0</v>
      </c>
      <c r="AU36" s="371">
        <v>0</v>
      </c>
      <c r="AV36" s="371">
        <v>0</v>
      </c>
      <c r="AW36" s="371">
        <v>0</v>
      </c>
      <c r="AX36" s="372">
        <v>0</v>
      </c>
      <c r="AY36" s="371">
        <v>15.462372932787099</v>
      </c>
      <c r="AZ36" s="371">
        <v>66.674252768927303</v>
      </c>
      <c r="BA36" s="371">
        <v>17.5447580033379</v>
      </c>
      <c r="BB36" s="371">
        <v>0.15930814747382799</v>
      </c>
      <c r="BC36" s="371">
        <v>0</v>
      </c>
      <c r="BD36" s="372">
        <v>0.15930814747382799</v>
      </c>
      <c r="BE36" s="352">
        <v>17.6787837608289</v>
      </c>
      <c r="BF36" s="371">
        <v>52.034143027008703</v>
      </c>
      <c r="BG36" s="371">
        <v>4.2508917954815697</v>
      </c>
      <c r="BH36" s="371">
        <v>0.53507728894173601</v>
      </c>
      <c r="BI36" s="371">
        <v>19.258535756752199</v>
      </c>
      <c r="BJ36" s="372">
        <v>6.2425683709869197</v>
      </c>
      <c r="BK36" s="352">
        <v>11.6325711993582</v>
      </c>
      <c r="BL36" s="371">
        <v>66.6064981949458</v>
      </c>
      <c r="BM36" s="371">
        <v>0</v>
      </c>
      <c r="BN36" s="371">
        <v>7.5611712795828296</v>
      </c>
      <c r="BO36" s="371">
        <v>0</v>
      </c>
      <c r="BP36" s="372">
        <v>14.199759326113099</v>
      </c>
      <c r="BQ36" s="352">
        <v>33.846153846153797</v>
      </c>
      <c r="BR36" s="371">
        <v>66.153846153846104</v>
      </c>
      <c r="BS36" s="371">
        <v>0</v>
      </c>
      <c r="BT36" s="371">
        <v>0</v>
      </c>
      <c r="BU36" s="371">
        <v>0</v>
      </c>
      <c r="BV36" s="372">
        <v>0</v>
      </c>
      <c r="BW36" s="352">
        <v>100</v>
      </c>
      <c r="BX36" s="371">
        <v>0</v>
      </c>
      <c r="BY36" s="371">
        <v>0</v>
      </c>
      <c r="BZ36" s="371">
        <v>0</v>
      </c>
      <c r="CA36" s="371">
        <v>0</v>
      </c>
      <c r="CB36" s="372">
        <v>0</v>
      </c>
    </row>
    <row r="37" spans="1:80" s="118" customFormat="1" ht="15" customHeight="1" x14ac:dyDescent="0.4">
      <c r="A37" s="141"/>
      <c r="B37" s="142"/>
      <c r="C37" s="142"/>
      <c r="D37" s="142"/>
      <c r="E37" s="142"/>
      <c r="F37" s="142"/>
      <c r="G37" s="142"/>
      <c r="H37" s="142"/>
      <c r="I37" s="143"/>
      <c r="J37" s="143"/>
      <c r="K37" s="143"/>
      <c r="L37" s="143"/>
      <c r="M37" s="143"/>
      <c r="N37" s="143"/>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4"/>
    </row>
    <row r="38" spans="1:80" s="118" customFormat="1" x14ac:dyDescent="0.4">
      <c r="A38" s="117"/>
      <c r="B38" s="118" t="s">
        <v>87</v>
      </c>
      <c r="C38" s="149"/>
      <c r="D38" s="149"/>
      <c r="E38" s="149"/>
      <c r="F38" s="149"/>
      <c r="G38" s="149"/>
      <c r="H38" s="149"/>
      <c r="I38" s="149"/>
      <c r="J38" s="149"/>
      <c r="K38" s="149"/>
      <c r="L38" s="150"/>
      <c r="M38" s="150"/>
      <c r="N38" s="150"/>
      <c r="O38" s="149"/>
      <c r="P38" s="149"/>
      <c r="Q38" s="149"/>
      <c r="R38" s="149"/>
      <c r="S38" s="149"/>
      <c r="T38" s="149"/>
      <c r="U38" s="149"/>
      <c r="V38" s="149"/>
      <c r="W38" s="149"/>
      <c r="X38" s="149"/>
      <c r="Y38" s="149"/>
      <c r="Z38" s="149"/>
      <c r="CB38" s="120"/>
    </row>
    <row r="39" spans="1:80" s="123" customFormat="1" ht="14.25" customHeight="1" x14ac:dyDescent="0.4">
      <c r="A39" s="122"/>
      <c r="B39" s="149" t="s">
        <v>17</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45"/>
      <c r="BB39" s="145"/>
      <c r="BC39" s="145"/>
      <c r="BD39" s="145"/>
      <c r="CB39" s="124"/>
    </row>
    <row r="40" spans="1:80" s="126" customFormat="1" x14ac:dyDescent="0.4">
      <c r="A40" s="125"/>
      <c r="B40" s="149" t="s">
        <v>60</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45"/>
      <c r="BB40" s="145"/>
      <c r="BC40" s="145"/>
      <c r="BD40" s="145"/>
      <c r="CB40" s="127"/>
    </row>
    <row r="41" spans="1:80" s="126" customFormat="1" x14ac:dyDescent="0.4">
      <c r="A41" s="125"/>
      <c r="B41" s="412" t="s">
        <v>123</v>
      </c>
      <c r="C41" s="412"/>
      <c r="D41" s="412"/>
      <c r="E41" s="412"/>
      <c r="F41" s="412"/>
      <c r="G41" s="412"/>
      <c r="H41" s="412"/>
      <c r="I41" s="412"/>
      <c r="J41" s="412"/>
      <c r="K41" s="412"/>
      <c r="L41" s="412"/>
      <c r="M41" s="412"/>
      <c r="N41" s="412"/>
      <c r="O41" s="412"/>
      <c r="P41" s="149"/>
      <c r="Q41" s="149"/>
      <c r="R41" s="149"/>
      <c r="S41" s="149"/>
      <c r="T41" s="149"/>
      <c r="U41" s="149"/>
      <c r="V41" s="149"/>
      <c r="W41" s="149"/>
      <c r="X41" s="149"/>
      <c r="Y41" s="149"/>
      <c r="Z41" s="149"/>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350"/>
      <c r="BB41" s="350"/>
      <c r="BC41" s="350"/>
      <c r="BD41" s="350"/>
      <c r="CB41" s="127"/>
    </row>
    <row r="42" spans="1:80" ht="15" customHeight="1" x14ac:dyDescent="0.4">
      <c r="A42" s="132"/>
      <c r="B42" s="133" t="str">
        <f>'1.1 V.A Ing.real'!B31</f>
        <v>Actualizado el 13 de noviembre de 2020</v>
      </c>
      <c r="C42" s="133"/>
      <c r="D42" s="133"/>
      <c r="E42" s="133"/>
      <c r="F42" s="133"/>
      <c r="G42" s="133"/>
      <c r="H42" s="133"/>
      <c r="I42" s="133"/>
      <c r="J42" s="133"/>
      <c r="K42" s="133"/>
      <c r="L42" s="133"/>
      <c r="M42" s="133"/>
      <c r="N42" s="133"/>
      <c r="O42" s="133"/>
      <c r="P42" s="133"/>
      <c r="Q42" s="133"/>
      <c r="R42" s="152"/>
      <c r="S42" s="152"/>
      <c r="T42" s="152"/>
      <c r="U42" s="152"/>
      <c r="V42" s="152"/>
      <c r="W42" s="90"/>
      <c r="X42" s="90"/>
      <c r="Y42" s="90"/>
      <c r="Z42" s="90"/>
      <c r="AA42" s="133"/>
      <c r="AB42" s="133"/>
      <c r="AC42" s="212"/>
      <c r="AD42" s="212"/>
      <c r="AE42" s="212"/>
      <c r="AF42" s="212"/>
      <c r="AG42" s="212"/>
      <c r="AH42" s="212"/>
      <c r="AI42" s="212"/>
      <c r="AJ42" s="212"/>
      <c r="AK42" s="212"/>
      <c r="AL42" s="212"/>
      <c r="AM42" s="133"/>
      <c r="AN42" s="133"/>
      <c r="AO42" s="133"/>
      <c r="AP42" s="133"/>
      <c r="AQ42" s="133"/>
      <c r="AR42" s="133"/>
      <c r="AS42" s="133"/>
      <c r="AT42" s="133"/>
      <c r="AU42" s="153"/>
      <c r="AV42" s="153"/>
      <c r="AW42" s="153"/>
      <c r="AX42" s="153"/>
      <c r="CB42" s="110"/>
    </row>
    <row r="43" spans="1:80" s="90" customFormat="1" x14ac:dyDescent="0.4">
      <c r="A43" s="134"/>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213"/>
      <c r="AD43" s="213"/>
      <c r="AE43" s="213"/>
      <c r="AF43" s="213"/>
      <c r="AG43" s="213"/>
      <c r="AH43" s="213"/>
      <c r="AI43" s="213"/>
      <c r="AJ43" s="213"/>
      <c r="AK43" s="213"/>
      <c r="AL43" s="213"/>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6"/>
    </row>
    <row r="44" spans="1:80" s="90" customFormat="1" x14ac:dyDescent="0.4"/>
    <row r="45" spans="1:80" x14ac:dyDescent="0.4">
      <c r="I45" s="108"/>
      <c r="J45" s="108"/>
      <c r="K45" s="108"/>
    </row>
  </sheetData>
  <mergeCells count="17">
    <mergeCell ref="BQ14:BV14"/>
    <mergeCell ref="BW14:CB14"/>
    <mergeCell ref="AA14:AF14"/>
    <mergeCell ref="AG14:AL14"/>
    <mergeCell ref="AM14:AR14"/>
    <mergeCell ref="AS14:AX14"/>
    <mergeCell ref="AY14:BD14"/>
    <mergeCell ref="BE14:BJ14"/>
    <mergeCell ref="BK14:BP14"/>
    <mergeCell ref="B41:O41"/>
    <mergeCell ref="A7:K8"/>
    <mergeCell ref="U14:Z14"/>
    <mergeCell ref="A14:A15"/>
    <mergeCell ref="B14:B15"/>
    <mergeCell ref="C14:H14"/>
    <mergeCell ref="I14:N14"/>
    <mergeCell ref="O14:T14"/>
  </mergeCells>
  <hyperlinks>
    <hyperlink ref="L4" location="Contenido!A1" display="Inicio" xr:uid="{00000000-0004-0000-0E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47"/>
  <sheetViews>
    <sheetView showGridLines="0" zoomScale="70" zoomScaleNormal="70" zoomScaleSheetLayoutView="90" workbookViewId="0">
      <selection activeCell="K3" sqref="K3"/>
    </sheetView>
  </sheetViews>
  <sheetFormatPr baseColWidth="10" defaultColWidth="11.44140625" defaultRowHeight="16.8" x14ac:dyDescent="0.4"/>
  <cols>
    <col min="1" max="1" width="10.5546875" style="108" customWidth="1"/>
    <col min="2" max="2" width="19.88671875" style="137" bestFit="1" customWidth="1"/>
    <col min="3" max="3" width="16.5546875" style="137" customWidth="1"/>
    <col min="4" max="4" width="13.6640625" style="137" customWidth="1"/>
    <col min="5" max="5" width="12.6640625" style="137" customWidth="1"/>
    <col min="6" max="6" width="8.88671875" style="137" customWidth="1"/>
    <col min="7" max="7" width="16.88671875" style="137" customWidth="1"/>
    <col min="8" max="8" width="13.6640625" style="137" customWidth="1"/>
    <col min="9" max="9" width="15.88671875" style="137" customWidth="1"/>
    <col min="10" max="10" width="12.6640625" style="137" bestFit="1" customWidth="1"/>
    <col min="11" max="11" width="13" style="137" customWidth="1"/>
    <col min="12" max="12" width="13.6640625" style="108" customWidth="1"/>
    <col min="13" max="13" width="13.109375" style="108" customWidth="1"/>
    <col min="14" max="14" width="18.6640625" style="108" customWidth="1"/>
    <col min="15" max="15" width="10" style="108" customWidth="1"/>
    <col min="16" max="16" width="16.109375" style="108" customWidth="1"/>
    <col min="17" max="17" width="14.6640625" style="108" customWidth="1"/>
    <col min="18" max="18" width="18.6640625" style="108" customWidth="1"/>
    <col min="19" max="22" width="14.6640625" style="108" customWidth="1"/>
    <col min="23" max="23" width="19" style="108" customWidth="1"/>
    <col min="24" max="24" width="14.6640625" style="108" customWidth="1"/>
    <col min="25" max="25" width="16.44140625" style="108" customWidth="1"/>
    <col min="26" max="26" width="14.6640625" style="108" customWidth="1"/>
    <col min="27" max="27" width="19.88671875" style="108" customWidth="1"/>
    <col min="28" max="31" width="14.6640625" style="108" customWidth="1"/>
    <col min="32" max="32" width="19" style="108" customWidth="1"/>
    <col min="33" max="33" width="14.6640625" style="108" customWidth="1"/>
    <col min="34" max="34" width="17.109375" style="108" customWidth="1"/>
    <col min="35" max="35" width="14.6640625" style="108" customWidth="1"/>
    <col min="36" max="36" width="20.88671875" style="108" customWidth="1"/>
    <col min="37" max="40" width="14.6640625" style="108" customWidth="1"/>
    <col min="41" max="41" width="19" style="108" customWidth="1"/>
    <col min="42" max="42" width="14.6640625" style="108" customWidth="1"/>
    <col min="43" max="43" width="19.6640625" style="108" customWidth="1"/>
    <col min="44" max="44" width="14.6640625" style="108" customWidth="1"/>
    <col min="45" max="45" width="19.6640625" style="108" customWidth="1"/>
    <col min="46" max="49" width="14.6640625" style="108" customWidth="1"/>
    <col min="50" max="50" width="17" style="108" customWidth="1"/>
    <col min="51" max="51" width="14.6640625" style="108" customWidth="1"/>
    <col min="52" max="52" width="19.44140625" style="108" customWidth="1"/>
    <col min="53" max="53" width="14.6640625" style="108" customWidth="1"/>
    <col min="54" max="54" width="20.44140625" style="108" customWidth="1"/>
    <col min="55" max="58" width="14.6640625" style="108" customWidth="1"/>
    <col min="59" max="59" width="18.88671875" style="108" customWidth="1"/>
    <col min="60" max="60" width="11.44140625" style="108"/>
    <col min="61" max="61" width="13" style="108" customWidth="1"/>
    <col min="62" max="62" width="12.6640625" style="108" customWidth="1"/>
    <col min="63" max="63" width="11.44140625" style="108"/>
    <col min="64" max="64" width="13" style="108" customWidth="1"/>
    <col min="65" max="65" width="12.88671875" style="108" customWidth="1"/>
    <col min="66" max="66" width="11.44140625" style="108"/>
    <col min="67" max="67" width="13" style="108" customWidth="1"/>
    <col min="68" max="68" width="13.44140625" style="108" customWidth="1"/>
    <col min="69" max="69" width="11.5546875" style="108" customWidth="1"/>
    <col min="70" max="70" width="13.44140625" style="108" customWidth="1"/>
    <col min="71" max="71" width="12.88671875" style="108" customWidth="1"/>
    <col min="72" max="72" width="11.44140625" style="108"/>
    <col min="73" max="73" width="13.5546875" style="108" customWidth="1"/>
    <col min="74" max="74" width="12.88671875" style="108" customWidth="1"/>
    <col min="75" max="75" width="11.44140625" style="108"/>
    <col min="76" max="76" width="14.6640625" style="108" customWidth="1"/>
    <col min="77" max="77" width="13.44140625" style="108" customWidth="1"/>
    <col min="78" max="78" width="11.44140625" style="108"/>
    <col min="79" max="79" width="13" style="108" customWidth="1"/>
    <col min="80" max="80" width="13.6640625" style="108" customWidth="1"/>
    <col min="81" max="16384" width="11.44140625" style="108"/>
  </cols>
  <sheetData>
    <row r="1" spans="1:80" s="90" customFormat="1" ht="12" customHeight="1" x14ac:dyDescent="0.4">
      <c r="A1" s="87"/>
      <c r="B1" s="88"/>
      <c r="C1" s="88"/>
      <c r="D1" s="88"/>
      <c r="E1" s="88"/>
      <c r="F1" s="88"/>
      <c r="G1" s="88"/>
      <c r="H1" s="88"/>
      <c r="I1" s="88"/>
      <c r="J1" s="88"/>
      <c r="K1" s="88"/>
      <c r="L1" s="88"/>
      <c r="M1" s="88"/>
      <c r="N1" s="88"/>
      <c r="O1" s="92"/>
    </row>
    <row r="2" spans="1:80" s="94" customFormat="1" x14ac:dyDescent="0.4">
      <c r="A2" s="91"/>
      <c r="B2" s="92"/>
      <c r="C2" s="92"/>
      <c r="D2" s="92"/>
      <c r="E2" s="92"/>
      <c r="F2" s="92"/>
      <c r="G2" s="92"/>
      <c r="H2" s="92"/>
      <c r="I2" s="92"/>
      <c r="J2" s="92"/>
      <c r="K2" s="92"/>
      <c r="L2" s="92"/>
      <c r="M2" s="92"/>
      <c r="N2" s="92"/>
      <c r="O2" s="92"/>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row>
    <row r="3" spans="1:80" s="94" customFormat="1" x14ac:dyDescent="0.4">
      <c r="A3" s="91"/>
      <c r="B3" s="92"/>
      <c r="C3" s="92"/>
      <c r="D3" s="92"/>
      <c r="E3" s="92"/>
      <c r="F3" s="92"/>
      <c r="G3" s="92"/>
      <c r="H3" s="92"/>
      <c r="I3" s="92"/>
      <c r="J3" s="92"/>
      <c r="K3" s="251" t="s">
        <v>0</v>
      </c>
      <c r="L3" s="92"/>
      <c r="M3" s="92"/>
      <c r="N3" s="92"/>
      <c r="O3" s="92"/>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row>
    <row r="4" spans="1:80" s="94" customFormat="1" x14ac:dyDescent="0.4">
      <c r="A4" s="91"/>
      <c r="B4" s="92"/>
      <c r="C4" s="92"/>
      <c r="D4" s="92"/>
      <c r="E4" s="92"/>
      <c r="F4" s="92"/>
      <c r="G4" s="92"/>
      <c r="H4" s="92"/>
      <c r="I4" s="251" t="s">
        <v>0</v>
      </c>
      <c r="J4" s="92"/>
      <c r="K4" s="92"/>
      <c r="L4" s="92"/>
      <c r="M4" s="92"/>
      <c r="N4" s="92"/>
      <c r="O4" s="92"/>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row>
    <row r="5" spans="1:80" s="94" customFormat="1" x14ac:dyDescent="0.4">
      <c r="A5" s="91"/>
      <c r="B5" s="92"/>
      <c r="C5" s="92"/>
      <c r="D5" s="92"/>
      <c r="E5" s="92"/>
      <c r="F5" s="92"/>
      <c r="G5" s="92"/>
      <c r="H5" s="92"/>
      <c r="I5" s="92"/>
      <c r="J5" s="92"/>
      <c r="K5" s="92"/>
      <c r="L5" s="92"/>
      <c r="M5" s="92"/>
      <c r="N5" s="92"/>
      <c r="O5" s="92"/>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row>
    <row r="6" spans="1:80" s="94" customFormat="1" x14ac:dyDescent="0.4">
      <c r="A6" s="91"/>
      <c r="B6" s="92"/>
      <c r="C6" s="92"/>
      <c r="D6" s="92"/>
      <c r="E6" s="92"/>
      <c r="F6" s="92"/>
      <c r="G6" s="92"/>
      <c r="H6" s="92"/>
      <c r="I6" s="92"/>
      <c r="J6" s="92"/>
      <c r="K6" s="92"/>
      <c r="L6" s="92"/>
      <c r="M6" s="92"/>
      <c r="N6" s="92"/>
      <c r="O6" s="92"/>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row>
    <row r="7" spans="1:80" s="94" customFormat="1" ht="15" customHeight="1" x14ac:dyDescent="0.4">
      <c r="A7" s="399" t="s">
        <v>4</v>
      </c>
      <c r="B7" s="399"/>
      <c r="C7" s="399"/>
      <c r="D7" s="399"/>
      <c r="E7" s="399"/>
      <c r="F7" s="399"/>
      <c r="G7" s="399"/>
      <c r="H7" s="399"/>
      <c r="I7" s="215"/>
      <c r="J7" s="215"/>
      <c r="K7" s="215"/>
      <c r="L7" s="215"/>
      <c r="M7" s="215"/>
      <c r="N7" s="215"/>
      <c r="O7" s="215"/>
      <c r="P7" s="215"/>
      <c r="Q7" s="215"/>
      <c r="R7" s="138"/>
      <c r="S7" s="138"/>
      <c r="T7" s="138"/>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139"/>
      <c r="BG7" s="139"/>
      <c r="BH7" s="139"/>
    </row>
    <row r="8" spans="1:80" s="94" customFormat="1" ht="15" customHeight="1" x14ac:dyDescent="0.4">
      <c r="A8" s="399"/>
      <c r="B8" s="399"/>
      <c r="C8" s="399"/>
      <c r="D8" s="399"/>
      <c r="E8" s="399"/>
      <c r="F8" s="399"/>
      <c r="G8" s="399"/>
      <c r="H8" s="399"/>
      <c r="I8" s="215"/>
      <c r="J8" s="215"/>
      <c r="K8" s="215"/>
      <c r="L8" s="215"/>
      <c r="M8" s="215"/>
      <c r="N8" s="215"/>
      <c r="O8" s="215"/>
      <c r="P8" s="215"/>
      <c r="Q8" s="215"/>
      <c r="R8" s="138"/>
      <c r="S8" s="138"/>
      <c r="T8" s="138"/>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139"/>
      <c r="BG8" s="139"/>
      <c r="BH8" s="139"/>
    </row>
    <row r="9" spans="1:80" s="96" customFormat="1" ht="15" customHeight="1" x14ac:dyDescent="0.4">
      <c r="A9" s="242"/>
      <c r="B9" s="243"/>
      <c r="C9" s="243"/>
      <c r="D9" s="243"/>
      <c r="E9" s="243"/>
      <c r="F9" s="243"/>
      <c r="G9" s="243"/>
      <c r="H9" s="243"/>
      <c r="I9" s="138"/>
      <c r="J9" s="138"/>
      <c r="K9" s="138"/>
      <c r="L9" s="138"/>
      <c r="M9" s="138"/>
      <c r="N9" s="138"/>
      <c r="O9" s="138"/>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row>
    <row r="10" spans="1:80" s="90" customFormat="1" ht="18" customHeight="1" x14ac:dyDescent="0.4">
      <c r="A10" s="97" t="s">
        <v>142</v>
      </c>
      <c r="B10" s="173"/>
      <c r="C10" s="173"/>
      <c r="D10" s="173"/>
      <c r="E10" s="173"/>
      <c r="F10" s="173"/>
      <c r="G10" s="173"/>
      <c r="H10" s="173"/>
      <c r="I10" s="146"/>
      <c r="J10" s="146"/>
      <c r="K10" s="146"/>
      <c r="L10" s="146"/>
      <c r="M10" s="146"/>
      <c r="N10" s="146"/>
      <c r="O10" s="146"/>
      <c r="P10" s="146"/>
      <c r="Q10" s="146"/>
      <c r="R10" s="253"/>
      <c r="S10" s="253"/>
      <c r="T10" s="253"/>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row>
    <row r="11" spans="1:80" s="90" customFormat="1" ht="18" customHeight="1" x14ac:dyDescent="0.4">
      <c r="A11" s="97" t="s">
        <v>82</v>
      </c>
      <c r="B11" s="173"/>
      <c r="C11" s="173"/>
      <c r="D11" s="173"/>
      <c r="E11" s="173"/>
      <c r="F11" s="173"/>
      <c r="G11" s="173"/>
      <c r="H11" s="173"/>
      <c r="I11" s="146"/>
      <c r="J11" s="146"/>
      <c r="K11" s="146"/>
      <c r="L11" s="146"/>
      <c r="M11" s="146"/>
      <c r="N11" s="146"/>
      <c r="O11" s="146"/>
      <c r="P11" s="253"/>
      <c r="Q11" s="253"/>
      <c r="R11" s="253"/>
      <c r="S11" s="253"/>
      <c r="T11" s="253"/>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row>
    <row r="12" spans="1:80" s="90" customFormat="1" ht="18" customHeight="1" x14ac:dyDescent="0.4">
      <c r="A12" s="97" t="str">
        <f>'4.1 Porc Ocupación.escala.hab'!A12</f>
        <v>Enero 2019 - Septiembre 2020</v>
      </c>
      <c r="B12" s="98"/>
      <c r="C12" s="98"/>
      <c r="D12" s="98"/>
      <c r="E12" s="98"/>
      <c r="F12" s="98"/>
      <c r="G12" s="98"/>
      <c r="H12" s="98"/>
      <c r="I12" s="253"/>
      <c r="J12" s="253"/>
      <c r="K12" s="253"/>
      <c r="L12" s="253"/>
      <c r="M12" s="253"/>
      <c r="N12" s="253"/>
      <c r="O12" s="253"/>
      <c r="P12" s="253"/>
      <c r="Q12" s="253"/>
      <c r="R12" s="253"/>
      <c r="S12" s="253"/>
      <c r="T12" s="253"/>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row>
    <row r="13" spans="1:80" s="90" customFormat="1" ht="18" customHeight="1" x14ac:dyDescent="0.4">
      <c r="A13" s="97" t="s">
        <v>115</v>
      </c>
      <c r="B13" s="246"/>
      <c r="C13" s="246"/>
      <c r="D13" s="246"/>
      <c r="E13" s="246"/>
      <c r="F13" s="246"/>
      <c r="G13" s="247"/>
      <c r="H13" s="247"/>
      <c r="I13" s="277"/>
      <c r="J13" s="277"/>
      <c r="K13" s="277"/>
      <c r="L13" s="100"/>
      <c r="M13" s="100"/>
      <c r="N13" s="100"/>
      <c r="O13" s="100"/>
    </row>
    <row r="14" spans="1:80" s="102" customFormat="1" ht="18.75" customHeight="1" x14ac:dyDescent="0.4">
      <c r="A14" s="403" t="s">
        <v>25</v>
      </c>
      <c r="B14" s="415" t="s">
        <v>26</v>
      </c>
      <c r="C14" s="413" t="s">
        <v>59</v>
      </c>
      <c r="D14" s="414"/>
      <c r="E14" s="414"/>
      <c r="F14" s="414"/>
      <c r="G14" s="414"/>
      <c r="H14" s="414"/>
      <c r="I14" s="413" t="s">
        <v>101</v>
      </c>
      <c r="J14" s="414"/>
      <c r="K14" s="414"/>
      <c r="L14" s="414"/>
      <c r="M14" s="414"/>
      <c r="N14" s="414"/>
      <c r="O14" s="413" t="s">
        <v>102</v>
      </c>
      <c r="P14" s="414"/>
      <c r="Q14" s="414"/>
      <c r="R14" s="414"/>
      <c r="S14" s="414"/>
      <c r="T14" s="414"/>
      <c r="U14" s="413" t="s">
        <v>103</v>
      </c>
      <c r="V14" s="414"/>
      <c r="W14" s="414"/>
      <c r="X14" s="414"/>
      <c r="Y14" s="414"/>
      <c r="Z14" s="414"/>
      <c r="AA14" s="413" t="s">
        <v>104</v>
      </c>
      <c r="AB14" s="414"/>
      <c r="AC14" s="414"/>
      <c r="AD14" s="414"/>
      <c r="AE14" s="414"/>
      <c r="AF14" s="414"/>
      <c r="AG14" s="413" t="s">
        <v>105</v>
      </c>
      <c r="AH14" s="414"/>
      <c r="AI14" s="414"/>
      <c r="AJ14" s="414"/>
      <c r="AK14" s="414"/>
      <c r="AL14" s="414"/>
      <c r="AM14" s="413" t="s">
        <v>106</v>
      </c>
      <c r="AN14" s="414"/>
      <c r="AO14" s="414"/>
      <c r="AP14" s="414"/>
      <c r="AQ14" s="414"/>
      <c r="AR14" s="414"/>
      <c r="AS14" s="413" t="s">
        <v>117</v>
      </c>
      <c r="AT14" s="414"/>
      <c r="AU14" s="414"/>
      <c r="AV14" s="414"/>
      <c r="AW14" s="414"/>
      <c r="AX14" s="414"/>
      <c r="AY14" s="413" t="s">
        <v>107</v>
      </c>
      <c r="AZ14" s="414"/>
      <c r="BA14" s="414"/>
      <c r="BB14" s="414"/>
      <c r="BC14" s="414"/>
      <c r="BD14" s="414"/>
      <c r="BE14" s="413" t="s">
        <v>108</v>
      </c>
      <c r="BF14" s="414"/>
      <c r="BG14" s="414"/>
      <c r="BH14" s="414"/>
      <c r="BI14" s="414"/>
      <c r="BJ14" s="414"/>
      <c r="BK14" s="413" t="s">
        <v>109</v>
      </c>
      <c r="BL14" s="414"/>
      <c r="BM14" s="414"/>
      <c r="BN14" s="414"/>
      <c r="BO14" s="414"/>
      <c r="BP14" s="414"/>
      <c r="BQ14" s="413" t="s">
        <v>110</v>
      </c>
      <c r="BR14" s="414"/>
      <c r="BS14" s="414"/>
      <c r="BT14" s="414"/>
      <c r="BU14" s="414"/>
      <c r="BV14" s="414"/>
      <c r="BW14" s="413" t="s">
        <v>111</v>
      </c>
      <c r="BX14" s="414"/>
      <c r="BY14" s="414"/>
      <c r="BZ14" s="414"/>
      <c r="CA14" s="414"/>
      <c r="CB14" s="414"/>
    </row>
    <row r="15" spans="1:80" s="102" customFormat="1" ht="26.25" customHeight="1" x14ac:dyDescent="0.4">
      <c r="A15" s="418"/>
      <c r="B15" s="416"/>
      <c r="C15" s="413" t="s">
        <v>94</v>
      </c>
      <c r="D15" s="414"/>
      <c r="E15" s="414"/>
      <c r="F15" s="414"/>
      <c r="G15" s="414"/>
      <c r="H15" s="414"/>
      <c r="I15" s="413" t="s">
        <v>94</v>
      </c>
      <c r="J15" s="414"/>
      <c r="K15" s="414"/>
      <c r="L15" s="414"/>
      <c r="M15" s="414"/>
      <c r="N15" s="414"/>
      <c r="O15" s="413" t="s">
        <v>94</v>
      </c>
      <c r="P15" s="414"/>
      <c r="Q15" s="414"/>
      <c r="R15" s="414"/>
      <c r="S15" s="414"/>
      <c r="T15" s="414"/>
      <c r="U15" s="413" t="s">
        <v>94</v>
      </c>
      <c r="V15" s="414"/>
      <c r="W15" s="414"/>
      <c r="X15" s="414"/>
      <c r="Y15" s="414"/>
      <c r="Z15" s="414"/>
      <c r="AA15" s="413" t="s">
        <v>94</v>
      </c>
      <c r="AB15" s="414"/>
      <c r="AC15" s="414"/>
      <c r="AD15" s="414"/>
      <c r="AE15" s="414"/>
      <c r="AF15" s="414"/>
      <c r="AG15" s="413" t="s">
        <v>94</v>
      </c>
      <c r="AH15" s="414"/>
      <c r="AI15" s="414"/>
      <c r="AJ15" s="414"/>
      <c r="AK15" s="414"/>
      <c r="AL15" s="414"/>
      <c r="AM15" s="413" t="s">
        <v>94</v>
      </c>
      <c r="AN15" s="414"/>
      <c r="AO15" s="414"/>
      <c r="AP15" s="414"/>
      <c r="AQ15" s="414"/>
      <c r="AR15" s="414"/>
      <c r="AS15" s="413" t="s">
        <v>94</v>
      </c>
      <c r="AT15" s="414"/>
      <c r="AU15" s="414"/>
      <c r="AV15" s="414"/>
      <c r="AW15" s="414"/>
      <c r="AX15" s="414"/>
      <c r="AY15" s="413" t="s">
        <v>94</v>
      </c>
      <c r="AZ15" s="414"/>
      <c r="BA15" s="414"/>
      <c r="BB15" s="414"/>
      <c r="BC15" s="414"/>
      <c r="BD15" s="414"/>
      <c r="BE15" s="413" t="s">
        <v>94</v>
      </c>
      <c r="BF15" s="414"/>
      <c r="BG15" s="414"/>
      <c r="BH15" s="414"/>
      <c r="BI15" s="414"/>
      <c r="BJ15" s="414"/>
      <c r="BK15" s="413" t="s">
        <v>94</v>
      </c>
      <c r="BL15" s="414"/>
      <c r="BM15" s="414"/>
      <c r="BN15" s="414"/>
      <c r="BO15" s="414"/>
      <c r="BP15" s="414"/>
      <c r="BQ15" s="413" t="s">
        <v>94</v>
      </c>
      <c r="BR15" s="414"/>
      <c r="BS15" s="414"/>
      <c r="BT15" s="414"/>
      <c r="BU15" s="414"/>
      <c r="BV15" s="414"/>
      <c r="BW15" s="413" t="s">
        <v>94</v>
      </c>
      <c r="BX15" s="414"/>
      <c r="BY15" s="414"/>
      <c r="BZ15" s="414"/>
      <c r="CA15" s="414"/>
      <c r="CB15" s="420"/>
    </row>
    <row r="16" spans="1:80" s="102" customFormat="1" ht="22.5" customHeight="1" x14ac:dyDescent="0.4">
      <c r="A16" s="418"/>
      <c r="B16" s="416"/>
      <c r="C16" s="419" t="s">
        <v>95</v>
      </c>
      <c r="D16" s="402"/>
      <c r="E16" s="407"/>
      <c r="F16" s="402" t="s">
        <v>96</v>
      </c>
      <c r="G16" s="402"/>
      <c r="H16" s="402"/>
      <c r="I16" s="419" t="s">
        <v>95</v>
      </c>
      <c r="J16" s="402"/>
      <c r="K16" s="407"/>
      <c r="L16" s="402" t="s">
        <v>96</v>
      </c>
      <c r="M16" s="402"/>
      <c r="N16" s="402"/>
      <c r="O16" s="419" t="s">
        <v>95</v>
      </c>
      <c r="P16" s="402"/>
      <c r="Q16" s="407"/>
      <c r="R16" s="402" t="s">
        <v>96</v>
      </c>
      <c r="S16" s="402"/>
      <c r="T16" s="402"/>
      <c r="U16" s="419" t="s">
        <v>95</v>
      </c>
      <c r="V16" s="402"/>
      <c r="W16" s="407"/>
      <c r="X16" s="402" t="s">
        <v>96</v>
      </c>
      <c r="Y16" s="402"/>
      <c r="Z16" s="402"/>
      <c r="AA16" s="419" t="s">
        <v>95</v>
      </c>
      <c r="AB16" s="402"/>
      <c r="AC16" s="407"/>
      <c r="AD16" s="402" t="s">
        <v>96</v>
      </c>
      <c r="AE16" s="402"/>
      <c r="AF16" s="402"/>
      <c r="AG16" s="419" t="s">
        <v>95</v>
      </c>
      <c r="AH16" s="402"/>
      <c r="AI16" s="407"/>
      <c r="AJ16" s="402" t="s">
        <v>96</v>
      </c>
      <c r="AK16" s="402"/>
      <c r="AL16" s="402"/>
      <c r="AM16" s="419" t="s">
        <v>95</v>
      </c>
      <c r="AN16" s="402"/>
      <c r="AO16" s="407"/>
      <c r="AP16" s="402" t="s">
        <v>96</v>
      </c>
      <c r="AQ16" s="402"/>
      <c r="AR16" s="402"/>
      <c r="AS16" s="419" t="s">
        <v>95</v>
      </c>
      <c r="AT16" s="402"/>
      <c r="AU16" s="407"/>
      <c r="AV16" s="402" t="s">
        <v>96</v>
      </c>
      <c r="AW16" s="402"/>
      <c r="AX16" s="402"/>
      <c r="AY16" s="419" t="s">
        <v>95</v>
      </c>
      <c r="AZ16" s="402"/>
      <c r="BA16" s="407"/>
      <c r="BB16" s="402" t="s">
        <v>96</v>
      </c>
      <c r="BC16" s="402"/>
      <c r="BD16" s="402"/>
      <c r="BE16" s="419" t="s">
        <v>95</v>
      </c>
      <c r="BF16" s="402"/>
      <c r="BG16" s="407"/>
      <c r="BH16" s="402" t="s">
        <v>96</v>
      </c>
      <c r="BI16" s="402"/>
      <c r="BJ16" s="402"/>
      <c r="BK16" s="419" t="s">
        <v>95</v>
      </c>
      <c r="BL16" s="402"/>
      <c r="BM16" s="407"/>
      <c r="BN16" s="402" t="s">
        <v>96</v>
      </c>
      <c r="BO16" s="402"/>
      <c r="BP16" s="402"/>
      <c r="BQ16" s="419" t="s">
        <v>95</v>
      </c>
      <c r="BR16" s="402"/>
      <c r="BS16" s="407"/>
      <c r="BT16" s="402" t="s">
        <v>96</v>
      </c>
      <c r="BU16" s="402"/>
      <c r="BV16" s="402"/>
      <c r="BW16" s="419" t="s">
        <v>95</v>
      </c>
      <c r="BX16" s="402"/>
      <c r="BY16" s="407"/>
      <c r="BZ16" s="402" t="s">
        <v>96</v>
      </c>
      <c r="CA16" s="402"/>
      <c r="CB16" s="407"/>
    </row>
    <row r="17" spans="1:80" ht="45" customHeight="1" x14ac:dyDescent="0.4">
      <c r="A17" s="404"/>
      <c r="B17" s="417"/>
      <c r="C17" s="374" t="s">
        <v>97</v>
      </c>
      <c r="D17" s="375" t="s">
        <v>98</v>
      </c>
      <c r="E17" s="376" t="s">
        <v>99</v>
      </c>
      <c r="F17" s="240" t="s">
        <v>97</v>
      </c>
      <c r="G17" s="240" t="s">
        <v>98</v>
      </c>
      <c r="H17" s="240" t="s">
        <v>99</v>
      </c>
      <c r="I17" s="340" t="s">
        <v>97</v>
      </c>
      <c r="J17" s="240" t="s">
        <v>98</v>
      </c>
      <c r="K17" s="241" t="s">
        <v>99</v>
      </c>
      <c r="L17" s="240" t="s">
        <v>97</v>
      </c>
      <c r="M17" s="240" t="s">
        <v>98</v>
      </c>
      <c r="N17" s="240" t="s">
        <v>99</v>
      </c>
      <c r="O17" s="340" t="s">
        <v>97</v>
      </c>
      <c r="P17" s="240" t="s">
        <v>98</v>
      </c>
      <c r="Q17" s="241" t="s">
        <v>99</v>
      </c>
      <c r="R17" s="240" t="s">
        <v>97</v>
      </c>
      <c r="S17" s="240" t="s">
        <v>98</v>
      </c>
      <c r="T17" s="240" t="s">
        <v>99</v>
      </c>
      <c r="U17" s="340" t="s">
        <v>97</v>
      </c>
      <c r="V17" s="240" t="s">
        <v>98</v>
      </c>
      <c r="W17" s="241" t="s">
        <v>99</v>
      </c>
      <c r="X17" s="240" t="s">
        <v>97</v>
      </c>
      <c r="Y17" s="240" t="s">
        <v>98</v>
      </c>
      <c r="Z17" s="240" t="s">
        <v>99</v>
      </c>
      <c r="AA17" s="340" t="s">
        <v>97</v>
      </c>
      <c r="AB17" s="240" t="s">
        <v>98</v>
      </c>
      <c r="AC17" s="241" t="s">
        <v>99</v>
      </c>
      <c r="AD17" s="240" t="s">
        <v>97</v>
      </c>
      <c r="AE17" s="240" t="s">
        <v>98</v>
      </c>
      <c r="AF17" s="240" t="s">
        <v>99</v>
      </c>
      <c r="AG17" s="340" t="s">
        <v>97</v>
      </c>
      <c r="AH17" s="240" t="s">
        <v>98</v>
      </c>
      <c r="AI17" s="241" t="s">
        <v>99</v>
      </c>
      <c r="AJ17" s="240" t="s">
        <v>97</v>
      </c>
      <c r="AK17" s="240" t="s">
        <v>98</v>
      </c>
      <c r="AL17" s="240" t="s">
        <v>99</v>
      </c>
      <c r="AM17" s="340" t="s">
        <v>97</v>
      </c>
      <c r="AN17" s="240" t="s">
        <v>98</v>
      </c>
      <c r="AO17" s="241" t="s">
        <v>99</v>
      </c>
      <c r="AP17" s="240" t="s">
        <v>97</v>
      </c>
      <c r="AQ17" s="240" t="s">
        <v>98</v>
      </c>
      <c r="AR17" s="240" t="s">
        <v>99</v>
      </c>
      <c r="AS17" s="340" t="s">
        <v>116</v>
      </c>
      <c r="AT17" s="240" t="s">
        <v>98</v>
      </c>
      <c r="AU17" s="241" t="s">
        <v>99</v>
      </c>
      <c r="AV17" s="240" t="s">
        <v>97</v>
      </c>
      <c r="AW17" s="240" t="s">
        <v>98</v>
      </c>
      <c r="AX17" s="240" t="s">
        <v>99</v>
      </c>
      <c r="AY17" s="340" t="s">
        <v>97</v>
      </c>
      <c r="AZ17" s="240" t="s">
        <v>98</v>
      </c>
      <c r="BA17" s="241" t="s">
        <v>99</v>
      </c>
      <c r="BB17" s="240" t="s">
        <v>97</v>
      </c>
      <c r="BC17" s="240" t="s">
        <v>98</v>
      </c>
      <c r="BD17" s="240" t="s">
        <v>99</v>
      </c>
      <c r="BE17" s="340" t="s">
        <v>97</v>
      </c>
      <c r="BF17" s="240" t="s">
        <v>98</v>
      </c>
      <c r="BG17" s="241" t="s">
        <v>99</v>
      </c>
      <c r="BH17" s="240" t="s">
        <v>97</v>
      </c>
      <c r="BI17" s="240" t="s">
        <v>98</v>
      </c>
      <c r="BJ17" s="240" t="s">
        <v>99</v>
      </c>
      <c r="BK17" s="340" t="s">
        <v>97</v>
      </c>
      <c r="BL17" s="240" t="s">
        <v>98</v>
      </c>
      <c r="BM17" s="241" t="s">
        <v>99</v>
      </c>
      <c r="BN17" s="240" t="s">
        <v>97</v>
      </c>
      <c r="BO17" s="240" t="s">
        <v>98</v>
      </c>
      <c r="BP17" s="240" t="s">
        <v>99</v>
      </c>
      <c r="BQ17" s="340" t="s">
        <v>97</v>
      </c>
      <c r="BR17" s="240" t="s">
        <v>98</v>
      </c>
      <c r="BS17" s="241" t="s">
        <v>99</v>
      </c>
      <c r="BT17" s="240" t="s">
        <v>97</v>
      </c>
      <c r="BU17" s="240" t="s">
        <v>98</v>
      </c>
      <c r="BV17" s="240" t="s">
        <v>99</v>
      </c>
      <c r="BW17" s="340" t="s">
        <v>97</v>
      </c>
      <c r="BX17" s="240" t="s">
        <v>98</v>
      </c>
      <c r="BY17" s="241" t="s">
        <v>99</v>
      </c>
      <c r="BZ17" s="240" t="s">
        <v>97</v>
      </c>
      <c r="CA17" s="240" t="s">
        <v>98</v>
      </c>
      <c r="CB17" s="241" t="s">
        <v>99</v>
      </c>
    </row>
    <row r="18" spans="1:80" s="118" customFormat="1" ht="15.75" customHeight="1" x14ac:dyDescent="0.4">
      <c r="A18" s="156" t="s">
        <v>51</v>
      </c>
      <c r="B18" s="157" t="s">
        <v>47</v>
      </c>
      <c r="C18" s="333">
        <v>101.966633222577</v>
      </c>
      <c r="D18" s="355"/>
      <c r="E18" s="377"/>
      <c r="F18" s="333">
        <v>107.17146928764396</v>
      </c>
      <c r="G18" s="355"/>
      <c r="H18" s="377"/>
      <c r="I18" s="333">
        <v>97.334326030239751</v>
      </c>
      <c r="J18" s="355"/>
      <c r="K18" s="377"/>
      <c r="L18" s="333">
        <v>98.803777749485093</v>
      </c>
      <c r="M18" s="355"/>
      <c r="N18" s="377"/>
      <c r="O18" s="333">
        <v>111.46414839921405</v>
      </c>
      <c r="P18" s="355"/>
      <c r="Q18" s="377"/>
      <c r="R18" s="333">
        <v>116.33505691560093</v>
      </c>
      <c r="S18" s="355"/>
      <c r="T18" s="377"/>
      <c r="U18" s="333">
        <v>101.7922665067222</v>
      </c>
      <c r="V18" s="355"/>
      <c r="W18" s="377"/>
      <c r="X18" s="333">
        <v>105.87512091274536</v>
      </c>
      <c r="Y18" s="355"/>
      <c r="Z18" s="377"/>
      <c r="AA18" s="333">
        <v>102.86044275765379</v>
      </c>
      <c r="AB18" s="355"/>
      <c r="AC18" s="377"/>
      <c r="AD18" s="333">
        <v>106.14786971964018</v>
      </c>
      <c r="AE18" s="355"/>
      <c r="AF18" s="377"/>
      <c r="AG18" s="333">
        <v>105.82513813459727</v>
      </c>
      <c r="AH18" s="355"/>
      <c r="AI18" s="377"/>
      <c r="AJ18" s="333">
        <v>106.59953590347682</v>
      </c>
      <c r="AK18" s="355"/>
      <c r="AL18" s="377"/>
      <c r="AM18" s="333">
        <v>101.50760073647112</v>
      </c>
      <c r="AN18" s="355"/>
      <c r="AO18" s="377"/>
      <c r="AP18" s="333">
        <v>104.36182899918533</v>
      </c>
      <c r="AQ18" s="355"/>
      <c r="AR18" s="377"/>
      <c r="AS18" s="333">
        <v>113.67382658675808</v>
      </c>
      <c r="AT18" s="355"/>
      <c r="AU18" s="377"/>
      <c r="AV18" s="333">
        <v>114.40025432559111</v>
      </c>
      <c r="AW18" s="355"/>
      <c r="AX18" s="377"/>
      <c r="AY18" s="333">
        <v>99.611731407277489</v>
      </c>
      <c r="AZ18" s="355"/>
      <c r="BA18" s="377"/>
      <c r="BB18" s="333">
        <v>99.470354965245022</v>
      </c>
      <c r="BC18" s="355"/>
      <c r="BD18" s="377"/>
      <c r="BE18" s="333">
        <v>101.57249890742474</v>
      </c>
      <c r="BF18" s="355"/>
      <c r="BG18" s="377"/>
      <c r="BH18" s="333">
        <v>103.66929398509093</v>
      </c>
      <c r="BI18" s="355"/>
      <c r="BJ18" s="377"/>
      <c r="BK18" s="333">
        <v>102.88170253832412</v>
      </c>
      <c r="BL18" s="355"/>
      <c r="BM18" s="377"/>
      <c r="BN18" s="333">
        <v>106.63254601526589</v>
      </c>
      <c r="BO18" s="355"/>
      <c r="BP18" s="377"/>
      <c r="BQ18" s="333">
        <v>102.76461758396121</v>
      </c>
      <c r="BR18" s="355"/>
      <c r="BS18" s="377"/>
      <c r="BT18" s="333">
        <v>103.16893220989118</v>
      </c>
      <c r="BU18" s="355"/>
      <c r="BV18" s="377"/>
      <c r="BW18" s="333">
        <v>118.87166505669828</v>
      </c>
      <c r="BX18" s="355"/>
      <c r="BY18" s="377"/>
      <c r="BZ18" s="333">
        <v>112.15334910689327</v>
      </c>
      <c r="CA18" s="355"/>
      <c r="CB18" s="377"/>
    </row>
    <row r="19" spans="1:80" ht="15.75" customHeight="1" x14ac:dyDescent="0.4">
      <c r="A19" s="161"/>
      <c r="B19" s="93" t="s">
        <v>48</v>
      </c>
      <c r="C19" s="111">
        <v>99.02334186672465</v>
      </c>
      <c r="D19" s="113">
        <v>-2.8865240155842145</v>
      </c>
      <c r="E19" s="114"/>
      <c r="F19" s="111">
        <v>98.961389960271973</v>
      </c>
      <c r="G19" s="113">
        <v>-7.6606949423605073</v>
      </c>
      <c r="H19" s="114"/>
      <c r="I19" s="111">
        <v>100.89436029021034</v>
      </c>
      <c r="J19" s="113">
        <v>3.6575321422213989</v>
      </c>
      <c r="K19" s="114"/>
      <c r="L19" s="111">
        <v>100.9142592539809</v>
      </c>
      <c r="M19" s="113">
        <v>2.1360332090204963</v>
      </c>
      <c r="N19" s="114"/>
      <c r="O19" s="111">
        <v>99.199003021420225</v>
      </c>
      <c r="P19" s="113">
        <v>-11.003668492460577</v>
      </c>
      <c r="Q19" s="114"/>
      <c r="R19" s="111">
        <v>99.470139868008005</v>
      </c>
      <c r="S19" s="113">
        <v>-14.496848580929594</v>
      </c>
      <c r="T19" s="114"/>
      <c r="U19" s="111">
        <v>99.688307787277324</v>
      </c>
      <c r="V19" s="113">
        <v>-2.0669141101263619</v>
      </c>
      <c r="W19" s="114"/>
      <c r="X19" s="111">
        <v>96.09032025690442</v>
      </c>
      <c r="Y19" s="113">
        <v>-9.2418318595403264</v>
      </c>
      <c r="Z19" s="114"/>
      <c r="AA19" s="111">
        <v>97.132924147938354</v>
      </c>
      <c r="AB19" s="113">
        <v>-5.5682422281711013</v>
      </c>
      <c r="AC19" s="114"/>
      <c r="AD19" s="111">
        <v>97.339167384795317</v>
      </c>
      <c r="AE19" s="113">
        <v>-8.2985201286757615</v>
      </c>
      <c r="AF19" s="114"/>
      <c r="AG19" s="111">
        <v>92.908694834554851</v>
      </c>
      <c r="AH19" s="113">
        <v>-12.205458483422163</v>
      </c>
      <c r="AI19" s="114"/>
      <c r="AJ19" s="111">
        <v>92.789423922159187</v>
      </c>
      <c r="AK19" s="113">
        <v>-12.955133307355425</v>
      </c>
      <c r="AL19" s="114"/>
      <c r="AM19" s="111">
        <v>95.722488675707282</v>
      </c>
      <c r="AN19" s="113">
        <v>-5.699191015048072</v>
      </c>
      <c r="AO19" s="114"/>
      <c r="AP19" s="111">
        <v>96.916231698563621</v>
      </c>
      <c r="AQ19" s="113">
        <v>-7.1344066810862756</v>
      </c>
      <c r="AR19" s="114"/>
      <c r="AS19" s="111">
        <v>105.15129926843989</v>
      </c>
      <c r="AT19" s="113">
        <v>-7.4973523582525274</v>
      </c>
      <c r="AU19" s="114"/>
      <c r="AV19" s="111">
        <v>101.49588980649223</v>
      </c>
      <c r="AW19" s="113">
        <v>-11.280013838406475</v>
      </c>
      <c r="AX19" s="114"/>
      <c r="AY19" s="111">
        <v>98.745553740182501</v>
      </c>
      <c r="AZ19" s="113">
        <v>-0.86955387167550668</v>
      </c>
      <c r="BA19" s="114"/>
      <c r="BB19" s="111">
        <v>99.277693660722065</v>
      </c>
      <c r="BC19" s="113">
        <v>-0.19368715894326272</v>
      </c>
      <c r="BD19" s="114"/>
      <c r="BE19" s="111">
        <v>100.24824189934181</v>
      </c>
      <c r="BF19" s="113">
        <v>-1.3037554675994443</v>
      </c>
      <c r="BG19" s="114"/>
      <c r="BH19" s="111">
        <v>101.20630748415959</v>
      </c>
      <c r="BI19" s="113">
        <v>-2.3758110104285493</v>
      </c>
      <c r="BJ19" s="114"/>
      <c r="BK19" s="111">
        <v>99.696807497907471</v>
      </c>
      <c r="BL19" s="113">
        <v>-3.0956865621758709</v>
      </c>
      <c r="BM19" s="114"/>
      <c r="BN19" s="111">
        <v>98.38269567736296</v>
      </c>
      <c r="BO19" s="113">
        <v>-7.7367095189885617</v>
      </c>
      <c r="BP19" s="114"/>
      <c r="BQ19" s="111">
        <v>101.4042878820942</v>
      </c>
      <c r="BR19" s="113">
        <v>-1.3237335318798813</v>
      </c>
      <c r="BS19" s="114"/>
      <c r="BT19" s="111">
        <v>99.322871846983389</v>
      </c>
      <c r="BU19" s="113">
        <v>-3.727924948455609</v>
      </c>
      <c r="BV19" s="114"/>
      <c r="BW19" s="111">
        <v>105.70883938476577</v>
      </c>
      <c r="BX19" s="113">
        <v>-11.073139814819811</v>
      </c>
      <c r="BY19" s="114"/>
      <c r="BZ19" s="111">
        <v>102.75993623821245</v>
      </c>
      <c r="CA19" s="113">
        <v>-8.3755081265811953</v>
      </c>
      <c r="CB19" s="114"/>
    </row>
    <row r="20" spans="1:80" s="118" customFormat="1" ht="15.75" customHeight="1" x14ac:dyDescent="0.4">
      <c r="A20" s="161"/>
      <c r="B20" s="157" t="s">
        <v>49</v>
      </c>
      <c r="C20" s="105">
        <v>99.593815762071586</v>
      </c>
      <c r="D20" s="140">
        <v>0.57610042702329167</v>
      </c>
      <c r="E20" s="208"/>
      <c r="F20" s="105">
        <v>100.72623413025616</v>
      </c>
      <c r="G20" s="140">
        <v>1.7833663923805858</v>
      </c>
      <c r="H20" s="208"/>
      <c r="I20" s="105">
        <v>100.11733668025975</v>
      </c>
      <c r="J20" s="140">
        <v>-0.77013582098699374</v>
      </c>
      <c r="K20" s="208"/>
      <c r="L20" s="105">
        <v>101.82615828858832</v>
      </c>
      <c r="M20" s="140">
        <v>0.903637445638239</v>
      </c>
      <c r="N20" s="208"/>
      <c r="O20" s="105">
        <v>97.476167956444087</v>
      </c>
      <c r="P20" s="140">
        <v>-1.736746350771412</v>
      </c>
      <c r="Q20" s="208"/>
      <c r="R20" s="105">
        <v>98.821664075460419</v>
      </c>
      <c r="S20" s="140">
        <v>-0.65193011029046488</v>
      </c>
      <c r="T20" s="208"/>
      <c r="U20" s="105">
        <v>98.003952936317688</v>
      </c>
      <c r="V20" s="140">
        <v>-1.689621268879236</v>
      </c>
      <c r="W20" s="208"/>
      <c r="X20" s="105">
        <v>98.500273670650515</v>
      </c>
      <c r="Y20" s="140">
        <v>2.5080085145963835</v>
      </c>
      <c r="Z20" s="208"/>
      <c r="AA20" s="105">
        <v>109.31622992318719</v>
      </c>
      <c r="AB20" s="140">
        <v>12.542920829494491</v>
      </c>
      <c r="AC20" s="208"/>
      <c r="AD20" s="105">
        <v>110.08042078181175</v>
      </c>
      <c r="AE20" s="140">
        <v>13.089544259864567</v>
      </c>
      <c r="AF20" s="208"/>
      <c r="AG20" s="105">
        <v>96.978276379249678</v>
      </c>
      <c r="AH20" s="140">
        <v>4.380194503799288</v>
      </c>
      <c r="AI20" s="208"/>
      <c r="AJ20" s="105">
        <v>95.799215844143831</v>
      </c>
      <c r="AK20" s="140">
        <v>3.2436799311412301</v>
      </c>
      <c r="AL20" s="208"/>
      <c r="AM20" s="105">
        <v>97.249866452559999</v>
      </c>
      <c r="AN20" s="140">
        <v>1.5956310768593198</v>
      </c>
      <c r="AO20" s="208"/>
      <c r="AP20" s="105">
        <v>99.929720577215491</v>
      </c>
      <c r="AQ20" s="140">
        <v>3.1093747928877917</v>
      </c>
      <c r="AR20" s="208"/>
      <c r="AS20" s="105">
        <v>105.1840500498209</v>
      </c>
      <c r="AT20" s="140">
        <v>3.1146340186822385E-2</v>
      </c>
      <c r="AU20" s="208"/>
      <c r="AV20" s="105">
        <v>101.4814986357498</v>
      </c>
      <c r="AW20" s="140">
        <v>-1.4179067516778332E-2</v>
      </c>
      <c r="AX20" s="208"/>
      <c r="AY20" s="105">
        <v>98.636360638784893</v>
      </c>
      <c r="AZ20" s="140">
        <v>-0.11058027147724658</v>
      </c>
      <c r="BA20" s="208"/>
      <c r="BB20" s="105">
        <v>98.442508763464559</v>
      </c>
      <c r="BC20" s="140">
        <v>-0.84126138154630326</v>
      </c>
      <c r="BD20" s="208"/>
      <c r="BE20" s="105">
        <v>97.051283467513542</v>
      </c>
      <c r="BF20" s="140">
        <v>-3.1890418936606437</v>
      </c>
      <c r="BG20" s="208"/>
      <c r="BH20" s="105">
        <v>98.609347972138991</v>
      </c>
      <c r="BI20" s="140">
        <v>-2.5660055944903206</v>
      </c>
      <c r="BJ20" s="208"/>
      <c r="BK20" s="105">
        <v>100.46040730371426</v>
      </c>
      <c r="BL20" s="140">
        <v>0.76592202395528375</v>
      </c>
      <c r="BM20" s="208"/>
      <c r="BN20" s="105">
        <v>99.679159890088442</v>
      </c>
      <c r="BO20" s="140">
        <v>1.3177766718012123</v>
      </c>
      <c r="BP20" s="208"/>
      <c r="BQ20" s="105">
        <v>97.319641636707189</v>
      </c>
      <c r="BR20" s="140">
        <v>-4.0280804004425761</v>
      </c>
      <c r="BS20" s="208"/>
      <c r="BT20" s="105">
        <v>98.421351255188284</v>
      </c>
      <c r="BU20" s="140">
        <v>-0.90766665827382553</v>
      </c>
      <c r="BV20" s="208"/>
      <c r="BW20" s="105">
        <v>94.341347490208221</v>
      </c>
      <c r="BX20" s="140">
        <v>-10.753586890857278</v>
      </c>
      <c r="BY20" s="208"/>
      <c r="BZ20" s="105">
        <v>100.4024837955409</v>
      </c>
      <c r="CA20" s="140">
        <v>-2.2941357585183937</v>
      </c>
      <c r="CB20" s="208"/>
    </row>
    <row r="21" spans="1:80" ht="15.75" customHeight="1" x14ac:dyDescent="0.4">
      <c r="A21" s="186"/>
      <c r="B21" s="139" t="s">
        <v>14</v>
      </c>
      <c r="C21" s="209">
        <v>99.377664560304794</v>
      </c>
      <c r="D21" s="210">
        <v>-0.21703275460714622</v>
      </c>
      <c r="E21" s="211"/>
      <c r="F21" s="209">
        <v>100.2276796203863</v>
      </c>
      <c r="G21" s="210">
        <v>-0.4949599418411168</v>
      </c>
      <c r="H21" s="211"/>
      <c r="I21" s="209">
        <v>99.208487822679729</v>
      </c>
      <c r="J21" s="210">
        <v>-0.9077836943291544</v>
      </c>
      <c r="K21" s="211"/>
      <c r="L21" s="209">
        <v>101.35623018355405</v>
      </c>
      <c r="M21" s="210">
        <v>-0.46150037763619878</v>
      </c>
      <c r="N21" s="211"/>
      <c r="O21" s="209">
        <v>97.433524312208959</v>
      </c>
      <c r="P21" s="210">
        <v>-4.374776432960914E-2</v>
      </c>
      <c r="Q21" s="211"/>
      <c r="R21" s="209">
        <v>99.354891603675682</v>
      </c>
      <c r="S21" s="210">
        <v>0.53958565988941132</v>
      </c>
      <c r="T21" s="211"/>
      <c r="U21" s="209">
        <v>102.28731052029447</v>
      </c>
      <c r="V21" s="210">
        <v>4.3705967521127036</v>
      </c>
      <c r="W21" s="211"/>
      <c r="X21" s="209">
        <v>104.6165190859317</v>
      </c>
      <c r="Y21" s="210">
        <v>6.2093689564068626</v>
      </c>
      <c r="Z21" s="211"/>
      <c r="AA21" s="209">
        <v>101.3380198159269</v>
      </c>
      <c r="AB21" s="210">
        <v>-7.298285088011454</v>
      </c>
      <c r="AC21" s="211"/>
      <c r="AD21" s="209">
        <v>103.74824185907434</v>
      </c>
      <c r="AE21" s="210">
        <v>-5.7523207830830358</v>
      </c>
      <c r="AF21" s="211"/>
      <c r="AG21" s="209">
        <v>105.32706857468091</v>
      </c>
      <c r="AH21" s="210">
        <v>8.6089302750462338</v>
      </c>
      <c r="AI21" s="211"/>
      <c r="AJ21" s="209">
        <v>101.73227795802265</v>
      </c>
      <c r="AK21" s="210">
        <v>6.1932261778962214</v>
      </c>
      <c r="AL21" s="211"/>
      <c r="AM21" s="209">
        <v>98.893815562359393</v>
      </c>
      <c r="AN21" s="210">
        <v>1.6904384239965395</v>
      </c>
      <c r="AO21" s="211"/>
      <c r="AP21" s="209">
        <v>100.15120026170443</v>
      </c>
      <c r="AQ21" s="210">
        <v>0.22163544860289619</v>
      </c>
      <c r="AR21" s="211"/>
      <c r="AS21" s="209">
        <v>100.43941647798658</v>
      </c>
      <c r="AT21" s="210">
        <v>-4.5107918639632203</v>
      </c>
      <c r="AU21" s="211"/>
      <c r="AV21" s="209">
        <v>95.881577124348354</v>
      </c>
      <c r="AW21" s="210">
        <v>-5.5181698996202186</v>
      </c>
      <c r="AX21" s="211"/>
      <c r="AY21" s="209">
        <v>98.817457854701914</v>
      </c>
      <c r="AZ21" s="210">
        <v>0.18360086964300137</v>
      </c>
      <c r="BA21" s="211"/>
      <c r="BB21" s="209">
        <v>98.414856122495593</v>
      </c>
      <c r="BC21" s="210">
        <v>-2.8090142476372648E-2</v>
      </c>
      <c r="BD21" s="211"/>
      <c r="BE21" s="209">
        <v>99.64506385651535</v>
      </c>
      <c r="BF21" s="210">
        <v>2.6725874159820222</v>
      </c>
      <c r="BG21" s="211"/>
      <c r="BH21" s="209">
        <v>101.45671581679147</v>
      </c>
      <c r="BI21" s="210">
        <v>2.8875232452170678</v>
      </c>
      <c r="BJ21" s="211"/>
      <c r="BK21" s="209">
        <v>102.39722484947271</v>
      </c>
      <c r="BL21" s="210">
        <v>1.9279411638288622</v>
      </c>
      <c r="BM21" s="211"/>
      <c r="BN21" s="209">
        <v>103.52211211368052</v>
      </c>
      <c r="BO21" s="210">
        <v>3.8553216417850393</v>
      </c>
      <c r="BP21" s="211"/>
      <c r="BQ21" s="209">
        <v>99.364732720070521</v>
      </c>
      <c r="BR21" s="210">
        <v>2.1014165783692675</v>
      </c>
      <c r="BS21" s="211"/>
      <c r="BT21" s="209">
        <v>102.2928271606532</v>
      </c>
      <c r="BU21" s="210">
        <v>3.9335732095639599</v>
      </c>
      <c r="BV21" s="211"/>
      <c r="BW21" s="209">
        <v>97.18004114207011</v>
      </c>
      <c r="BX21" s="210">
        <v>3.0089602569610463</v>
      </c>
      <c r="BY21" s="211"/>
      <c r="BZ21" s="209">
        <v>94.486272286707759</v>
      </c>
      <c r="CA21" s="210">
        <v>-5.8924951706183748</v>
      </c>
      <c r="CB21" s="211"/>
    </row>
    <row r="22" spans="1:80" s="118" customFormat="1" ht="15.75" customHeight="1" x14ac:dyDescent="0.4">
      <c r="A22" s="161"/>
      <c r="B22" s="157" t="s">
        <v>15</v>
      </c>
      <c r="C22" s="105">
        <v>97.958236918035496</v>
      </c>
      <c r="D22" s="140">
        <v>-1.4283165624283214</v>
      </c>
      <c r="E22" s="208"/>
      <c r="F22" s="105">
        <v>96.006701305565855</v>
      </c>
      <c r="G22" s="140">
        <v>-4.2113898384233295</v>
      </c>
      <c r="H22" s="208"/>
      <c r="I22" s="105">
        <v>101.45704079199112</v>
      </c>
      <c r="J22" s="140">
        <v>2.2664925337137873</v>
      </c>
      <c r="K22" s="208"/>
      <c r="L22" s="105">
        <v>103.0136487858867</v>
      </c>
      <c r="M22" s="140">
        <v>1.6352409707139941</v>
      </c>
      <c r="N22" s="208"/>
      <c r="O22" s="105">
        <v>93.627918605141232</v>
      </c>
      <c r="P22" s="140">
        <v>-3.9058483555139674</v>
      </c>
      <c r="Q22" s="208"/>
      <c r="R22" s="105">
        <v>93.63209215636833</v>
      </c>
      <c r="S22" s="140">
        <v>-5.7599574162241112</v>
      </c>
      <c r="T22" s="208"/>
      <c r="U22" s="105">
        <v>96.888805601222444</v>
      </c>
      <c r="V22" s="140">
        <v>-5.2777855743904212</v>
      </c>
      <c r="W22" s="208"/>
      <c r="X22" s="105">
        <v>95.402364527706467</v>
      </c>
      <c r="Y22" s="140">
        <v>-8.8075522285890173</v>
      </c>
      <c r="Z22" s="208"/>
      <c r="AA22" s="105">
        <v>93.637287457677388</v>
      </c>
      <c r="AB22" s="140">
        <v>-7.599055489970425</v>
      </c>
      <c r="AC22" s="208"/>
      <c r="AD22" s="105">
        <v>95.090575194173155</v>
      </c>
      <c r="AE22" s="140">
        <v>-8.3448803659355093</v>
      </c>
      <c r="AF22" s="208"/>
      <c r="AG22" s="105">
        <v>98.287728534656665</v>
      </c>
      <c r="AH22" s="140">
        <v>-6.683315253412843</v>
      </c>
      <c r="AI22" s="208"/>
      <c r="AJ22" s="105">
        <v>96.346644731981286</v>
      </c>
      <c r="AK22" s="140">
        <v>-5.2939276836635969</v>
      </c>
      <c r="AL22" s="208"/>
      <c r="AM22" s="105">
        <v>98.253996191012646</v>
      </c>
      <c r="AN22" s="140">
        <v>-0.64697612050704834</v>
      </c>
      <c r="AO22" s="208"/>
      <c r="AP22" s="105">
        <v>96.295051776022731</v>
      </c>
      <c r="AQ22" s="140">
        <v>-3.8503267815115834</v>
      </c>
      <c r="AR22" s="208"/>
      <c r="AS22" s="105">
        <v>95.205242804988913</v>
      </c>
      <c r="AT22" s="140">
        <v>-5.2112744742447319</v>
      </c>
      <c r="AU22" s="208"/>
      <c r="AV22" s="105">
        <v>88.571840543534847</v>
      </c>
      <c r="AW22" s="140">
        <v>-7.6237133347666486</v>
      </c>
      <c r="AX22" s="208"/>
      <c r="AY22" s="105">
        <v>98.806786544071841</v>
      </c>
      <c r="AZ22" s="140">
        <v>-1.079901351617707E-2</v>
      </c>
      <c r="BA22" s="208"/>
      <c r="BB22" s="105">
        <v>99.419897440868894</v>
      </c>
      <c r="BC22" s="140">
        <v>1.0212292716481102</v>
      </c>
      <c r="BD22" s="208"/>
      <c r="BE22" s="105">
        <v>96.460014164669133</v>
      </c>
      <c r="BF22" s="140">
        <v>-3.1963948524660992</v>
      </c>
      <c r="BG22" s="208"/>
      <c r="BH22" s="105">
        <v>96.175516743995701</v>
      </c>
      <c r="BI22" s="140">
        <v>-5.2053716013560489</v>
      </c>
      <c r="BJ22" s="208"/>
      <c r="BK22" s="105">
        <v>99.463097512831538</v>
      </c>
      <c r="BL22" s="140">
        <v>-2.8654363836075021</v>
      </c>
      <c r="BM22" s="208"/>
      <c r="BN22" s="105">
        <v>99.512679621415145</v>
      </c>
      <c r="BO22" s="140">
        <v>-3.8730203725581873</v>
      </c>
      <c r="BP22" s="208"/>
      <c r="BQ22" s="105">
        <v>95.593892867118598</v>
      </c>
      <c r="BR22" s="140">
        <v>-3.7949479153485015</v>
      </c>
      <c r="BS22" s="208"/>
      <c r="BT22" s="105">
        <v>96.608144456761821</v>
      </c>
      <c r="BU22" s="140">
        <v>-5.5572642400072283</v>
      </c>
      <c r="BV22" s="208"/>
      <c r="BW22" s="105">
        <v>93.609285477499625</v>
      </c>
      <c r="BX22" s="140">
        <v>-3.6743714271023009</v>
      </c>
      <c r="BY22" s="208"/>
      <c r="BZ22" s="105">
        <v>91.022588431329211</v>
      </c>
      <c r="CA22" s="140">
        <v>-3.6658064410334532</v>
      </c>
      <c r="CB22" s="208"/>
    </row>
    <row r="23" spans="1:80" ht="15.75" customHeight="1" x14ac:dyDescent="0.4">
      <c r="A23" s="186"/>
      <c r="B23" s="139" t="s">
        <v>16</v>
      </c>
      <c r="C23" s="209">
        <v>99.398009060259383</v>
      </c>
      <c r="D23" s="210">
        <v>1.4697816003248221</v>
      </c>
      <c r="E23" s="211"/>
      <c r="F23" s="209">
        <v>99.400751756140281</v>
      </c>
      <c r="G23" s="210">
        <v>3.535222442204315</v>
      </c>
      <c r="H23" s="211"/>
      <c r="I23" s="209">
        <v>99.979499096444513</v>
      </c>
      <c r="J23" s="210">
        <v>-1.4563224829076944</v>
      </c>
      <c r="K23" s="211"/>
      <c r="L23" s="209">
        <v>100.45867653212457</v>
      </c>
      <c r="M23" s="210">
        <v>-2.48022692514526</v>
      </c>
      <c r="N23" s="211"/>
      <c r="O23" s="209">
        <v>95.968833069967729</v>
      </c>
      <c r="P23" s="210">
        <v>2.5002312341245982</v>
      </c>
      <c r="Q23" s="211"/>
      <c r="R23" s="209">
        <v>95.412646238542592</v>
      </c>
      <c r="S23" s="210">
        <v>1.9016493609912004</v>
      </c>
      <c r="T23" s="211"/>
      <c r="U23" s="209">
        <v>102.45936783700458</v>
      </c>
      <c r="V23" s="210">
        <v>5.7494384425684757</v>
      </c>
      <c r="W23" s="211"/>
      <c r="X23" s="209">
        <v>107.91276442241855</v>
      </c>
      <c r="Y23" s="210">
        <v>13.113301705513663</v>
      </c>
      <c r="Z23" s="211"/>
      <c r="AA23" s="209">
        <v>99.45302197748785</v>
      </c>
      <c r="AB23" s="210">
        <v>6.2109173361510273</v>
      </c>
      <c r="AC23" s="211"/>
      <c r="AD23" s="209">
        <v>98.44983639144489</v>
      </c>
      <c r="AE23" s="210">
        <v>3.5326962639695694</v>
      </c>
      <c r="AF23" s="211"/>
      <c r="AG23" s="209">
        <v>99.91190832464838</v>
      </c>
      <c r="AH23" s="210">
        <v>1.6524746417545089</v>
      </c>
      <c r="AI23" s="211"/>
      <c r="AJ23" s="209">
        <v>104.04812097465997</v>
      </c>
      <c r="AK23" s="210">
        <v>7.9935074688929575</v>
      </c>
      <c r="AL23" s="211"/>
      <c r="AM23" s="209">
        <v>100.65110106231734</v>
      </c>
      <c r="AN23" s="210">
        <v>2.4397021640163672</v>
      </c>
      <c r="AO23" s="211"/>
      <c r="AP23" s="209">
        <v>99.293285666417447</v>
      </c>
      <c r="AQ23" s="210">
        <v>3.1135908181122858</v>
      </c>
      <c r="AR23" s="211"/>
      <c r="AS23" s="209">
        <v>101.3099263464084</v>
      </c>
      <c r="AT23" s="210">
        <v>6.41212958610258</v>
      </c>
      <c r="AU23" s="211"/>
      <c r="AV23" s="209">
        <v>102.75562485075879</v>
      </c>
      <c r="AW23" s="210">
        <v>16.01387553897824</v>
      </c>
      <c r="AX23" s="211"/>
      <c r="AY23" s="209">
        <v>99.863447101138206</v>
      </c>
      <c r="AZ23" s="210">
        <v>1.0694210327294229</v>
      </c>
      <c r="BA23" s="211"/>
      <c r="BB23" s="209">
        <v>100.66414780667554</v>
      </c>
      <c r="BC23" s="210">
        <v>1.2515104097212486</v>
      </c>
      <c r="BD23" s="211"/>
      <c r="BE23" s="209">
        <v>98.702006534652639</v>
      </c>
      <c r="BF23" s="210">
        <v>2.3242712427515926</v>
      </c>
      <c r="BG23" s="211"/>
      <c r="BH23" s="209">
        <v>96.738651832945436</v>
      </c>
      <c r="BI23" s="210">
        <v>0.58552852952036005</v>
      </c>
      <c r="BJ23" s="211"/>
      <c r="BK23" s="209">
        <v>99.327849926310989</v>
      </c>
      <c r="BL23" s="210">
        <v>-0.13597765392647432</v>
      </c>
      <c r="BM23" s="211"/>
      <c r="BN23" s="209">
        <v>101.79762013831531</v>
      </c>
      <c r="BO23" s="210">
        <v>2.2961300264378082</v>
      </c>
      <c r="BP23" s="211"/>
      <c r="BQ23" s="209">
        <v>98.508652446230371</v>
      </c>
      <c r="BR23" s="210">
        <v>3.0491064770878893</v>
      </c>
      <c r="BS23" s="211"/>
      <c r="BT23" s="209">
        <v>99.034252589627442</v>
      </c>
      <c r="BU23" s="210">
        <v>2.5112873728275105</v>
      </c>
      <c r="BV23" s="211"/>
      <c r="BW23" s="209">
        <v>95.548541758501699</v>
      </c>
      <c r="BX23" s="210">
        <v>2.0716494855290932</v>
      </c>
      <c r="BY23" s="211"/>
      <c r="BZ23" s="209">
        <v>97.679148951454536</v>
      </c>
      <c r="CA23" s="210">
        <v>7.3130863831094786</v>
      </c>
      <c r="CB23" s="211"/>
    </row>
    <row r="24" spans="1:80" s="118" customFormat="1" ht="15.75" customHeight="1" x14ac:dyDescent="0.4">
      <c r="A24" s="161"/>
      <c r="B24" s="157" t="s">
        <v>8</v>
      </c>
      <c r="C24" s="105">
        <v>99.477596514809733</v>
      </c>
      <c r="D24" s="140">
        <v>8.0069465478032953E-2</v>
      </c>
      <c r="E24" s="208"/>
      <c r="F24" s="105">
        <v>99.111475955189277</v>
      </c>
      <c r="G24" s="140">
        <v>-0.29101973158178396</v>
      </c>
      <c r="H24" s="208"/>
      <c r="I24" s="105">
        <v>99.374278801347899</v>
      </c>
      <c r="J24" s="140">
        <v>-0.60534439616745317</v>
      </c>
      <c r="K24" s="208"/>
      <c r="L24" s="105">
        <v>99.288427219888447</v>
      </c>
      <c r="M24" s="140">
        <v>-1.1649061610540912</v>
      </c>
      <c r="N24" s="208"/>
      <c r="O24" s="105">
        <v>97.850463241334523</v>
      </c>
      <c r="P24" s="140">
        <v>1.9606679701887941</v>
      </c>
      <c r="Q24" s="208"/>
      <c r="R24" s="105">
        <v>97.289776969228342</v>
      </c>
      <c r="S24" s="140">
        <v>1.9673814789631763</v>
      </c>
      <c r="T24" s="208"/>
      <c r="U24" s="105">
        <v>99.419134936151636</v>
      </c>
      <c r="V24" s="140">
        <v>-2.9672571332759219</v>
      </c>
      <c r="W24" s="208"/>
      <c r="X24" s="105">
        <v>102.71563646689576</v>
      </c>
      <c r="Y24" s="140">
        <v>-4.8160456117859383</v>
      </c>
      <c r="Z24" s="208"/>
      <c r="AA24" s="105">
        <v>96.652893238264909</v>
      </c>
      <c r="AB24" s="140">
        <v>-2.8155290644227762</v>
      </c>
      <c r="AC24" s="208"/>
      <c r="AD24" s="105">
        <v>97.824026310140951</v>
      </c>
      <c r="AE24" s="140">
        <v>-0.6356639119395453</v>
      </c>
      <c r="AF24" s="208"/>
      <c r="AG24" s="105">
        <v>100.49519772767084</v>
      </c>
      <c r="AH24" s="140">
        <v>0.58380368546974637</v>
      </c>
      <c r="AI24" s="208"/>
      <c r="AJ24" s="105">
        <v>101.1721534219959</v>
      </c>
      <c r="AK24" s="140">
        <v>-2.7640744741219123</v>
      </c>
      <c r="AL24" s="208"/>
      <c r="AM24" s="105">
        <v>101.66046433628159</v>
      </c>
      <c r="AN24" s="140">
        <v>1.0028338123587019</v>
      </c>
      <c r="AO24" s="208"/>
      <c r="AP24" s="105">
        <v>100.31540349794116</v>
      </c>
      <c r="AQ24" s="140">
        <v>1.029392697264143</v>
      </c>
      <c r="AR24" s="208"/>
      <c r="AS24" s="105">
        <v>99.770300933066451</v>
      </c>
      <c r="AT24" s="140">
        <v>-1.5197182239354561</v>
      </c>
      <c r="AU24" s="208"/>
      <c r="AV24" s="105">
        <v>99.593475754809759</v>
      </c>
      <c r="AW24" s="140">
        <v>-3.0773489047842446</v>
      </c>
      <c r="AX24" s="208"/>
      <c r="AY24" s="105">
        <v>101.94287095975194</v>
      </c>
      <c r="AZ24" s="140">
        <v>2.0822672549123666</v>
      </c>
      <c r="BA24" s="208"/>
      <c r="BB24" s="105">
        <v>99.146088229787466</v>
      </c>
      <c r="BC24" s="140">
        <v>-1.5080439361623519</v>
      </c>
      <c r="BD24" s="208"/>
      <c r="BE24" s="105">
        <v>100.68699804251158</v>
      </c>
      <c r="BF24" s="140">
        <v>2.0110953946635703</v>
      </c>
      <c r="BG24" s="208"/>
      <c r="BH24" s="105">
        <v>102.38943080801693</v>
      </c>
      <c r="BI24" s="140">
        <v>5.8412835697045011</v>
      </c>
      <c r="BJ24" s="208"/>
      <c r="BK24" s="105">
        <v>96.321695165682542</v>
      </c>
      <c r="BL24" s="140">
        <v>-3.0264973648967981</v>
      </c>
      <c r="BM24" s="208"/>
      <c r="BN24" s="105">
        <v>99.262617959245532</v>
      </c>
      <c r="BO24" s="140">
        <v>-2.4902371741357001</v>
      </c>
      <c r="BP24" s="208"/>
      <c r="BQ24" s="105">
        <v>96.214578663063648</v>
      </c>
      <c r="BR24" s="140">
        <v>-2.3288043498705946</v>
      </c>
      <c r="BS24" s="208"/>
      <c r="BT24" s="105">
        <v>98.49153627793676</v>
      </c>
      <c r="BU24" s="140">
        <v>-0.54800869143684849</v>
      </c>
      <c r="BV24" s="208"/>
      <c r="BW24" s="105">
        <v>100.01330747253687</v>
      </c>
      <c r="BX24" s="140">
        <v>4.6727722180416293</v>
      </c>
      <c r="BY24" s="208"/>
      <c r="BZ24" s="105">
        <v>96.96249987622096</v>
      </c>
      <c r="CA24" s="140">
        <v>-0.73367661668484629</v>
      </c>
      <c r="CB24" s="208"/>
    </row>
    <row r="25" spans="1:80" ht="15.75" customHeight="1" x14ac:dyDescent="0.4">
      <c r="A25" s="186"/>
      <c r="B25" s="139" t="s">
        <v>9</v>
      </c>
      <c r="C25" s="209">
        <v>100.39067622018543</v>
      </c>
      <c r="D25" s="210">
        <v>0.91787471487587879</v>
      </c>
      <c r="E25" s="211"/>
      <c r="F25" s="209">
        <v>98.340125990947399</v>
      </c>
      <c r="G25" s="210">
        <v>-0.77826503622105747</v>
      </c>
      <c r="H25" s="211"/>
      <c r="I25" s="209">
        <v>101.22147814745391</v>
      </c>
      <c r="J25" s="210">
        <v>1.8588304422300297</v>
      </c>
      <c r="K25" s="211"/>
      <c r="L25" s="209">
        <v>97.61206533980338</v>
      </c>
      <c r="M25" s="210">
        <v>-1.6883759034399048</v>
      </c>
      <c r="N25" s="211"/>
      <c r="O25" s="209">
        <v>99.458108427575937</v>
      </c>
      <c r="P25" s="210">
        <v>1.6429612420703563</v>
      </c>
      <c r="Q25" s="211"/>
      <c r="R25" s="209">
        <v>98.424388526577061</v>
      </c>
      <c r="S25" s="210">
        <v>1.1662186847314757</v>
      </c>
      <c r="T25" s="211"/>
      <c r="U25" s="209">
        <v>97.061559492940404</v>
      </c>
      <c r="V25" s="210">
        <v>-2.3713497856577561</v>
      </c>
      <c r="W25" s="211"/>
      <c r="X25" s="209">
        <v>95.157834086026298</v>
      </c>
      <c r="Y25" s="210">
        <v>-7.3579862237481848</v>
      </c>
      <c r="Z25" s="211"/>
      <c r="AA25" s="209">
        <v>97.159617614243672</v>
      </c>
      <c r="AB25" s="210">
        <v>0.52427233060639367</v>
      </c>
      <c r="AC25" s="211"/>
      <c r="AD25" s="209">
        <v>98.625663695281432</v>
      </c>
      <c r="AE25" s="210">
        <v>0.81946881086143719</v>
      </c>
      <c r="AF25" s="211"/>
      <c r="AG25" s="209">
        <v>99.448369175913896</v>
      </c>
      <c r="AH25" s="210">
        <v>-1.0416702244755243</v>
      </c>
      <c r="AI25" s="211"/>
      <c r="AJ25" s="209">
        <v>98.590097583891009</v>
      </c>
      <c r="AK25" s="210">
        <v>-2.5521408320083481</v>
      </c>
      <c r="AL25" s="211"/>
      <c r="AM25" s="209">
        <v>103.86323183801751</v>
      </c>
      <c r="AN25" s="210">
        <v>2.166788747343702</v>
      </c>
      <c r="AO25" s="211"/>
      <c r="AP25" s="209">
        <v>101.65086421788494</v>
      </c>
      <c r="AQ25" s="210">
        <v>1.3312618734282182</v>
      </c>
      <c r="AR25" s="211"/>
      <c r="AS25" s="209">
        <v>94.283256348466267</v>
      </c>
      <c r="AT25" s="210">
        <v>-5.499677292024316</v>
      </c>
      <c r="AU25" s="211"/>
      <c r="AV25" s="209">
        <v>95.915057764796217</v>
      </c>
      <c r="AW25" s="210">
        <v>-3.6934326893756406</v>
      </c>
      <c r="AX25" s="211"/>
      <c r="AY25" s="209">
        <v>99.660790511113305</v>
      </c>
      <c r="AZ25" s="210">
        <v>-2.2385875806260458</v>
      </c>
      <c r="BA25" s="211"/>
      <c r="BB25" s="209">
        <v>99.310081438606161</v>
      </c>
      <c r="BC25" s="210">
        <v>0.16540562693569427</v>
      </c>
      <c r="BD25" s="211"/>
      <c r="BE25" s="209">
        <v>101.19756589165863</v>
      </c>
      <c r="BF25" s="210">
        <v>0.50708419068317312</v>
      </c>
      <c r="BG25" s="211"/>
      <c r="BH25" s="209">
        <v>99.662783158533784</v>
      </c>
      <c r="BI25" s="210">
        <v>-2.6630167078432976</v>
      </c>
      <c r="BJ25" s="211"/>
      <c r="BK25" s="209">
        <v>95.189520723664259</v>
      </c>
      <c r="BL25" s="210">
        <v>-1.1754095897822765</v>
      </c>
      <c r="BM25" s="211"/>
      <c r="BN25" s="209">
        <v>95.956416355046045</v>
      </c>
      <c r="BO25" s="210">
        <v>-3.3307620453421123</v>
      </c>
      <c r="BP25" s="211"/>
      <c r="BQ25" s="209">
        <v>100.36712824512431</v>
      </c>
      <c r="BR25" s="210">
        <v>4.3159255486661579</v>
      </c>
      <c r="BS25" s="211"/>
      <c r="BT25" s="209">
        <v>98.745524782736155</v>
      </c>
      <c r="BU25" s="210">
        <v>0.25787850854783301</v>
      </c>
      <c r="BV25" s="211"/>
      <c r="BW25" s="209">
        <v>99.057892435557932</v>
      </c>
      <c r="BX25" s="210">
        <v>-0.9552879123023672</v>
      </c>
      <c r="BY25" s="211"/>
      <c r="BZ25" s="209">
        <v>101.65564914530351</v>
      </c>
      <c r="CA25" s="210">
        <v>4.8401694212439423</v>
      </c>
      <c r="CB25" s="211"/>
    </row>
    <row r="26" spans="1:80" s="118" customFormat="1" ht="15.75" customHeight="1" x14ac:dyDescent="0.4">
      <c r="A26" s="161"/>
      <c r="B26" s="157" t="s">
        <v>10</v>
      </c>
      <c r="C26" s="105">
        <v>98.463030039643783</v>
      </c>
      <c r="D26" s="140">
        <v>-1.9201446320709721</v>
      </c>
      <c r="E26" s="208"/>
      <c r="F26" s="105">
        <v>97.147856652747592</v>
      </c>
      <c r="G26" s="140">
        <v>-1.2123935435160718</v>
      </c>
      <c r="H26" s="208"/>
      <c r="I26" s="105">
        <v>99.855127372130269</v>
      </c>
      <c r="J26" s="140">
        <v>-1.3498624998670863</v>
      </c>
      <c r="K26" s="208"/>
      <c r="L26" s="105">
        <v>99.607529545727871</v>
      </c>
      <c r="M26" s="140">
        <v>2.0442802833624825</v>
      </c>
      <c r="N26" s="208"/>
      <c r="O26" s="105">
        <v>95.368059893646787</v>
      </c>
      <c r="P26" s="140">
        <v>-4.1123329194496705</v>
      </c>
      <c r="Q26" s="208"/>
      <c r="R26" s="105">
        <v>95.005487578276146</v>
      </c>
      <c r="S26" s="140">
        <v>-3.4736318909187105</v>
      </c>
      <c r="T26" s="208"/>
      <c r="U26" s="105">
        <v>94.516477597724773</v>
      </c>
      <c r="V26" s="140">
        <v>-2.622131674487207</v>
      </c>
      <c r="W26" s="208"/>
      <c r="X26" s="105">
        <v>89.693880989305057</v>
      </c>
      <c r="Y26" s="140">
        <v>-5.7419897680537986</v>
      </c>
      <c r="Z26" s="208"/>
      <c r="AA26" s="105">
        <v>98.837921273949917</v>
      </c>
      <c r="AB26" s="140">
        <v>1.7273675019694679</v>
      </c>
      <c r="AC26" s="208"/>
      <c r="AD26" s="105">
        <v>97.822892297055347</v>
      </c>
      <c r="AE26" s="140">
        <v>-0.81395791738991363</v>
      </c>
      <c r="AF26" s="208"/>
      <c r="AG26" s="105">
        <v>92.949712422668938</v>
      </c>
      <c r="AH26" s="140">
        <v>-6.5347041958521288</v>
      </c>
      <c r="AI26" s="208"/>
      <c r="AJ26" s="105">
        <v>91.725678057748226</v>
      </c>
      <c r="AK26" s="140">
        <v>-6.96258518285957</v>
      </c>
      <c r="AL26" s="208"/>
      <c r="AM26" s="105">
        <v>99.595839282868866</v>
      </c>
      <c r="AN26" s="140">
        <v>-4.1086652895646125</v>
      </c>
      <c r="AO26" s="208"/>
      <c r="AP26" s="105">
        <v>99.474083084570111</v>
      </c>
      <c r="AQ26" s="140">
        <v>-2.1414290474195923</v>
      </c>
      <c r="AR26" s="208"/>
      <c r="AS26" s="105">
        <v>94.244725738430461</v>
      </c>
      <c r="AT26" s="140">
        <v>-4.0866863882385474E-2</v>
      </c>
      <c r="AU26" s="208"/>
      <c r="AV26" s="105">
        <v>96.990076064338382</v>
      </c>
      <c r="AW26" s="140">
        <v>1.1208024314371272</v>
      </c>
      <c r="AX26" s="208"/>
      <c r="AY26" s="105">
        <v>98.784341870071458</v>
      </c>
      <c r="AZ26" s="140">
        <v>-0.87943175700991105</v>
      </c>
      <c r="BA26" s="208"/>
      <c r="BB26" s="105">
        <v>100.5178912235575</v>
      </c>
      <c r="BC26" s="140">
        <v>1.216200578486081</v>
      </c>
      <c r="BD26" s="208"/>
      <c r="BE26" s="105">
        <v>101.08495313889101</v>
      </c>
      <c r="BF26" s="140">
        <v>-0.11128010024290802</v>
      </c>
      <c r="BG26" s="208"/>
      <c r="BH26" s="105">
        <v>101.06079306955338</v>
      </c>
      <c r="BI26" s="140">
        <v>1.4027401871727676</v>
      </c>
      <c r="BJ26" s="208"/>
      <c r="BK26" s="105">
        <v>96.659050261618191</v>
      </c>
      <c r="BL26" s="140">
        <v>1.543793399506626</v>
      </c>
      <c r="BM26" s="208"/>
      <c r="BN26" s="105">
        <v>92.979473436547579</v>
      </c>
      <c r="BO26" s="140">
        <v>-3.1023906806643851</v>
      </c>
      <c r="BP26" s="208"/>
      <c r="BQ26" s="105">
        <v>100.39886133578679</v>
      </c>
      <c r="BR26" s="140">
        <v>3.1617015667691817E-2</v>
      </c>
      <c r="BS26" s="208"/>
      <c r="BT26" s="105">
        <v>99.019815359928998</v>
      </c>
      <c r="BU26" s="140">
        <v>0.27777519821414387</v>
      </c>
      <c r="BV26" s="208"/>
      <c r="BW26" s="105">
        <v>102.50080848436343</v>
      </c>
      <c r="BX26" s="140">
        <v>3.4756605093786845</v>
      </c>
      <c r="BY26" s="208"/>
      <c r="BZ26" s="105">
        <v>97.892626129325151</v>
      </c>
      <c r="CA26" s="140">
        <v>-3.7017352676579804</v>
      </c>
      <c r="CB26" s="208"/>
    </row>
    <row r="27" spans="1:80" ht="15.75" customHeight="1" x14ac:dyDescent="0.4">
      <c r="A27" s="186"/>
      <c r="B27" s="139" t="s">
        <v>11</v>
      </c>
      <c r="C27" s="209">
        <v>100.02618016874354</v>
      </c>
      <c r="D27" s="210">
        <v>1.5875503003212259</v>
      </c>
      <c r="E27" s="211"/>
      <c r="F27" s="209">
        <v>97.610300371246225</v>
      </c>
      <c r="G27" s="210">
        <v>0.47602050568302445</v>
      </c>
      <c r="H27" s="211"/>
      <c r="I27" s="209">
        <v>101.99779837954028</v>
      </c>
      <c r="J27" s="210">
        <v>2.1457796547841923</v>
      </c>
      <c r="K27" s="211"/>
      <c r="L27" s="209">
        <v>99.718706504502492</v>
      </c>
      <c r="M27" s="210">
        <v>0.11161501472996349</v>
      </c>
      <c r="N27" s="211"/>
      <c r="O27" s="209">
        <v>97.340503560877806</v>
      </c>
      <c r="P27" s="210">
        <v>2.068243465821439</v>
      </c>
      <c r="Q27" s="211"/>
      <c r="R27" s="209">
        <v>95.218339598988948</v>
      </c>
      <c r="S27" s="210">
        <v>0.22404181709758575</v>
      </c>
      <c r="T27" s="211"/>
      <c r="U27" s="209">
        <v>97.446570865310321</v>
      </c>
      <c r="V27" s="210">
        <v>3.1000872462222162</v>
      </c>
      <c r="W27" s="211"/>
      <c r="X27" s="209">
        <v>97.939314327424938</v>
      </c>
      <c r="Y27" s="210">
        <v>9.1928604796385684</v>
      </c>
      <c r="Z27" s="211"/>
      <c r="AA27" s="209">
        <v>99.435709090955257</v>
      </c>
      <c r="AB27" s="210">
        <v>0.60481625807209127</v>
      </c>
      <c r="AC27" s="211"/>
      <c r="AD27" s="209">
        <v>95.687939743090951</v>
      </c>
      <c r="AE27" s="210">
        <v>-2.1824672158345777</v>
      </c>
      <c r="AF27" s="211"/>
      <c r="AG27" s="209">
        <v>100.61804786619868</v>
      </c>
      <c r="AH27" s="210">
        <v>8.2499829678435361</v>
      </c>
      <c r="AI27" s="211"/>
      <c r="AJ27" s="209">
        <v>105.11009251455631</v>
      </c>
      <c r="AK27" s="210">
        <v>14.591785790214161</v>
      </c>
      <c r="AL27" s="211"/>
      <c r="AM27" s="209">
        <v>99.8293601286464</v>
      </c>
      <c r="AN27" s="210">
        <v>0.23446847524854775</v>
      </c>
      <c r="AO27" s="211"/>
      <c r="AP27" s="209">
        <v>96.524415226342981</v>
      </c>
      <c r="AQ27" s="210">
        <v>-2.9652626762283489</v>
      </c>
      <c r="AR27" s="211"/>
      <c r="AS27" s="209">
        <v>94.353655183428629</v>
      </c>
      <c r="AT27" s="210">
        <v>0.11558147593373747</v>
      </c>
      <c r="AU27" s="211"/>
      <c r="AV27" s="209">
        <v>96.925540670534446</v>
      </c>
      <c r="AW27" s="210">
        <v>-6.6538141243569271E-2</v>
      </c>
      <c r="AX27" s="211"/>
      <c r="AY27" s="209">
        <v>98.980719885487261</v>
      </c>
      <c r="AZ27" s="210">
        <v>0.19879467909407822</v>
      </c>
      <c r="BA27" s="211"/>
      <c r="BB27" s="209">
        <v>97.960620696739653</v>
      </c>
      <c r="BC27" s="210">
        <v>-2.5440948827013585</v>
      </c>
      <c r="BD27" s="211"/>
      <c r="BE27" s="209">
        <v>99.801480451487478</v>
      </c>
      <c r="BF27" s="210">
        <v>-1.2696970691968801</v>
      </c>
      <c r="BG27" s="211"/>
      <c r="BH27" s="209">
        <v>99.711776333200802</v>
      </c>
      <c r="BI27" s="210">
        <v>-1.3348566693160109</v>
      </c>
      <c r="BJ27" s="211"/>
      <c r="BK27" s="209">
        <v>101.16860090488056</v>
      </c>
      <c r="BL27" s="210">
        <v>4.6654199798744003</v>
      </c>
      <c r="BM27" s="211"/>
      <c r="BN27" s="209">
        <v>98.491663955673886</v>
      </c>
      <c r="BO27" s="210">
        <v>5.9283950697871006</v>
      </c>
      <c r="BP27" s="211"/>
      <c r="BQ27" s="209">
        <v>102.29890048461544</v>
      </c>
      <c r="BR27" s="210">
        <v>1.8924907350033777</v>
      </c>
      <c r="BS27" s="211"/>
      <c r="BT27" s="209">
        <v>101.36291239863201</v>
      </c>
      <c r="BU27" s="210">
        <v>2.3662910602145928</v>
      </c>
      <c r="BV27" s="211"/>
      <c r="BW27" s="209">
        <v>97.882340328780003</v>
      </c>
      <c r="BX27" s="210">
        <v>-4.5057870507313851</v>
      </c>
      <c r="BY27" s="211"/>
      <c r="BZ27" s="209">
        <v>99.718166260069722</v>
      </c>
      <c r="CA27" s="210">
        <v>1.8648392661699091</v>
      </c>
      <c r="CB27" s="211"/>
    </row>
    <row r="28" spans="1:80" s="118" customFormat="1" ht="15.75" customHeight="1" x14ac:dyDescent="0.4">
      <c r="A28" s="161"/>
      <c r="B28" s="157" t="s">
        <v>12</v>
      </c>
      <c r="C28" s="105">
        <v>100.34393191605227</v>
      </c>
      <c r="D28" s="140">
        <v>0.31766858113815033</v>
      </c>
      <c r="E28" s="208"/>
      <c r="F28" s="105">
        <v>98.342673963378942</v>
      </c>
      <c r="G28" s="140">
        <v>0.75030359434120442</v>
      </c>
      <c r="H28" s="208"/>
      <c r="I28" s="105">
        <v>100.80373097622441</v>
      </c>
      <c r="J28" s="140">
        <v>-1.1706795855266137</v>
      </c>
      <c r="K28" s="208"/>
      <c r="L28" s="105">
        <v>100.27291143769803</v>
      </c>
      <c r="M28" s="140">
        <v>0.55576827319808331</v>
      </c>
      <c r="N28" s="208"/>
      <c r="O28" s="105">
        <v>99.880865064044926</v>
      </c>
      <c r="P28" s="140">
        <v>2.609768195392931</v>
      </c>
      <c r="Q28" s="208"/>
      <c r="R28" s="105">
        <v>96.833707351704803</v>
      </c>
      <c r="S28" s="140">
        <v>1.6964880500111263</v>
      </c>
      <c r="T28" s="208"/>
      <c r="U28" s="105">
        <v>102.34483128986029</v>
      </c>
      <c r="V28" s="140">
        <v>5.026611384119704</v>
      </c>
      <c r="W28" s="208"/>
      <c r="X28" s="105">
        <v>98.373223878590053</v>
      </c>
      <c r="Y28" s="140">
        <v>0.44303919640941558</v>
      </c>
      <c r="Z28" s="208"/>
      <c r="AA28" s="105">
        <v>101.18885960822715</v>
      </c>
      <c r="AB28" s="140">
        <v>1.7630995276236803</v>
      </c>
      <c r="AC28" s="208"/>
      <c r="AD28" s="105">
        <v>95.915264669374878</v>
      </c>
      <c r="AE28" s="140">
        <v>0.23756904673071233</v>
      </c>
      <c r="AF28" s="208"/>
      <c r="AG28" s="105">
        <v>101.98839259253518</v>
      </c>
      <c r="AH28" s="140">
        <v>1.3619273633282774</v>
      </c>
      <c r="AI28" s="208"/>
      <c r="AJ28" s="105">
        <v>97.248038531509351</v>
      </c>
      <c r="AK28" s="140">
        <v>-7.4798278594971066</v>
      </c>
      <c r="AL28" s="208"/>
      <c r="AM28" s="105">
        <v>98.259605435434423</v>
      </c>
      <c r="AN28" s="140">
        <v>-1.5724378992203185</v>
      </c>
      <c r="AO28" s="208"/>
      <c r="AP28" s="105">
        <v>99.109218152081908</v>
      </c>
      <c r="AQ28" s="140">
        <v>2.677874732188485</v>
      </c>
      <c r="AR28" s="208"/>
      <c r="AS28" s="105">
        <v>95.58916129189933</v>
      </c>
      <c r="AT28" s="140">
        <v>1.3094417021458469</v>
      </c>
      <c r="AU28" s="208"/>
      <c r="AV28" s="105">
        <v>97.109022260743359</v>
      </c>
      <c r="AW28" s="140">
        <v>0.18930159062264806</v>
      </c>
      <c r="AX28" s="208"/>
      <c r="AY28" s="105">
        <v>100.60143030371125</v>
      </c>
      <c r="AZ28" s="140">
        <v>1.6374001119602042</v>
      </c>
      <c r="BA28" s="208"/>
      <c r="BB28" s="105">
        <v>98.725618639046402</v>
      </c>
      <c r="BC28" s="140">
        <v>0.78092394358645834</v>
      </c>
      <c r="BD28" s="208"/>
      <c r="BE28" s="105">
        <v>100.26341735268936</v>
      </c>
      <c r="BF28" s="140">
        <v>0.46285576036761711</v>
      </c>
      <c r="BG28" s="208"/>
      <c r="BH28" s="105">
        <v>99.933342153795365</v>
      </c>
      <c r="BI28" s="140">
        <v>0.22220627165859241</v>
      </c>
      <c r="BJ28" s="208"/>
      <c r="BK28" s="105">
        <v>99.998576404107467</v>
      </c>
      <c r="BL28" s="140">
        <v>-1.1565095200566873</v>
      </c>
      <c r="BM28" s="208"/>
      <c r="BN28" s="105">
        <v>96.887123865942769</v>
      </c>
      <c r="BO28" s="140">
        <v>-1.6291125820081902</v>
      </c>
      <c r="BP28" s="208"/>
      <c r="BQ28" s="105">
        <v>102.4404541908595</v>
      </c>
      <c r="BR28" s="140">
        <v>0.13837265657154774</v>
      </c>
      <c r="BS28" s="208"/>
      <c r="BT28" s="105">
        <v>101.23259043047244</v>
      </c>
      <c r="BU28" s="140">
        <v>-0.12856967610306924</v>
      </c>
      <c r="BV28" s="208"/>
      <c r="BW28" s="105">
        <v>96.250850500619833</v>
      </c>
      <c r="BX28" s="140">
        <v>-1.6667866978661436</v>
      </c>
      <c r="BY28" s="208"/>
      <c r="BZ28" s="105">
        <v>101.24222931037914</v>
      </c>
      <c r="CA28" s="140">
        <v>1.5283705140892749</v>
      </c>
      <c r="CB28" s="208"/>
    </row>
    <row r="29" spans="1:80" ht="15.75" customHeight="1" x14ac:dyDescent="0.4">
      <c r="A29" s="186"/>
      <c r="B29" s="139" t="s">
        <v>13</v>
      </c>
      <c r="C29" s="209">
        <v>103.98088375059254</v>
      </c>
      <c r="D29" s="210">
        <v>3.6244860701521588</v>
      </c>
      <c r="E29" s="211"/>
      <c r="F29" s="209">
        <v>106.95334100622593</v>
      </c>
      <c r="G29" s="210">
        <v>8.7557788453600978</v>
      </c>
      <c r="H29" s="211"/>
      <c r="I29" s="209">
        <v>97.756535611478114</v>
      </c>
      <c r="J29" s="210">
        <v>-3.0228993860009155</v>
      </c>
      <c r="K29" s="211"/>
      <c r="L29" s="209">
        <v>97.127609158760208</v>
      </c>
      <c r="M29" s="210">
        <v>-3.1367417519257685</v>
      </c>
      <c r="N29" s="211"/>
      <c r="O29" s="209">
        <v>114.93240444812383</v>
      </c>
      <c r="P29" s="210">
        <v>15.069492414215333</v>
      </c>
      <c r="Q29" s="211"/>
      <c r="R29" s="209">
        <v>114.20180911756856</v>
      </c>
      <c r="S29" s="210">
        <v>17.936008277347</v>
      </c>
      <c r="T29" s="211"/>
      <c r="U29" s="209">
        <v>108.09141462917363</v>
      </c>
      <c r="V29" s="210">
        <v>5.6149228709341514</v>
      </c>
      <c r="W29" s="211"/>
      <c r="X29" s="209">
        <v>107.72274737540093</v>
      </c>
      <c r="Y29" s="210">
        <v>9.5041344871952447</v>
      </c>
      <c r="Z29" s="211"/>
      <c r="AA29" s="209">
        <v>102.9870730944877</v>
      </c>
      <c r="AB29" s="210">
        <v>1.7770864235674679</v>
      </c>
      <c r="AC29" s="211"/>
      <c r="AD29" s="209">
        <v>103.2681019541166</v>
      </c>
      <c r="AE29" s="210">
        <v>7.6659719493944465</v>
      </c>
      <c r="AF29" s="211"/>
      <c r="AG29" s="209">
        <v>105.26146543262458</v>
      </c>
      <c r="AH29" s="210">
        <v>3.2092601490112855</v>
      </c>
      <c r="AI29" s="211"/>
      <c r="AJ29" s="209">
        <v>108.8387205558558</v>
      </c>
      <c r="AK29" s="210">
        <v>11.918679491505586</v>
      </c>
      <c r="AL29" s="211"/>
      <c r="AM29" s="209">
        <v>104.51263029832354</v>
      </c>
      <c r="AN29" s="210">
        <v>6.3637797395776516</v>
      </c>
      <c r="AO29" s="211"/>
      <c r="AP29" s="209">
        <v>105.97869684206975</v>
      </c>
      <c r="AQ29" s="210">
        <v>6.9312207462344304</v>
      </c>
      <c r="AR29" s="211"/>
      <c r="AS29" s="209">
        <v>100.79513897030618</v>
      </c>
      <c r="AT29" s="210">
        <v>5.4462008119408267</v>
      </c>
      <c r="AU29" s="211"/>
      <c r="AV29" s="209">
        <v>108.88014219830265</v>
      </c>
      <c r="AW29" s="210">
        <v>12.121551286916628</v>
      </c>
      <c r="AX29" s="211"/>
      <c r="AY29" s="209">
        <v>105.54850918370782</v>
      </c>
      <c r="AZ29" s="210">
        <v>4.9175035236194589</v>
      </c>
      <c r="BA29" s="211"/>
      <c r="BB29" s="209">
        <v>108.65024101279101</v>
      </c>
      <c r="BC29" s="210">
        <v>10.052732523287915</v>
      </c>
      <c r="BD29" s="211"/>
      <c r="BE29" s="209">
        <v>103.28647629264454</v>
      </c>
      <c r="BF29" s="210">
        <v>3.0151165996279445</v>
      </c>
      <c r="BG29" s="211"/>
      <c r="BH29" s="209">
        <v>99.386040641777356</v>
      </c>
      <c r="BI29" s="210">
        <v>-0.54766657476112357</v>
      </c>
      <c r="BJ29" s="211"/>
      <c r="BK29" s="209">
        <v>106.4354669114859</v>
      </c>
      <c r="BL29" s="210">
        <v>6.4369821439918411</v>
      </c>
      <c r="BM29" s="211"/>
      <c r="BN29" s="209">
        <v>106.89589097141604</v>
      </c>
      <c r="BO29" s="210">
        <v>10.330337723020705</v>
      </c>
      <c r="BP29" s="211"/>
      <c r="BQ29" s="209">
        <v>103.32425194436834</v>
      </c>
      <c r="BR29" s="210">
        <v>0.86274290805292253</v>
      </c>
      <c r="BS29" s="211"/>
      <c r="BT29" s="209">
        <v>102.29924123118843</v>
      </c>
      <c r="BU29" s="210">
        <v>1.0536634459122922</v>
      </c>
      <c r="BV29" s="211"/>
      <c r="BW29" s="209">
        <v>99.035080468398291</v>
      </c>
      <c r="BX29" s="210">
        <v>2.8926808992306263</v>
      </c>
      <c r="BY29" s="211"/>
      <c r="BZ29" s="209">
        <v>104.02505046856368</v>
      </c>
      <c r="CA29" s="210">
        <v>2.7486762955932278</v>
      </c>
      <c r="CB29" s="211"/>
    </row>
    <row r="30" spans="1:80" s="118" customFormat="1" ht="15.75" customHeight="1" x14ac:dyDescent="0.4">
      <c r="A30" s="156" t="s">
        <v>52</v>
      </c>
      <c r="B30" s="157" t="s">
        <v>54</v>
      </c>
      <c r="C30" s="105">
        <v>105.86689375629959</v>
      </c>
      <c r="D30" s="140">
        <v>1.8138045549130055</v>
      </c>
      <c r="E30" s="208">
        <v>3.8250361029464699</v>
      </c>
      <c r="F30" s="105">
        <v>109.92384632003693</v>
      </c>
      <c r="G30" s="140">
        <v>2.7773843115738543</v>
      </c>
      <c r="H30" s="208">
        <v>2.568199401097786</v>
      </c>
      <c r="I30" s="105">
        <v>98.489811071746402</v>
      </c>
      <c r="J30" s="140">
        <v>0.75010377125330763</v>
      </c>
      <c r="K30" s="208">
        <v>1.187130058462273</v>
      </c>
      <c r="L30" s="105">
        <v>96.734293500239517</v>
      </c>
      <c r="M30" s="140">
        <v>-0.40494732849626303</v>
      </c>
      <c r="N30" s="208">
        <v>-2.094539597962239</v>
      </c>
      <c r="O30" s="105">
        <v>120.60741590806138</v>
      </c>
      <c r="P30" s="140">
        <v>4.9376948887370133</v>
      </c>
      <c r="Q30" s="208">
        <v>8.202877463433623</v>
      </c>
      <c r="R30" s="105">
        <v>120.8898231676265</v>
      </c>
      <c r="S30" s="140">
        <v>5.8563118235480403</v>
      </c>
      <c r="T30" s="208">
        <v>3.9152138424877165</v>
      </c>
      <c r="U30" s="105">
        <v>105.6447535085902</v>
      </c>
      <c r="V30" s="140">
        <v>-2.2635110558753695</v>
      </c>
      <c r="W30" s="208">
        <v>3.7846558820984626</v>
      </c>
      <c r="X30" s="105">
        <v>110.87709314986253</v>
      </c>
      <c r="Y30" s="140">
        <v>2.9282076917970699</v>
      </c>
      <c r="Z30" s="208">
        <v>4.7244075794155833</v>
      </c>
      <c r="AA30" s="105">
        <v>108.47047104520379</v>
      </c>
      <c r="AB30" s="140">
        <v>5.3243555583769648</v>
      </c>
      <c r="AC30" s="208">
        <v>5.4540191906111204</v>
      </c>
      <c r="AD30" s="105">
        <v>107.96849000460665</v>
      </c>
      <c r="AE30" s="140">
        <v>4.551635947156754</v>
      </c>
      <c r="AF30" s="208">
        <v>1.715173643875417</v>
      </c>
      <c r="AG30" s="105">
        <v>111.73426107888878</v>
      </c>
      <c r="AH30" s="140">
        <v>6.1492547340672274</v>
      </c>
      <c r="AI30" s="208">
        <v>5.5838556400236428</v>
      </c>
      <c r="AJ30" s="105">
        <v>118.17507330615796</v>
      </c>
      <c r="AK30" s="140">
        <v>8.5781537146155244</v>
      </c>
      <c r="AL30" s="208">
        <v>10.858900373790064</v>
      </c>
      <c r="AM30" s="105">
        <v>104.02183095383153</v>
      </c>
      <c r="AN30" s="140">
        <v>-0.46960768578023249</v>
      </c>
      <c r="AO30" s="208">
        <v>2.4768886261904015</v>
      </c>
      <c r="AP30" s="105">
        <v>106.15075346034411</v>
      </c>
      <c r="AQ30" s="140">
        <v>0.16235019244552973</v>
      </c>
      <c r="AR30" s="208">
        <v>1.7141559115188869</v>
      </c>
      <c r="AS30" s="105">
        <v>111.51043172211546</v>
      </c>
      <c r="AT30" s="140">
        <v>10.630763409102457</v>
      </c>
      <c r="AU30" s="208">
        <v>-1.9031600585658879</v>
      </c>
      <c r="AV30" s="105">
        <v>110.41088915487944</v>
      </c>
      <c r="AW30" s="140">
        <v>1.405900952800792</v>
      </c>
      <c r="AX30" s="208">
        <v>-3.4871995645723359</v>
      </c>
      <c r="AY30" s="105">
        <v>105.1015009232537</v>
      </c>
      <c r="AZ30" s="140">
        <v>-0.42350978134243178</v>
      </c>
      <c r="BA30" s="208">
        <v>5.511167649049753</v>
      </c>
      <c r="BB30" s="105">
        <v>104.96543687597706</v>
      </c>
      <c r="BC30" s="140">
        <v>-3.3914366893858556</v>
      </c>
      <c r="BD30" s="208">
        <v>5.5243413101843544</v>
      </c>
      <c r="BE30" s="105">
        <v>100.32038473443068</v>
      </c>
      <c r="BF30" s="140">
        <v>-2.871713378826044</v>
      </c>
      <c r="BG30" s="208">
        <v>-1.2327295148416795</v>
      </c>
      <c r="BH30" s="105">
        <v>103.66417210064573</v>
      </c>
      <c r="BI30" s="140">
        <v>4.3045597060137339</v>
      </c>
      <c r="BJ30" s="208">
        <v>-4.9405993311211205E-3</v>
      </c>
      <c r="BK30" s="105">
        <v>107.12984264403013</v>
      </c>
      <c r="BL30" s="140">
        <v>0.65239130591842809</v>
      </c>
      <c r="BM30" s="208">
        <v>4.1291502773523518</v>
      </c>
      <c r="BN30" s="105">
        <v>108.68463458289209</v>
      </c>
      <c r="BO30" s="140">
        <v>1.6733511412092952</v>
      </c>
      <c r="BP30" s="208">
        <v>1.9244486269064822</v>
      </c>
      <c r="BQ30" s="105">
        <v>107.0138287451899</v>
      </c>
      <c r="BR30" s="140">
        <v>3.5708720183216087</v>
      </c>
      <c r="BS30" s="208">
        <v>4.1348970697594183</v>
      </c>
      <c r="BT30" s="105">
        <v>106.68072165153319</v>
      </c>
      <c r="BU30" s="140">
        <v>4.2830038303441</v>
      </c>
      <c r="BV30" s="208">
        <v>3.4039214775408055</v>
      </c>
      <c r="BW30" s="105">
        <v>99.648646784956654</v>
      </c>
      <c r="BX30" s="140">
        <v>0.61954442169020751</v>
      </c>
      <c r="BY30" s="208">
        <v>-16.171236654734173</v>
      </c>
      <c r="BZ30" s="105">
        <v>116.87603185814655</v>
      </c>
      <c r="CA30" s="140">
        <v>12.353737231270486</v>
      </c>
      <c r="CB30" s="208">
        <v>4.2109154910319262</v>
      </c>
    </row>
    <row r="31" spans="1:80" ht="15.75" customHeight="1" x14ac:dyDescent="0.4">
      <c r="A31" s="186"/>
      <c r="B31" s="118" t="s">
        <v>56</v>
      </c>
      <c r="C31" s="209">
        <v>104.4158257559199</v>
      </c>
      <c r="D31" s="210">
        <v>-1.3706532315191708</v>
      </c>
      <c r="E31" s="211">
        <v>5.4456694629161149</v>
      </c>
      <c r="F31" s="209">
        <v>102.99530532659655</v>
      </c>
      <c r="G31" s="210">
        <v>-6.3030372620589787</v>
      </c>
      <c r="H31" s="211">
        <v>4.0762517259953484</v>
      </c>
      <c r="I31" s="209">
        <v>103.93250043737015</v>
      </c>
      <c r="J31" s="210">
        <v>5.5261445893717251</v>
      </c>
      <c r="K31" s="211">
        <v>3.0112090888142546</v>
      </c>
      <c r="L31" s="209">
        <v>100.93237831268848</v>
      </c>
      <c r="M31" s="210">
        <v>4.3398102788010391</v>
      </c>
      <c r="N31" s="211">
        <v>1.7954904333180366E-2</v>
      </c>
      <c r="O31" s="209">
        <v>102.46908545867844</v>
      </c>
      <c r="P31" s="210">
        <v>-15.039150215447563</v>
      </c>
      <c r="Q31" s="211">
        <v>3.2964872001305139</v>
      </c>
      <c r="R31" s="209">
        <v>101.16225295852898</v>
      </c>
      <c r="S31" s="210">
        <v>-16.318636004408049</v>
      </c>
      <c r="T31" s="211">
        <v>1.7011266826067839</v>
      </c>
      <c r="U31" s="209">
        <v>102.68881777726706</v>
      </c>
      <c r="V31" s="210">
        <v>-2.7979957670901143</v>
      </c>
      <c r="W31" s="211">
        <v>3.009891587679931</v>
      </c>
      <c r="X31" s="209">
        <v>104.11908029752436</v>
      </c>
      <c r="Y31" s="210">
        <v>-6.0950487249913436</v>
      </c>
      <c r="Z31" s="211">
        <v>8.355430618978545</v>
      </c>
      <c r="AA31" s="209">
        <v>119.35975986876721</v>
      </c>
      <c r="AB31" s="210">
        <v>10.038943058544874</v>
      </c>
      <c r="AC31" s="211">
        <v>22.882905992798342</v>
      </c>
      <c r="AD31" s="209">
        <v>110.21808185053754</v>
      </c>
      <c r="AE31" s="210">
        <v>2.0835633116985406</v>
      </c>
      <c r="AF31" s="211">
        <v>13.230968387915311</v>
      </c>
      <c r="AG31" s="209">
        <v>101.92822199551263</v>
      </c>
      <c r="AH31" s="210">
        <v>-8.7762150916742598</v>
      </c>
      <c r="AI31" s="211">
        <v>9.7079473315378095</v>
      </c>
      <c r="AJ31" s="209">
        <v>103.79730923465141</v>
      </c>
      <c r="AK31" s="210">
        <v>-12.166494734687276</v>
      </c>
      <c r="AL31" s="211">
        <v>11.863297396615707</v>
      </c>
      <c r="AM31" s="209">
        <v>99.462122604780873</v>
      </c>
      <c r="AN31" s="210">
        <v>-4.3834148151789378</v>
      </c>
      <c r="AO31" s="211">
        <v>3.9067454062366522</v>
      </c>
      <c r="AP31" s="209">
        <v>98.469582031606734</v>
      </c>
      <c r="AQ31" s="210">
        <v>-7.2360969454700097</v>
      </c>
      <c r="AR31" s="211">
        <v>1.6027762386330267</v>
      </c>
      <c r="AS31" s="209">
        <v>96.560212423502151</v>
      </c>
      <c r="AT31" s="210">
        <v>-13.407014095209789</v>
      </c>
      <c r="AU31" s="211">
        <v>-8.1702146380575016</v>
      </c>
      <c r="AV31" s="209">
        <v>100.08947404985858</v>
      </c>
      <c r="AW31" s="210">
        <v>-9.3481858392992763</v>
      </c>
      <c r="AX31" s="211">
        <v>-1.3856874000662174</v>
      </c>
      <c r="AY31" s="209">
        <v>101.27900465972705</v>
      </c>
      <c r="AZ31" s="210">
        <v>-3.6369568749716308</v>
      </c>
      <c r="BA31" s="211">
        <v>2.5656354373286661</v>
      </c>
      <c r="BB31" s="209">
        <v>101.83711520429475</v>
      </c>
      <c r="BC31" s="210">
        <v>-2.9803350176864569</v>
      </c>
      <c r="BD31" s="211">
        <v>2.5780429109477581</v>
      </c>
      <c r="BE31" s="209">
        <v>101.35312638860216</v>
      </c>
      <c r="BF31" s="210">
        <v>1.0294434744298115</v>
      </c>
      <c r="BG31" s="211">
        <v>1.102148494903048</v>
      </c>
      <c r="BH31" s="209">
        <v>102.36642955254027</v>
      </c>
      <c r="BI31" s="210">
        <v>-1.2518718104896465</v>
      </c>
      <c r="BJ31" s="211">
        <v>1.1462942352305987</v>
      </c>
      <c r="BK31" s="209">
        <v>103.86617524113169</v>
      </c>
      <c r="BL31" s="210">
        <v>-3.0464596253939504</v>
      </c>
      <c r="BM31" s="211">
        <v>4.1820473973669863</v>
      </c>
      <c r="BN31" s="209">
        <v>102.85065804153932</v>
      </c>
      <c r="BO31" s="210">
        <v>-5.3678025083695502</v>
      </c>
      <c r="BP31" s="211">
        <v>4.5414107973099647</v>
      </c>
      <c r="BQ31" s="209">
        <v>104.55481142155531</v>
      </c>
      <c r="BR31" s="210">
        <v>-2.2978500558930079</v>
      </c>
      <c r="BS31" s="211">
        <v>3.106893806230687</v>
      </c>
      <c r="BT31" s="209">
        <v>104.08226535811835</v>
      </c>
      <c r="BU31" s="210">
        <v>-2.4357318296951149</v>
      </c>
      <c r="BV31" s="211">
        <v>4.7918404116095985</v>
      </c>
      <c r="BW31" s="209">
        <v>102.88526244708783</v>
      </c>
      <c r="BX31" s="210">
        <v>3.2480277119225178</v>
      </c>
      <c r="BY31" s="211">
        <v>-2.6710887699755261</v>
      </c>
      <c r="BZ31" s="209">
        <v>112.17779209489429</v>
      </c>
      <c r="CA31" s="210">
        <v>-4.0198487992427374</v>
      </c>
      <c r="CB31" s="211">
        <v>9.1649101794398575</v>
      </c>
    </row>
    <row r="32" spans="1:80" ht="15.75" customHeight="1" x14ac:dyDescent="0.4">
      <c r="A32" s="109"/>
      <c r="B32" s="165" t="s">
        <v>65</v>
      </c>
      <c r="C32" s="105">
        <v>101.2796427222389</v>
      </c>
      <c r="D32" s="140">
        <v>-3.0035514357872017</v>
      </c>
      <c r="E32" s="208">
        <v>1.6927024507171495</v>
      </c>
      <c r="F32" s="105">
        <v>99.252722099524163</v>
      </c>
      <c r="G32" s="140">
        <v>-3.6337415722053663</v>
      </c>
      <c r="H32" s="208">
        <v>-1.4628880385089076</v>
      </c>
      <c r="I32" s="105">
        <v>101.37559264061693</v>
      </c>
      <c r="J32" s="140">
        <v>-2.4601619185463761</v>
      </c>
      <c r="K32" s="208">
        <v>1.2567812949076114</v>
      </c>
      <c r="L32" s="105">
        <v>99.501529984898383</v>
      </c>
      <c r="M32" s="140">
        <v>-1.4176306470826745</v>
      </c>
      <c r="N32" s="208">
        <v>-2.2829382378363334</v>
      </c>
      <c r="O32" s="105">
        <v>98.856956694342003</v>
      </c>
      <c r="P32" s="140">
        <v>-3.5250912489045874</v>
      </c>
      <c r="Q32" s="208">
        <v>1.4165398238827862</v>
      </c>
      <c r="R32" s="105">
        <v>95.585119256149383</v>
      </c>
      <c r="S32" s="140">
        <v>-5.5130580224087282</v>
      </c>
      <c r="T32" s="208">
        <v>-3.2751369343867793</v>
      </c>
      <c r="U32" s="105">
        <v>104.08443799788287</v>
      </c>
      <c r="V32" s="140">
        <v>1.3590771135791186</v>
      </c>
      <c r="W32" s="208">
        <v>6.2043263352002214</v>
      </c>
      <c r="X32" s="105">
        <v>103.78946369663306</v>
      </c>
      <c r="Y32" s="140">
        <v>-0.31657655825368636</v>
      </c>
      <c r="Z32" s="208">
        <v>5.3697211478495035</v>
      </c>
      <c r="AA32" s="105">
        <v>103.47020639121665</v>
      </c>
      <c r="AB32" s="140">
        <v>-13.312320245131772</v>
      </c>
      <c r="AC32" s="208">
        <v>-5.3478093198771433</v>
      </c>
      <c r="AD32" s="105">
        <v>98.261942750787028</v>
      </c>
      <c r="AE32" s="140">
        <v>-10.847711100583098</v>
      </c>
      <c r="AF32" s="208">
        <v>-10.736221706900906</v>
      </c>
      <c r="AG32" s="105">
        <v>100.33890113010615</v>
      </c>
      <c r="AH32" s="140">
        <v>-1.559254968144586</v>
      </c>
      <c r="AI32" s="208">
        <v>3.4653376780117213</v>
      </c>
      <c r="AJ32" s="105">
        <v>102.27976360332391</v>
      </c>
      <c r="AK32" s="140">
        <v>-1.4620279104700273</v>
      </c>
      <c r="AL32" s="208">
        <v>6.764719003257099</v>
      </c>
      <c r="AM32" s="105">
        <v>97.226278844078678</v>
      </c>
      <c r="AN32" s="140">
        <v>-2.2479348943581954</v>
      </c>
      <c r="AO32" s="208">
        <v>-2.4254643570969847E-2</v>
      </c>
      <c r="AP32" s="105">
        <v>97.187494545771202</v>
      </c>
      <c r="AQ32" s="140">
        <v>-1.3020137380333523</v>
      </c>
      <c r="AR32" s="208">
        <v>-2.7441546074627183</v>
      </c>
      <c r="AS32" s="105">
        <v>97.611542042637268</v>
      </c>
      <c r="AT32" s="140">
        <v>1.0887813859854703</v>
      </c>
      <c r="AU32" s="208">
        <v>-7.1992930521280272</v>
      </c>
      <c r="AV32" s="105">
        <v>98.38388723725123</v>
      </c>
      <c r="AW32" s="140">
        <v>-1.7040621192171699</v>
      </c>
      <c r="AX32" s="208">
        <v>-3.0523902781697245</v>
      </c>
      <c r="AY32" s="105">
        <v>101.26533872486026</v>
      </c>
      <c r="AZ32" s="140">
        <v>-1.3493354237354538E-2</v>
      </c>
      <c r="BA32" s="208">
        <v>2.6653234862373978</v>
      </c>
      <c r="BB32" s="105">
        <v>100.53172767603587</v>
      </c>
      <c r="BC32" s="140">
        <v>-1.2818386750647335</v>
      </c>
      <c r="BD32" s="208">
        <v>2.1222731305956728</v>
      </c>
      <c r="BE32" s="105">
        <v>102.5201763735223</v>
      </c>
      <c r="BF32" s="140">
        <v>1.151469151968243</v>
      </c>
      <c r="BG32" s="208">
        <v>5.6350546954274847</v>
      </c>
      <c r="BH32" s="105">
        <v>102.16692591215926</v>
      </c>
      <c r="BI32" s="140">
        <v>-0.19489166639206701</v>
      </c>
      <c r="BJ32" s="208">
        <v>3.6077491771119128</v>
      </c>
      <c r="BK32" s="105">
        <v>102.49413207543074</v>
      </c>
      <c r="BL32" s="140">
        <v>-1.3209720705664409</v>
      </c>
      <c r="BM32" s="208">
        <v>2.0244042666162727</v>
      </c>
      <c r="BN32" s="105">
        <v>96.027936686562512</v>
      </c>
      <c r="BO32" s="140">
        <v>-6.6336195459451943</v>
      </c>
      <c r="BP32" s="208">
        <v>-3.6629754981401987</v>
      </c>
      <c r="BQ32" s="105">
        <v>99.545464815054927</v>
      </c>
      <c r="BR32" s="140">
        <v>-4.7911201200518292</v>
      </c>
      <c r="BS32" s="208">
        <v>2.2871263610450825</v>
      </c>
      <c r="BT32" s="105">
        <v>103.34204676408545</v>
      </c>
      <c r="BU32" s="140">
        <v>-0.71118609062361315</v>
      </c>
      <c r="BV32" s="208">
        <v>4.999621978506184</v>
      </c>
      <c r="BW32" s="105">
        <v>95.374015850888</v>
      </c>
      <c r="BX32" s="140">
        <v>-7.3006049822371182</v>
      </c>
      <c r="BY32" s="208">
        <v>1.094608449160603</v>
      </c>
      <c r="BZ32" s="105">
        <v>93.794179608920246</v>
      </c>
      <c r="CA32" s="140">
        <v>-16.387925045291354</v>
      </c>
      <c r="CB32" s="208">
        <v>-6.5818134540155171</v>
      </c>
    </row>
    <row r="33" spans="1:80" ht="15.75" customHeight="1" x14ac:dyDescent="0.4">
      <c r="A33" s="186"/>
      <c r="B33" s="118" t="s">
        <v>66</v>
      </c>
      <c r="C33" s="209">
        <v>87.257768553632232</v>
      </c>
      <c r="D33" s="210">
        <v>-13.844711327686937</v>
      </c>
      <c r="E33" s="211">
        <v>-12.195794759614131</v>
      </c>
      <c r="F33" s="209">
        <v>85.360541201935078</v>
      </c>
      <c r="G33" s="210">
        <v>-13.996775709243437</v>
      </c>
      <c r="H33" s="211">
        <v>-14.833365867353919</v>
      </c>
      <c r="I33" s="209">
        <v>88.731595525526913</v>
      </c>
      <c r="J33" s="210">
        <v>-12.472427322732216</v>
      </c>
      <c r="K33" s="211">
        <v>-10.560479780599707</v>
      </c>
      <c r="L33" s="209">
        <v>88.020202813481831</v>
      </c>
      <c r="M33" s="210">
        <v>-11.53884485309834</v>
      </c>
      <c r="N33" s="211">
        <v>-13.157580294690263</v>
      </c>
      <c r="O33" s="209">
        <v>73.677119080182834</v>
      </c>
      <c r="P33" s="210">
        <v>-25.470981968434714</v>
      </c>
      <c r="Q33" s="211">
        <v>-24.382167636575275</v>
      </c>
      <c r="R33" s="209">
        <v>75.041946048422744</v>
      </c>
      <c r="S33" s="210">
        <v>-21.492020272187943</v>
      </c>
      <c r="T33" s="211">
        <v>-24.470808797453785</v>
      </c>
      <c r="U33" s="209">
        <v>88.244141701981405</v>
      </c>
      <c r="V33" s="210">
        <v>-15.218698011535267</v>
      </c>
      <c r="W33" s="211">
        <v>-13.729140737869741</v>
      </c>
      <c r="X33" s="209">
        <v>81.573447596906121</v>
      </c>
      <c r="Y33" s="210">
        <v>-21.40488572584043</v>
      </c>
      <c r="Z33" s="211">
        <v>-22.026226537032898</v>
      </c>
      <c r="AA33" s="209">
        <v>91.421533452091694</v>
      </c>
      <c r="AB33" s="210">
        <v>-11.644581913337845</v>
      </c>
      <c r="AC33" s="211">
        <v>-9.7855537160167216</v>
      </c>
      <c r="AD33" s="209">
        <v>77.085790223721077</v>
      </c>
      <c r="AE33" s="210">
        <v>-21.550716314222612</v>
      </c>
      <c r="AF33" s="211">
        <v>-25.699184060940524</v>
      </c>
      <c r="AG33" s="209">
        <v>93.662328212028939</v>
      </c>
      <c r="AH33" s="210">
        <v>-6.6540223610979297</v>
      </c>
      <c r="AI33" s="211">
        <v>-11.074779276118591</v>
      </c>
      <c r="AJ33" s="209">
        <v>98.30258044119806</v>
      </c>
      <c r="AK33" s="210">
        <v>-3.8885337842104661</v>
      </c>
      <c r="AL33" s="211">
        <v>-3.3712972771923688</v>
      </c>
      <c r="AM33" s="209">
        <v>79.404981559667149</v>
      </c>
      <c r="AN33" s="210">
        <v>-18.329712394929203</v>
      </c>
      <c r="AO33" s="211">
        <v>-19.706827865695189</v>
      </c>
      <c r="AP33" s="209">
        <v>78.483591123810982</v>
      </c>
      <c r="AQ33" s="210">
        <v>-19.245175019046783</v>
      </c>
      <c r="AR33" s="211">
        <v>-21.634897116833315</v>
      </c>
      <c r="AS33" s="209" t="s">
        <v>112</v>
      </c>
      <c r="AT33" s="210" t="s">
        <v>112</v>
      </c>
      <c r="AU33" s="211" t="s">
        <v>112</v>
      </c>
      <c r="AV33" s="209" t="s">
        <v>112</v>
      </c>
      <c r="AW33" s="210" t="s">
        <v>112</v>
      </c>
      <c r="AX33" s="211" t="s">
        <v>112</v>
      </c>
      <c r="AY33" s="209">
        <v>93.50476681197199</v>
      </c>
      <c r="AZ33" s="210">
        <v>-7.663601396696933</v>
      </c>
      <c r="BA33" s="211">
        <v>-5.3762676738168409</v>
      </c>
      <c r="BB33" s="209">
        <v>95.214773984815579</v>
      </c>
      <c r="BC33" s="210">
        <v>-5.2888315103409127</v>
      </c>
      <c r="BD33" s="211">
        <v>-3.2516250734512226</v>
      </c>
      <c r="BE33" s="209">
        <v>94.392055568073147</v>
      </c>
      <c r="BF33" s="210">
        <v>-7.9283133261838543</v>
      </c>
      <c r="BG33" s="211">
        <v>-5.2717195264246186</v>
      </c>
      <c r="BH33" s="209">
        <v>95.887460432548394</v>
      </c>
      <c r="BI33" s="210">
        <v>-6.1462801425676616</v>
      </c>
      <c r="BJ33" s="211">
        <v>-5.4892919994571088</v>
      </c>
      <c r="BK33" s="209">
        <v>109.87224780236264</v>
      </c>
      <c r="BL33" s="210">
        <v>7.1985737890847759</v>
      </c>
      <c r="BM33" s="211">
        <v>7.3000249409868871</v>
      </c>
      <c r="BN33" s="209">
        <v>91.889352310821621</v>
      </c>
      <c r="BO33" s="210">
        <v>-4.3097712171504128</v>
      </c>
      <c r="BP33" s="211">
        <v>-11.236980742901224</v>
      </c>
      <c r="BQ33" s="209">
        <v>73.628584030941965</v>
      </c>
      <c r="BR33" s="210">
        <v>-26.035220019579825</v>
      </c>
      <c r="BS33" s="211">
        <v>-25.900687280699699</v>
      </c>
      <c r="BT33" s="209">
        <v>102.88724496997956</v>
      </c>
      <c r="BU33" s="210">
        <v>-0.44009365824167901</v>
      </c>
      <c r="BV33" s="211">
        <v>0.58109432090758162</v>
      </c>
      <c r="BW33" s="209">
        <v>76.136810618443178</v>
      </c>
      <c r="BX33" s="210">
        <v>-20.170279148695101</v>
      </c>
      <c r="BY33" s="211">
        <v>-21.653860480325662</v>
      </c>
      <c r="BZ33" s="209">
        <v>75.57621373178452</v>
      </c>
      <c r="CA33" s="210">
        <v>-19.423343701172598</v>
      </c>
      <c r="CB33" s="211">
        <v>-20.013551278161174</v>
      </c>
    </row>
    <row r="34" spans="1:80" s="118" customFormat="1" ht="15.75" customHeight="1" x14ac:dyDescent="0.4">
      <c r="A34" s="109"/>
      <c r="B34" s="165" t="s">
        <v>15</v>
      </c>
      <c r="C34" s="105">
        <v>86.894746129938241</v>
      </c>
      <c r="D34" s="140">
        <v>-0.41603450295760069</v>
      </c>
      <c r="E34" s="208">
        <v>-11.294089334574693</v>
      </c>
      <c r="F34" s="105">
        <v>83.625219665067405</v>
      </c>
      <c r="G34" s="140">
        <v>-2.0329317415671966</v>
      </c>
      <c r="H34" s="208">
        <v>-12.896476466878298</v>
      </c>
      <c r="I34" s="105">
        <v>90.411883257249443</v>
      </c>
      <c r="J34" s="140">
        <v>1.8936746508059059</v>
      </c>
      <c r="K34" s="208">
        <v>-10.886536260589978</v>
      </c>
      <c r="L34" s="105">
        <v>86.181866516961932</v>
      </c>
      <c r="M34" s="140">
        <v>-2.088539037356469</v>
      </c>
      <c r="N34" s="208">
        <v>-16.339371012776709</v>
      </c>
      <c r="O34" s="105">
        <v>71.999429720613222</v>
      </c>
      <c r="P34" s="140">
        <v>-2.2770832797408644</v>
      </c>
      <c r="Q34" s="208">
        <v>-23.100469610717539</v>
      </c>
      <c r="R34" s="105">
        <v>68.341634004604686</v>
      </c>
      <c r="S34" s="140">
        <v>-8.9287557114983542</v>
      </c>
      <c r="T34" s="208">
        <v>-27.010459308682158</v>
      </c>
      <c r="U34" s="105">
        <v>87.530349857932677</v>
      </c>
      <c r="V34" s="140">
        <v>-0.80888298110411938</v>
      </c>
      <c r="W34" s="208">
        <v>-9.6589649188241111</v>
      </c>
      <c r="X34" s="105">
        <v>83.168314549640044</v>
      </c>
      <c r="Y34" s="140">
        <v>1.9551300082533345</v>
      </c>
      <c r="Z34" s="208">
        <v>-12.823633920009854</v>
      </c>
      <c r="AA34" s="105">
        <v>89.285241202138408</v>
      </c>
      <c r="AB34" s="140">
        <v>-2.3367495263824054</v>
      </c>
      <c r="AC34" s="208">
        <v>-4.6477705342607578</v>
      </c>
      <c r="AD34" s="105">
        <v>81.655165419150165</v>
      </c>
      <c r="AE34" s="140">
        <v>5.9276491583827493</v>
      </c>
      <c r="AF34" s="208">
        <v>-14.129065627785025</v>
      </c>
      <c r="AG34" s="105">
        <v>88.959736755134429</v>
      </c>
      <c r="AH34" s="140">
        <v>-5.0207928274524392</v>
      </c>
      <c r="AI34" s="208">
        <v>-9.490494814144725</v>
      </c>
      <c r="AJ34" s="105">
        <v>91.887336754382275</v>
      </c>
      <c r="AK34" s="140">
        <v>-6.5260175857267626</v>
      </c>
      <c r="AL34" s="208">
        <v>-4.6283998680016225</v>
      </c>
      <c r="AM34" s="105">
        <v>76.174863098466133</v>
      </c>
      <c r="AN34" s="140">
        <v>-4.0679040505460051</v>
      </c>
      <c r="AO34" s="208">
        <v>-22.471486095713743</v>
      </c>
      <c r="AP34" s="105">
        <v>72.48881069907813</v>
      </c>
      <c r="AQ34" s="140">
        <v>-7.6382595889067346</v>
      </c>
      <c r="AR34" s="208">
        <v>-24.722185239919369</v>
      </c>
      <c r="AS34" s="105" t="s">
        <v>112</v>
      </c>
      <c r="AT34" s="140" t="s">
        <v>112</v>
      </c>
      <c r="AU34" s="208" t="s">
        <v>112</v>
      </c>
      <c r="AV34" s="105" t="s">
        <v>112</v>
      </c>
      <c r="AW34" s="140" t="s">
        <v>112</v>
      </c>
      <c r="AX34" s="208" t="s">
        <v>112</v>
      </c>
      <c r="AY34" s="105">
        <v>94.100551143083663</v>
      </c>
      <c r="AZ34" s="140">
        <v>0.63717000900042819</v>
      </c>
      <c r="BA34" s="208">
        <v>-4.7630689809844142</v>
      </c>
      <c r="BB34" s="105">
        <v>93.384793746752976</v>
      </c>
      <c r="BC34" s="140">
        <v>-1.9219498839060805</v>
      </c>
      <c r="BD34" s="208">
        <v>-6.0703177628053453</v>
      </c>
      <c r="BE34" s="105">
        <v>92.883018905864404</v>
      </c>
      <c r="BF34" s="140">
        <v>-1.5986903274083915</v>
      </c>
      <c r="BG34" s="208">
        <v>-3.7082673994825939</v>
      </c>
      <c r="BH34" s="105">
        <v>96.705685675443178</v>
      </c>
      <c r="BI34" s="140">
        <v>0.85331829543066817</v>
      </c>
      <c r="BJ34" s="208">
        <v>0.55125145088506144</v>
      </c>
      <c r="BK34" s="105">
        <v>98.090314747668685</v>
      </c>
      <c r="BL34" s="140">
        <v>-10.723302098895076</v>
      </c>
      <c r="BM34" s="208">
        <v>-1.3801930560082809</v>
      </c>
      <c r="BN34" s="105">
        <v>88.99965548616494</v>
      </c>
      <c r="BO34" s="140">
        <v>-3.1447569843370928</v>
      </c>
      <c r="BP34" s="208">
        <v>-10.564507131398557</v>
      </c>
      <c r="BQ34" s="105">
        <v>74.468772496653173</v>
      </c>
      <c r="BR34" s="140">
        <v>1.1411172396825151</v>
      </c>
      <c r="BS34" s="208">
        <v>-22.098817965108552</v>
      </c>
      <c r="BT34" s="105">
        <v>101.88024370768014</v>
      </c>
      <c r="BU34" s="140">
        <v>-0.97874256677127391</v>
      </c>
      <c r="BV34" s="208">
        <v>5.4571995772860475</v>
      </c>
      <c r="BW34" s="105">
        <v>79.432945934656274</v>
      </c>
      <c r="BX34" s="140">
        <v>4.3292269395569463</v>
      </c>
      <c r="BY34" s="208">
        <v>-15.144159546277962</v>
      </c>
      <c r="BZ34" s="105">
        <v>75.57621373178452</v>
      </c>
      <c r="CA34" s="140">
        <v>0</v>
      </c>
      <c r="CB34" s="208">
        <v>-16.969825804501269</v>
      </c>
    </row>
    <row r="35" spans="1:80" s="118" customFormat="1" ht="15" customHeight="1" x14ac:dyDescent="0.4">
      <c r="A35" s="109"/>
      <c r="B35" s="118" t="s">
        <v>16</v>
      </c>
      <c r="C35" s="209">
        <v>87.305122207916725</v>
      </c>
      <c r="D35" s="210">
        <v>0.47226799807300779</v>
      </c>
      <c r="E35" s="211">
        <v>-12.166125827541904</v>
      </c>
      <c r="F35" s="209">
        <v>83.990357376725157</v>
      </c>
      <c r="G35" s="210">
        <v>0.43663587745442101</v>
      </c>
      <c r="H35" s="211">
        <v>-15.503297618132123</v>
      </c>
      <c r="I35" s="209">
        <v>86.261683968991818</v>
      </c>
      <c r="J35" s="210">
        <v>-4.5903250089913854</v>
      </c>
      <c r="K35" s="211">
        <v>-13.720627980162121</v>
      </c>
      <c r="L35" s="209">
        <v>84.362356000155572</v>
      </c>
      <c r="M35" s="210">
        <v>-2.1112451961669336</v>
      </c>
      <c r="N35" s="211">
        <v>-16.022827582067279</v>
      </c>
      <c r="O35" s="209">
        <v>71.796000329300057</v>
      </c>
      <c r="P35" s="210">
        <v>-0.28254305916387068</v>
      </c>
      <c r="Q35" s="211">
        <v>-25.188211596825454</v>
      </c>
      <c r="R35" s="209">
        <v>67.666209279714479</v>
      </c>
      <c r="S35" s="210">
        <v>-0.98830637389310994</v>
      </c>
      <c r="T35" s="211">
        <v>-29.080460560184889</v>
      </c>
      <c r="U35" s="209">
        <v>90.533798814564165</v>
      </c>
      <c r="V35" s="210">
        <v>3.4313229200000563</v>
      </c>
      <c r="W35" s="211">
        <v>-11.639315442012062</v>
      </c>
      <c r="X35" s="209">
        <v>98.968156024759878</v>
      </c>
      <c r="Y35" s="210">
        <v>18.997428961590288</v>
      </c>
      <c r="Z35" s="211">
        <v>-8.288739933160727</v>
      </c>
      <c r="AA35" s="209">
        <v>90.967771721554897</v>
      </c>
      <c r="AB35" s="210">
        <v>1.8844441665418117</v>
      </c>
      <c r="AC35" s="211">
        <v>-8.5319179721393255</v>
      </c>
      <c r="AD35" s="209">
        <v>83.920887139591926</v>
      </c>
      <c r="AE35" s="210">
        <v>2.7747438987006063</v>
      </c>
      <c r="AF35" s="211">
        <v>-14.757718026147487</v>
      </c>
      <c r="AG35" s="209">
        <v>102.94334790254094</v>
      </c>
      <c r="AH35" s="210">
        <v>15.719033865732996</v>
      </c>
      <c r="AI35" s="211">
        <v>3.0341123783186816</v>
      </c>
      <c r="AJ35" s="209">
        <v>90.692790032533296</v>
      </c>
      <c r="AK35" s="210">
        <v>-1.3000123455988728</v>
      </c>
      <c r="AL35" s="211">
        <v>-12.83572525579703</v>
      </c>
      <c r="AM35" s="209">
        <v>81.206131316806378</v>
      </c>
      <c r="AN35" s="210">
        <v>6.6048930233542507</v>
      </c>
      <c r="AO35" s="211">
        <v>-19.319182344037912</v>
      </c>
      <c r="AP35" s="209">
        <v>77.524104267190538</v>
      </c>
      <c r="AQ35" s="210">
        <v>6.9463045669425583</v>
      </c>
      <c r="AR35" s="211">
        <v>-21.924122314133058</v>
      </c>
      <c r="AS35" s="209" t="s">
        <v>112</v>
      </c>
      <c r="AT35" s="210" t="s">
        <v>112</v>
      </c>
      <c r="AU35" s="211" t="s">
        <v>112</v>
      </c>
      <c r="AV35" s="209" t="s">
        <v>112</v>
      </c>
      <c r="AW35" s="210" t="s">
        <v>112</v>
      </c>
      <c r="AX35" s="211" t="s">
        <v>112</v>
      </c>
      <c r="AY35" s="209">
        <v>93.435742500288086</v>
      </c>
      <c r="AZ35" s="210">
        <v>-0.70648751226197248</v>
      </c>
      <c r="BA35" s="211">
        <v>-6.4364938197460475</v>
      </c>
      <c r="BB35" s="209">
        <v>95.717749141985394</v>
      </c>
      <c r="BC35" s="210">
        <v>2.4982176451115521</v>
      </c>
      <c r="BD35" s="211">
        <v>-4.9137640088004986</v>
      </c>
      <c r="BE35" s="209">
        <v>106.21787483860136</v>
      </c>
      <c r="BF35" s="210">
        <v>14.356613393726619</v>
      </c>
      <c r="BG35" s="211">
        <v>7.6147066993111423</v>
      </c>
      <c r="BH35" s="209">
        <v>101.86116478258513</v>
      </c>
      <c r="BI35" s="210">
        <v>5.3311023763839671</v>
      </c>
      <c r="BJ35" s="211">
        <v>5.295208122690795</v>
      </c>
      <c r="BK35" s="209">
        <v>93.724527142127656</v>
      </c>
      <c r="BL35" s="210">
        <v>-4.450783562854042</v>
      </c>
      <c r="BM35" s="211">
        <v>-5.6412403855920559</v>
      </c>
      <c r="BN35" s="209">
        <v>84.919338133680071</v>
      </c>
      <c r="BO35" s="210">
        <v>-4.5846439856378538</v>
      </c>
      <c r="BP35" s="211">
        <v>-16.580232407891501</v>
      </c>
      <c r="BQ35" s="209">
        <v>70.98522793096086</v>
      </c>
      <c r="BR35" s="210">
        <v>-4.6778595227266209</v>
      </c>
      <c r="BS35" s="211">
        <v>-27.940108642022892</v>
      </c>
      <c r="BT35" s="209">
        <v>93.520881279089181</v>
      </c>
      <c r="BU35" s="210">
        <v>-8.20508680031827</v>
      </c>
      <c r="BV35" s="211">
        <v>-5.5671357801671491</v>
      </c>
      <c r="BW35" s="209">
        <v>71.148025428768875</v>
      </c>
      <c r="BX35" s="210">
        <v>-10.430080879415954</v>
      </c>
      <c r="BY35" s="211">
        <v>-25.537298508861568</v>
      </c>
      <c r="BZ35" s="209">
        <v>75.57621373178452</v>
      </c>
      <c r="CA35" s="210">
        <v>0</v>
      </c>
      <c r="CB35" s="211">
        <v>-22.628099709033023</v>
      </c>
    </row>
    <row r="36" spans="1:80" s="118" customFormat="1" x14ac:dyDescent="0.4">
      <c r="A36" s="109"/>
      <c r="B36" s="165" t="s">
        <v>8</v>
      </c>
      <c r="C36" s="105">
        <v>86.681311245585817</v>
      </c>
      <c r="D36" s="140">
        <v>-0.71451817093308989</v>
      </c>
      <c r="E36" s="208">
        <v>-12.863484560886889</v>
      </c>
      <c r="F36" s="105">
        <v>83.363907943844566</v>
      </c>
      <c r="G36" s="140">
        <v>-0.74585875384569533</v>
      </c>
      <c r="H36" s="208">
        <v>-15.88874331612675</v>
      </c>
      <c r="I36" s="105">
        <v>85.690951829585458</v>
      </c>
      <c r="J36" s="140">
        <v>-0.66162879409068864</v>
      </c>
      <c r="K36" s="208">
        <v>-13.769485561868393</v>
      </c>
      <c r="L36" s="105">
        <v>84.554591670966587</v>
      </c>
      <c r="M36" s="140">
        <v>0.22786901637819312</v>
      </c>
      <c r="N36" s="208">
        <v>-14.83942888559578</v>
      </c>
      <c r="O36" s="105">
        <v>73.417144168102737</v>
      </c>
      <c r="P36" s="140">
        <v>2.257986282476935</v>
      </c>
      <c r="Q36" s="208">
        <v>-24.970059684817642</v>
      </c>
      <c r="R36" s="105">
        <v>69.823538823702307</v>
      </c>
      <c r="S36" s="140">
        <v>3.1881932901989529</v>
      </c>
      <c r="T36" s="208">
        <v>-28.231371271632469</v>
      </c>
      <c r="U36" s="105">
        <v>92.316128117887502</v>
      </c>
      <c r="V36" s="140">
        <v>1.9686894029201198</v>
      </c>
      <c r="W36" s="208">
        <v>-7.1445067620290388</v>
      </c>
      <c r="X36" s="105">
        <v>94.40663402999931</v>
      </c>
      <c r="Y36" s="140">
        <v>-4.6090805143619775</v>
      </c>
      <c r="Z36" s="208">
        <v>-8.0893257567209389</v>
      </c>
      <c r="AA36" s="105">
        <v>90.655054980860555</v>
      </c>
      <c r="AB36" s="140">
        <v>-0.34376651727991714</v>
      </c>
      <c r="AC36" s="208">
        <v>-6.2055444554760726</v>
      </c>
      <c r="AD36" s="105">
        <v>82.654176839456156</v>
      </c>
      <c r="AE36" s="140">
        <v>-1.5094100447588801</v>
      </c>
      <c r="AF36" s="208">
        <v>-15.507283888101639</v>
      </c>
      <c r="AG36" s="105">
        <v>106.8179219406763</v>
      </c>
      <c r="AH36" s="140">
        <v>3.7637925296576782</v>
      </c>
      <c r="AI36" s="208">
        <v>6.2915685087154429</v>
      </c>
      <c r="AJ36" s="105">
        <v>94.509016559481736</v>
      </c>
      <c r="AK36" s="140">
        <v>4.2078609838549283</v>
      </c>
      <c r="AL36" s="208">
        <v>-6.5859395467464026</v>
      </c>
      <c r="AM36" s="105">
        <v>77.653434759640163</v>
      </c>
      <c r="AN36" s="140">
        <v>-4.3749117210204531</v>
      </c>
      <c r="AO36" s="208">
        <v>-23.614912378551438</v>
      </c>
      <c r="AP36" s="105">
        <v>73.13176124627374</v>
      </c>
      <c r="AQ36" s="140">
        <v>-5.6657771959265517</v>
      </c>
      <c r="AR36" s="208">
        <v>-27.098173664052823</v>
      </c>
      <c r="AS36" s="105" t="s">
        <v>112</v>
      </c>
      <c r="AT36" s="140" t="s">
        <v>112</v>
      </c>
      <c r="AU36" s="208" t="s">
        <v>112</v>
      </c>
      <c r="AV36" s="105" t="s">
        <v>112</v>
      </c>
      <c r="AW36" s="140" t="s">
        <v>112</v>
      </c>
      <c r="AX36" s="208" t="s">
        <v>112</v>
      </c>
      <c r="AY36" s="105">
        <v>92.038439404426839</v>
      </c>
      <c r="AZ36" s="140">
        <v>-1.4954695692143076</v>
      </c>
      <c r="BA36" s="208">
        <v>-9.7156686505674941</v>
      </c>
      <c r="BB36" s="105">
        <v>95.902114662771638</v>
      </c>
      <c r="BC36" s="140">
        <v>0.19261372361856388</v>
      </c>
      <c r="BD36" s="208">
        <v>-3.2719128156598458</v>
      </c>
      <c r="BE36" s="105">
        <v>110.10890661725638</v>
      </c>
      <c r="BF36" s="140">
        <v>3.6632551579171206</v>
      </c>
      <c r="BG36" s="208">
        <v>9.3576218954971182</v>
      </c>
      <c r="BH36" s="105">
        <v>104.32885499728582</v>
      </c>
      <c r="BI36" s="140">
        <v>2.4226016067730711</v>
      </c>
      <c r="BJ36" s="208">
        <v>1.8941644405713731</v>
      </c>
      <c r="BK36" s="105">
        <v>96.841930476696547</v>
      </c>
      <c r="BL36" s="140">
        <v>3.3261339690106269</v>
      </c>
      <c r="BM36" s="208">
        <v>0.54010190551478843</v>
      </c>
      <c r="BN36" s="105">
        <v>91.595516862183601</v>
      </c>
      <c r="BO36" s="140">
        <v>7.8617884632989927</v>
      </c>
      <c r="BP36" s="208">
        <v>-7.7240569055007597</v>
      </c>
      <c r="BQ36" s="105">
        <v>70.753200155063197</v>
      </c>
      <c r="BR36" s="140">
        <v>-0.32686769157567142</v>
      </c>
      <c r="BS36" s="208">
        <v>-26.463119063447053</v>
      </c>
      <c r="BT36" s="105">
        <v>92.041628407468195</v>
      </c>
      <c r="BU36" s="140">
        <v>-1.5817353850703455</v>
      </c>
      <c r="BV36" s="208">
        <v>-6.5486925214237033</v>
      </c>
      <c r="BW36" s="105">
        <v>74.922217227882456</v>
      </c>
      <c r="BX36" s="140">
        <v>5.3047035056400489</v>
      </c>
      <c r="BY36" s="208">
        <v>-25.087751698986949</v>
      </c>
      <c r="BZ36" s="105">
        <v>75.57621373178452</v>
      </c>
      <c r="CA36" s="140">
        <v>0</v>
      </c>
      <c r="CB36" s="208">
        <v>-22.056244601508254</v>
      </c>
    </row>
    <row r="37" spans="1:80" s="118" customFormat="1" x14ac:dyDescent="0.4">
      <c r="A37" s="109"/>
      <c r="B37" s="118" t="s">
        <v>9</v>
      </c>
      <c r="C37" s="209">
        <v>87.868923569747508</v>
      </c>
      <c r="D37" s="210">
        <v>1.3700904002212724</v>
      </c>
      <c r="E37" s="211">
        <v>-12.473023513632015</v>
      </c>
      <c r="F37" s="209">
        <v>82.999199213525571</v>
      </c>
      <c r="G37" s="210">
        <v>-0.43748996336000801</v>
      </c>
      <c r="H37" s="211">
        <v>-15.599864880012476</v>
      </c>
      <c r="I37" s="209">
        <v>82.41734959147557</v>
      </c>
      <c r="J37" s="210">
        <v>-3.8202425906298032</v>
      </c>
      <c r="K37" s="211">
        <v>-18.577211971342194</v>
      </c>
      <c r="L37" s="209">
        <v>79.033591041864042</v>
      </c>
      <c r="M37" s="210">
        <v>-6.5295101306701611</v>
      </c>
      <c r="N37" s="211">
        <v>-19.032969165507012</v>
      </c>
      <c r="O37" s="209">
        <v>68.762666370379236</v>
      </c>
      <c r="P37" s="210">
        <v>-6.3397696143916704</v>
      </c>
      <c r="Q37" s="211">
        <v>-30.862684342673489</v>
      </c>
      <c r="R37" s="209">
        <v>73.229157897057632</v>
      </c>
      <c r="S37" s="210">
        <v>4.8774655807036282</v>
      </c>
      <c r="T37" s="211">
        <v>-25.598564549594414</v>
      </c>
      <c r="U37" s="209">
        <v>90.339290373643593</v>
      </c>
      <c r="V37" s="210">
        <v>-2.1413785267504863</v>
      </c>
      <c r="W37" s="211">
        <v>-6.9257790153121732</v>
      </c>
      <c r="X37" s="209">
        <v>92.681995874910598</v>
      </c>
      <c r="Y37" s="210">
        <v>-1.8268188171401931</v>
      </c>
      <c r="Z37" s="211">
        <v>-2.6018227872625346</v>
      </c>
      <c r="AA37" s="209">
        <v>94.001955466462064</v>
      </c>
      <c r="AB37" s="210">
        <v>3.6919071819085332</v>
      </c>
      <c r="AC37" s="211">
        <v>-3.2499738320488092</v>
      </c>
      <c r="AD37" s="209">
        <v>83.562969111947211</v>
      </c>
      <c r="AE37" s="210">
        <v>1.0995116124092021</v>
      </c>
      <c r="AF37" s="211">
        <v>-15.272591350941525</v>
      </c>
      <c r="AG37" s="209">
        <v>108.78699669733969</v>
      </c>
      <c r="AH37" s="210">
        <v>1.843393618682228</v>
      </c>
      <c r="AI37" s="211">
        <v>9.3904280168805201</v>
      </c>
      <c r="AJ37" s="209">
        <v>97.553043788492602</v>
      </c>
      <c r="AK37" s="210">
        <v>3.2208855195260782</v>
      </c>
      <c r="AL37" s="211">
        <v>-1.0518843380958884</v>
      </c>
      <c r="AM37" s="209">
        <v>86.330016035918121</v>
      </c>
      <c r="AN37" s="210">
        <v>11.173467475243683</v>
      </c>
      <c r="AO37" s="211">
        <v>-16.881061268576502</v>
      </c>
      <c r="AP37" s="209">
        <v>77.199000975028412</v>
      </c>
      <c r="AQ37" s="210">
        <v>5.5615230092136017</v>
      </c>
      <c r="AR37" s="211">
        <v>-24.054751950209535</v>
      </c>
      <c r="AS37" s="209" t="s">
        <v>112</v>
      </c>
      <c r="AT37" s="210" t="s">
        <v>112</v>
      </c>
      <c r="AU37" s="211" t="s">
        <v>112</v>
      </c>
      <c r="AV37" s="209" t="s">
        <v>112</v>
      </c>
      <c r="AW37" s="210" t="s">
        <v>112</v>
      </c>
      <c r="AX37" s="211" t="s">
        <v>112</v>
      </c>
      <c r="AY37" s="209">
        <v>97.09307758836691</v>
      </c>
      <c r="AZ37" s="210">
        <v>5.4918773250048645</v>
      </c>
      <c r="BA37" s="211">
        <v>-2.5764524940829858</v>
      </c>
      <c r="BB37" s="209">
        <v>95.879638496556424</v>
      </c>
      <c r="BC37" s="210">
        <v>-2.3436569979978117E-2</v>
      </c>
      <c r="BD37" s="211">
        <v>-3.4542746238411297</v>
      </c>
      <c r="BE37" s="209">
        <v>108.53164529764958</v>
      </c>
      <c r="BF37" s="210">
        <v>-1.4324557095907124</v>
      </c>
      <c r="BG37" s="211">
        <v>7.2472883526099423</v>
      </c>
      <c r="BH37" s="209">
        <v>106.10036837384908</v>
      </c>
      <c r="BI37" s="210">
        <v>1.6980090279044475</v>
      </c>
      <c r="BJ37" s="211">
        <v>6.4593672896682079</v>
      </c>
      <c r="BK37" s="209">
        <v>93.133538148226236</v>
      </c>
      <c r="BL37" s="210">
        <v>-3.8293250766646736</v>
      </c>
      <c r="BM37" s="211">
        <v>-2.159883314683924</v>
      </c>
      <c r="BN37" s="209">
        <v>85.634727501338617</v>
      </c>
      <c r="BO37" s="210">
        <v>-6.5077304709287347</v>
      </c>
      <c r="BP37" s="211">
        <v>-10.756642698614755</v>
      </c>
      <c r="BQ37" s="209">
        <v>73.353186414940879</v>
      </c>
      <c r="BR37" s="210">
        <v>3.6747260253663825</v>
      </c>
      <c r="BS37" s="211">
        <v>-26.91512879018309</v>
      </c>
      <c r="BT37" s="209">
        <v>97.59508661146846</v>
      </c>
      <c r="BU37" s="210">
        <v>6.0336374965196455</v>
      </c>
      <c r="BV37" s="211">
        <v>-1.1650534784223794</v>
      </c>
      <c r="BW37" s="209">
        <v>68.662030382753798</v>
      </c>
      <c r="BX37" s="210">
        <v>-8.355581397288006</v>
      </c>
      <c r="BY37" s="211">
        <v>-30.684947262105482</v>
      </c>
      <c r="BZ37" s="209">
        <v>75.57621373178452</v>
      </c>
      <c r="CA37" s="210">
        <v>0</v>
      </c>
      <c r="CB37" s="211">
        <v>-25.654683859469372</v>
      </c>
    </row>
    <row r="38" spans="1:80" s="123" customFormat="1" ht="18" customHeight="1" x14ac:dyDescent="0.4">
      <c r="A38" s="214"/>
      <c r="B38" s="373" t="s">
        <v>10</v>
      </c>
      <c r="C38" s="352">
        <v>90.205121191718433</v>
      </c>
      <c r="D38" s="371">
        <v>2.6587302166237663</v>
      </c>
      <c r="E38" s="372">
        <v>-8.3868116232056877</v>
      </c>
      <c r="F38" s="352">
        <v>85.599177980165052</v>
      </c>
      <c r="G38" s="371">
        <v>3.1325347609086265</v>
      </c>
      <c r="H38" s="372">
        <v>-11.887733883685144</v>
      </c>
      <c r="I38" s="352">
        <v>84.604313618010579</v>
      </c>
      <c r="J38" s="371">
        <v>2.6535238482859427</v>
      </c>
      <c r="K38" s="372">
        <v>-15.272940063743007</v>
      </c>
      <c r="L38" s="352">
        <v>83.037074230919487</v>
      </c>
      <c r="M38" s="371">
        <v>5.0655463534926497</v>
      </c>
      <c r="N38" s="372">
        <v>-16.635745701534759</v>
      </c>
      <c r="O38" s="352">
        <v>79.633627567360591</v>
      </c>
      <c r="P38" s="371">
        <v>15.809394502573014</v>
      </c>
      <c r="Q38" s="372">
        <v>-16.498639422709275</v>
      </c>
      <c r="R38" s="352">
        <v>73.554206400774532</v>
      </c>
      <c r="S38" s="371">
        <v>0.44387852195957578</v>
      </c>
      <c r="T38" s="372">
        <v>-22.578991723849256</v>
      </c>
      <c r="U38" s="352">
        <v>96.747493155136937</v>
      </c>
      <c r="V38" s="371">
        <v>7.0934836381700563</v>
      </c>
      <c r="W38" s="372">
        <v>2.3604514409727244</v>
      </c>
      <c r="X38" s="352">
        <v>101.35650498043096</v>
      </c>
      <c r="Y38" s="371">
        <v>9.3594327826388479</v>
      </c>
      <c r="Z38" s="372">
        <v>13.002697466638253</v>
      </c>
      <c r="AA38" s="352">
        <v>93.988968361515916</v>
      </c>
      <c r="AB38" s="371">
        <v>-1.3815781684229478E-2</v>
      </c>
      <c r="AC38" s="372">
        <v>-4.9059640772837696</v>
      </c>
      <c r="AD38" s="352">
        <v>87.238332940006131</v>
      </c>
      <c r="AE38" s="371">
        <v>4.3983164637617449</v>
      </c>
      <c r="AF38" s="372">
        <v>-10.820125134827805</v>
      </c>
      <c r="AG38" s="352">
        <v>108.10153937884128</v>
      </c>
      <c r="AH38" s="371">
        <v>-0.63009122349929214</v>
      </c>
      <c r="AI38" s="372">
        <v>16.301101489451256</v>
      </c>
      <c r="AJ38" s="352">
        <v>89.454359071666872</v>
      </c>
      <c r="AK38" s="371">
        <v>-8.3018267829599495</v>
      </c>
      <c r="AL38" s="372">
        <v>-2.4762084447622073</v>
      </c>
      <c r="AM38" s="352">
        <v>86.333683313418462</v>
      </c>
      <c r="AN38" s="371">
        <v>4.2479750018884488E-3</v>
      </c>
      <c r="AO38" s="372">
        <v>-13.315973905078167</v>
      </c>
      <c r="AP38" s="352">
        <v>81.97333951676903</v>
      </c>
      <c r="AQ38" s="371">
        <v>6.1844563808344901</v>
      </c>
      <c r="AR38" s="372">
        <v>-17.593269548332941</v>
      </c>
      <c r="AS38" s="352" t="s">
        <v>112</v>
      </c>
      <c r="AT38" s="371" t="s">
        <v>112</v>
      </c>
      <c r="AU38" s="372" t="s">
        <v>112</v>
      </c>
      <c r="AV38" s="352" t="s">
        <v>112</v>
      </c>
      <c r="AW38" s="371" t="s">
        <v>112</v>
      </c>
      <c r="AX38" s="372" t="s">
        <v>112</v>
      </c>
      <c r="AY38" s="352">
        <v>102.92893666076574</v>
      </c>
      <c r="AZ38" s="371">
        <v>6.0105820284535412</v>
      </c>
      <c r="BA38" s="372">
        <v>4.1955989301883108</v>
      </c>
      <c r="BB38" s="352">
        <v>96.400516473848512</v>
      </c>
      <c r="BC38" s="371">
        <v>0.54326235002521628</v>
      </c>
      <c r="BD38" s="372">
        <v>-4.0961610909163539</v>
      </c>
      <c r="BE38" s="352">
        <v>106.42719206773728</v>
      </c>
      <c r="BF38" s="371">
        <v>-1.9390226916221565</v>
      </c>
      <c r="BG38" s="372">
        <v>5.2849002378286798</v>
      </c>
      <c r="BH38" s="352">
        <v>102.28772169268635</v>
      </c>
      <c r="BI38" s="371">
        <v>-3.5934339716227157</v>
      </c>
      <c r="BJ38" s="372">
        <v>1.2140500641911132</v>
      </c>
      <c r="BK38" s="352">
        <v>96.280182815546553</v>
      </c>
      <c r="BL38" s="371">
        <v>3.3786375240166393</v>
      </c>
      <c r="BM38" s="372">
        <v>-0.39196272366238816</v>
      </c>
      <c r="BN38" s="352">
        <v>89.07440820159114</v>
      </c>
      <c r="BO38" s="371">
        <v>4.0166890239695618</v>
      </c>
      <c r="BP38" s="372">
        <v>-4.1999218651430539</v>
      </c>
      <c r="BQ38" s="352">
        <v>71.836820332484692</v>
      </c>
      <c r="BR38" s="371">
        <v>-2.0672122869734437</v>
      </c>
      <c r="BS38" s="372">
        <v>-28.448570654377804</v>
      </c>
      <c r="BT38" s="352">
        <v>89.286809528043293</v>
      </c>
      <c r="BU38" s="371">
        <v>-8.5130075415588209</v>
      </c>
      <c r="BV38" s="372">
        <v>-9.8293516267496699</v>
      </c>
      <c r="BW38" s="352">
        <v>77.041777710746203</v>
      </c>
      <c r="BX38" s="371">
        <v>12.204339547315783</v>
      </c>
      <c r="BY38" s="372">
        <v>-24.837882890944243</v>
      </c>
      <c r="BZ38" s="352">
        <v>75.57621373178452</v>
      </c>
      <c r="CA38" s="371">
        <v>0</v>
      </c>
      <c r="CB38" s="372">
        <v>-22.796826768196624</v>
      </c>
    </row>
    <row r="39" spans="1:80" s="123" customFormat="1" ht="14.25" customHeight="1" x14ac:dyDescent="0.4">
      <c r="A39" s="141"/>
      <c r="B39" s="142" t="s">
        <v>87</v>
      </c>
      <c r="C39" s="149"/>
      <c r="D39" s="149"/>
      <c r="E39" s="149"/>
      <c r="F39" s="220"/>
      <c r="G39" s="220"/>
      <c r="H39" s="220"/>
      <c r="I39" s="220"/>
      <c r="J39" s="220"/>
      <c r="K39" s="220"/>
      <c r="L39" s="220"/>
      <c r="M39" s="220"/>
      <c r="N39" s="220"/>
      <c r="O39" s="220"/>
      <c r="P39" s="220"/>
      <c r="Q39" s="220"/>
      <c r="R39" s="220"/>
      <c r="S39" s="220"/>
      <c r="T39" s="220"/>
      <c r="U39" s="342"/>
      <c r="V39" s="342"/>
      <c r="W39" s="342"/>
      <c r="X39" s="342"/>
      <c r="Y39" s="342"/>
      <c r="Z39" s="342"/>
      <c r="AA39" s="342"/>
      <c r="AB39" s="342"/>
      <c r="AC39" s="342"/>
      <c r="AD39" s="342"/>
      <c r="AE39" s="342"/>
      <c r="AF39" s="342"/>
      <c r="AG39" s="342"/>
      <c r="AH39" s="342"/>
      <c r="AI39" s="342"/>
      <c r="AJ39" s="342"/>
      <c r="AK39" s="342"/>
      <c r="AL39" s="342"/>
      <c r="AM39" s="342"/>
      <c r="AN39" s="343"/>
      <c r="AO39" s="343"/>
      <c r="AP39" s="343"/>
      <c r="AQ39" s="344"/>
      <c r="AR39" s="344"/>
      <c r="AS39" s="344"/>
      <c r="AT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344"/>
      <c r="BR39" s="344"/>
      <c r="BS39" s="344"/>
      <c r="BT39" s="344"/>
      <c r="BU39" s="344"/>
      <c r="BV39" s="344"/>
      <c r="BW39" s="344"/>
      <c r="BX39" s="344"/>
      <c r="BY39" s="344"/>
      <c r="BZ39" s="344"/>
      <c r="CA39" s="344"/>
      <c r="CB39" s="345"/>
    </row>
    <row r="40" spans="1:80" s="123" customFormat="1" ht="14.25" customHeight="1" x14ac:dyDescent="0.4">
      <c r="A40" s="122"/>
      <c r="B40" s="149" t="s">
        <v>17</v>
      </c>
      <c r="C40" s="149"/>
      <c r="D40" s="149"/>
      <c r="E40" s="149"/>
      <c r="F40" s="149"/>
      <c r="G40" s="149"/>
      <c r="H40" s="149"/>
      <c r="I40" s="149"/>
      <c r="J40" s="149"/>
      <c r="K40" s="149"/>
      <c r="L40" s="149"/>
      <c r="M40" s="149"/>
      <c r="N40" s="149"/>
      <c r="O40" s="149"/>
      <c r="P40" s="149"/>
      <c r="Q40" s="149"/>
      <c r="R40" s="149"/>
      <c r="S40" s="149"/>
      <c r="T40" s="149"/>
      <c r="U40" s="121"/>
      <c r="V40" s="121"/>
      <c r="W40" s="121"/>
      <c r="X40" s="121"/>
      <c r="Y40" s="121"/>
      <c r="Z40" s="121"/>
      <c r="AA40" s="121"/>
      <c r="AB40" s="121"/>
      <c r="AC40" s="121"/>
      <c r="AD40" s="121"/>
      <c r="AE40" s="121"/>
      <c r="AF40" s="121"/>
      <c r="AG40" s="121"/>
      <c r="AH40" s="121"/>
      <c r="AI40" s="121"/>
      <c r="AJ40" s="121"/>
      <c r="AK40" s="121"/>
      <c r="AL40" s="121"/>
      <c r="AM40" s="121"/>
      <c r="AN40" s="339"/>
      <c r="AO40" s="339"/>
      <c r="AP40" s="339"/>
      <c r="CB40" s="124"/>
    </row>
    <row r="41" spans="1:80" s="123" customFormat="1" ht="14.25" customHeight="1" x14ac:dyDescent="0.4">
      <c r="A41" s="122"/>
      <c r="B41" s="149" t="s">
        <v>129</v>
      </c>
      <c r="C41" s="149"/>
      <c r="D41" s="149"/>
      <c r="E41" s="149"/>
      <c r="F41" s="149"/>
      <c r="G41" s="149"/>
      <c r="H41" s="149"/>
      <c r="I41" s="149"/>
      <c r="J41" s="149"/>
      <c r="K41" s="149"/>
      <c r="L41" s="149"/>
      <c r="M41" s="149"/>
      <c r="N41" s="149"/>
      <c r="O41" s="149"/>
      <c r="P41" s="149"/>
      <c r="Q41" s="149"/>
      <c r="R41" s="149"/>
      <c r="S41" s="149"/>
      <c r="T41" s="149"/>
      <c r="U41" s="121"/>
      <c r="V41" s="121"/>
      <c r="W41" s="121"/>
      <c r="X41" s="121"/>
      <c r="Y41" s="121"/>
      <c r="Z41" s="121"/>
      <c r="AA41" s="121"/>
      <c r="AB41" s="121"/>
      <c r="AC41" s="121"/>
      <c r="AD41" s="121"/>
      <c r="AE41" s="121"/>
      <c r="AF41" s="121"/>
      <c r="AG41" s="121"/>
      <c r="AH41" s="121"/>
      <c r="AI41" s="121"/>
      <c r="AJ41" s="121"/>
      <c r="AK41" s="121"/>
      <c r="AL41" s="121"/>
      <c r="AM41" s="121"/>
      <c r="AN41" s="339"/>
      <c r="AO41" s="339"/>
      <c r="AP41" s="339"/>
      <c r="CB41" s="124"/>
    </row>
    <row r="42" spans="1:80" s="123" customFormat="1" ht="14.25" customHeight="1" x14ac:dyDescent="0.4">
      <c r="A42" s="122"/>
      <c r="B42" s="149" t="s">
        <v>100</v>
      </c>
      <c r="C42" s="149"/>
      <c r="D42" s="149"/>
      <c r="E42" s="149"/>
      <c r="F42" s="149"/>
      <c r="G42" s="149"/>
      <c r="H42" s="149"/>
      <c r="I42" s="149"/>
      <c r="J42" s="149"/>
      <c r="K42" s="149"/>
      <c r="L42" s="149"/>
      <c r="M42" s="149"/>
      <c r="N42" s="149"/>
      <c r="O42" s="149"/>
      <c r="P42" s="149"/>
      <c r="Q42" s="149"/>
      <c r="R42" s="149"/>
      <c r="S42" s="149"/>
      <c r="T42" s="149"/>
      <c r="U42" s="121"/>
      <c r="V42" s="121"/>
      <c r="W42" s="121"/>
      <c r="X42" s="121"/>
      <c r="Y42" s="121"/>
      <c r="Z42" s="121"/>
      <c r="AA42" s="121"/>
      <c r="AB42" s="121"/>
      <c r="AC42" s="121"/>
      <c r="AD42" s="121"/>
      <c r="AE42" s="121"/>
      <c r="AF42" s="121"/>
      <c r="AG42" s="121"/>
      <c r="AH42" s="121"/>
      <c r="AI42" s="121"/>
      <c r="AJ42" s="121"/>
      <c r="AK42" s="121"/>
      <c r="AL42" s="121"/>
      <c r="AM42" s="121"/>
      <c r="AN42" s="339"/>
      <c r="AO42" s="339"/>
      <c r="AP42" s="339"/>
      <c r="CB42" s="124"/>
    </row>
    <row r="43" spans="1:80" s="154" customFormat="1" x14ac:dyDescent="0.4">
      <c r="A43" s="122"/>
      <c r="B43" s="149" t="s">
        <v>130</v>
      </c>
      <c r="C43" s="149"/>
      <c r="D43" s="149"/>
      <c r="E43" s="149"/>
      <c r="F43" s="149"/>
      <c r="G43" s="149"/>
      <c r="H43" s="149"/>
      <c r="V43" s="341"/>
      <c r="W43" s="341"/>
      <c r="X43" s="341"/>
      <c r="Y43" s="341"/>
      <c r="Z43" s="341"/>
      <c r="AA43" s="341"/>
      <c r="AB43" s="341"/>
      <c r="AC43" s="341"/>
      <c r="CB43" s="346"/>
    </row>
    <row r="44" spans="1:80" x14ac:dyDescent="0.4">
      <c r="A44" s="132"/>
      <c r="B44" s="133" t="str">
        <f>'1.1 V.A Ing.real'!B31</f>
        <v>Actualizado el 13 de noviembre de 2020</v>
      </c>
      <c r="C44" s="133"/>
      <c r="D44" s="133"/>
      <c r="E44" s="133"/>
      <c r="F44" s="133"/>
      <c r="G44" s="133"/>
      <c r="H44" s="133"/>
      <c r="I44" s="108"/>
      <c r="J44" s="108"/>
      <c r="K44" s="108"/>
      <c r="CB44" s="110"/>
    </row>
    <row r="45" spans="1:80" x14ac:dyDescent="0.4">
      <c r="A45" s="134"/>
      <c r="B45" s="135"/>
      <c r="C45" s="135"/>
      <c r="D45" s="135"/>
      <c r="E45" s="135"/>
      <c r="F45" s="135"/>
      <c r="G45" s="135"/>
      <c r="H45" s="135"/>
      <c r="I45" s="347"/>
      <c r="J45" s="347"/>
      <c r="K45" s="347"/>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c r="AQ45" s="348"/>
      <c r="AR45" s="348"/>
      <c r="AS45" s="348"/>
      <c r="AT45" s="348"/>
      <c r="AU45" s="348"/>
      <c r="AV45" s="348"/>
      <c r="AW45" s="348"/>
      <c r="AX45" s="348"/>
      <c r="AY45" s="348"/>
      <c r="AZ45" s="348"/>
      <c r="BA45" s="348"/>
      <c r="BB45" s="348"/>
      <c r="BC45" s="348"/>
      <c r="BD45" s="348"/>
      <c r="BE45" s="348"/>
      <c r="BF45" s="348"/>
      <c r="BG45" s="348"/>
      <c r="BH45" s="348"/>
      <c r="BI45" s="348"/>
      <c r="BJ45" s="348"/>
      <c r="BK45" s="348"/>
      <c r="BL45" s="348"/>
      <c r="BM45" s="348"/>
      <c r="BN45" s="348"/>
      <c r="BO45" s="348"/>
      <c r="BP45" s="348"/>
      <c r="BQ45" s="348"/>
      <c r="BR45" s="348"/>
      <c r="BS45" s="348"/>
      <c r="BT45" s="348"/>
      <c r="BU45" s="348"/>
      <c r="BV45" s="348"/>
      <c r="BW45" s="348"/>
      <c r="BX45" s="348"/>
      <c r="BY45" s="348"/>
      <c r="BZ45" s="348"/>
      <c r="CA45" s="348"/>
      <c r="CB45" s="349"/>
    </row>
    <row r="46" spans="1:80" x14ac:dyDescent="0.4">
      <c r="A46" s="90"/>
      <c r="B46" s="90"/>
      <c r="C46" s="90"/>
      <c r="D46" s="90"/>
      <c r="E46" s="90"/>
      <c r="F46" s="90"/>
      <c r="G46" s="90"/>
      <c r="H46" s="90"/>
    </row>
    <row r="47" spans="1:80" x14ac:dyDescent="0.4">
      <c r="G47" s="108"/>
      <c r="H47" s="108"/>
    </row>
  </sheetData>
  <mergeCells count="55">
    <mergeCell ref="BW14:CB14"/>
    <mergeCell ref="BW15:CB15"/>
    <mergeCell ref="BW16:BY16"/>
    <mergeCell ref="BZ16:CB16"/>
    <mergeCell ref="BK14:BP14"/>
    <mergeCell ref="BK15:BP15"/>
    <mergeCell ref="BK16:BM16"/>
    <mergeCell ref="BN16:BP16"/>
    <mergeCell ref="BQ14:BV14"/>
    <mergeCell ref="BQ15:BV15"/>
    <mergeCell ref="BQ16:BS16"/>
    <mergeCell ref="BT16:BV16"/>
    <mergeCell ref="AY15:BD15"/>
    <mergeCell ref="AY16:BA16"/>
    <mergeCell ref="BB16:BD16"/>
    <mergeCell ref="BE14:BJ14"/>
    <mergeCell ref="BE15:BJ15"/>
    <mergeCell ref="BE16:BG16"/>
    <mergeCell ref="BH16:BJ16"/>
    <mergeCell ref="AY14:BD14"/>
    <mergeCell ref="AM15:AR15"/>
    <mergeCell ref="AM16:AO16"/>
    <mergeCell ref="AP16:AR16"/>
    <mergeCell ref="AS14:AX14"/>
    <mergeCell ref="AS15:AX15"/>
    <mergeCell ref="AS16:AU16"/>
    <mergeCell ref="AV16:AX16"/>
    <mergeCell ref="AM14:AR14"/>
    <mergeCell ref="AA15:AF15"/>
    <mergeCell ref="AA16:AC16"/>
    <mergeCell ref="AD16:AF16"/>
    <mergeCell ref="AG14:AL14"/>
    <mergeCell ref="AG15:AL15"/>
    <mergeCell ref="AG16:AI16"/>
    <mergeCell ref="AJ16:AL16"/>
    <mergeCell ref="AA14:AF14"/>
    <mergeCell ref="O15:T15"/>
    <mergeCell ref="O16:Q16"/>
    <mergeCell ref="R16:T16"/>
    <mergeCell ref="U14:Z14"/>
    <mergeCell ref="U15:Z15"/>
    <mergeCell ref="U16:W16"/>
    <mergeCell ref="X16:Z16"/>
    <mergeCell ref="O14:T14"/>
    <mergeCell ref="A7:H8"/>
    <mergeCell ref="C15:H15"/>
    <mergeCell ref="B14:B17"/>
    <mergeCell ref="A14:A17"/>
    <mergeCell ref="I14:N14"/>
    <mergeCell ref="I15:N15"/>
    <mergeCell ref="I16:K16"/>
    <mergeCell ref="L16:N16"/>
    <mergeCell ref="C14:H14"/>
    <mergeCell ref="C16:E16"/>
    <mergeCell ref="F16:H16"/>
  </mergeCells>
  <hyperlinks>
    <hyperlink ref="I4" location="Contenido!A1" display="Inicio" xr:uid="{00000000-0004-0000-0F00-000000000000}"/>
    <hyperlink ref="K3" location="Contenido!A1" display="Inicio" xr:uid="{00000000-0004-0000-0F00-000001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B43"/>
  <sheetViews>
    <sheetView showGridLines="0" zoomScale="70" zoomScaleNormal="70" zoomScaleSheetLayoutView="90" workbookViewId="0">
      <pane ySplit="15" topLeftCell="A16" activePane="bottomLeft" state="frozen"/>
      <selection pane="bottomLeft" activeCell="L3" sqref="L3"/>
    </sheetView>
  </sheetViews>
  <sheetFormatPr baseColWidth="10" defaultColWidth="11.44140625" defaultRowHeight="16.8" x14ac:dyDescent="0.4"/>
  <cols>
    <col min="1" max="1" width="9.5546875" style="108" customWidth="1"/>
    <col min="2" max="2" width="19.88671875" style="137" bestFit="1" customWidth="1"/>
    <col min="3" max="10" width="18.5546875" style="137" customWidth="1"/>
    <col min="11" max="54" width="18.5546875" style="108" customWidth="1"/>
    <col min="55" max="16384" width="11.44140625" style="108"/>
  </cols>
  <sheetData>
    <row r="1" spans="1:54" s="90" customFormat="1" ht="12" customHeight="1" x14ac:dyDescent="0.4">
      <c r="A1" s="87"/>
      <c r="B1" s="88"/>
      <c r="C1" s="88"/>
      <c r="D1" s="88"/>
      <c r="E1" s="88"/>
      <c r="F1" s="88"/>
      <c r="G1" s="88"/>
      <c r="H1" s="88"/>
      <c r="I1" s="88"/>
      <c r="J1" s="88"/>
      <c r="K1" s="92"/>
      <c r="L1" s="92"/>
      <c r="M1" s="92"/>
      <c r="N1" s="92"/>
    </row>
    <row r="2" spans="1:54" s="94" customFormat="1" x14ac:dyDescent="0.4">
      <c r="A2" s="91"/>
      <c r="B2" s="92"/>
      <c r="C2" s="92"/>
      <c r="D2" s="92"/>
      <c r="E2" s="92"/>
      <c r="F2" s="92"/>
      <c r="G2" s="92"/>
      <c r="H2" s="92"/>
      <c r="I2" s="92"/>
      <c r="J2" s="92"/>
      <c r="K2" s="92"/>
      <c r="L2" s="92"/>
      <c r="M2" s="92"/>
      <c r="N2" s="92"/>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row>
    <row r="3" spans="1:54" s="94" customFormat="1" x14ac:dyDescent="0.4">
      <c r="A3" s="91"/>
      <c r="B3" s="92"/>
      <c r="C3" s="92"/>
      <c r="D3" s="92"/>
      <c r="E3" s="92"/>
      <c r="F3" s="92"/>
      <c r="G3" s="92"/>
      <c r="H3" s="92"/>
      <c r="I3" s="92"/>
      <c r="J3" s="92"/>
      <c r="K3" s="92"/>
      <c r="L3" s="251" t="s">
        <v>0</v>
      </c>
      <c r="M3" s="92"/>
      <c r="N3" s="92"/>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row>
    <row r="4" spans="1:54" s="94" customFormat="1" x14ac:dyDescent="0.4">
      <c r="A4" s="91"/>
      <c r="B4" s="92"/>
      <c r="C4" s="92"/>
      <c r="D4" s="92"/>
      <c r="E4" s="92"/>
      <c r="F4" s="92"/>
      <c r="G4" s="92"/>
      <c r="I4" s="92"/>
      <c r="J4" s="92"/>
      <c r="K4" s="92"/>
      <c r="L4" s="92"/>
      <c r="M4" s="92"/>
      <c r="N4" s="92"/>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row>
    <row r="5" spans="1:54" s="94" customFormat="1" x14ac:dyDescent="0.4">
      <c r="A5" s="91"/>
      <c r="B5" s="92"/>
      <c r="C5" s="92"/>
      <c r="D5" s="92"/>
      <c r="E5" s="92"/>
      <c r="F5" s="92"/>
      <c r="G5" s="92"/>
      <c r="H5" s="92"/>
      <c r="I5" s="92"/>
      <c r="J5" s="92"/>
      <c r="K5" s="92"/>
      <c r="L5" s="92"/>
      <c r="M5" s="92"/>
      <c r="N5" s="92"/>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row>
    <row r="6" spans="1:54" s="94" customFormat="1" x14ac:dyDescent="0.4">
      <c r="A6" s="91"/>
      <c r="B6" s="92"/>
      <c r="C6" s="92"/>
      <c r="D6" s="92"/>
      <c r="E6" s="92"/>
      <c r="F6" s="92"/>
      <c r="G6" s="92"/>
      <c r="H6" s="92"/>
      <c r="I6" s="92"/>
      <c r="J6" s="92"/>
      <c r="K6" s="92"/>
      <c r="L6" s="92"/>
      <c r="M6" s="92"/>
      <c r="N6" s="92"/>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row>
    <row r="7" spans="1:54" s="94" customFormat="1" ht="15" customHeight="1" x14ac:dyDescent="0.4">
      <c r="A7" s="399" t="s">
        <v>4</v>
      </c>
      <c r="B7" s="399"/>
      <c r="C7" s="399"/>
      <c r="D7" s="399"/>
      <c r="E7" s="399"/>
      <c r="F7" s="399"/>
      <c r="G7" s="399"/>
      <c r="H7" s="399"/>
      <c r="I7" s="399"/>
      <c r="J7" s="399"/>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row>
    <row r="8" spans="1:54" s="94" customFormat="1" ht="15" customHeight="1" x14ac:dyDescent="0.4">
      <c r="A8" s="399"/>
      <c r="B8" s="399"/>
      <c r="C8" s="399"/>
      <c r="D8" s="399"/>
      <c r="E8" s="399"/>
      <c r="F8" s="399"/>
      <c r="G8" s="399"/>
      <c r="H8" s="399"/>
      <c r="I8" s="399"/>
      <c r="J8" s="399"/>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row>
    <row r="9" spans="1:54" s="96" customFormat="1" ht="15" customHeight="1" x14ac:dyDescent="0.4">
      <c r="A9" s="242"/>
      <c r="B9" s="243"/>
      <c r="C9" s="243"/>
      <c r="D9" s="243"/>
      <c r="E9" s="243"/>
      <c r="F9" s="243"/>
      <c r="G9" s="243"/>
      <c r="H9" s="243"/>
      <c r="I9" s="243"/>
      <c r="J9" s="243"/>
      <c r="K9" s="138"/>
      <c r="L9" s="138"/>
      <c r="M9" s="138"/>
      <c r="N9" s="138"/>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row>
    <row r="10" spans="1:54" s="90" customFormat="1" ht="18" customHeight="1" x14ac:dyDescent="0.4">
      <c r="A10" s="97" t="s">
        <v>143</v>
      </c>
      <c r="B10" s="173"/>
      <c r="C10" s="173"/>
      <c r="D10" s="173"/>
      <c r="E10" s="173"/>
      <c r="F10" s="173"/>
      <c r="G10" s="173"/>
      <c r="H10" s="173"/>
      <c r="I10" s="173"/>
      <c r="J10" s="173"/>
      <c r="K10" s="146"/>
      <c r="L10" s="146"/>
      <c r="M10" s="146"/>
      <c r="N10" s="146"/>
      <c r="O10" s="146"/>
      <c r="P10" s="146"/>
      <c r="Q10" s="146"/>
      <c r="R10" s="253"/>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row>
    <row r="11" spans="1:54" s="90" customFormat="1" ht="18" customHeight="1" x14ac:dyDescent="0.4">
      <c r="A11" s="97" t="s">
        <v>82</v>
      </c>
      <c r="B11" s="173"/>
      <c r="C11" s="173"/>
      <c r="D11" s="173"/>
      <c r="E11" s="173"/>
      <c r="F11" s="173"/>
      <c r="G11" s="173"/>
      <c r="H11" s="173"/>
      <c r="I11" s="173"/>
      <c r="J11" s="173"/>
      <c r="K11" s="146"/>
      <c r="L11" s="146"/>
      <c r="M11" s="146"/>
      <c r="N11" s="146"/>
      <c r="O11" s="253"/>
      <c r="P11" s="253"/>
      <c r="Q11" s="253"/>
      <c r="R11" s="253"/>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row>
    <row r="12" spans="1:54" s="90" customFormat="1" ht="18" customHeight="1" x14ac:dyDescent="0.4">
      <c r="A12" s="97" t="str">
        <f>'4.1 Porc Ocupación.escala.hab'!A12</f>
        <v>Enero 2019 - Septiembre 2020</v>
      </c>
      <c r="B12" s="98"/>
      <c r="C12" s="98"/>
      <c r="D12" s="98"/>
      <c r="E12" s="98"/>
      <c r="F12" s="98"/>
      <c r="G12" s="98"/>
      <c r="H12" s="98"/>
      <c r="I12" s="98"/>
      <c r="J12" s="98"/>
      <c r="K12" s="253"/>
      <c r="L12" s="253"/>
      <c r="M12" s="253"/>
      <c r="N12" s="253"/>
      <c r="O12" s="253"/>
      <c r="P12" s="253"/>
      <c r="Q12" s="253"/>
      <c r="R12" s="253"/>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row>
    <row r="13" spans="1:54" s="90" customFormat="1" ht="18" customHeight="1" x14ac:dyDescent="0.4">
      <c r="A13" s="245"/>
      <c r="B13" s="246"/>
      <c r="C13" s="246"/>
      <c r="D13" s="246"/>
      <c r="E13" s="246"/>
      <c r="F13" s="246"/>
      <c r="G13" s="247"/>
      <c r="H13" s="247"/>
      <c r="I13" s="247"/>
      <c r="J13" s="247"/>
      <c r="K13" s="100"/>
      <c r="L13" s="100"/>
      <c r="M13" s="100"/>
      <c r="N13" s="100"/>
    </row>
    <row r="14" spans="1:54" s="102" customFormat="1" ht="27.75" customHeight="1" x14ac:dyDescent="0.4">
      <c r="A14" s="403" t="s">
        <v>25</v>
      </c>
      <c r="B14" s="405" t="s">
        <v>26</v>
      </c>
      <c r="C14" s="402" t="s">
        <v>24</v>
      </c>
      <c r="D14" s="402"/>
      <c r="E14" s="402"/>
      <c r="F14" s="402"/>
      <c r="G14" s="402" t="s">
        <v>5</v>
      </c>
      <c r="H14" s="402"/>
      <c r="I14" s="402"/>
      <c r="J14" s="402"/>
      <c r="K14" s="402" t="s">
        <v>6</v>
      </c>
      <c r="L14" s="402"/>
      <c r="M14" s="402"/>
      <c r="N14" s="402"/>
      <c r="O14" s="402" t="s">
        <v>20</v>
      </c>
      <c r="P14" s="402"/>
      <c r="Q14" s="402"/>
      <c r="R14" s="402"/>
      <c r="S14" s="402" t="s">
        <v>21</v>
      </c>
      <c r="T14" s="402"/>
      <c r="U14" s="402"/>
      <c r="V14" s="402"/>
      <c r="W14" s="402" t="s">
        <v>22</v>
      </c>
      <c r="X14" s="402"/>
      <c r="Y14" s="402"/>
      <c r="Z14" s="402"/>
      <c r="AA14" s="402" t="s">
        <v>3</v>
      </c>
      <c r="AB14" s="402"/>
      <c r="AC14" s="402"/>
      <c r="AD14" s="402"/>
      <c r="AE14" s="402" t="s">
        <v>7</v>
      </c>
      <c r="AF14" s="402"/>
      <c r="AG14" s="402"/>
      <c r="AH14" s="402"/>
      <c r="AI14" s="402" t="s">
        <v>41</v>
      </c>
      <c r="AJ14" s="402"/>
      <c r="AK14" s="402"/>
      <c r="AL14" s="402"/>
      <c r="AM14" s="402" t="s">
        <v>38</v>
      </c>
      <c r="AN14" s="402"/>
      <c r="AO14" s="402"/>
      <c r="AP14" s="402"/>
      <c r="AQ14" s="402" t="s">
        <v>42</v>
      </c>
      <c r="AR14" s="402"/>
      <c r="AS14" s="402"/>
      <c r="AT14" s="402"/>
      <c r="AU14" s="402" t="s">
        <v>23</v>
      </c>
      <c r="AV14" s="402"/>
      <c r="AW14" s="402"/>
      <c r="AX14" s="402"/>
      <c r="AY14" s="402" t="s">
        <v>40</v>
      </c>
      <c r="AZ14" s="402"/>
      <c r="BA14" s="402"/>
      <c r="BB14" s="407"/>
    </row>
    <row r="15" spans="1:54" s="102" customFormat="1" ht="49.5" customHeight="1" x14ac:dyDescent="0.4">
      <c r="A15" s="404"/>
      <c r="B15" s="406"/>
      <c r="C15" s="278" t="s">
        <v>63</v>
      </c>
      <c r="D15" s="278" t="s">
        <v>61</v>
      </c>
      <c r="E15" s="278" t="s">
        <v>64</v>
      </c>
      <c r="F15" s="278" t="s">
        <v>62</v>
      </c>
      <c r="G15" s="278" t="s">
        <v>63</v>
      </c>
      <c r="H15" s="278" t="s">
        <v>61</v>
      </c>
      <c r="I15" s="278" t="s">
        <v>64</v>
      </c>
      <c r="J15" s="278" t="s">
        <v>62</v>
      </c>
      <c r="K15" s="278" t="s">
        <v>63</v>
      </c>
      <c r="L15" s="278" t="s">
        <v>61</v>
      </c>
      <c r="M15" s="278" t="s">
        <v>64</v>
      </c>
      <c r="N15" s="278" t="s">
        <v>62</v>
      </c>
      <c r="O15" s="278" t="s">
        <v>63</v>
      </c>
      <c r="P15" s="278" t="s">
        <v>61</v>
      </c>
      <c r="Q15" s="278" t="s">
        <v>64</v>
      </c>
      <c r="R15" s="278" t="s">
        <v>62</v>
      </c>
      <c r="S15" s="278" t="s">
        <v>63</v>
      </c>
      <c r="T15" s="278" t="s">
        <v>61</v>
      </c>
      <c r="U15" s="278" t="s">
        <v>64</v>
      </c>
      <c r="V15" s="278" t="s">
        <v>62</v>
      </c>
      <c r="W15" s="278" t="s">
        <v>63</v>
      </c>
      <c r="X15" s="278" t="s">
        <v>61</v>
      </c>
      <c r="Y15" s="278" t="s">
        <v>64</v>
      </c>
      <c r="Z15" s="278" t="s">
        <v>62</v>
      </c>
      <c r="AA15" s="278" t="s">
        <v>63</v>
      </c>
      <c r="AB15" s="278" t="s">
        <v>61</v>
      </c>
      <c r="AC15" s="278" t="s">
        <v>64</v>
      </c>
      <c r="AD15" s="278" t="s">
        <v>62</v>
      </c>
      <c r="AE15" s="278" t="s">
        <v>63</v>
      </c>
      <c r="AF15" s="278" t="s">
        <v>61</v>
      </c>
      <c r="AG15" s="278" t="s">
        <v>64</v>
      </c>
      <c r="AH15" s="278" t="s">
        <v>62</v>
      </c>
      <c r="AI15" s="278" t="s">
        <v>63</v>
      </c>
      <c r="AJ15" s="278" t="s">
        <v>61</v>
      </c>
      <c r="AK15" s="278" t="s">
        <v>64</v>
      </c>
      <c r="AL15" s="278" t="s">
        <v>62</v>
      </c>
      <c r="AM15" s="278" t="s">
        <v>63</v>
      </c>
      <c r="AN15" s="278" t="s">
        <v>61</v>
      </c>
      <c r="AO15" s="278" t="s">
        <v>64</v>
      </c>
      <c r="AP15" s="278" t="s">
        <v>62</v>
      </c>
      <c r="AQ15" s="278" t="s">
        <v>63</v>
      </c>
      <c r="AR15" s="278" t="s">
        <v>61</v>
      </c>
      <c r="AS15" s="278" t="s">
        <v>64</v>
      </c>
      <c r="AT15" s="278" t="s">
        <v>62</v>
      </c>
      <c r="AU15" s="278" t="s">
        <v>63</v>
      </c>
      <c r="AV15" s="278" t="s">
        <v>61</v>
      </c>
      <c r="AW15" s="278" t="s">
        <v>64</v>
      </c>
      <c r="AX15" s="278" t="s">
        <v>62</v>
      </c>
      <c r="AY15" s="278" t="s">
        <v>63</v>
      </c>
      <c r="AZ15" s="278" t="s">
        <v>61</v>
      </c>
      <c r="BA15" s="278" t="s">
        <v>64</v>
      </c>
      <c r="BB15" s="279" t="s">
        <v>62</v>
      </c>
    </row>
    <row r="16" spans="1:54" ht="15.75" customHeight="1" x14ac:dyDescent="0.4">
      <c r="A16" s="156" t="s">
        <v>51</v>
      </c>
      <c r="B16" s="157" t="s">
        <v>47</v>
      </c>
      <c r="C16" s="105">
        <v>101.03295222222874</v>
      </c>
      <c r="D16" s="140">
        <v>97.518367805744717</v>
      </c>
      <c r="E16" s="140">
        <v>100.82367900886065</v>
      </c>
      <c r="F16" s="140">
        <v>104.70469969207376</v>
      </c>
      <c r="G16" s="105">
        <v>101.01489843421561</v>
      </c>
      <c r="H16" s="140">
        <v>80.01447018488831</v>
      </c>
      <c r="I16" s="140">
        <v>100.87290660500953</v>
      </c>
      <c r="J16" s="140">
        <v>83.796182918322302</v>
      </c>
      <c r="K16" s="105">
        <v>101.40125720322214</v>
      </c>
      <c r="L16" s="140">
        <v>112.8466020474042</v>
      </c>
      <c r="M16" s="140">
        <v>100.80521684339527</v>
      </c>
      <c r="N16" s="140">
        <v>111.05638310346305</v>
      </c>
      <c r="O16" s="105">
        <v>101.64726703478448</v>
      </c>
      <c r="P16" s="140">
        <v>110.67358875113555</v>
      </c>
      <c r="Q16" s="140">
        <v>101.53377103111367</v>
      </c>
      <c r="R16" s="140">
        <v>122.01136738076687</v>
      </c>
      <c r="S16" s="105">
        <v>100.7738069700324</v>
      </c>
      <c r="T16" s="140">
        <v>106.45473795738378</v>
      </c>
      <c r="U16" s="140">
        <v>100.1907399167183</v>
      </c>
      <c r="V16" s="140">
        <v>118.62584765420917</v>
      </c>
      <c r="W16" s="105">
        <v>101.21195245156223</v>
      </c>
      <c r="X16" s="140">
        <v>115.82359189088127</v>
      </c>
      <c r="Y16" s="140">
        <v>100.91565838647504</v>
      </c>
      <c r="Z16" s="140">
        <v>125.50688225229487</v>
      </c>
      <c r="AA16" s="105">
        <v>99.129050289576796</v>
      </c>
      <c r="AB16" s="140">
        <v>96.830884595596274</v>
      </c>
      <c r="AC16" s="140">
        <v>98.599376145907499</v>
      </c>
      <c r="AD16" s="140">
        <v>99.193860211633151</v>
      </c>
      <c r="AE16" s="105">
        <v>102.81171588402604</v>
      </c>
      <c r="AF16" s="140">
        <v>100.22042002384453</v>
      </c>
      <c r="AG16" s="140">
        <v>101.18573738346284</v>
      </c>
      <c r="AH16" s="140">
        <v>103.83233711397804</v>
      </c>
      <c r="AI16" s="105">
        <v>102.11486785503565</v>
      </c>
      <c r="AJ16" s="140">
        <v>88.624008058827258</v>
      </c>
      <c r="AK16" s="140">
        <v>101.40082218262879</v>
      </c>
      <c r="AL16" s="140">
        <v>94.339493946426984</v>
      </c>
      <c r="AM16" s="105">
        <v>101.13912393898106</v>
      </c>
      <c r="AN16" s="140">
        <v>91.561863646702335</v>
      </c>
      <c r="AO16" s="140">
        <v>103.12100345397508</v>
      </c>
      <c r="AP16" s="140">
        <v>97.748632169490193</v>
      </c>
      <c r="AQ16" s="105">
        <v>101.25510026635362</v>
      </c>
      <c r="AR16" s="140">
        <v>110.70465298248229</v>
      </c>
      <c r="AS16" s="140">
        <v>101.81105594396134</v>
      </c>
      <c r="AT16" s="140">
        <v>130.33850232846348</v>
      </c>
      <c r="AU16" s="105">
        <v>102.25526837412085</v>
      </c>
      <c r="AV16" s="140">
        <v>93.515587533245565</v>
      </c>
      <c r="AW16" s="140">
        <v>101.39085890016987</v>
      </c>
      <c r="AX16" s="140">
        <v>101.34808291991094</v>
      </c>
      <c r="AY16" s="105">
        <v>100.44294051670055</v>
      </c>
      <c r="AZ16" s="140">
        <v>79.58903089713364</v>
      </c>
      <c r="BA16" s="140">
        <v>108.4777056597304</v>
      </c>
      <c r="BB16" s="208">
        <v>108.84478404808264</v>
      </c>
    </row>
    <row r="17" spans="1:54" ht="15.75" customHeight="1" x14ac:dyDescent="0.4">
      <c r="A17" s="161"/>
      <c r="B17" s="93" t="s">
        <v>48</v>
      </c>
      <c r="C17" s="111">
        <v>91.953545520986609</v>
      </c>
      <c r="D17" s="113">
        <v>90.599111609990118</v>
      </c>
      <c r="E17" s="113">
        <v>92.750425328573527</v>
      </c>
      <c r="F17" s="113">
        <v>87.133218752159763</v>
      </c>
      <c r="G17" s="111">
        <v>92.283034839597562</v>
      </c>
      <c r="H17" s="113">
        <v>95.36683544656303</v>
      </c>
      <c r="I17" s="113">
        <v>92.171848957589646</v>
      </c>
      <c r="J17" s="113">
        <v>92.859762313541765</v>
      </c>
      <c r="K17" s="111">
        <v>92.443114504671826</v>
      </c>
      <c r="L17" s="113">
        <v>99.961440553059333</v>
      </c>
      <c r="M17" s="113">
        <v>92.014553147703324</v>
      </c>
      <c r="N17" s="113">
        <v>99.474526039387285</v>
      </c>
      <c r="O17" s="111">
        <v>90.974902428282959</v>
      </c>
      <c r="P17" s="113">
        <v>79.916875118759151</v>
      </c>
      <c r="Q17" s="113">
        <v>95.643011008714197</v>
      </c>
      <c r="R17" s="113">
        <v>71.4067055946377</v>
      </c>
      <c r="S17" s="111">
        <v>91.338766340429473</v>
      </c>
      <c r="T17" s="113">
        <v>86.503094536459926</v>
      </c>
      <c r="U17" s="113">
        <v>91.060128361465161</v>
      </c>
      <c r="V17" s="113">
        <v>80.498419218991259</v>
      </c>
      <c r="W17" s="111">
        <v>90.965627295068074</v>
      </c>
      <c r="X17" s="113">
        <v>81.91267696652514</v>
      </c>
      <c r="Y17" s="113">
        <v>90.732781723454394</v>
      </c>
      <c r="Z17" s="113">
        <v>74.168914260121056</v>
      </c>
      <c r="AA17" s="111">
        <v>90.059889843554686</v>
      </c>
      <c r="AB17" s="113">
        <v>85.541284516727316</v>
      </c>
      <c r="AC17" s="113">
        <v>89.121233733425726</v>
      </c>
      <c r="AD17" s="113">
        <v>84.033452504370516</v>
      </c>
      <c r="AE17" s="111">
        <v>94.364237938589511</v>
      </c>
      <c r="AF17" s="113">
        <v>91.629823377928446</v>
      </c>
      <c r="AG17" s="113">
        <v>95.287257815914217</v>
      </c>
      <c r="AH17" s="113">
        <v>89.972159705801218</v>
      </c>
      <c r="AI17" s="111">
        <v>92.766406549407648</v>
      </c>
      <c r="AJ17" s="113">
        <v>90.071752213165624</v>
      </c>
      <c r="AK17" s="113">
        <v>94.388319897619212</v>
      </c>
      <c r="AL17" s="113">
        <v>85.938898202525337</v>
      </c>
      <c r="AM17" s="111">
        <v>91.212114657134066</v>
      </c>
      <c r="AN17" s="113">
        <v>87.830889199609857</v>
      </c>
      <c r="AO17" s="113">
        <v>93.735025950179548</v>
      </c>
      <c r="AP17" s="113">
        <v>86.493835717696001</v>
      </c>
      <c r="AQ17" s="111">
        <v>99.027490569511272</v>
      </c>
      <c r="AR17" s="113">
        <v>94.809300606788014</v>
      </c>
      <c r="AS17" s="113">
        <v>104.43272902884311</v>
      </c>
      <c r="AT17" s="113">
        <v>102.32534703169338</v>
      </c>
      <c r="AU17" s="111">
        <v>92.291339668398876</v>
      </c>
      <c r="AV17" s="113">
        <v>86.287817615823002</v>
      </c>
      <c r="AW17" s="113">
        <v>93.003505364508982</v>
      </c>
      <c r="AX17" s="113">
        <v>77.688245461423776</v>
      </c>
      <c r="AY17" s="111">
        <v>90.900419797515269</v>
      </c>
      <c r="AZ17" s="113">
        <v>85.277081523762263</v>
      </c>
      <c r="BA17" s="113">
        <v>90.177186747735249</v>
      </c>
      <c r="BB17" s="114">
        <v>83.665755845345828</v>
      </c>
    </row>
    <row r="18" spans="1:54" ht="15.75" customHeight="1" x14ac:dyDescent="0.4">
      <c r="A18" s="161"/>
      <c r="B18" s="157" t="s">
        <v>49</v>
      </c>
      <c r="C18" s="105">
        <v>101.59325620950442</v>
      </c>
      <c r="D18" s="140">
        <v>98.463806242295604</v>
      </c>
      <c r="E18" s="140">
        <v>101.20736360561662</v>
      </c>
      <c r="F18" s="140">
        <v>96.434328913627198</v>
      </c>
      <c r="G18" s="105">
        <v>101.67450352848519</v>
      </c>
      <c r="H18" s="140">
        <v>99.456286177948641</v>
      </c>
      <c r="I18" s="140">
        <v>101.344499837874</v>
      </c>
      <c r="J18" s="140">
        <v>95.849560505486266</v>
      </c>
      <c r="K18" s="105">
        <v>101.12576533076505</v>
      </c>
      <c r="L18" s="140">
        <v>110.2414021229276</v>
      </c>
      <c r="M18" s="140">
        <v>100.54741888814458</v>
      </c>
      <c r="N18" s="140">
        <v>106.95539882199637</v>
      </c>
      <c r="O18" s="105">
        <v>100.85631656430709</v>
      </c>
      <c r="P18" s="140">
        <v>87.78872458554693</v>
      </c>
      <c r="Q18" s="140">
        <v>99.960888959919956</v>
      </c>
      <c r="R18" s="140">
        <v>80.616404343824229</v>
      </c>
      <c r="S18" s="105">
        <v>100.63795110019666</v>
      </c>
      <c r="T18" s="140">
        <v>103.09492965861861</v>
      </c>
      <c r="U18" s="140">
        <v>99.639760007834369</v>
      </c>
      <c r="V18" s="140">
        <v>102.95182813756456</v>
      </c>
      <c r="W18" s="105">
        <v>102.4751396240229</v>
      </c>
      <c r="X18" s="140">
        <v>93.00873060245145</v>
      </c>
      <c r="Y18" s="140">
        <v>101.82607978346158</v>
      </c>
      <c r="Z18" s="140">
        <v>90.703395257561425</v>
      </c>
      <c r="AA18" s="105">
        <v>100.74416731820122</v>
      </c>
      <c r="AB18" s="140">
        <v>93.825549937217303</v>
      </c>
      <c r="AC18" s="140">
        <v>99.503893473033727</v>
      </c>
      <c r="AD18" s="140">
        <v>95.186388662632197</v>
      </c>
      <c r="AE18" s="105">
        <v>102.48694440512772</v>
      </c>
      <c r="AF18" s="140">
        <v>97.681552211709459</v>
      </c>
      <c r="AG18" s="140">
        <v>102.51476108920781</v>
      </c>
      <c r="AH18" s="140">
        <v>97.634544684525238</v>
      </c>
      <c r="AI18" s="105">
        <v>101.95296949455238</v>
      </c>
      <c r="AJ18" s="140">
        <v>91.393653506394728</v>
      </c>
      <c r="AK18" s="140">
        <v>103.19583347145016</v>
      </c>
      <c r="AL18" s="140">
        <v>90.001838347004906</v>
      </c>
      <c r="AM18" s="105">
        <v>101.28801505028989</v>
      </c>
      <c r="AN18" s="140">
        <v>93.366909780932986</v>
      </c>
      <c r="AO18" s="140">
        <v>100.95067909923696</v>
      </c>
      <c r="AP18" s="140">
        <v>91.074540227875417</v>
      </c>
      <c r="AQ18" s="105">
        <v>108.99551079667933</v>
      </c>
      <c r="AR18" s="140">
        <v>105.67951856809196</v>
      </c>
      <c r="AS18" s="140">
        <v>111.96679726167424</v>
      </c>
      <c r="AT18" s="140">
        <v>106.34129391864984</v>
      </c>
      <c r="AU18" s="105">
        <v>101.93419875004477</v>
      </c>
      <c r="AV18" s="140">
        <v>94.584489805378652</v>
      </c>
      <c r="AW18" s="140">
        <v>102.02232540673846</v>
      </c>
      <c r="AX18" s="140">
        <v>94.048050943498524</v>
      </c>
      <c r="AY18" s="105">
        <v>99.778405761284901</v>
      </c>
      <c r="AZ18" s="140">
        <v>89.904950986474745</v>
      </c>
      <c r="BA18" s="140">
        <v>97.908072912266348</v>
      </c>
      <c r="BB18" s="208">
        <v>86.399310611886492</v>
      </c>
    </row>
    <row r="19" spans="1:54" ht="15.75" customHeight="1" x14ac:dyDescent="0.4">
      <c r="A19" s="161"/>
      <c r="B19" s="93" t="s">
        <v>14</v>
      </c>
      <c r="C19" s="111">
        <v>98.387362486289831</v>
      </c>
      <c r="D19" s="113">
        <v>92.154860662661747</v>
      </c>
      <c r="E19" s="113">
        <v>98.095434696346345</v>
      </c>
      <c r="F19" s="113">
        <v>92.04708787153011</v>
      </c>
      <c r="G19" s="111">
        <v>98.934767932918675</v>
      </c>
      <c r="H19" s="113">
        <v>92.605923861874672</v>
      </c>
      <c r="I19" s="113">
        <v>97.989669687534231</v>
      </c>
      <c r="J19" s="113">
        <v>91.52068546514738</v>
      </c>
      <c r="K19" s="111">
        <v>97.77265524971429</v>
      </c>
      <c r="L19" s="113">
        <v>92.064221044380744</v>
      </c>
      <c r="M19" s="113">
        <v>97.359232422641625</v>
      </c>
      <c r="N19" s="113">
        <v>87.499359575285439</v>
      </c>
      <c r="O19" s="111">
        <v>98.438498540859072</v>
      </c>
      <c r="P19" s="113">
        <v>90.827969108310924</v>
      </c>
      <c r="Q19" s="113">
        <v>97.994594629047953</v>
      </c>
      <c r="R19" s="113">
        <v>91.342568673173901</v>
      </c>
      <c r="S19" s="111">
        <v>97.787511861801036</v>
      </c>
      <c r="T19" s="113">
        <v>90.162716870946966</v>
      </c>
      <c r="U19" s="113">
        <v>97.332838916798664</v>
      </c>
      <c r="V19" s="113">
        <v>91.270466848896703</v>
      </c>
      <c r="W19" s="111">
        <v>98.379133487814798</v>
      </c>
      <c r="X19" s="113">
        <v>92.078039047728595</v>
      </c>
      <c r="Y19" s="113">
        <v>98.217660955211358</v>
      </c>
      <c r="Z19" s="113">
        <v>97.010703979664612</v>
      </c>
      <c r="AA19" s="111">
        <v>98.358095401934662</v>
      </c>
      <c r="AB19" s="113">
        <v>90.011891961834863</v>
      </c>
      <c r="AC19" s="113">
        <v>97.7764426830216</v>
      </c>
      <c r="AD19" s="113">
        <v>93.748202937092401</v>
      </c>
      <c r="AE19" s="111">
        <v>98.077406215849066</v>
      </c>
      <c r="AF19" s="113">
        <v>95.310111326204179</v>
      </c>
      <c r="AG19" s="113">
        <v>97.945865949581929</v>
      </c>
      <c r="AH19" s="113">
        <v>91.2568690974894</v>
      </c>
      <c r="AI19" s="111">
        <v>98.788181666345025</v>
      </c>
      <c r="AJ19" s="113">
        <v>89.463091716598939</v>
      </c>
      <c r="AK19" s="113">
        <v>99.369625621793219</v>
      </c>
      <c r="AL19" s="113">
        <v>88.065172866404239</v>
      </c>
      <c r="AM19" s="111">
        <v>99.1604310872995</v>
      </c>
      <c r="AN19" s="113">
        <v>97.952594387310384</v>
      </c>
      <c r="AO19" s="113">
        <v>99.451616144843015</v>
      </c>
      <c r="AP19" s="113">
        <v>101.93696502446225</v>
      </c>
      <c r="AQ19" s="111">
        <v>97.102645840462174</v>
      </c>
      <c r="AR19" s="113">
        <v>106.62583695237799</v>
      </c>
      <c r="AS19" s="113">
        <v>99.845832810694759</v>
      </c>
      <c r="AT19" s="113">
        <v>110.77872316082806</v>
      </c>
      <c r="AU19" s="111">
        <v>98.271451418115404</v>
      </c>
      <c r="AV19" s="113">
        <v>87.968339223771054</v>
      </c>
      <c r="AW19" s="113">
        <v>98.919657138643416</v>
      </c>
      <c r="AX19" s="113">
        <v>93.399568496042306</v>
      </c>
      <c r="AY19" s="111">
        <v>99.229916627337346</v>
      </c>
      <c r="AZ19" s="113">
        <v>89.20809033378832</v>
      </c>
      <c r="BA19" s="113">
        <v>95.393754510239987</v>
      </c>
      <c r="BB19" s="114">
        <v>78.920758545085661</v>
      </c>
    </row>
    <row r="20" spans="1:54" ht="15.75" customHeight="1" x14ac:dyDescent="0.4">
      <c r="A20" s="161"/>
      <c r="B20" s="157" t="s">
        <v>15</v>
      </c>
      <c r="C20" s="105">
        <v>101.66677072457404</v>
      </c>
      <c r="D20" s="140">
        <v>94.877653908740157</v>
      </c>
      <c r="E20" s="140">
        <v>101.01123936461637</v>
      </c>
      <c r="F20" s="140">
        <v>91.028949277192467</v>
      </c>
      <c r="G20" s="105">
        <v>102.26370823724614</v>
      </c>
      <c r="H20" s="140">
        <v>104.58273034586647</v>
      </c>
      <c r="I20" s="140">
        <v>101.13924966650684</v>
      </c>
      <c r="J20" s="140">
        <v>103.1034964052057</v>
      </c>
      <c r="K20" s="105">
        <v>100.82116818522</v>
      </c>
      <c r="L20" s="140">
        <v>86.187549723905761</v>
      </c>
      <c r="M20" s="140">
        <v>100.03602631796016</v>
      </c>
      <c r="N20" s="140">
        <v>81.803733714883805</v>
      </c>
      <c r="O20" s="105">
        <v>102.25927210978423</v>
      </c>
      <c r="P20" s="140">
        <v>81.348413898657171</v>
      </c>
      <c r="Q20" s="140">
        <v>100.63308339356907</v>
      </c>
      <c r="R20" s="140">
        <v>75.943558243244382</v>
      </c>
      <c r="S20" s="105">
        <v>101.0809448798957</v>
      </c>
      <c r="T20" s="140">
        <v>87.177655052616217</v>
      </c>
      <c r="U20" s="140">
        <v>100.69472445613002</v>
      </c>
      <c r="V20" s="140">
        <v>81.496267152938046</v>
      </c>
      <c r="W20" s="105">
        <v>101.80243023582216</v>
      </c>
      <c r="X20" s="140">
        <v>92.915848760846117</v>
      </c>
      <c r="Y20" s="140">
        <v>101.69117609690301</v>
      </c>
      <c r="Z20" s="140">
        <v>87.519619379133815</v>
      </c>
      <c r="AA20" s="105">
        <v>101.47708289733363</v>
      </c>
      <c r="AB20" s="140">
        <v>94.303842705698571</v>
      </c>
      <c r="AC20" s="140">
        <v>100.64761073418632</v>
      </c>
      <c r="AD20" s="140">
        <v>93.373857267963103</v>
      </c>
      <c r="AE20" s="105">
        <v>101.65049592386248</v>
      </c>
      <c r="AF20" s="140">
        <v>100.668514821228</v>
      </c>
      <c r="AG20" s="140">
        <v>101.74488953913279</v>
      </c>
      <c r="AH20" s="140">
        <v>98.56959501237381</v>
      </c>
      <c r="AI20" s="105">
        <v>101.91527770470539</v>
      </c>
      <c r="AJ20" s="140">
        <v>97.651658338897505</v>
      </c>
      <c r="AK20" s="140">
        <v>102.75345521934638</v>
      </c>
      <c r="AL20" s="140">
        <v>94.224051142473982</v>
      </c>
      <c r="AM20" s="105">
        <v>102.0838737809332</v>
      </c>
      <c r="AN20" s="140">
        <v>94.736036896352942</v>
      </c>
      <c r="AO20" s="140">
        <v>101.2704667702691</v>
      </c>
      <c r="AP20" s="140">
        <v>95.161568974214589</v>
      </c>
      <c r="AQ20" s="105">
        <v>100.23448093682225</v>
      </c>
      <c r="AR20" s="140">
        <v>100.99031354948016</v>
      </c>
      <c r="AS20" s="140">
        <v>100.26156235721047</v>
      </c>
      <c r="AT20" s="140">
        <v>104.81542108835345</v>
      </c>
      <c r="AU20" s="105">
        <v>101.98865855101748</v>
      </c>
      <c r="AV20" s="140">
        <v>107.61487205723807</v>
      </c>
      <c r="AW20" s="140">
        <v>101.88671312964442</v>
      </c>
      <c r="AX20" s="140">
        <v>104.78408281079837</v>
      </c>
      <c r="AY20" s="105">
        <v>102.51390853059297</v>
      </c>
      <c r="AZ20" s="140">
        <v>102.32336518178435</v>
      </c>
      <c r="BA20" s="140">
        <v>99.003018022826211</v>
      </c>
      <c r="BB20" s="208">
        <v>96.79576331735305</v>
      </c>
    </row>
    <row r="21" spans="1:54" ht="15.75" customHeight="1" x14ac:dyDescent="0.4">
      <c r="A21" s="161"/>
      <c r="B21" s="93" t="s">
        <v>16</v>
      </c>
      <c r="C21" s="111">
        <v>98.861627162534816</v>
      </c>
      <c r="D21" s="113">
        <v>97.740088168507924</v>
      </c>
      <c r="E21" s="113">
        <v>98.486631862531468</v>
      </c>
      <c r="F21" s="113">
        <v>99.358826046872693</v>
      </c>
      <c r="G21" s="111">
        <v>99.142441671340109</v>
      </c>
      <c r="H21" s="113">
        <v>99.350566716611283</v>
      </c>
      <c r="I21" s="113">
        <v>98.814505085244804</v>
      </c>
      <c r="J21" s="113">
        <v>98.696436537213813</v>
      </c>
      <c r="K21" s="111">
        <v>99.178245904707353</v>
      </c>
      <c r="L21" s="113">
        <v>85.38084948258593</v>
      </c>
      <c r="M21" s="113">
        <v>96.600825691305303</v>
      </c>
      <c r="N21" s="113">
        <v>84.219116514363421</v>
      </c>
      <c r="O21" s="111">
        <v>99.373678514362354</v>
      </c>
      <c r="P21" s="113">
        <v>111.09663153565639</v>
      </c>
      <c r="Q21" s="113">
        <v>99.068217184908519</v>
      </c>
      <c r="R21" s="113">
        <v>115.88973050281727</v>
      </c>
      <c r="S21" s="111">
        <v>98.927317726023119</v>
      </c>
      <c r="T21" s="113">
        <v>95.811391179566272</v>
      </c>
      <c r="U21" s="113">
        <v>98.393814640925726</v>
      </c>
      <c r="V21" s="113">
        <v>100.13489990713471</v>
      </c>
      <c r="W21" s="111">
        <v>99.138956321969587</v>
      </c>
      <c r="X21" s="113">
        <v>100.94983740026009</v>
      </c>
      <c r="Y21" s="113">
        <v>98.994988063447167</v>
      </c>
      <c r="Z21" s="113">
        <v>108.80532959574751</v>
      </c>
      <c r="AA21" s="111">
        <v>98.81469230886249</v>
      </c>
      <c r="AB21" s="113">
        <v>100.36854078762465</v>
      </c>
      <c r="AC21" s="113">
        <v>98.251704752265596</v>
      </c>
      <c r="AD21" s="113">
        <v>103.01812242296069</v>
      </c>
      <c r="AE21" s="111">
        <v>99.421870829348677</v>
      </c>
      <c r="AF21" s="113">
        <v>98.156469511666941</v>
      </c>
      <c r="AG21" s="113">
        <v>99.259077289913833</v>
      </c>
      <c r="AH21" s="113">
        <v>97.319198443137751</v>
      </c>
      <c r="AI21" s="111">
        <v>97.990120206213248</v>
      </c>
      <c r="AJ21" s="113">
        <v>97.912124711312288</v>
      </c>
      <c r="AK21" s="113">
        <v>100.05093548628339</v>
      </c>
      <c r="AL21" s="113">
        <v>97.286283961616121</v>
      </c>
      <c r="AM21" s="111">
        <v>98.976238413142298</v>
      </c>
      <c r="AN21" s="113">
        <v>102.58977874990582</v>
      </c>
      <c r="AO21" s="113">
        <v>99.001408972953996</v>
      </c>
      <c r="AP21" s="113">
        <v>107.50408626706131</v>
      </c>
      <c r="AQ21" s="111">
        <v>95.785350500044103</v>
      </c>
      <c r="AR21" s="113">
        <v>87.267421852663389</v>
      </c>
      <c r="AS21" s="113">
        <v>95.546285939283109</v>
      </c>
      <c r="AT21" s="113">
        <v>87.447705849183407</v>
      </c>
      <c r="AU21" s="111">
        <v>98.712862436525995</v>
      </c>
      <c r="AV21" s="113">
        <v>104.20270150051931</v>
      </c>
      <c r="AW21" s="113">
        <v>99.669029868323406</v>
      </c>
      <c r="AX21" s="113">
        <v>109.1927661593983</v>
      </c>
      <c r="AY21" s="111">
        <v>100.25548220509823</v>
      </c>
      <c r="AZ21" s="113">
        <v>103.52252140464077</v>
      </c>
      <c r="BA21" s="113">
        <v>96.182075425430781</v>
      </c>
      <c r="BB21" s="114">
        <v>98.791934595393542</v>
      </c>
    </row>
    <row r="22" spans="1:54" ht="15.75" customHeight="1" x14ac:dyDescent="0.4">
      <c r="A22" s="161"/>
      <c r="B22" s="157" t="s">
        <v>8</v>
      </c>
      <c r="C22" s="105">
        <v>102.1783201062527</v>
      </c>
      <c r="D22" s="140">
        <v>103.54411835462427</v>
      </c>
      <c r="E22" s="140">
        <v>101.89653611251394</v>
      </c>
      <c r="F22" s="140">
        <v>105.27496613041983</v>
      </c>
      <c r="G22" s="105">
        <v>101.87166935153994</v>
      </c>
      <c r="H22" s="140">
        <v>106.02460416525371</v>
      </c>
      <c r="I22" s="140">
        <v>102.70374694778779</v>
      </c>
      <c r="J22" s="140">
        <v>107.08463534990571</v>
      </c>
      <c r="K22" s="105">
        <v>102.36385418798434</v>
      </c>
      <c r="L22" s="140">
        <v>99.438929397627447</v>
      </c>
      <c r="M22" s="140">
        <v>101.78536675583582</v>
      </c>
      <c r="N22" s="140">
        <v>104.83619937980157</v>
      </c>
      <c r="O22" s="105">
        <v>102.56198681032076</v>
      </c>
      <c r="P22" s="140">
        <v>107.1228795801979</v>
      </c>
      <c r="Q22" s="140">
        <v>101.49708856212682</v>
      </c>
      <c r="R22" s="140">
        <v>109.64459515784959</v>
      </c>
      <c r="S22" s="105">
        <v>102.6996501047406</v>
      </c>
      <c r="T22" s="140">
        <v>103.01089747174463</v>
      </c>
      <c r="U22" s="140">
        <v>102.60691129809582</v>
      </c>
      <c r="V22" s="140">
        <v>103.65947371517952</v>
      </c>
      <c r="W22" s="105">
        <v>102.04446830497487</v>
      </c>
      <c r="X22" s="140">
        <v>102.7778269686001</v>
      </c>
      <c r="Y22" s="140">
        <v>102.99818806340357</v>
      </c>
      <c r="Z22" s="140">
        <v>105.54914126542295</v>
      </c>
      <c r="AA22" s="105">
        <v>102.54989615199919</v>
      </c>
      <c r="AB22" s="140">
        <v>105.87976971317134</v>
      </c>
      <c r="AC22" s="140">
        <v>101.62973190430675</v>
      </c>
      <c r="AD22" s="140">
        <v>106.75935791256211</v>
      </c>
      <c r="AE22" s="105">
        <v>101.85325180812454</v>
      </c>
      <c r="AF22" s="140">
        <v>101.87629395458974</v>
      </c>
      <c r="AG22" s="140">
        <v>101.15725269683227</v>
      </c>
      <c r="AH22" s="140">
        <v>103.17650608303191</v>
      </c>
      <c r="AI22" s="105">
        <v>101.87087885450971</v>
      </c>
      <c r="AJ22" s="140">
        <v>106.3073713016842</v>
      </c>
      <c r="AK22" s="140">
        <v>101.59923520729429</v>
      </c>
      <c r="AL22" s="140">
        <v>110.61917818958717</v>
      </c>
      <c r="AM22" s="105">
        <v>102.22427495176431</v>
      </c>
      <c r="AN22" s="140">
        <v>99.381640046605241</v>
      </c>
      <c r="AO22" s="140">
        <v>101.31598758638947</v>
      </c>
      <c r="AP22" s="140">
        <v>99.942492780437732</v>
      </c>
      <c r="AQ22" s="105">
        <v>101.16263379513875</v>
      </c>
      <c r="AR22" s="140">
        <v>89.286515812630569</v>
      </c>
      <c r="AS22" s="140">
        <v>99.85114935345895</v>
      </c>
      <c r="AT22" s="140">
        <v>82.750070321159498</v>
      </c>
      <c r="AU22" s="105">
        <v>101.40905687336033</v>
      </c>
      <c r="AV22" s="140">
        <v>98.792201785298587</v>
      </c>
      <c r="AW22" s="140">
        <v>102.16380440267596</v>
      </c>
      <c r="AX22" s="140">
        <v>97.317004072217244</v>
      </c>
      <c r="AY22" s="105">
        <v>100.58675773988755</v>
      </c>
      <c r="AZ22" s="140">
        <v>110.41965504405016</v>
      </c>
      <c r="BA22" s="140">
        <v>96.895718512394609</v>
      </c>
      <c r="BB22" s="208">
        <v>104.34630844664061</v>
      </c>
    </row>
    <row r="23" spans="1:54" ht="15.75" customHeight="1" x14ac:dyDescent="0.4">
      <c r="A23" s="161"/>
      <c r="B23" s="93" t="s">
        <v>9</v>
      </c>
      <c r="C23" s="111">
        <v>102.027280460946</v>
      </c>
      <c r="D23" s="113">
        <v>108.10969682647567</v>
      </c>
      <c r="E23" s="113">
        <v>102.51363960736755</v>
      </c>
      <c r="F23" s="113">
        <v>107.39161518873621</v>
      </c>
      <c r="G23" s="111">
        <v>101.35915613701225</v>
      </c>
      <c r="H23" s="113">
        <v>106.33465522400098</v>
      </c>
      <c r="I23" s="113">
        <v>102.39250424080058</v>
      </c>
      <c r="J23" s="113">
        <v>106.33884256781589</v>
      </c>
      <c r="K23" s="111">
        <v>101.35951681746435</v>
      </c>
      <c r="L23" s="113">
        <v>107.0937332543615</v>
      </c>
      <c r="M23" s="113">
        <v>102.42802692741941</v>
      </c>
      <c r="N23" s="113">
        <v>109.14677635488688</v>
      </c>
      <c r="O23" s="111">
        <v>102.17465899545945</v>
      </c>
      <c r="P23" s="113">
        <v>108.29275784070526</v>
      </c>
      <c r="Q23" s="113">
        <v>102.20664827624555</v>
      </c>
      <c r="R23" s="113">
        <v>106.56240429264388</v>
      </c>
      <c r="S23" s="111">
        <v>103.37203050519408</v>
      </c>
      <c r="T23" s="113">
        <v>109.83547004599548</v>
      </c>
      <c r="U23" s="113">
        <v>103.63331082467444</v>
      </c>
      <c r="V23" s="113">
        <v>109.25657879136803</v>
      </c>
      <c r="W23" s="111">
        <v>101.90064389315505</v>
      </c>
      <c r="X23" s="113">
        <v>111.13502891496341</v>
      </c>
      <c r="Y23" s="113">
        <v>102.56070619343107</v>
      </c>
      <c r="Z23" s="113">
        <v>107.62299558207924</v>
      </c>
      <c r="AA23" s="111">
        <v>102.53404104935737</v>
      </c>
      <c r="AB23" s="113">
        <v>112.87694812296694</v>
      </c>
      <c r="AC23" s="113">
        <v>103.3346529703081</v>
      </c>
      <c r="AD23" s="113">
        <v>113.14577242330554</v>
      </c>
      <c r="AE23" s="111">
        <v>100.9360228078914</v>
      </c>
      <c r="AF23" s="113">
        <v>105.66269658605796</v>
      </c>
      <c r="AG23" s="113">
        <v>102.56860910901278</v>
      </c>
      <c r="AH23" s="113">
        <v>102.72009889556682</v>
      </c>
      <c r="AI23" s="111">
        <v>102.59933488318214</v>
      </c>
      <c r="AJ23" s="113">
        <v>111.30238000998771</v>
      </c>
      <c r="AK23" s="113">
        <v>102.17673984874037</v>
      </c>
      <c r="AL23" s="113">
        <v>112.5315275925695</v>
      </c>
      <c r="AM23" s="111">
        <v>101.89880283707136</v>
      </c>
      <c r="AN23" s="113">
        <v>109.03450585272671</v>
      </c>
      <c r="AO23" s="113">
        <v>101.38795720426363</v>
      </c>
      <c r="AP23" s="113">
        <v>104.98370513372251</v>
      </c>
      <c r="AQ23" s="111">
        <v>101.0416807968884</v>
      </c>
      <c r="AR23" s="113">
        <v>88.558903294130175</v>
      </c>
      <c r="AS23" s="113">
        <v>100.50461722159734</v>
      </c>
      <c r="AT23" s="113">
        <v>80.402929340477527</v>
      </c>
      <c r="AU23" s="111">
        <v>101.98613967665035</v>
      </c>
      <c r="AV23" s="113">
        <v>100.74826567538709</v>
      </c>
      <c r="AW23" s="113">
        <v>102.57324631127844</v>
      </c>
      <c r="AX23" s="113">
        <v>95.654016156298511</v>
      </c>
      <c r="AY23" s="111">
        <v>102.26793148679734</v>
      </c>
      <c r="AZ23" s="113">
        <v>105.37287504653183</v>
      </c>
      <c r="BA23" s="113">
        <v>97.872464941191211</v>
      </c>
      <c r="BB23" s="114">
        <v>88.397663497881126</v>
      </c>
    </row>
    <row r="24" spans="1:54" ht="15.75" customHeight="1" x14ac:dyDescent="0.4">
      <c r="A24" s="161"/>
      <c r="B24" s="157" t="s">
        <v>10</v>
      </c>
      <c r="C24" s="105">
        <v>98.936592820483725</v>
      </c>
      <c r="D24" s="140">
        <v>101.28459884956808</v>
      </c>
      <c r="E24" s="140">
        <v>99.529423733894717</v>
      </c>
      <c r="F24" s="140">
        <v>97.069943949957988</v>
      </c>
      <c r="G24" s="105">
        <v>98.615337860498173</v>
      </c>
      <c r="H24" s="140">
        <v>107.02356158455689</v>
      </c>
      <c r="I24" s="140">
        <v>99.523553853969332</v>
      </c>
      <c r="J24" s="140">
        <v>108.16916198819368</v>
      </c>
      <c r="K24" s="105">
        <v>98.574743311465568</v>
      </c>
      <c r="L24" s="140">
        <v>92.614612644870292</v>
      </c>
      <c r="M24" s="140">
        <v>100.92201801142335</v>
      </c>
      <c r="N24" s="140">
        <v>92.190767303056049</v>
      </c>
      <c r="O24" s="105">
        <v>99.434105979220206</v>
      </c>
      <c r="P24" s="140">
        <v>97.487967910958631</v>
      </c>
      <c r="Q24" s="140">
        <v>99.700691881686581</v>
      </c>
      <c r="R24" s="140">
        <v>88.034676911608585</v>
      </c>
      <c r="S24" s="105">
        <v>100.12320094844796</v>
      </c>
      <c r="T24" s="140">
        <v>98.989991032572306</v>
      </c>
      <c r="U24" s="140">
        <v>100.67742396297265</v>
      </c>
      <c r="V24" s="140">
        <v>92.255409504765055</v>
      </c>
      <c r="W24" s="105">
        <v>98.431159573592922</v>
      </c>
      <c r="X24" s="140">
        <v>101.67338565454594</v>
      </c>
      <c r="Y24" s="140">
        <v>98.175445306357403</v>
      </c>
      <c r="Z24" s="140">
        <v>92.876844319858236</v>
      </c>
      <c r="AA24" s="105">
        <v>99.51620652124673</v>
      </c>
      <c r="AB24" s="140">
        <v>99.435034987102341</v>
      </c>
      <c r="AC24" s="140">
        <v>100.43875818835775</v>
      </c>
      <c r="AD24" s="140">
        <v>95.251545624160045</v>
      </c>
      <c r="AE24" s="105">
        <v>98.661536263365946</v>
      </c>
      <c r="AF24" s="140">
        <v>102.80974769597486</v>
      </c>
      <c r="AG24" s="140">
        <v>99.518504750827688</v>
      </c>
      <c r="AH24" s="140">
        <v>100.32887872788578</v>
      </c>
      <c r="AI24" s="105">
        <v>98.335612535537805</v>
      </c>
      <c r="AJ24" s="140">
        <v>108.43734268454635</v>
      </c>
      <c r="AK24" s="140">
        <v>97.658003213365845</v>
      </c>
      <c r="AL24" s="140">
        <v>102.10351445603112</v>
      </c>
      <c r="AM24" s="105">
        <v>98.62549164806174</v>
      </c>
      <c r="AN24" s="140">
        <v>104.70399760325823</v>
      </c>
      <c r="AO24" s="140">
        <v>98.776810736323384</v>
      </c>
      <c r="AP24" s="140">
        <v>97.567835841642903</v>
      </c>
      <c r="AQ24" s="105">
        <v>97.817715804820864</v>
      </c>
      <c r="AR24" s="140">
        <v>94.608622365644976</v>
      </c>
      <c r="AS24" s="140">
        <v>97.650266320386862</v>
      </c>
      <c r="AT24" s="140">
        <v>86.287219349977988</v>
      </c>
      <c r="AU24" s="105">
        <v>97.847759378011801</v>
      </c>
      <c r="AV24" s="140">
        <v>101.11392841695096</v>
      </c>
      <c r="AW24" s="140">
        <v>96.952082479571899</v>
      </c>
      <c r="AX24" s="140">
        <v>94.92253310289226</v>
      </c>
      <c r="AY24" s="105">
        <v>100.36656861197369</v>
      </c>
      <c r="AZ24" s="140">
        <v>105.64883980642759</v>
      </c>
      <c r="BA24" s="140">
        <v>96.316594427270104</v>
      </c>
      <c r="BB24" s="208">
        <v>119.02634837006619</v>
      </c>
    </row>
    <row r="25" spans="1:54" ht="15.75" customHeight="1" x14ac:dyDescent="0.4">
      <c r="A25" s="161"/>
      <c r="B25" s="139" t="s">
        <v>11</v>
      </c>
      <c r="C25" s="111">
        <v>102.25905548142433</v>
      </c>
      <c r="D25" s="113">
        <v>103.76631146755575</v>
      </c>
      <c r="E25" s="113">
        <v>102.07335235407584</v>
      </c>
      <c r="F25" s="113">
        <v>103.26316228050887</v>
      </c>
      <c r="G25" s="111">
        <v>101.61555695131379</v>
      </c>
      <c r="H25" s="113">
        <v>108.34719835232183</v>
      </c>
      <c r="I25" s="113">
        <v>101.6620611498589</v>
      </c>
      <c r="J25" s="113">
        <v>109.20168970644222</v>
      </c>
      <c r="K25" s="111">
        <v>102.43283178289732</v>
      </c>
      <c r="L25" s="113">
        <v>93.956016619356774</v>
      </c>
      <c r="M25" s="113">
        <v>100.96796799201626</v>
      </c>
      <c r="N25" s="113">
        <v>99.316074934645783</v>
      </c>
      <c r="O25" s="111">
        <v>103.02753077727571</v>
      </c>
      <c r="P25" s="113">
        <v>108.28783828455859</v>
      </c>
      <c r="Q25" s="113">
        <v>102.49411956104612</v>
      </c>
      <c r="R25" s="113">
        <v>107.51631182091597</v>
      </c>
      <c r="S25" s="111">
        <v>102.56690355593857</v>
      </c>
      <c r="T25" s="113">
        <v>99.577373771971665</v>
      </c>
      <c r="U25" s="113">
        <v>103.02050153540931</v>
      </c>
      <c r="V25" s="113">
        <v>97.39570841263739</v>
      </c>
      <c r="W25" s="111">
        <v>102.51482745203265</v>
      </c>
      <c r="X25" s="113">
        <v>103.43969082877393</v>
      </c>
      <c r="Y25" s="113">
        <v>102.93574203905949</v>
      </c>
      <c r="Z25" s="113">
        <v>101.18636102014878</v>
      </c>
      <c r="AA25" s="111">
        <v>103.39568804227899</v>
      </c>
      <c r="AB25" s="113">
        <v>101.3794147587961</v>
      </c>
      <c r="AC25" s="113">
        <v>104.50296006002957</v>
      </c>
      <c r="AD25" s="113">
        <v>98.300631555903323</v>
      </c>
      <c r="AE25" s="111">
        <v>100.23430239337097</v>
      </c>
      <c r="AF25" s="113">
        <v>101.99660579244485</v>
      </c>
      <c r="AG25" s="113">
        <v>100.19787574141104</v>
      </c>
      <c r="AH25" s="113">
        <v>102.70797019397502</v>
      </c>
      <c r="AI25" s="111">
        <v>102.03024238702076</v>
      </c>
      <c r="AJ25" s="113">
        <v>109.44393028861346</v>
      </c>
      <c r="AK25" s="113">
        <v>100.82071616892389</v>
      </c>
      <c r="AL25" s="113">
        <v>109.90649222679065</v>
      </c>
      <c r="AM25" s="111">
        <v>101.86740469513225</v>
      </c>
      <c r="AN25" s="113">
        <v>108.44176514108075</v>
      </c>
      <c r="AO25" s="113">
        <v>101.02515577474638</v>
      </c>
      <c r="AP25" s="113">
        <v>105.69577676812192</v>
      </c>
      <c r="AQ25" s="111">
        <v>100.77098229561834</v>
      </c>
      <c r="AR25" s="113">
        <v>103.34894243015431</v>
      </c>
      <c r="AS25" s="113">
        <v>97.019013468047859</v>
      </c>
      <c r="AT25" s="113">
        <v>95.171630418153768</v>
      </c>
      <c r="AU25" s="111">
        <v>101.94019193388391</v>
      </c>
      <c r="AV25" s="113">
        <v>117.93659596209895</v>
      </c>
      <c r="AW25" s="113">
        <v>102.3258063248206</v>
      </c>
      <c r="AX25" s="113">
        <v>114.65640972916698</v>
      </c>
      <c r="AY25" s="111">
        <v>102.33140943358332</v>
      </c>
      <c r="AZ25" s="113">
        <v>112.37920337510856</v>
      </c>
      <c r="BA25" s="113">
        <v>108.8743388930949</v>
      </c>
      <c r="BB25" s="114">
        <v>114.43515443057308</v>
      </c>
    </row>
    <row r="26" spans="1:54" ht="15.75" customHeight="1" x14ac:dyDescent="0.4">
      <c r="A26" s="161"/>
      <c r="B26" s="157" t="s">
        <v>12</v>
      </c>
      <c r="C26" s="105">
        <v>99.275099635211845</v>
      </c>
      <c r="D26" s="140">
        <v>108.11678150809428</v>
      </c>
      <c r="E26" s="140">
        <v>99.434498377163877</v>
      </c>
      <c r="F26" s="140">
        <v>106.47264718381255</v>
      </c>
      <c r="G26" s="105">
        <v>99.437351813507419</v>
      </c>
      <c r="H26" s="140">
        <v>113.14064757657833</v>
      </c>
      <c r="I26" s="140">
        <v>99.495899041101637</v>
      </c>
      <c r="J26" s="140">
        <v>112.69541352029535</v>
      </c>
      <c r="K26" s="105">
        <v>99.681010011567153</v>
      </c>
      <c r="L26" s="140">
        <v>109.23796431143491</v>
      </c>
      <c r="M26" s="140">
        <v>101.17263557473211</v>
      </c>
      <c r="N26" s="140">
        <v>111.51796848659366</v>
      </c>
      <c r="O26" s="105">
        <v>99.082685468114605</v>
      </c>
      <c r="P26" s="140">
        <v>105.71332262657447</v>
      </c>
      <c r="Q26" s="140">
        <v>99.310682203598873</v>
      </c>
      <c r="R26" s="140">
        <v>103.9340105469677</v>
      </c>
      <c r="S26" s="105">
        <v>99.473494392713164</v>
      </c>
      <c r="T26" s="140">
        <v>108.32822695081494</v>
      </c>
      <c r="U26" s="140">
        <v>99.582840868914047</v>
      </c>
      <c r="V26" s="140">
        <v>104.68341416157365</v>
      </c>
      <c r="W26" s="105">
        <v>98.597437644931887</v>
      </c>
      <c r="X26" s="140">
        <v>99.84339376555937</v>
      </c>
      <c r="Y26" s="140">
        <v>98.831858861084982</v>
      </c>
      <c r="Z26" s="140">
        <v>95.700546887123977</v>
      </c>
      <c r="AA26" s="105">
        <v>100.20426956337178</v>
      </c>
      <c r="AB26" s="140">
        <v>105.99847807535066</v>
      </c>
      <c r="AC26" s="140">
        <v>101.41359725576334</v>
      </c>
      <c r="AD26" s="140">
        <v>102.17376790803479</v>
      </c>
      <c r="AE26" s="105">
        <v>98.786649517345111</v>
      </c>
      <c r="AF26" s="140">
        <v>101.99643960659741</v>
      </c>
      <c r="AG26" s="140">
        <v>97.826338672021123</v>
      </c>
      <c r="AH26" s="140">
        <v>102.63089592360299</v>
      </c>
      <c r="AI26" s="105">
        <v>98.334085341045252</v>
      </c>
      <c r="AJ26" s="140">
        <v>106.96193164745391</v>
      </c>
      <c r="AK26" s="140">
        <v>97.073668963017496</v>
      </c>
      <c r="AL26" s="140">
        <v>107.92060894361184</v>
      </c>
      <c r="AM26" s="105">
        <v>98.878067377273609</v>
      </c>
      <c r="AN26" s="140">
        <v>107.56150831580267</v>
      </c>
      <c r="AO26" s="140">
        <v>98.715381261282118</v>
      </c>
      <c r="AP26" s="140">
        <v>107.67463446908647</v>
      </c>
      <c r="AQ26" s="105">
        <v>97.520305447372607</v>
      </c>
      <c r="AR26" s="140">
        <v>104.22772317675499</v>
      </c>
      <c r="AS26" s="140">
        <v>94.193609862001068</v>
      </c>
      <c r="AT26" s="140">
        <v>96.51529279325726</v>
      </c>
      <c r="AU26" s="105">
        <v>98.825560350022229</v>
      </c>
      <c r="AV26" s="140">
        <v>106.36000260408586</v>
      </c>
      <c r="AW26" s="140">
        <v>98.852433436082691</v>
      </c>
      <c r="AX26" s="140">
        <v>100.06173438157342</v>
      </c>
      <c r="AY26" s="105">
        <v>100.90315563089889</v>
      </c>
      <c r="AZ26" s="140">
        <v>116.71323985606155</v>
      </c>
      <c r="BA26" s="140">
        <v>107.34121791624955</v>
      </c>
      <c r="BB26" s="208">
        <v>108.00595578971482</v>
      </c>
    </row>
    <row r="27" spans="1:54" ht="15.75" customHeight="1" x14ac:dyDescent="0.4">
      <c r="A27" s="161"/>
      <c r="B27" s="139" t="s">
        <v>13</v>
      </c>
      <c r="C27" s="111">
        <v>101.82813716956296</v>
      </c>
      <c r="D27" s="113">
        <v>103.82460459574175</v>
      </c>
      <c r="E27" s="113">
        <v>102.17777594843913</v>
      </c>
      <c r="F27" s="113">
        <v>109.82055471310861</v>
      </c>
      <c r="G27" s="111">
        <v>101.78757324232528</v>
      </c>
      <c r="H27" s="113">
        <v>87.752520363535851</v>
      </c>
      <c r="I27" s="113">
        <v>101.88955492672255</v>
      </c>
      <c r="J27" s="113">
        <v>90.684132722429794</v>
      </c>
      <c r="K27" s="111">
        <v>102.84583751032046</v>
      </c>
      <c r="L27" s="113">
        <v>110.97667879808559</v>
      </c>
      <c r="M27" s="113">
        <v>105.36071142742284</v>
      </c>
      <c r="N27" s="113">
        <v>111.98369577163669</v>
      </c>
      <c r="O27" s="111">
        <v>100.16909677722896</v>
      </c>
      <c r="P27" s="113">
        <v>111.44303075893913</v>
      </c>
      <c r="Q27" s="113">
        <v>99.957203308022727</v>
      </c>
      <c r="R27" s="113">
        <v>127.09766653154988</v>
      </c>
      <c r="S27" s="111">
        <v>101.21842161458747</v>
      </c>
      <c r="T27" s="113">
        <v>111.05351547130921</v>
      </c>
      <c r="U27" s="113">
        <v>103.16700521006159</v>
      </c>
      <c r="V27" s="113">
        <v>117.77168649474206</v>
      </c>
      <c r="W27" s="111">
        <v>102.53822371505291</v>
      </c>
      <c r="X27" s="113">
        <v>104.44194919886456</v>
      </c>
      <c r="Y27" s="113">
        <v>102.11971452771084</v>
      </c>
      <c r="Z27" s="113">
        <v>113.34926620084352</v>
      </c>
      <c r="AA27" s="111">
        <v>103.21692061228237</v>
      </c>
      <c r="AB27" s="113">
        <v>113.54835983791372</v>
      </c>
      <c r="AC27" s="113">
        <v>104.78003809939405</v>
      </c>
      <c r="AD27" s="113">
        <v>115.81504056938228</v>
      </c>
      <c r="AE27" s="111">
        <v>100.71556601309852</v>
      </c>
      <c r="AF27" s="113">
        <v>101.99132509175357</v>
      </c>
      <c r="AG27" s="113">
        <v>100.79382996268178</v>
      </c>
      <c r="AH27" s="113">
        <v>109.85094611863192</v>
      </c>
      <c r="AI27" s="111">
        <v>101.30202252244511</v>
      </c>
      <c r="AJ27" s="113">
        <v>102.4307555225182</v>
      </c>
      <c r="AK27" s="113">
        <v>99.512644719536766</v>
      </c>
      <c r="AL27" s="113">
        <v>107.062940124958</v>
      </c>
      <c r="AM27" s="111">
        <v>102.64616156291673</v>
      </c>
      <c r="AN27" s="113">
        <v>102.83851037971199</v>
      </c>
      <c r="AO27" s="113">
        <v>101.24850704553748</v>
      </c>
      <c r="AP27" s="113">
        <v>104.21592662618886</v>
      </c>
      <c r="AQ27" s="111">
        <v>99.286102950288296</v>
      </c>
      <c r="AR27" s="113">
        <v>113.892248408801</v>
      </c>
      <c r="AS27" s="113">
        <v>96.917080432840891</v>
      </c>
      <c r="AT27" s="113">
        <v>116.8258643998024</v>
      </c>
      <c r="AU27" s="111">
        <v>102.53751258984802</v>
      </c>
      <c r="AV27" s="113">
        <v>100.87519782020289</v>
      </c>
      <c r="AW27" s="113">
        <v>100.24053723754176</v>
      </c>
      <c r="AX27" s="113">
        <v>116.92750576677939</v>
      </c>
      <c r="AY27" s="111">
        <v>100.42310365832996</v>
      </c>
      <c r="AZ27" s="113">
        <v>99.641146544236264</v>
      </c>
      <c r="BA27" s="113">
        <v>105.55785203157075</v>
      </c>
      <c r="BB27" s="114">
        <v>112.37026250197711</v>
      </c>
    </row>
    <row r="28" spans="1:54" ht="15.75" customHeight="1" x14ac:dyDescent="0.4">
      <c r="A28" s="156" t="s">
        <v>52</v>
      </c>
      <c r="B28" s="165" t="s">
        <v>54</v>
      </c>
      <c r="C28" s="105">
        <v>102.1139573221258</v>
      </c>
      <c r="D28" s="140">
        <v>105.09574771518456</v>
      </c>
      <c r="E28" s="140">
        <v>101.90088100988832</v>
      </c>
      <c r="F28" s="140">
        <v>109.89947255210377</v>
      </c>
      <c r="G28" s="105">
        <v>101.86359393275775</v>
      </c>
      <c r="H28" s="140">
        <v>84.856414368623106</v>
      </c>
      <c r="I28" s="140">
        <v>101.52943847103782</v>
      </c>
      <c r="J28" s="140">
        <v>86.843803132669649</v>
      </c>
      <c r="K28" s="105">
        <v>102.88486140392344</v>
      </c>
      <c r="L28" s="140">
        <v>122.33318956112133</v>
      </c>
      <c r="M28" s="140">
        <v>103.56617564814938</v>
      </c>
      <c r="N28" s="140">
        <v>114.38481859453198</v>
      </c>
      <c r="O28" s="105">
        <v>101.0363663064163</v>
      </c>
      <c r="P28" s="140">
        <v>114.18615183988794</v>
      </c>
      <c r="Q28" s="140">
        <v>99.730314806743593</v>
      </c>
      <c r="R28" s="140">
        <v>124.74069768831319</v>
      </c>
      <c r="S28" s="105">
        <v>102.93244282460098</v>
      </c>
      <c r="T28" s="140">
        <v>117.65348731079024</v>
      </c>
      <c r="U28" s="140">
        <v>103.96210075815478</v>
      </c>
      <c r="V28" s="140">
        <v>128.32071132117829</v>
      </c>
      <c r="W28" s="105">
        <v>102.752518290113</v>
      </c>
      <c r="X28" s="140">
        <v>129.19318373450349</v>
      </c>
      <c r="Y28" s="140">
        <v>102.20282147702333</v>
      </c>
      <c r="Z28" s="140">
        <v>128.50502295393693</v>
      </c>
      <c r="AA28" s="105">
        <v>103.12616173110338</v>
      </c>
      <c r="AB28" s="140">
        <v>109.35445618841489</v>
      </c>
      <c r="AC28" s="140">
        <v>103.78405913928246</v>
      </c>
      <c r="AD28" s="140">
        <v>114.97975574737491</v>
      </c>
      <c r="AE28" s="105">
        <v>101.13061213570404</v>
      </c>
      <c r="AF28" s="140">
        <v>99.078174208290321</v>
      </c>
      <c r="AG28" s="140">
        <v>100.3043195014906</v>
      </c>
      <c r="AH28" s="140">
        <v>101.72430139564295</v>
      </c>
      <c r="AI28" s="105">
        <v>100.93300824908071</v>
      </c>
      <c r="AJ28" s="140">
        <v>93.286415187722113</v>
      </c>
      <c r="AK28" s="140">
        <v>99.195752477228183</v>
      </c>
      <c r="AL28" s="140">
        <v>99.289924072188668</v>
      </c>
      <c r="AM28" s="105">
        <v>103.14567745740275</v>
      </c>
      <c r="AN28" s="140">
        <v>101.68380107682098</v>
      </c>
      <c r="AO28" s="140">
        <v>102.6060853179934</v>
      </c>
      <c r="AP28" s="140">
        <v>101.78878266460273</v>
      </c>
      <c r="AQ28" s="105">
        <v>99.826704410719984</v>
      </c>
      <c r="AR28" s="140">
        <v>108.32928155630212</v>
      </c>
      <c r="AS28" s="140">
        <v>98.158741675236612</v>
      </c>
      <c r="AT28" s="140">
        <v>115.38926757892432</v>
      </c>
      <c r="AU28" s="105">
        <v>100.80057499821761</v>
      </c>
      <c r="AV28" s="140">
        <v>106.17321738561367</v>
      </c>
      <c r="AW28" s="140">
        <v>99.653462942872167</v>
      </c>
      <c r="AX28" s="140">
        <v>112.54214623186701</v>
      </c>
      <c r="AY28" s="105">
        <v>100.31102540853595</v>
      </c>
      <c r="AZ28" s="140">
        <v>88.51718575505646</v>
      </c>
      <c r="BA28" s="140">
        <v>105.7022621364865</v>
      </c>
      <c r="BB28" s="208">
        <v>109.2112941843786</v>
      </c>
    </row>
    <row r="29" spans="1:54" ht="15.75" customHeight="1" x14ac:dyDescent="0.4">
      <c r="A29" s="109"/>
      <c r="B29" s="108" t="s">
        <v>56</v>
      </c>
      <c r="C29" s="111">
        <v>95.552355154662365</v>
      </c>
      <c r="D29" s="113">
        <v>99.035492770538696</v>
      </c>
      <c r="E29" s="113">
        <v>95.343031106788118</v>
      </c>
      <c r="F29" s="113">
        <v>94.431975869512712</v>
      </c>
      <c r="G29" s="111">
        <v>96.006140404042213</v>
      </c>
      <c r="H29" s="113">
        <v>103.19013656881859</v>
      </c>
      <c r="I29" s="113">
        <v>94.946457431242166</v>
      </c>
      <c r="J29" s="113">
        <v>100.16269090405108</v>
      </c>
      <c r="K29" s="111">
        <v>96.189103921690105</v>
      </c>
      <c r="L29" s="113">
        <v>109.75318889019373</v>
      </c>
      <c r="M29" s="113">
        <v>97.007929011317259</v>
      </c>
      <c r="N29" s="113">
        <v>104.20963550365244</v>
      </c>
      <c r="O29" s="111">
        <v>93.403681435725744</v>
      </c>
      <c r="P29" s="113">
        <v>83.191165101866034</v>
      </c>
      <c r="Q29" s="113">
        <v>92.94070519115516</v>
      </c>
      <c r="R29" s="113">
        <v>71.280478964965667</v>
      </c>
      <c r="S29" s="111">
        <v>95.77040718697269</v>
      </c>
      <c r="T29" s="113">
        <v>101.50340160594847</v>
      </c>
      <c r="U29" s="113">
        <v>95.00800794210042</v>
      </c>
      <c r="V29" s="113">
        <v>97.361000055513031</v>
      </c>
      <c r="W29" s="111">
        <v>94.553823380935157</v>
      </c>
      <c r="X29" s="113">
        <v>87.086479744292916</v>
      </c>
      <c r="Y29" s="113">
        <v>94.261336348463459</v>
      </c>
      <c r="Z29" s="113">
        <v>77.567761750510215</v>
      </c>
      <c r="AA29" s="111">
        <v>96.34771930358329</v>
      </c>
      <c r="AB29" s="113">
        <v>98.511845333123375</v>
      </c>
      <c r="AC29" s="113">
        <v>96.892589924104712</v>
      </c>
      <c r="AD29" s="113">
        <v>96.768700847526873</v>
      </c>
      <c r="AE29" s="111">
        <v>94.416978606102916</v>
      </c>
      <c r="AF29" s="113">
        <v>97.250683839111289</v>
      </c>
      <c r="AG29" s="113">
        <v>95.258324551541435</v>
      </c>
      <c r="AH29" s="113">
        <v>99.580423809142275</v>
      </c>
      <c r="AI29" s="111">
        <v>95.181924419879294</v>
      </c>
      <c r="AJ29" s="113">
        <v>93.337957210623244</v>
      </c>
      <c r="AK29" s="113">
        <v>94.778485467513747</v>
      </c>
      <c r="AL29" s="113">
        <v>90.861732625556414</v>
      </c>
      <c r="AM29" s="111">
        <v>97.030749035570423</v>
      </c>
      <c r="AN29" s="113">
        <v>90.925229118031808</v>
      </c>
      <c r="AO29" s="113">
        <v>97.086450096191953</v>
      </c>
      <c r="AP29" s="113">
        <v>81.961809805171356</v>
      </c>
      <c r="AQ29" s="111">
        <v>94.920688021532655</v>
      </c>
      <c r="AR29" s="113">
        <v>102.95828317661575</v>
      </c>
      <c r="AS29" s="113">
        <v>94.977325497348374</v>
      </c>
      <c r="AT29" s="113">
        <v>102.5000373677093</v>
      </c>
      <c r="AU29" s="111">
        <v>94.269350908513871</v>
      </c>
      <c r="AV29" s="113">
        <v>89.073507822994429</v>
      </c>
      <c r="AW29" s="113">
        <v>93.973208332922226</v>
      </c>
      <c r="AX29" s="113">
        <v>84.634559739223675</v>
      </c>
      <c r="AY29" s="111">
        <v>93.64980836768278</v>
      </c>
      <c r="AZ29" s="113">
        <v>88.427844645737679</v>
      </c>
      <c r="BA29" s="113">
        <v>99.970367903700236</v>
      </c>
      <c r="BB29" s="114">
        <v>96.575420913984658</v>
      </c>
    </row>
    <row r="30" spans="1:54" ht="15.75" customHeight="1" x14ac:dyDescent="0.4">
      <c r="A30" s="109"/>
      <c r="B30" s="165" t="s">
        <v>65</v>
      </c>
      <c r="C30" s="105">
        <v>85.545251977812924</v>
      </c>
      <c r="D30" s="140">
        <v>56.566194243534227</v>
      </c>
      <c r="E30" s="140">
        <v>83.471937761472333</v>
      </c>
      <c r="F30" s="140">
        <v>53.50852396847727</v>
      </c>
      <c r="G30" s="105">
        <v>86.823925682184594</v>
      </c>
      <c r="H30" s="140">
        <v>57.461188171885389</v>
      </c>
      <c r="I30" s="140">
        <v>85.360611559666282</v>
      </c>
      <c r="J30" s="140">
        <v>56.547160954090245</v>
      </c>
      <c r="K30" s="105">
        <v>97.296435912832834</v>
      </c>
      <c r="L30" s="140">
        <v>56.46718330878511</v>
      </c>
      <c r="M30" s="140">
        <v>99.152979603956098</v>
      </c>
      <c r="N30" s="140">
        <v>54.463341269262422</v>
      </c>
      <c r="O30" s="105">
        <v>75.912507931906632</v>
      </c>
      <c r="P30" s="140">
        <v>43.147292552208469</v>
      </c>
      <c r="Q30" s="140">
        <v>71.454460134407839</v>
      </c>
      <c r="R30" s="140">
        <v>36.666326010089946</v>
      </c>
      <c r="S30" s="105">
        <v>84.452095095669335</v>
      </c>
      <c r="T30" s="140">
        <v>53.868479516717535</v>
      </c>
      <c r="U30" s="140">
        <v>81.774006546465301</v>
      </c>
      <c r="V30" s="140">
        <v>49.52083377340854</v>
      </c>
      <c r="W30" s="105">
        <v>69.057875890140423</v>
      </c>
      <c r="X30" s="140">
        <v>48.373095635624566</v>
      </c>
      <c r="Y30" s="140">
        <v>67.697676131444624</v>
      </c>
      <c r="Z30" s="140">
        <v>42.058345430722724</v>
      </c>
      <c r="AA30" s="105">
        <v>90.970166385300118</v>
      </c>
      <c r="AB30" s="140">
        <v>57.604067745721068</v>
      </c>
      <c r="AC30" s="140">
        <v>89.564185784292349</v>
      </c>
      <c r="AD30" s="140">
        <v>54.272898624489628</v>
      </c>
      <c r="AE30" s="105">
        <v>81.049894642705439</v>
      </c>
      <c r="AF30" s="140">
        <v>64.702853243373895</v>
      </c>
      <c r="AG30" s="140">
        <v>77.617799240838252</v>
      </c>
      <c r="AH30" s="140">
        <v>65.323554063752127</v>
      </c>
      <c r="AI30" s="105">
        <v>82.556355641612612</v>
      </c>
      <c r="AJ30" s="140">
        <v>56.275344608521237</v>
      </c>
      <c r="AK30" s="140">
        <v>81.412836146574904</v>
      </c>
      <c r="AL30" s="140">
        <v>54.698548084584729</v>
      </c>
      <c r="AM30" s="105">
        <v>88.249564565265445</v>
      </c>
      <c r="AN30" s="140">
        <v>59.662903033129531</v>
      </c>
      <c r="AO30" s="140">
        <v>87.591093999336763</v>
      </c>
      <c r="AP30" s="140">
        <v>54.43953311477587</v>
      </c>
      <c r="AQ30" s="105">
        <v>85.723119728577331</v>
      </c>
      <c r="AR30" s="140">
        <v>78.153337947110643</v>
      </c>
      <c r="AS30" s="140">
        <v>86.022776440707162</v>
      </c>
      <c r="AT30" s="140">
        <v>82.085708441168634</v>
      </c>
      <c r="AU30" s="105">
        <v>73.500797462595983</v>
      </c>
      <c r="AV30" s="140">
        <v>59.954646640200885</v>
      </c>
      <c r="AW30" s="140">
        <v>69.141399519899778</v>
      </c>
      <c r="AX30" s="140">
        <v>54.473973271311635</v>
      </c>
      <c r="AY30" s="105">
        <v>82.819875540244439</v>
      </c>
      <c r="AZ30" s="140">
        <v>58.971088224345451</v>
      </c>
      <c r="BA30" s="140">
        <v>84.40177166141271</v>
      </c>
      <c r="BB30" s="208">
        <v>68.447949561224107</v>
      </c>
    </row>
    <row r="31" spans="1:54" s="118" customFormat="1" ht="15.75" customHeight="1" x14ac:dyDescent="0.4">
      <c r="A31" s="186"/>
      <c r="B31" s="118" t="s">
        <v>66</v>
      </c>
      <c r="C31" s="209">
        <v>30.828848034650115</v>
      </c>
      <c r="D31" s="210">
        <v>5.6027720579527633</v>
      </c>
      <c r="E31" s="210">
        <v>27.47960378714815</v>
      </c>
      <c r="F31" s="210">
        <v>4.5209885513839181</v>
      </c>
      <c r="G31" s="209">
        <v>52.467131776402908</v>
      </c>
      <c r="H31" s="210">
        <v>8.1990755359282002</v>
      </c>
      <c r="I31" s="210">
        <v>48.867784934375877</v>
      </c>
      <c r="J31" s="210">
        <v>8.1582265877551343</v>
      </c>
      <c r="K31" s="209">
        <v>31.826034016188682</v>
      </c>
      <c r="L31" s="210">
        <v>2.9406406620200243</v>
      </c>
      <c r="M31" s="210">
        <v>31.753483548551891</v>
      </c>
      <c r="N31" s="210">
        <v>2.0836849689543961</v>
      </c>
      <c r="O31" s="209">
        <v>13.873856326771488</v>
      </c>
      <c r="P31" s="210">
        <v>2.7776620915662145</v>
      </c>
      <c r="Q31" s="210">
        <v>9.1805227948030605</v>
      </c>
      <c r="R31" s="210">
        <v>1.5480577036956726</v>
      </c>
      <c r="S31" s="209">
        <v>21.973019281458296</v>
      </c>
      <c r="T31" s="210">
        <v>4.1989318475497353</v>
      </c>
      <c r="U31" s="210">
        <v>22.307739258039454</v>
      </c>
      <c r="V31" s="210">
        <v>2.6679027753697224</v>
      </c>
      <c r="W31" s="209">
        <v>15.767829160571841</v>
      </c>
      <c r="X31" s="210">
        <v>4.3269826217406919</v>
      </c>
      <c r="Y31" s="210">
        <v>10.290443182699317</v>
      </c>
      <c r="Z31" s="210">
        <v>3.1520116370665319</v>
      </c>
      <c r="AA31" s="209">
        <v>33.632015671635848</v>
      </c>
      <c r="AB31" s="210">
        <v>6.773229266197295</v>
      </c>
      <c r="AC31" s="210">
        <v>32.408250646470762</v>
      </c>
      <c r="AD31" s="210">
        <v>6.7643166704424589</v>
      </c>
      <c r="AE31" s="209">
        <v>0</v>
      </c>
      <c r="AF31" s="210">
        <v>0</v>
      </c>
      <c r="AG31" s="210">
        <v>0</v>
      </c>
      <c r="AH31" s="210">
        <v>0</v>
      </c>
      <c r="AI31" s="209">
        <v>27.401206982217762</v>
      </c>
      <c r="AJ31" s="210">
        <v>5.3018589638180691</v>
      </c>
      <c r="AK31" s="210">
        <v>23.953097499787962</v>
      </c>
      <c r="AL31" s="210">
        <v>4.1148519248285718</v>
      </c>
      <c r="AM31" s="209">
        <v>34.238490560145799</v>
      </c>
      <c r="AN31" s="210">
        <v>9.9613998585933956</v>
      </c>
      <c r="AO31" s="210">
        <v>35.148672400864619</v>
      </c>
      <c r="AP31" s="210">
        <v>8.1934458388281399</v>
      </c>
      <c r="AQ31" s="209">
        <v>34.60706084418235</v>
      </c>
      <c r="AR31" s="210">
        <v>9.4446285804229486</v>
      </c>
      <c r="AS31" s="210">
        <v>38.313597655540185</v>
      </c>
      <c r="AT31" s="210">
        <v>7.6632554993941362</v>
      </c>
      <c r="AU31" s="209">
        <v>20.593535106268636</v>
      </c>
      <c r="AV31" s="210">
        <v>5.3072906565466349</v>
      </c>
      <c r="AW31" s="210">
        <v>18.041643008146313</v>
      </c>
      <c r="AX31" s="210">
        <v>3.7182984634499405</v>
      </c>
      <c r="AY31" s="209">
        <v>21.959402216273006</v>
      </c>
      <c r="AZ31" s="210">
        <v>10.699094180419408</v>
      </c>
      <c r="BA31" s="210">
        <v>13.929145907370646</v>
      </c>
      <c r="BB31" s="211">
        <v>8.6817088535104805</v>
      </c>
    </row>
    <row r="32" spans="1:54" ht="15.75" customHeight="1" x14ac:dyDescent="0.4">
      <c r="A32" s="109"/>
      <c r="B32" s="165" t="s">
        <v>15</v>
      </c>
      <c r="C32" s="105">
        <v>32.349412944250403</v>
      </c>
      <c r="D32" s="140">
        <v>7.5025445517773832</v>
      </c>
      <c r="E32" s="140">
        <v>28.22687228140321</v>
      </c>
      <c r="F32" s="140">
        <v>6.1872406401443429</v>
      </c>
      <c r="G32" s="105">
        <v>51.387015103056008</v>
      </c>
      <c r="H32" s="140">
        <v>9.1638117815943545</v>
      </c>
      <c r="I32" s="140">
        <v>48.661431425087443</v>
      </c>
      <c r="J32" s="140">
        <v>8.9976922857783332</v>
      </c>
      <c r="K32" s="105">
        <v>21.119208464406924</v>
      </c>
      <c r="L32" s="140">
        <v>4.6750915251550218</v>
      </c>
      <c r="M32" s="140">
        <v>20.087403034778696</v>
      </c>
      <c r="N32" s="140">
        <v>3.193671082527537</v>
      </c>
      <c r="O32" s="105">
        <v>21.031236822518416</v>
      </c>
      <c r="P32" s="140">
        <v>7.2580632566420498</v>
      </c>
      <c r="Q32" s="140">
        <v>14.045772650275822</v>
      </c>
      <c r="R32" s="140">
        <v>4.9454441129605566</v>
      </c>
      <c r="S32" s="105">
        <v>23.91902049599592</v>
      </c>
      <c r="T32" s="140">
        <v>4.5097648097367493</v>
      </c>
      <c r="U32" s="140">
        <v>23.515183539399825</v>
      </c>
      <c r="V32" s="140">
        <v>3.2513997627592035</v>
      </c>
      <c r="W32" s="105">
        <v>22.772780044774375</v>
      </c>
      <c r="X32" s="140">
        <v>6.0202999788518339</v>
      </c>
      <c r="Y32" s="140">
        <v>16.11186997979819</v>
      </c>
      <c r="Z32" s="140">
        <v>4.1834213054179932</v>
      </c>
      <c r="AA32" s="105">
        <v>37.20379593443699</v>
      </c>
      <c r="AB32" s="140">
        <v>10.916860574889654</v>
      </c>
      <c r="AC32" s="140">
        <v>33.711602463693382</v>
      </c>
      <c r="AD32" s="140">
        <v>10.64241927005539</v>
      </c>
      <c r="AE32" s="105"/>
      <c r="AF32" s="140"/>
      <c r="AG32" s="140"/>
      <c r="AH32" s="140"/>
      <c r="AI32" s="105">
        <v>38.411318872830755</v>
      </c>
      <c r="AJ32" s="140">
        <v>10.075422036677748</v>
      </c>
      <c r="AK32" s="140">
        <v>32.657788412232911</v>
      </c>
      <c r="AL32" s="140">
        <v>8.5080971699041221</v>
      </c>
      <c r="AM32" s="105">
        <v>34.233294131060298</v>
      </c>
      <c r="AN32" s="140">
        <v>9.3605306623132822</v>
      </c>
      <c r="AO32" s="140">
        <v>34.19186894922818</v>
      </c>
      <c r="AP32" s="140">
        <v>7.8764117572315921</v>
      </c>
      <c r="AQ32" s="105">
        <v>46.610108382412989</v>
      </c>
      <c r="AR32" s="140">
        <v>10.858609929826766</v>
      </c>
      <c r="AS32" s="140">
        <v>48.398145495501396</v>
      </c>
      <c r="AT32" s="140">
        <v>10.110038059170721</v>
      </c>
      <c r="AU32" s="105">
        <v>11.358255954550243</v>
      </c>
      <c r="AV32" s="140">
        <v>6.0290723693875403</v>
      </c>
      <c r="AW32" s="140">
        <v>10.800311698560357</v>
      </c>
      <c r="AX32" s="140">
        <v>4.0077550340061867</v>
      </c>
      <c r="AY32" s="105">
        <v>16.286060722276545</v>
      </c>
      <c r="AZ32" s="140">
        <v>9.9585556520660123</v>
      </c>
      <c r="BA32" s="140">
        <v>9.7615296261204261</v>
      </c>
      <c r="BB32" s="208">
        <v>7.6967128622150964</v>
      </c>
    </row>
    <row r="33" spans="1:54" ht="15.75" customHeight="1" x14ac:dyDescent="0.4">
      <c r="A33" s="109"/>
      <c r="B33" s="118" t="s">
        <v>16</v>
      </c>
      <c r="C33" s="209">
        <v>38.12018097392324</v>
      </c>
      <c r="D33" s="210">
        <v>9.8400199018218739</v>
      </c>
      <c r="E33" s="210">
        <v>33.420421741087544</v>
      </c>
      <c r="F33" s="210">
        <v>7.5481500503766608</v>
      </c>
      <c r="G33" s="209">
        <v>51.719987312112579</v>
      </c>
      <c r="H33" s="210">
        <v>10.89694918643068</v>
      </c>
      <c r="I33" s="210">
        <v>49.888625105513391</v>
      </c>
      <c r="J33" s="210">
        <v>10.521955222906689</v>
      </c>
      <c r="K33" s="209">
        <v>20.527093071472613</v>
      </c>
      <c r="L33" s="210">
        <v>4.8902250248543435</v>
      </c>
      <c r="M33" s="210">
        <v>19.701403199859154</v>
      </c>
      <c r="N33" s="210">
        <v>3.3569710152974102</v>
      </c>
      <c r="O33" s="209">
        <v>29.994631890164968</v>
      </c>
      <c r="P33" s="210">
        <v>7.8891460014940833</v>
      </c>
      <c r="Q33" s="210">
        <v>20.391315722404297</v>
      </c>
      <c r="R33" s="210">
        <v>4.3120083953203698</v>
      </c>
      <c r="S33" s="209">
        <v>31.078239024846315</v>
      </c>
      <c r="T33" s="210">
        <v>6.7572138861316438</v>
      </c>
      <c r="U33" s="210">
        <v>27.448222911934451</v>
      </c>
      <c r="V33" s="210">
        <v>4.3247380267839075</v>
      </c>
      <c r="W33" s="209">
        <v>29.341375851504225</v>
      </c>
      <c r="X33" s="210">
        <v>6.2551528133977641</v>
      </c>
      <c r="Y33" s="210">
        <v>22.209709542011485</v>
      </c>
      <c r="Z33" s="210">
        <v>3.3665970616603444</v>
      </c>
      <c r="AA33" s="209">
        <v>44.086485974838688</v>
      </c>
      <c r="AB33" s="210">
        <v>14.014395347434977</v>
      </c>
      <c r="AC33" s="210">
        <v>40.227153524645729</v>
      </c>
      <c r="AD33" s="210">
        <v>12.002023245115371</v>
      </c>
      <c r="AE33" s="209"/>
      <c r="AF33" s="210"/>
      <c r="AG33" s="210"/>
      <c r="AH33" s="210"/>
      <c r="AI33" s="209">
        <v>46.340874796423286</v>
      </c>
      <c r="AJ33" s="210">
        <v>14.079516651528273</v>
      </c>
      <c r="AK33" s="210">
        <v>40.088032423836715</v>
      </c>
      <c r="AL33" s="210">
        <v>11.457206348565546</v>
      </c>
      <c r="AM33" s="209">
        <v>54.164429654093503</v>
      </c>
      <c r="AN33" s="210">
        <v>16.958515552911866</v>
      </c>
      <c r="AO33" s="210">
        <v>54.528647951802313</v>
      </c>
      <c r="AP33" s="210">
        <v>14.93183092115763</v>
      </c>
      <c r="AQ33" s="209">
        <v>55.268543908059783</v>
      </c>
      <c r="AR33" s="210">
        <v>20.506642879997273</v>
      </c>
      <c r="AS33" s="210">
        <v>56.38568621016573</v>
      </c>
      <c r="AT33" s="210">
        <v>16.617735786117308</v>
      </c>
      <c r="AU33" s="209">
        <v>20.503941350760854</v>
      </c>
      <c r="AV33" s="210">
        <v>10.621943650171737</v>
      </c>
      <c r="AW33" s="210">
        <v>19.30353822625332</v>
      </c>
      <c r="AX33" s="210">
        <v>7.9525357710561222</v>
      </c>
      <c r="AY33" s="209">
        <v>37.293293736759942</v>
      </c>
      <c r="AZ33" s="210">
        <v>19.371137858295072</v>
      </c>
      <c r="BA33" s="210">
        <v>23.328166605740225</v>
      </c>
      <c r="BB33" s="211">
        <v>12.157010324459645</v>
      </c>
    </row>
    <row r="34" spans="1:54" ht="15.75" customHeight="1" x14ac:dyDescent="0.4">
      <c r="A34" s="109"/>
      <c r="B34" s="165" t="s">
        <v>8</v>
      </c>
      <c r="C34" s="105">
        <v>45.669830408172373</v>
      </c>
      <c r="D34" s="140">
        <v>13.184337613867299</v>
      </c>
      <c r="E34" s="140">
        <v>40.201764812655746</v>
      </c>
      <c r="F34" s="140">
        <v>9.75407505638095</v>
      </c>
      <c r="G34" s="105">
        <v>56.406467947930125</v>
      </c>
      <c r="H34" s="140">
        <v>10.190238477132262</v>
      </c>
      <c r="I34" s="140">
        <v>55.751847851831137</v>
      </c>
      <c r="J34" s="140">
        <v>10.442753408378652</v>
      </c>
      <c r="K34" s="105">
        <v>17.80181987473166</v>
      </c>
      <c r="L34" s="140">
        <v>5.2330279128998205</v>
      </c>
      <c r="M34" s="140">
        <v>18.253801470970078</v>
      </c>
      <c r="N34" s="140">
        <v>3.3006131213802066</v>
      </c>
      <c r="O34" s="105">
        <v>40.019592758890774</v>
      </c>
      <c r="P34" s="140">
        <v>11.996077369781428</v>
      </c>
      <c r="Q34" s="140">
        <v>29.189666826392596</v>
      </c>
      <c r="R34" s="140">
        <v>7.5657679535064286</v>
      </c>
      <c r="S34" s="105">
        <v>38.730684446483735</v>
      </c>
      <c r="T34" s="140">
        <v>11.250361368361556</v>
      </c>
      <c r="U34" s="140">
        <v>33.202046747839873</v>
      </c>
      <c r="V34" s="140">
        <v>6.8967617967160795</v>
      </c>
      <c r="W34" s="105">
        <v>44.993264781438569</v>
      </c>
      <c r="X34" s="140">
        <v>11.227883843656866</v>
      </c>
      <c r="Y34" s="140">
        <v>35.506123832851543</v>
      </c>
      <c r="Z34" s="140">
        <v>7.2640665300758451</v>
      </c>
      <c r="AA34" s="105">
        <v>53.16333608303966</v>
      </c>
      <c r="AB34" s="140">
        <v>22.47575065258351</v>
      </c>
      <c r="AC34" s="140">
        <v>47.995161634711145</v>
      </c>
      <c r="AD34" s="140">
        <v>17.108072904264805</v>
      </c>
      <c r="AE34" s="105"/>
      <c r="AF34" s="140"/>
      <c r="AG34" s="140"/>
      <c r="AH34" s="140"/>
      <c r="AI34" s="105">
        <v>56.314005882322874</v>
      </c>
      <c r="AJ34" s="140">
        <v>19.667514561429272</v>
      </c>
      <c r="AK34" s="140">
        <v>47.862567651199029</v>
      </c>
      <c r="AL34" s="140">
        <v>15.398308420123183</v>
      </c>
      <c r="AM34" s="105">
        <v>74.418402482705829</v>
      </c>
      <c r="AN34" s="140">
        <v>22.443965347689389</v>
      </c>
      <c r="AO34" s="140">
        <v>73.076280367843125</v>
      </c>
      <c r="AP34" s="140">
        <v>17.976043621009069</v>
      </c>
      <c r="AQ34" s="105">
        <v>65.42724945905681</v>
      </c>
      <c r="AR34" s="140">
        <v>30.184223546655108</v>
      </c>
      <c r="AS34" s="140">
        <v>62.686301460676177</v>
      </c>
      <c r="AT34" s="140">
        <v>21.73070546381966</v>
      </c>
      <c r="AU34" s="105">
        <v>33.790743064319244</v>
      </c>
      <c r="AV34" s="140">
        <v>20.081865098125302</v>
      </c>
      <c r="AW34" s="140">
        <v>27.831841270591507</v>
      </c>
      <c r="AX34" s="140">
        <v>14.826385372537265</v>
      </c>
      <c r="AY34" s="105">
        <v>38.463668380626345</v>
      </c>
      <c r="AZ34" s="140">
        <v>24.261074575009307</v>
      </c>
      <c r="BA34" s="140">
        <v>26.69559264810794</v>
      </c>
      <c r="BB34" s="208">
        <v>17.234702837726548</v>
      </c>
    </row>
    <row r="35" spans="1:54" ht="15.75" customHeight="1" x14ac:dyDescent="0.4">
      <c r="A35" s="109"/>
      <c r="B35" s="118" t="s">
        <v>9</v>
      </c>
      <c r="C35" s="209">
        <v>50.930345666277113</v>
      </c>
      <c r="D35" s="210">
        <v>14.232108167842942</v>
      </c>
      <c r="E35" s="210">
        <v>45.923097412785637</v>
      </c>
      <c r="F35" s="210">
        <v>10.99221458507845</v>
      </c>
      <c r="G35" s="209">
        <v>62.32563560164661</v>
      </c>
      <c r="H35" s="210">
        <v>11.152266510324267</v>
      </c>
      <c r="I35" s="210">
        <v>61.576399099597367</v>
      </c>
      <c r="J35" s="210">
        <v>11.497010746190234</v>
      </c>
      <c r="K35" s="209">
        <v>24.271697610137483</v>
      </c>
      <c r="L35" s="210">
        <v>3.8170325692553324</v>
      </c>
      <c r="M35" s="210">
        <v>23.456629329797209</v>
      </c>
      <c r="N35" s="210">
        <v>2.5556375637139883</v>
      </c>
      <c r="O35" s="209">
        <v>45.581082395565645</v>
      </c>
      <c r="P35" s="210">
        <v>17.500787389277448</v>
      </c>
      <c r="Q35" s="210">
        <v>34.450371638080476</v>
      </c>
      <c r="R35" s="210">
        <v>11.272309754714712</v>
      </c>
      <c r="S35" s="209">
        <v>40.195078771216444</v>
      </c>
      <c r="T35" s="210">
        <v>11.749218221054079</v>
      </c>
      <c r="U35" s="210">
        <v>35.662026076487649</v>
      </c>
      <c r="V35" s="210">
        <v>7.1918914547784398</v>
      </c>
      <c r="W35" s="209">
        <v>53.478694048172869</v>
      </c>
      <c r="X35" s="210">
        <v>15.548504253020557</v>
      </c>
      <c r="Y35" s="210">
        <v>44.468310974788388</v>
      </c>
      <c r="Z35" s="210">
        <v>12.240665693637133</v>
      </c>
      <c r="AA35" s="209">
        <v>60.191345088020121</v>
      </c>
      <c r="AB35" s="210">
        <v>22.146406686609833</v>
      </c>
      <c r="AC35" s="210">
        <v>56.882883118848028</v>
      </c>
      <c r="AD35" s="210">
        <v>17.89501256529303</v>
      </c>
      <c r="AE35" s="209"/>
      <c r="AF35" s="210"/>
      <c r="AG35" s="210"/>
      <c r="AH35" s="210"/>
      <c r="AI35" s="209">
        <v>59.644628139293275</v>
      </c>
      <c r="AJ35" s="210">
        <v>20.336379605754388</v>
      </c>
      <c r="AK35" s="210">
        <v>54.741514034762382</v>
      </c>
      <c r="AL35" s="210">
        <v>16.875756107320811</v>
      </c>
      <c r="AM35" s="209">
        <v>82.883361066596763</v>
      </c>
      <c r="AN35" s="210">
        <v>26.761177718720454</v>
      </c>
      <c r="AO35" s="210">
        <v>82.521823460898787</v>
      </c>
      <c r="AP35" s="210">
        <v>21.788727269328017</v>
      </c>
      <c r="AQ35" s="209">
        <v>64.498209265311729</v>
      </c>
      <c r="AR35" s="210">
        <v>32.694987991386029</v>
      </c>
      <c r="AS35" s="210">
        <v>60.320711029107684</v>
      </c>
      <c r="AT35" s="210">
        <v>26.01260034923671</v>
      </c>
      <c r="AU35" s="209">
        <v>44.340136344932333</v>
      </c>
      <c r="AV35" s="210">
        <v>23.238262611155104</v>
      </c>
      <c r="AW35" s="210">
        <v>37.027510057742866</v>
      </c>
      <c r="AX35" s="210">
        <v>15.66266473364975</v>
      </c>
      <c r="AY35" s="209">
        <v>42.968618916593456</v>
      </c>
      <c r="AZ35" s="210">
        <v>30.550688671050995</v>
      </c>
      <c r="BA35" s="210">
        <v>29.683694887494894</v>
      </c>
      <c r="BB35" s="211">
        <v>18.56112047384525</v>
      </c>
    </row>
    <row r="36" spans="1:54" s="118" customFormat="1" ht="15.75" customHeight="1" x14ac:dyDescent="0.4">
      <c r="A36" s="214"/>
      <c r="B36" s="165" t="s">
        <v>10</v>
      </c>
      <c r="C36" s="105">
        <v>64.935752285918852</v>
      </c>
      <c r="D36" s="140">
        <v>23.860654791477707</v>
      </c>
      <c r="E36" s="140">
        <v>61.245648330095804</v>
      </c>
      <c r="F36" s="140">
        <v>20.833036530882115</v>
      </c>
      <c r="G36" s="105">
        <v>70.285236758917975</v>
      </c>
      <c r="H36" s="140">
        <v>16.272701976188412</v>
      </c>
      <c r="I36" s="140">
        <v>68.645309461815216</v>
      </c>
      <c r="J36" s="140">
        <v>17.549500817734259</v>
      </c>
      <c r="K36" s="105">
        <v>57.055565238290193</v>
      </c>
      <c r="L36" s="140">
        <v>8.3316052817541415</v>
      </c>
      <c r="M36" s="140">
        <v>61.020581876908629</v>
      </c>
      <c r="N36" s="140">
        <v>7.1420994625010321</v>
      </c>
      <c r="O36" s="105">
        <v>55.911759404843309</v>
      </c>
      <c r="P36" s="140">
        <v>30.033577922906112</v>
      </c>
      <c r="Q36" s="140">
        <v>44.304446838949339</v>
      </c>
      <c r="R36" s="140">
        <v>23.65022925023597</v>
      </c>
      <c r="S36" s="105">
        <v>57.467028374708029</v>
      </c>
      <c r="T36" s="140">
        <v>22.771805179138848</v>
      </c>
      <c r="U36" s="140">
        <v>53.971490191973444</v>
      </c>
      <c r="V36" s="140">
        <v>15.955143804872565</v>
      </c>
      <c r="W36" s="105">
        <v>68.667342597789244</v>
      </c>
      <c r="X36" s="140">
        <v>34.162270756489121</v>
      </c>
      <c r="Y36" s="140">
        <v>62.651843344681282</v>
      </c>
      <c r="Z36" s="140">
        <v>32.828844367003697</v>
      </c>
      <c r="AA36" s="105">
        <v>72.559493726831974</v>
      </c>
      <c r="AB36" s="140">
        <v>33.925628146011469</v>
      </c>
      <c r="AC36" s="140">
        <v>71.720457085507178</v>
      </c>
      <c r="AD36" s="140">
        <v>32.033777912558264</v>
      </c>
      <c r="AE36" s="105"/>
      <c r="AF36" s="140"/>
      <c r="AG36" s="140"/>
      <c r="AH36" s="140"/>
      <c r="AI36" s="105">
        <v>73.94841047786629</v>
      </c>
      <c r="AJ36" s="140">
        <v>34.294896535070905</v>
      </c>
      <c r="AK36" s="140">
        <v>70.28208774727959</v>
      </c>
      <c r="AL36" s="140">
        <v>30.956873378769551</v>
      </c>
      <c r="AM36" s="105">
        <v>92.538887424202514</v>
      </c>
      <c r="AN36" s="140">
        <v>45.713262188771544</v>
      </c>
      <c r="AO36" s="140">
        <v>91.37172378730962</v>
      </c>
      <c r="AP36" s="140">
        <v>38.289213882194325</v>
      </c>
      <c r="AQ36" s="105">
        <v>77.464352319081712</v>
      </c>
      <c r="AR36" s="140">
        <v>56.092030709196905</v>
      </c>
      <c r="AS36" s="140">
        <v>75.493657186260151</v>
      </c>
      <c r="AT36" s="140">
        <v>49.257085478730332</v>
      </c>
      <c r="AU36" s="105">
        <v>58.274592772929644</v>
      </c>
      <c r="AV36" s="140">
        <v>43.304721337245823</v>
      </c>
      <c r="AW36" s="140">
        <v>48.463333545540038</v>
      </c>
      <c r="AX36" s="140">
        <v>33.472648438480711</v>
      </c>
      <c r="AY36" s="105">
        <v>55.50551340682339</v>
      </c>
      <c r="AZ36" s="140">
        <v>32.367291227199395</v>
      </c>
      <c r="BA36" s="140">
        <v>42.417006432926172</v>
      </c>
      <c r="BB36" s="208">
        <v>22.024423101046629</v>
      </c>
    </row>
    <row r="37" spans="1:54" s="118" customFormat="1" ht="15" customHeight="1" x14ac:dyDescent="0.4">
      <c r="A37" s="141"/>
      <c r="B37" s="142"/>
      <c r="C37" s="142"/>
      <c r="D37" s="142"/>
      <c r="E37" s="142"/>
      <c r="F37" s="142"/>
      <c r="G37" s="143"/>
      <c r="H37" s="143"/>
      <c r="I37" s="143"/>
      <c r="J37" s="143"/>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4"/>
    </row>
    <row r="38" spans="1:54" s="118" customFormat="1" x14ac:dyDescent="0.4">
      <c r="A38" s="117"/>
      <c r="B38" s="118" t="s">
        <v>87</v>
      </c>
      <c r="C38" s="149"/>
      <c r="D38" s="149"/>
      <c r="E38" s="149"/>
      <c r="F38" s="149"/>
      <c r="G38" s="149"/>
      <c r="H38" s="149"/>
      <c r="I38" s="150"/>
      <c r="J38" s="150"/>
      <c r="K38" s="149"/>
      <c r="L38" s="149"/>
      <c r="M38" s="149"/>
      <c r="N38" s="149"/>
      <c r="O38" s="149"/>
      <c r="P38" s="149"/>
      <c r="Q38" s="149"/>
      <c r="R38" s="149"/>
      <c r="BB38" s="120"/>
    </row>
    <row r="39" spans="1:54" s="123" customFormat="1" ht="14.25" customHeight="1" x14ac:dyDescent="0.4">
      <c r="A39" s="122"/>
      <c r="B39" s="149" t="s">
        <v>17</v>
      </c>
      <c r="C39" s="149"/>
      <c r="D39" s="149"/>
      <c r="E39" s="149"/>
      <c r="F39" s="149"/>
      <c r="G39" s="149"/>
      <c r="H39" s="149"/>
      <c r="I39" s="149"/>
      <c r="J39" s="149"/>
      <c r="K39" s="149"/>
      <c r="L39" s="149"/>
      <c r="M39" s="149"/>
      <c r="N39" s="149"/>
      <c r="O39" s="149"/>
      <c r="P39" s="149"/>
      <c r="Q39" s="149"/>
      <c r="R39" s="149"/>
      <c r="S39" s="121"/>
      <c r="T39" s="121"/>
      <c r="U39" s="121"/>
      <c r="V39" s="121"/>
      <c r="W39" s="121"/>
      <c r="X39" s="121"/>
      <c r="Y39" s="121"/>
      <c r="Z39" s="121"/>
      <c r="AA39" s="121"/>
      <c r="AB39" s="121"/>
      <c r="AC39" s="121"/>
      <c r="AD39" s="121"/>
      <c r="AE39" s="121"/>
      <c r="AF39" s="121"/>
      <c r="AG39" s="121"/>
      <c r="AH39" s="121"/>
      <c r="AI39" s="121"/>
      <c r="AJ39" s="145"/>
      <c r="AK39" s="145"/>
      <c r="AL39" s="145"/>
      <c r="BB39" s="124"/>
    </row>
    <row r="40" spans="1:54" ht="15" customHeight="1" x14ac:dyDescent="0.4">
      <c r="A40" s="132"/>
      <c r="B40" s="133" t="str">
        <f>'1.1 V.A Ing.real'!B31</f>
        <v>Actualizado el 13 de noviembre de 2020</v>
      </c>
      <c r="C40" s="133"/>
      <c r="D40" s="133"/>
      <c r="E40" s="133"/>
      <c r="F40" s="133"/>
      <c r="G40" s="133"/>
      <c r="H40" s="133"/>
      <c r="I40" s="133"/>
      <c r="J40" s="133"/>
      <c r="K40" s="133"/>
      <c r="L40" s="133"/>
      <c r="M40" s="152"/>
      <c r="N40" s="152"/>
      <c r="O40" s="152"/>
      <c r="P40" s="90"/>
      <c r="Q40" s="90"/>
      <c r="R40" s="90"/>
      <c r="S40" s="133"/>
      <c r="T40" s="212"/>
      <c r="U40" s="212"/>
      <c r="V40" s="212"/>
      <c r="W40" s="212"/>
      <c r="X40" s="212"/>
      <c r="Y40" s="212"/>
      <c r="Z40" s="212"/>
      <c r="AA40" s="133"/>
      <c r="AB40" s="133"/>
      <c r="AC40" s="133"/>
      <c r="AD40" s="133"/>
      <c r="AE40" s="133"/>
      <c r="AF40" s="153"/>
      <c r="AG40" s="153"/>
      <c r="AH40" s="153"/>
      <c r="BB40" s="110"/>
    </row>
    <row r="41" spans="1:54" s="90" customFormat="1" x14ac:dyDescent="0.4">
      <c r="A41" s="134"/>
      <c r="B41" s="135"/>
      <c r="C41" s="135"/>
      <c r="D41" s="135"/>
      <c r="E41" s="135"/>
      <c r="F41" s="135"/>
      <c r="G41" s="135"/>
      <c r="H41" s="135"/>
      <c r="I41" s="135"/>
      <c r="J41" s="135"/>
      <c r="K41" s="135"/>
      <c r="L41" s="135"/>
      <c r="M41" s="135"/>
      <c r="N41" s="135"/>
      <c r="O41" s="135"/>
      <c r="P41" s="135"/>
      <c r="Q41" s="135"/>
      <c r="R41" s="135"/>
      <c r="S41" s="135"/>
      <c r="T41" s="213"/>
      <c r="U41" s="213"/>
      <c r="V41" s="213"/>
      <c r="W41" s="213"/>
      <c r="X41" s="213"/>
      <c r="Y41" s="213"/>
      <c r="Z41" s="213"/>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6"/>
    </row>
    <row r="42" spans="1:54" s="90" customFormat="1" x14ac:dyDescent="0.4"/>
    <row r="43" spans="1:54" x14ac:dyDescent="0.4">
      <c r="G43" s="108"/>
      <c r="H43" s="108"/>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42"/>
  <sheetViews>
    <sheetView showGridLines="0" zoomScale="80" zoomScaleNormal="80" workbookViewId="0">
      <pane ySplit="15" topLeftCell="A16" activePane="bottomLeft" state="frozen"/>
      <selection pane="bottomLeft" activeCell="G3" sqref="G3"/>
    </sheetView>
  </sheetViews>
  <sheetFormatPr baseColWidth="10" defaultColWidth="9.109375" defaultRowHeight="13.2" x14ac:dyDescent="0.3"/>
  <cols>
    <col min="1" max="1" width="7.5546875" style="9" bestFit="1" customWidth="1"/>
    <col min="2" max="2" width="18.44140625" style="51" customWidth="1"/>
    <col min="3" max="6" width="17.44140625" style="11" customWidth="1"/>
    <col min="7" max="257" width="9.109375" style="9"/>
    <col min="258" max="258" width="7.5546875" style="9" bestFit="1" customWidth="1"/>
    <col min="259" max="259" width="18.44140625" style="9" customWidth="1"/>
    <col min="260" max="262" width="17.44140625" style="9" customWidth="1"/>
    <col min="263" max="513" width="9.109375" style="9"/>
    <col min="514" max="514" width="7.5546875" style="9" bestFit="1" customWidth="1"/>
    <col min="515" max="515" width="18.44140625" style="9" customWidth="1"/>
    <col min="516" max="518" width="17.44140625" style="9" customWidth="1"/>
    <col min="519" max="769" width="9.109375" style="9"/>
    <col min="770" max="770" width="7.5546875" style="9" bestFit="1" customWidth="1"/>
    <col min="771" max="771" width="18.44140625" style="9" customWidth="1"/>
    <col min="772" max="774" width="17.44140625" style="9" customWidth="1"/>
    <col min="775" max="1025" width="9.109375" style="9"/>
    <col min="1026" max="1026" width="7.5546875" style="9" bestFit="1" customWidth="1"/>
    <col min="1027" max="1027" width="18.44140625" style="9" customWidth="1"/>
    <col min="1028" max="1030" width="17.44140625" style="9" customWidth="1"/>
    <col min="1031" max="1281" width="9.109375" style="9"/>
    <col min="1282" max="1282" width="7.5546875" style="9" bestFit="1" customWidth="1"/>
    <col min="1283" max="1283" width="18.44140625" style="9" customWidth="1"/>
    <col min="1284" max="1286" width="17.44140625" style="9" customWidth="1"/>
    <col min="1287" max="1537" width="9.109375" style="9"/>
    <col min="1538" max="1538" width="7.5546875" style="9" bestFit="1" customWidth="1"/>
    <col min="1539" max="1539" width="18.44140625" style="9" customWidth="1"/>
    <col min="1540" max="1542" width="17.44140625" style="9" customWidth="1"/>
    <col min="1543" max="1793" width="9.109375" style="9"/>
    <col min="1794" max="1794" width="7.5546875" style="9" bestFit="1" customWidth="1"/>
    <col min="1795" max="1795" width="18.44140625" style="9" customWidth="1"/>
    <col min="1796" max="1798" width="17.44140625" style="9" customWidth="1"/>
    <col min="1799" max="2049" width="9.109375" style="9"/>
    <col min="2050" max="2050" width="7.5546875" style="9" bestFit="1" customWidth="1"/>
    <col min="2051" max="2051" width="18.44140625" style="9" customWidth="1"/>
    <col min="2052" max="2054" width="17.44140625" style="9" customWidth="1"/>
    <col min="2055" max="2305" width="9.109375" style="9"/>
    <col min="2306" max="2306" width="7.5546875" style="9" bestFit="1" customWidth="1"/>
    <col min="2307" max="2307" width="18.44140625" style="9" customWidth="1"/>
    <col min="2308" max="2310" width="17.44140625" style="9" customWidth="1"/>
    <col min="2311" max="2561" width="9.109375" style="9"/>
    <col min="2562" max="2562" width="7.5546875" style="9" bestFit="1" customWidth="1"/>
    <col min="2563" max="2563" width="18.44140625" style="9" customWidth="1"/>
    <col min="2564" max="2566" width="17.44140625" style="9" customWidth="1"/>
    <col min="2567" max="2817" width="9.109375" style="9"/>
    <col min="2818" max="2818" width="7.5546875" style="9" bestFit="1" customWidth="1"/>
    <col min="2819" max="2819" width="18.44140625" style="9" customWidth="1"/>
    <col min="2820" max="2822" width="17.44140625" style="9" customWidth="1"/>
    <col min="2823" max="3073" width="9.109375" style="9"/>
    <col min="3074" max="3074" width="7.5546875" style="9" bestFit="1" customWidth="1"/>
    <col min="3075" max="3075" width="18.44140625" style="9" customWidth="1"/>
    <col min="3076" max="3078" width="17.44140625" style="9" customWidth="1"/>
    <col min="3079" max="3329" width="9.109375" style="9"/>
    <col min="3330" max="3330" width="7.5546875" style="9" bestFit="1" customWidth="1"/>
    <col min="3331" max="3331" width="18.44140625" style="9" customWidth="1"/>
    <col min="3332" max="3334" width="17.44140625" style="9" customWidth="1"/>
    <col min="3335" max="3585" width="9.109375" style="9"/>
    <col min="3586" max="3586" width="7.5546875" style="9" bestFit="1" customWidth="1"/>
    <col min="3587" max="3587" width="18.44140625" style="9" customWidth="1"/>
    <col min="3588" max="3590" width="17.44140625" style="9" customWidth="1"/>
    <col min="3591" max="3841" width="9.109375" style="9"/>
    <col min="3842" max="3842" width="7.5546875" style="9" bestFit="1" customWidth="1"/>
    <col min="3843" max="3843" width="18.44140625" style="9" customWidth="1"/>
    <col min="3844" max="3846" width="17.44140625" style="9" customWidth="1"/>
    <col min="3847" max="4097" width="9.109375" style="9"/>
    <col min="4098" max="4098" width="7.5546875" style="9" bestFit="1" customWidth="1"/>
    <col min="4099" max="4099" width="18.44140625" style="9" customWidth="1"/>
    <col min="4100" max="4102" width="17.44140625" style="9" customWidth="1"/>
    <col min="4103" max="4353" width="9.109375" style="9"/>
    <col min="4354" max="4354" width="7.5546875" style="9" bestFit="1" customWidth="1"/>
    <col min="4355" max="4355" width="18.44140625" style="9" customWidth="1"/>
    <col min="4356" max="4358" width="17.44140625" style="9" customWidth="1"/>
    <col min="4359" max="4609" width="9.109375" style="9"/>
    <col min="4610" max="4610" width="7.5546875" style="9" bestFit="1" customWidth="1"/>
    <col min="4611" max="4611" width="18.44140625" style="9" customWidth="1"/>
    <col min="4612" max="4614" width="17.44140625" style="9" customWidth="1"/>
    <col min="4615" max="4865" width="9.109375" style="9"/>
    <col min="4866" max="4866" width="7.5546875" style="9" bestFit="1" customWidth="1"/>
    <col min="4867" max="4867" width="18.44140625" style="9" customWidth="1"/>
    <col min="4868" max="4870" width="17.44140625" style="9" customWidth="1"/>
    <col min="4871" max="5121" width="9.109375" style="9"/>
    <col min="5122" max="5122" width="7.5546875" style="9" bestFit="1" customWidth="1"/>
    <col min="5123" max="5123" width="18.44140625" style="9" customWidth="1"/>
    <col min="5124" max="5126" width="17.44140625" style="9" customWidth="1"/>
    <col min="5127" max="5377" width="9.109375" style="9"/>
    <col min="5378" max="5378" width="7.5546875" style="9" bestFit="1" customWidth="1"/>
    <col min="5379" max="5379" width="18.44140625" style="9" customWidth="1"/>
    <col min="5380" max="5382" width="17.44140625" style="9" customWidth="1"/>
    <col min="5383" max="5633" width="9.109375" style="9"/>
    <col min="5634" max="5634" width="7.5546875" style="9" bestFit="1" customWidth="1"/>
    <col min="5635" max="5635" width="18.44140625" style="9" customWidth="1"/>
    <col min="5636" max="5638" width="17.44140625" style="9" customWidth="1"/>
    <col min="5639" max="5889" width="9.109375" style="9"/>
    <col min="5890" max="5890" width="7.5546875" style="9" bestFit="1" customWidth="1"/>
    <col min="5891" max="5891" width="18.44140625" style="9" customWidth="1"/>
    <col min="5892" max="5894" width="17.44140625" style="9" customWidth="1"/>
    <col min="5895" max="6145" width="9.109375" style="9"/>
    <col min="6146" max="6146" width="7.5546875" style="9" bestFit="1" customWidth="1"/>
    <col min="6147" max="6147" width="18.44140625" style="9" customWidth="1"/>
    <col min="6148" max="6150" width="17.44140625" style="9" customWidth="1"/>
    <col min="6151" max="6401" width="9.109375" style="9"/>
    <col min="6402" max="6402" width="7.5546875" style="9" bestFit="1" customWidth="1"/>
    <col min="6403" max="6403" width="18.44140625" style="9" customWidth="1"/>
    <col min="6404" max="6406" width="17.44140625" style="9" customWidth="1"/>
    <col min="6407" max="6657" width="9.109375" style="9"/>
    <col min="6658" max="6658" width="7.5546875" style="9" bestFit="1" customWidth="1"/>
    <col min="6659" max="6659" width="18.44140625" style="9" customWidth="1"/>
    <col min="6660" max="6662" width="17.44140625" style="9" customWidth="1"/>
    <col min="6663" max="6913" width="9.109375" style="9"/>
    <col min="6914" max="6914" width="7.5546875" style="9" bestFit="1" customWidth="1"/>
    <col min="6915" max="6915" width="18.44140625" style="9" customWidth="1"/>
    <col min="6916" max="6918" width="17.44140625" style="9" customWidth="1"/>
    <col min="6919" max="7169" width="9.109375" style="9"/>
    <col min="7170" max="7170" width="7.5546875" style="9" bestFit="1" customWidth="1"/>
    <col min="7171" max="7171" width="18.44140625" style="9" customWidth="1"/>
    <col min="7172" max="7174" width="17.44140625" style="9" customWidth="1"/>
    <col min="7175" max="7425" width="9.109375" style="9"/>
    <col min="7426" max="7426" width="7.5546875" style="9" bestFit="1" customWidth="1"/>
    <col min="7427" max="7427" width="18.44140625" style="9" customWidth="1"/>
    <col min="7428" max="7430" width="17.44140625" style="9" customWidth="1"/>
    <col min="7431" max="7681" width="9.109375" style="9"/>
    <col min="7682" max="7682" width="7.5546875" style="9" bestFit="1" customWidth="1"/>
    <col min="7683" max="7683" width="18.44140625" style="9" customWidth="1"/>
    <col min="7684" max="7686" width="17.44140625" style="9" customWidth="1"/>
    <col min="7687" max="7937" width="9.109375" style="9"/>
    <col min="7938" max="7938" width="7.5546875" style="9" bestFit="1" customWidth="1"/>
    <col min="7939" max="7939" width="18.44140625" style="9" customWidth="1"/>
    <col min="7940" max="7942" width="17.44140625" style="9" customWidth="1"/>
    <col min="7943" max="8193" width="9.109375" style="9"/>
    <col min="8194" max="8194" width="7.5546875" style="9" bestFit="1" customWidth="1"/>
    <col min="8195" max="8195" width="18.44140625" style="9" customWidth="1"/>
    <col min="8196" max="8198" width="17.44140625" style="9" customWidth="1"/>
    <col min="8199" max="8449" width="9.109375" style="9"/>
    <col min="8450" max="8450" width="7.5546875" style="9" bestFit="1" customWidth="1"/>
    <col min="8451" max="8451" width="18.44140625" style="9" customWidth="1"/>
    <col min="8452" max="8454" width="17.44140625" style="9" customWidth="1"/>
    <col min="8455" max="8705" width="9.109375" style="9"/>
    <col min="8706" max="8706" width="7.5546875" style="9" bestFit="1" customWidth="1"/>
    <col min="8707" max="8707" width="18.44140625" style="9" customWidth="1"/>
    <col min="8708" max="8710" width="17.44140625" style="9" customWidth="1"/>
    <col min="8711" max="8961" width="9.109375" style="9"/>
    <col min="8962" max="8962" width="7.5546875" style="9" bestFit="1" customWidth="1"/>
    <col min="8963" max="8963" width="18.44140625" style="9" customWidth="1"/>
    <col min="8964" max="8966" width="17.44140625" style="9" customWidth="1"/>
    <col min="8967" max="9217" width="9.109375" style="9"/>
    <col min="9218" max="9218" width="7.5546875" style="9" bestFit="1" customWidth="1"/>
    <col min="9219" max="9219" width="18.44140625" style="9" customWidth="1"/>
    <col min="9220" max="9222" width="17.44140625" style="9" customWidth="1"/>
    <col min="9223" max="9473" width="9.109375" style="9"/>
    <col min="9474" max="9474" width="7.5546875" style="9" bestFit="1" customWidth="1"/>
    <col min="9475" max="9475" width="18.44140625" style="9" customWidth="1"/>
    <col min="9476" max="9478" width="17.44140625" style="9" customWidth="1"/>
    <col min="9479" max="9729" width="9.109375" style="9"/>
    <col min="9730" max="9730" width="7.5546875" style="9" bestFit="1" customWidth="1"/>
    <col min="9731" max="9731" width="18.44140625" style="9" customWidth="1"/>
    <col min="9732" max="9734" width="17.44140625" style="9" customWidth="1"/>
    <col min="9735" max="9985" width="9.109375" style="9"/>
    <col min="9986" max="9986" width="7.5546875" style="9" bestFit="1" customWidth="1"/>
    <col min="9987" max="9987" width="18.44140625" style="9" customWidth="1"/>
    <col min="9988" max="9990" width="17.44140625" style="9" customWidth="1"/>
    <col min="9991" max="10241" width="9.109375" style="9"/>
    <col min="10242" max="10242" width="7.5546875" style="9" bestFit="1" customWidth="1"/>
    <col min="10243" max="10243" width="18.44140625" style="9" customWidth="1"/>
    <col min="10244" max="10246" width="17.44140625" style="9" customWidth="1"/>
    <col min="10247" max="10497" width="9.109375" style="9"/>
    <col min="10498" max="10498" width="7.5546875" style="9" bestFit="1" customWidth="1"/>
    <col min="10499" max="10499" width="18.44140625" style="9" customWidth="1"/>
    <col min="10500" max="10502" width="17.44140625" style="9" customWidth="1"/>
    <col min="10503" max="10753" width="9.109375" style="9"/>
    <col min="10754" max="10754" width="7.5546875" style="9" bestFit="1" customWidth="1"/>
    <col min="10755" max="10755" width="18.44140625" style="9" customWidth="1"/>
    <col min="10756" max="10758" width="17.44140625" style="9" customWidth="1"/>
    <col min="10759" max="11009" width="9.109375" style="9"/>
    <col min="11010" max="11010" width="7.5546875" style="9" bestFit="1" customWidth="1"/>
    <col min="11011" max="11011" width="18.44140625" style="9" customWidth="1"/>
    <col min="11012" max="11014" width="17.44140625" style="9" customWidth="1"/>
    <col min="11015" max="11265" width="9.109375" style="9"/>
    <col min="11266" max="11266" width="7.5546875" style="9" bestFit="1" customWidth="1"/>
    <col min="11267" max="11267" width="18.44140625" style="9" customWidth="1"/>
    <col min="11268" max="11270" width="17.44140625" style="9" customWidth="1"/>
    <col min="11271" max="11521" width="9.109375" style="9"/>
    <col min="11522" max="11522" width="7.5546875" style="9" bestFit="1" customWidth="1"/>
    <col min="11523" max="11523" width="18.44140625" style="9" customWidth="1"/>
    <col min="11524" max="11526" width="17.44140625" style="9" customWidth="1"/>
    <col min="11527" max="11777" width="9.109375" style="9"/>
    <col min="11778" max="11778" width="7.5546875" style="9" bestFit="1" customWidth="1"/>
    <col min="11779" max="11779" width="18.44140625" style="9" customWidth="1"/>
    <col min="11780" max="11782" width="17.44140625" style="9" customWidth="1"/>
    <col min="11783" max="12033" width="9.109375" style="9"/>
    <col min="12034" max="12034" width="7.5546875" style="9" bestFit="1" customWidth="1"/>
    <col min="12035" max="12035" width="18.44140625" style="9" customWidth="1"/>
    <col min="12036" max="12038" width="17.44140625" style="9" customWidth="1"/>
    <col min="12039" max="12289" width="9.109375" style="9"/>
    <col min="12290" max="12290" width="7.5546875" style="9" bestFit="1" customWidth="1"/>
    <col min="12291" max="12291" width="18.44140625" style="9" customWidth="1"/>
    <col min="12292" max="12294" width="17.44140625" style="9" customWidth="1"/>
    <col min="12295" max="12545" width="9.109375" style="9"/>
    <col min="12546" max="12546" width="7.5546875" style="9" bestFit="1" customWidth="1"/>
    <col min="12547" max="12547" width="18.44140625" style="9" customWidth="1"/>
    <col min="12548" max="12550" width="17.44140625" style="9" customWidth="1"/>
    <col min="12551" max="12801" width="9.109375" style="9"/>
    <col min="12802" max="12802" width="7.5546875" style="9" bestFit="1" customWidth="1"/>
    <col min="12803" max="12803" width="18.44140625" style="9" customWidth="1"/>
    <col min="12804" max="12806" width="17.44140625" style="9" customWidth="1"/>
    <col min="12807" max="13057" width="9.109375" style="9"/>
    <col min="13058" max="13058" width="7.5546875" style="9" bestFit="1" customWidth="1"/>
    <col min="13059" max="13059" width="18.44140625" style="9" customWidth="1"/>
    <col min="13060" max="13062" width="17.44140625" style="9" customWidth="1"/>
    <col min="13063" max="13313" width="9.109375" style="9"/>
    <col min="13314" max="13314" width="7.5546875" style="9" bestFit="1" customWidth="1"/>
    <col min="13315" max="13315" width="18.44140625" style="9" customWidth="1"/>
    <col min="13316" max="13318" width="17.44140625" style="9" customWidth="1"/>
    <col min="13319" max="13569" width="9.109375" style="9"/>
    <col min="13570" max="13570" width="7.5546875" style="9" bestFit="1" customWidth="1"/>
    <col min="13571" max="13571" width="18.44140625" style="9" customWidth="1"/>
    <col min="13572" max="13574" width="17.44140625" style="9" customWidth="1"/>
    <col min="13575" max="13825" width="9.109375" style="9"/>
    <col min="13826" max="13826" width="7.5546875" style="9" bestFit="1" customWidth="1"/>
    <col min="13827" max="13827" width="18.44140625" style="9" customWidth="1"/>
    <col min="13828" max="13830" width="17.44140625" style="9" customWidth="1"/>
    <col min="13831" max="14081" width="9.109375" style="9"/>
    <col min="14082" max="14082" width="7.5546875" style="9" bestFit="1" customWidth="1"/>
    <col min="14083" max="14083" width="18.44140625" style="9" customWidth="1"/>
    <col min="14084" max="14086" width="17.44140625" style="9" customWidth="1"/>
    <col min="14087" max="14337" width="9.109375" style="9"/>
    <col min="14338" max="14338" width="7.5546875" style="9" bestFit="1" customWidth="1"/>
    <col min="14339" max="14339" width="18.44140625" style="9" customWidth="1"/>
    <col min="14340" max="14342" width="17.44140625" style="9" customWidth="1"/>
    <col min="14343" max="14593" width="9.109375" style="9"/>
    <col min="14594" max="14594" width="7.5546875" style="9" bestFit="1" customWidth="1"/>
    <col min="14595" max="14595" width="18.44140625" style="9" customWidth="1"/>
    <col min="14596" max="14598" width="17.44140625" style="9" customWidth="1"/>
    <col min="14599" max="14849" width="9.109375" style="9"/>
    <col min="14850" max="14850" width="7.5546875" style="9" bestFit="1" customWidth="1"/>
    <col min="14851" max="14851" width="18.44140625" style="9" customWidth="1"/>
    <col min="14852" max="14854" width="17.44140625" style="9" customWidth="1"/>
    <col min="14855" max="15105" width="9.109375" style="9"/>
    <col min="15106" max="15106" width="7.5546875" style="9" bestFit="1" customWidth="1"/>
    <col min="15107" max="15107" width="18.44140625" style="9" customWidth="1"/>
    <col min="15108" max="15110" width="17.44140625" style="9" customWidth="1"/>
    <col min="15111" max="15361" width="9.109375" style="9"/>
    <col min="15362" max="15362" width="7.5546875" style="9" bestFit="1" customWidth="1"/>
    <col min="15363" max="15363" width="18.44140625" style="9" customWidth="1"/>
    <col min="15364" max="15366" width="17.44140625" style="9" customWidth="1"/>
    <col min="15367" max="15617" width="9.109375" style="9"/>
    <col min="15618" max="15618" width="7.5546875" style="9" bestFit="1" customWidth="1"/>
    <col min="15619" max="15619" width="18.44140625" style="9" customWidth="1"/>
    <col min="15620" max="15622" width="17.44140625" style="9" customWidth="1"/>
    <col min="15623" max="15873" width="9.109375" style="9"/>
    <col min="15874" max="15874" width="7.5546875" style="9" bestFit="1" customWidth="1"/>
    <col min="15875" max="15875" width="18.44140625" style="9" customWidth="1"/>
    <col min="15876" max="15878" width="17.44140625" style="9" customWidth="1"/>
    <col min="15879" max="16129" width="9.109375" style="9"/>
    <col min="16130" max="16130" width="7.5546875" style="9" bestFit="1" customWidth="1"/>
    <col min="16131" max="16131" width="18.44140625" style="9" customWidth="1"/>
    <col min="16132" max="16134" width="17.44140625" style="9" customWidth="1"/>
    <col min="16135" max="16384" width="9.109375" style="9"/>
  </cols>
  <sheetData>
    <row r="1" spans="1:11" s="3" customFormat="1" ht="12" customHeight="1" x14ac:dyDescent="0.3">
      <c r="A1" s="5"/>
      <c r="B1" s="5"/>
      <c r="C1" s="5"/>
      <c r="D1" s="5"/>
      <c r="E1" s="5"/>
      <c r="F1" s="5"/>
    </row>
    <row r="2" spans="1:11" s="6" customFormat="1" ht="16.8" x14ac:dyDescent="0.4">
      <c r="A2" s="5"/>
      <c r="B2" s="5"/>
      <c r="C2" s="5"/>
      <c r="D2" s="5"/>
      <c r="E2" s="5"/>
      <c r="F2" s="5"/>
      <c r="G2" s="92"/>
      <c r="H2" s="226"/>
    </row>
    <row r="3" spans="1:11" s="6" customFormat="1" ht="16.8" x14ac:dyDescent="0.4">
      <c r="A3" s="5"/>
      <c r="B3" s="5"/>
      <c r="C3" s="5"/>
      <c r="D3" s="5"/>
      <c r="E3" s="5"/>
      <c r="F3" s="5"/>
      <c r="G3" s="95" t="s">
        <v>0</v>
      </c>
    </row>
    <row r="4" spans="1:11" s="6" customFormat="1" ht="16.8" x14ac:dyDescent="0.4">
      <c r="A4" s="5"/>
      <c r="B4" s="5"/>
      <c r="C4" s="5"/>
      <c r="D4" s="5"/>
      <c r="E4" s="5"/>
      <c r="F4" s="5"/>
      <c r="G4" s="92"/>
    </row>
    <row r="5" spans="1:11" s="6" customFormat="1" ht="16.8" x14ac:dyDescent="0.4">
      <c r="A5" s="5"/>
      <c r="B5" s="5"/>
      <c r="C5" s="5"/>
      <c r="D5" s="5"/>
      <c r="E5" s="5"/>
      <c r="F5" s="5"/>
      <c r="G5" s="92"/>
      <c r="H5" s="52"/>
    </row>
    <row r="6" spans="1:11" s="6" customFormat="1" x14ac:dyDescent="0.3">
      <c r="A6" s="5"/>
      <c r="B6" s="5"/>
      <c r="C6" s="5"/>
      <c r="D6" s="5"/>
      <c r="E6" s="5"/>
      <c r="F6" s="5"/>
      <c r="G6" s="52"/>
      <c r="H6" s="52"/>
    </row>
    <row r="7" spans="1:11" s="6" customFormat="1" ht="15" customHeight="1" x14ac:dyDescent="0.3">
      <c r="A7" s="421" t="s">
        <v>4</v>
      </c>
      <c r="B7" s="421"/>
      <c r="C7" s="421"/>
      <c r="D7" s="421"/>
      <c r="E7" s="421"/>
      <c r="F7" s="421"/>
    </row>
    <row r="8" spans="1:11" s="6" customFormat="1" ht="15" customHeight="1" x14ac:dyDescent="0.3">
      <c r="A8" s="421"/>
      <c r="B8" s="421"/>
      <c r="C8" s="421"/>
      <c r="D8" s="421"/>
      <c r="E8" s="421"/>
      <c r="F8" s="421"/>
    </row>
    <row r="9" spans="1:11" s="3" customFormat="1" ht="15" customHeight="1" x14ac:dyDescent="0.3">
      <c r="A9" s="287"/>
      <c r="B9" s="422"/>
      <c r="C9" s="422"/>
      <c r="D9" s="422"/>
      <c r="E9" s="422"/>
      <c r="F9" s="422"/>
    </row>
    <row r="10" spans="1:11" ht="15" customHeight="1" x14ac:dyDescent="0.3">
      <c r="A10" s="7" t="s">
        <v>146</v>
      </c>
      <c r="B10" s="288"/>
      <c r="C10" s="8"/>
      <c r="D10" s="8"/>
      <c r="E10" s="8"/>
      <c r="F10" s="8"/>
    </row>
    <row r="11" spans="1:11" ht="15" customHeight="1" x14ac:dyDescent="0.3">
      <c r="A11" s="7" t="s">
        <v>24</v>
      </c>
      <c r="B11" s="288"/>
      <c r="C11" s="8"/>
      <c r="D11" s="8"/>
      <c r="E11" s="8"/>
      <c r="F11" s="8"/>
    </row>
    <row r="12" spans="1:11" ht="15" customHeight="1" x14ac:dyDescent="0.3">
      <c r="A12" s="286" t="s">
        <v>127</v>
      </c>
      <c r="B12" s="288"/>
      <c r="C12" s="10"/>
      <c r="D12" s="10"/>
      <c r="E12" s="10"/>
      <c r="F12" s="10"/>
    </row>
    <row r="13" spans="1:11" ht="15" customHeight="1" x14ac:dyDescent="0.3">
      <c r="A13" s="286" t="s">
        <v>53</v>
      </c>
      <c r="B13" s="288"/>
      <c r="C13" s="8"/>
      <c r="D13" s="8"/>
      <c r="E13" s="8"/>
      <c r="F13" s="8"/>
    </row>
    <row r="14" spans="1:11" x14ac:dyDescent="0.3">
      <c r="A14" s="285"/>
      <c r="B14" s="286"/>
      <c r="C14" s="8"/>
      <c r="D14" s="8"/>
      <c r="E14" s="8"/>
      <c r="F14" s="8"/>
    </row>
    <row r="15" spans="1:11" s="15" customFormat="1" ht="33.75" customHeight="1" x14ac:dyDescent="0.3">
      <c r="A15" s="289" t="s">
        <v>25</v>
      </c>
      <c r="B15" s="12" t="s">
        <v>43</v>
      </c>
      <c r="C15" s="13" t="s">
        <v>44</v>
      </c>
      <c r="D15" s="13" t="s">
        <v>45</v>
      </c>
      <c r="E15" s="13" t="s">
        <v>46</v>
      </c>
      <c r="F15" s="14" t="s">
        <v>74</v>
      </c>
    </row>
    <row r="16" spans="1:11" s="24" customFormat="1" ht="15" customHeight="1" x14ac:dyDescent="0.3">
      <c r="A16" s="378" t="s">
        <v>51</v>
      </c>
      <c r="B16" s="379" t="s">
        <v>47</v>
      </c>
      <c r="C16" s="380">
        <v>100.73237628112611</v>
      </c>
      <c r="D16" s="380">
        <v>98.283518812652474</v>
      </c>
      <c r="E16" s="380">
        <v>99.504980567592924</v>
      </c>
      <c r="F16" s="381">
        <v>99.515642764269757</v>
      </c>
      <c r="I16" s="308"/>
      <c r="J16" s="321"/>
      <c r="K16" s="322"/>
    </row>
    <row r="17" spans="1:11" s="24" customFormat="1" ht="15" customHeight="1" x14ac:dyDescent="0.3">
      <c r="A17" s="16"/>
      <c r="B17" s="20" t="s">
        <v>48</v>
      </c>
      <c r="C17" s="21">
        <v>88.432731245699486</v>
      </c>
      <c r="D17" s="21">
        <v>89.307933921334879</v>
      </c>
      <c r="E17" s="21">
        <v>97.501202707917074</v>
      </c>
      <c r="F17" s="22">
        <v>99.012300513681367</v>
      </c>
      <c r="I17" s="308"/>
      <c r="J17" s="321"/>
      <c r="K17" s="322"/>
    </row>
    <row r="18" spans="1:11" s="24" customFormat="1" ht="15" customHeight="1" x14ac:dyDescent="0.3">
      <c r="A18" s="16"/>
      <c r="B18" s="68" t="s">
        <v>49</v>
      </c>
      <c r="C18" s="69">
        <v>97.777462622736962</v>
      </c>
      <c r="D18" s="69">
        <v>98.007409727892707</v>
      </c>
      <c r="E18" s="69">
        <v>98.782266042315001</v>
      </c>
      <c r="F18" s="70">
        <v>98.913939023309723</v>
      </c>
      <c r="I18" s="308"/>
      <c r="J18" s="321"/>
      <c r="K18" s="322"/>
    </row>
    <row r="19" spans="1:11" s="24" customFormat="1" ht="15" customHeight="1" x14ac:dyDescent="0.3">
      <c r="A19" s="16"/>
      <c r="B19" s="20" t="s">
        <v>14</v>
      </c>
      <c r="C19" s="21">
        <v>90.242082335213198</v>
      </c>
      <c r="D19" s="21">
        <v>90.506851465742415</v>
      </c>
      <c r="E19" s="21">
        <v>99.365577897296845</v>
      </c>
      <c r="F19" s="22">
        <v>100.15609620529271</v>
      </c>
      <c r="I19" s="308"/>
      <c r="J19" s="321"/>
      <c r="K19" s="322"/>
    </row>
    <row r="20" spans="1:11" s="24" customFormat="1" ht="15" customHeight="1" x14ac:dyDescent="0.3">
      <c r="A20" s="16"/>
      <c r="B20" s="68" t="s">
        <v>15</v>
      </c>
      <c r="C20" s="69">
        <v>91.520566650484113</v>
      </c>
      <c r="D20" s="69">
        <v>93.456316096652671</v>
      </c>
      <c r="E20" s="69">
        <v>98.827574281155449</v>
      </c>
      <c r="F20" s="70">
        <v>98.94406058011252</v>
      </c>
      <c r="I20" s="308"/>
      <c r="J20" s="321"/>
      <c r="K20" s="322"/>
    </row>
    <row r="21" spans="1:11" s="24" customFormat="1" ht="14.25" customHeight="1" x14ac:dyDescent="0.3">
      <c r="A21" s="16"/>
      <c r="B21" s="20" t="s">
        <v>16</v>
      </c>
      <c r="C21" s="21">
        <v>94.136011032254345</v>
      </c>
      <c r="D21" s="21">
        <v>94.448730698398847</v>
      </c>
      <c r="E21" s="21">
        <v>100.00213605050476</v>
      </c>
      <c r="F21" s="22">
        <v>99.844159963091442</v>
      </c>
      <c r="I21" s="308"/>
      <c r="J21" s="321"/>
      <c r="K21" s="322"/>
    </row>
    <row r="22" spans="1:11" s="24" customFormat="1" ht="15" customHeight="1" x14ac:dyDescent="0.3">
      <c r="A22" s="16"/>
      <c r="B22" s="68" t="s">
        <v>8</v>
      </c>
      <c r="C22" s="69">
        <v>100.62264178073299</v>
      </c>
      <c r="D22" s="69">
        <v>101.11414358933963</v>
      </c>
      <c r="E22" s="69">
        <v>100.33289333697599</v>
      </c>
      <c r="F22" s="70">
        <v>101.63226772605931</v>
      </c>
      <c r="I22" s="308"/>
      <c r="J22" s="321"/>
      <c r="K22" s="322"/>
    </row>
    <row r="23" spans="1:11" s="24" customFormat="1" ht="15" customHeight="1" x14ac:dyDescent="0.3">
      <c r="A23" s="16"/>
      <c r="B23" s="20" t="s">
        <v>9</v>
      </c>
      <c r="C23" s="21">
        <v>106.79976011502774</v>
      </c>
      <c r="D23" s="21">
        <v>107.22159826718101</v>
      </c>
      <c r="E23" s="21">
        <v>100.0925684758362</v>
      </c>
      <c r="F23" s="22">
        <v>101.60873849910772</v>
      </c>
      <c r="I23" s="308"/>
      <c r="J23" s="321"/>
      <c r="K23" s="322"/>
    </row>
    <row r="24" spans="1:11" s="24" customFormat="1" ht="15" customHeight="1" x14ac:dyDescent="0.3">
      <c r="A24" s="16"/>
      <c r="B24" s="68" t="s">
        <v>10</v>
      </c>
      <c r="C24" s="69">
        <v>100.13061566931354</v>
      </c>
      <c r="D24" s="69">
        <v>101.45391395407839</v>
      </c>
      <c r="E24" s="69">
        <v>99.741217741870869</v>
      </c>
      <c r="F24" s="70">
        <v>99.462232356181218</v>
      </c>
      <c r="I24" s="308"/>
      <c r="J24" s="321"/>
      <c r="K24" s="322"/>
    </row>
    <row r="25" spans="1:11" s="24" customFormat="1" ht="15" customHeight="1" x14ac:dyDescent="0.3">
      <c r="A25" s="16"/>
      <c r="B25" s="20" t="s">
        <v>11</v>
      </c>
      <c r="C25" s="21">
        <v>102.06073026742499</v>
      </c>
      <c r="D25" s="21">
        <v>102.75470942570102</v>
      </c>
      <c r="E25" s="21">
        <v>100.94482000977214</v>
      </c>
      <c r="F25" s="22">
        <v>99.548802984417364</v>
      </c>
      <c r="I25" s="308"/>
      <c r="J25" s="321"/>
      <c r="K25" s="322"/>
    </row>
    <row r="26" spans="1:11" s="24" customFormat="1" ht="15" customHeight="1" x14ac:dyDescent="0.3">
      <c r="A26" s="16"/>
      <c r="B26" s="68" t="s">
        <v>12</v>
      </c>
      <c r="C26" s="69">
        <v>108.98631921803945</v>
      </c>
      <c r="D26" s="69">
        <v>109.21712619831474</v>
      </c>
      <c r="E26" s="69">
        <v>101.8247437713956</v>
      </c>
      <c r="F26" s="70">
        <v>100.63787562731952</v>
      </c>
      <c r="I26" s="308"/>
      <c r="J26" s="321"/>
      <c r="K26" s="322"/>
    </row>
    <row r="27" spans="1:11" s="24" customFormat="1" ht="15" customHeight="1" x14ac:dyDescent="0.3">
      <c r="A27" s="16"/>
      <c r="B27" s="20" t="s">
        <v>13</v>
      </c>
      <c r="C27" s="21">
        <v>118.55870278194696</v>
      </c>
      <c r="D27" s="21">
        <v>114.22774784271117</v>
      </c>
      <c r="E27" s="21">
        <v>103.08001911736702</v>
      </c>
      <c r="F27" s="22">
        <v>100.72388375715717</v>
      </c>
      <c r="I27" s="308"/>
      <c r="J27" s="321"/>
      <c r="K27" s="322"/>
    </row>
    <row r="28" spans="1:11" s="24" customFormat="1" ht="15" customHeight="1" x14ac:dyDescent="0.3">
      <c r="A28" s="73" t="s">
        <v>52</v>
      </c>
      <c r="B28" s="68" t="s">
        <v>47</v>
      </c>
      <c r="C28" s="69">
        <v>112.53220654468967</v>
      </c>
      <c r="D28" s="69">
        <v>106.12756122959766</v>
      </c>
      <c r="E28" s="69">
        <v>101.82806563275975</v>
      </c>
      <c r="F28" s="70">
        <v>101.72413052297085</v>
      </c>
      <c r="I28" s="308"/>
      <c r="J28" s="321"/>
      <c r="K28" s="322"/>
    </row>
    <row r="29" spans="1:11" s="24" customFormat="1" ht="15" customHeight="1" x14ac:dyDescent="0.3">
      <c r="A29" s="26"/>
      <c r="B29" s="28" t="s">
        <v>48</v>
      </c>
      <c r="C29" s="29">
        <v>101.5799960387755</v>
      </c>
      <c r="D29" s="29">
        <v>98.348161573446362</v>
      </c>
      <c r="E29" s="29">
        <v>100.07966887492393</v>
      </c>
      <c r="F29" s="30">
        <v>100.44894705317505</v>
      </c>
      <c r="I29" s="308"/>
      <c r="J29" s="321"/>
      <c r="K29" s="322"/>
    </row>
    <row r="30" spans="1:11" s="24" customFormat="1" ht="15" customHeight="1" x14ac:dyDescent="0.3">
      <c r="A30" s="26"/>
      <c r="B30" s="68" t="s">
        <v>49</v>
      </c>
      <c r="C30" s="69">
        <v>54.822933589873379</v>
      </c>
      <c r="D30" s="69">
        <v>54.305793257611356</v>
      </c>
      <c r="E30" s="69">
        <v>92.569500783358436</v>
      </c>
      <c r="F30" s="70">
        <v>93.111766812743625</v>
      </c>
      <c r="I30" s="308"/>
      <c r="J30" s="321"/>
      <c r="K30" s="322"/>
    </row>
    <row r="31" spans="1:11" s="24" customFormat="1" ht="15" customHeight="1" x14ac:dyDescent="0.3">
      <c r="A31" s="26"/>
      <c r="B31" s="28" t="s">
        <v>14</v>
      </c>
      <c r="C31" s="29">
        <v>4.3634713879859479</v>
      </c>
      <c r="D31" s="29">
        <v>4.6876175832875617</v>
      </c>
      <c r="E31" s="29">
        <v>75.639036561355098</v>
      </c>
      <c r="F31" s="30">
        <v>64.223064216010741</v>
      </c>
      <c r="I31" s="308"/>
      <c r="J31" s="321"/>
      <c r="K31" s="322"/>
    </row>
    <row r="32" spans="1:11" s="24" customFormat="1" ht="15" customHeight="1" x14ac:dyDescent="0.3">
      <c r="A32" s="26"/>
      <c r="B32" s="68" t="s">
        <v>15</v>
      </c>
      <c r="C32" s="69">
        <v>4.6375142841202877</v>
      </c>
      <c r="D32" s="69">
        <v>5.0739283250181728</v>
      </c>
      <c r="E32" s="69">
        <v>68.990003492227359</v>
      </c>
      <c r="F32" s="70">
        <v>63.084600981332031</v>
      </c>
      <c r="G32" s="303"/>
      <c r="H32" s="302"/>
      <c r="I32" s="308"/>
      <c r="J32" s="321"/>
      <c r="K32" s="322"/>
    </row>
    <row r="33" spans="1:11" s="24" customFormat="1" ht="15" customHeight="1" x14ac:dyDescent="0.3">
      <c r="A33" s="26"/>
      <c r="B33" s="28" t="s">
        <v>16</v>
      </c>
      <c r="C33" s="29">
        <v>6.0991243690709522</v>
      </c>
      <c r="D33" s="29">
        <v>6.6709274816951467</v>
      </c>
      <c r="E33" s="29">
        <v>62.712586515983325</v>
      </c>
      <c r="F33" s="30">
        <v>64.774046816191827</v>
      </c>
      <c r="G33" s="303"/>
      <c r="H33" s="302"/>
      <c r="I33" s="308"/>
      <c r="J33" s="321"/>
      <c r="K33" s="322"/>
    </row>
    <row r="34" spans="1:11" s="24" customFormat="1" ht="15" customHeight="1" x14ac:dyDescent="0.3">
      <c r="A34" s="26"/>
      <c r="B34" s="68" t="s">
        <v>8</v>
      </c>
      <c r="C34" s="69">
        <v>7.4188920637986184</v>
      </c>
      <c r="D34" s="69">
        <v>8.2228632112672653</v>
      </c>
      <c r="E34" s="69">
        <v>58.012087338522413</v>
      </c>
      <c r="F34" s="70">
        <v>63.970676376475033</v>
      </c>
      <c r="G34" s="303"/>
      <c r="H34" s="302"/>
      <c r="I34" s="308"/>
      <c r="J34" s="321"/>
      <c r="K34" s="322"/>
    </row>
    <row r="35" spans="1:11" s="24" customFormat="1" ht="15" customHeight="1" x14ac:dyDescent="0.3">
      <c r="A35" s="26"/>
      <c r="B35" s="28" t="s">
        <v>9</v>
      </c>
      <c r="C35" s="29">
        <v>8.416310713547432</v>
      </c>
      <c r="D35" s="29">
        <v>9.1981657427613364</v>
      </c>
      <c r="E35" s="29">
        <v>55.699445423155957</v>
      </c>
      <c r="F35" s="30">
        <v>63.867587787194424</v>
      </c>
      <c r="G35" s="303"/>
      <c r="H35" s="302"/>
      <c r="I35" s="308"/>
      <c r="J35" s="321"/>
      <c r="K35" s="322"/>
    </row>
    <row r="36" spans="1:11" s="24" customFormat="1" ht="15" customHeight="1" x14ac:dyDescent="0.3">
      <c r="A36" s="31"/>
      <c r="B36" s="382" t="s">
        <v>10</v>
      </c>
      <c r="C36" s="383">
        <v>16.003651176737659</v>
      </c>
      <c r="D36" s="383">
        <v>17.171323759505089</v>
      </c>
      <c r="E36" s="383">
        <v>55.806600692932143</v>
      </c>
      <c r="F36" s="384">
        <v>70.027153239403248</v>
      </c>
      <c r="G36" s="303"/>
      <c r="H36" s="302"/>
      <c r="I36" s="308"/>
      <c r="J36" s="321"/>
      <c r="K36" s="322"/>
    </row>
    <row r="37" spans="1:11" s="24" customFormat="1" x14ac:dyDescent="0.3">
      <c r="B37" s="20"/>
      <c r="C37" s="32"/>
      <c r="D37" s="32"/>
      <c r="E37" s="32"/>
      <c r="F37" s="32"/>
      <c r="I37" s="322"/>
      <c r="J37" s="322"/>
      <c r="K37" s="322"/>
    </row>
    <row r="38" spans="1:11" s="24" customFormat="1" x14ac:dyDescent="0.3">
      <c r="A38" s="33"/>
      <c r="B38" s="34"/>
      <c r="C38" s="35"/>
      <c r="D38" s="35"/>
      <c r="E38" s="35"/>
      <c r="F38" s="36"/>
    </row>
    <row r="39" spans="1:11" s="39" customFormat="1" x14ac:dyDescent="0.3">
      <c r="A39" s="25"/>
      <c r="B39" s="329" t="s">
        <v>88</v>
      </c>
      <c r="C39" s="37"/>
      <c r="D39" s="37"/>
      <c r="E39" s="37"/>
      <c r="F39" s="38"/>
    </row>
    <row r="40" spans="1:11" x14ac:dyDescent="0.3">
      <c r="A40" s="40"/>
      <c r="B40" s="41" t="s">
        <v>17</v>
      </c>
      <c r="C40" s="42"/>
      <c r="D40" s="42"/>
      <c r="E40" s="42"/>
      <c r="F40" s="43"/>
    </row>
    <row r="41" spans="1:11" s="46" customFormat="1" ht="15" customHeight="1" x14ac:dyDescent="0.3">
      <c r="A41" s="16"/>
      <c r="B41" s="325" t="str">
        <f>'1.1 V.A Ing.real'!B31</f>
        <v>Actualizado el 13 de noviembre de 2020</v>
      </c>
      <c r="C41" s="44"/>
      <c r="D41" s="44"/>
      <c r="E41" s="44"/>
      <c r="F41" s="45"/>
    </row>
    <row r="42" spans="1:11" x14ac:dyDescent="0.3">
      <c r="A42" s="47"/>
      <c r="B42" s="48"/>
      <c r="C42" s="49"/>
      <c r="D42" s="49"/>
      <c r="E42" s="49"/>
      <c r="F42" s="50"/>
    </row>
  </sheetData>
  <mergeCells count="2">
    <mergeCell ref="A7:F8"/>
    <mergeCell ref="B9:F9"/>
  </mergeCells>
  <hyperlinks>
    <hyperlink ref="G3" location="Contenido!A1" display="Inicio" xr:uid="{00000000-0004-0000-11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15"/>
  <sheetViews>
    <sheetView showGridLines="0" zoomScale="80" zoomScaleNormal="80" workbookViewId="0">
      <pane ySplit="14" topLeftCell="A15" activePane="bottomLeft" state="frozen"/>
      <selection pane="bottomLeft" activeCell="F3" sqref="F3"/>
    </sheetView>
  </sheetViews>
  <sheetFormatPr baseColWidth="10" defaultColWidth="9.109375" defaultRowHeight="13.2" x14ac:dyDescent="0.3"/>
  <cols>
    <col min="1" max="1" width="7.5546875" style="9" bestFit="1" customWidth="1"/>
    <col min="2" max="2" width="18.44140625" style="51" customWidth="1"/>
    <col min="3" max="5" width="17.44140625" style="11" customWidth="1"/>
    <col min="6" max="256" width="9.109375" style="9"/>
    <col min="257" max="257" width="7.5546875" style="9" bestFit="1" customWidth="1"/>
    <col min="258" max="258" width="18.44140625" style="9" customWidth="1"/>
    <col min="259" max="261" width="17.44140625" style="9" customWidth="1"/>
    <col min="262" max="512" width="9.109375" style="9"/>
    <col min="513" max="513" width="7.5546875" style="9" bestFit="1" customWidth="1"/>
    <col min="514" max="514" width="18.44140625" style="9" customWidth="1"/>
    <col min="515" max="517" width="17.44140625" style="9" customWidth="1"/>
    <col min="518" max="768" width="9.109375" style="9"/>
    <col min="769" max="769" width="7.5546875" style="9" bestFit="1" customWidth="1"/>
    <col min="770" max="770" width="18.44140625" style="9" customWidth="1"/>
    <col min="771" max="773" width="17.44140625" style="9" customWidth="1"/>
    <col min="774" max="1024" width="9.109375" style="9"/>
    <col min="1025" max="1025" width="7.5546875" style="9" bestFit="1" customWidth="1"/>
    <col min="1026" max="1026" width="18.44140625" style="9" customWidth="1"/>
    <col min="1027" max="1029" width="17.44140625" style="9" customWidth="1"/>
    <col min="1030" max="1280" width="9.109375" style="9"/>
    <col min="1281" max="1281" width="7.5546875" style="9" bestFit="1" customWidth="1"/>
    <col min="1282" max="1282" width="18.44140625" style="9" customWidth="1"/>
    <col min="1283" max="1285" width="17.44140625" style="9" customWidth="1"/>
    <col min="1286" max="1536" width="9.109375" style="9"/>
    <col min="1537" max="1537" width="7.5546875" style="9" bestFit="1" customWidth="1"/>
    <col min="1538" max="1538" width="18.44140625" style="9" customWidth="1"/>
    <col min="1539" max="1541" width="17.44140625" style="9" customWidth="1"/>
    <col min="1542" max="1792" width="9.109375" style="9"/>
    <col min="1793" max="1793" width="7.5546875" style="9" bestFit="1" customWidth="1"/>
    <col min="1794" max="1794" width="18.44140625" style="9" customWidth="1"/>
    <col min="1795" max="1797" width="17.44140625" style="9" customWidth="1"/>
    <col min="1798" max="2048" width="9.109375" style="9"/>
    <col min="2049" max="2049" width="7.5546875" style="9" bestFit="1" customWidth="1"/>
    <col min="2050" max="2050" width="18.44140625" style="9" customWidth="1"/>
    <col min="2051" max="2053" width="17.44140625" style="9" customWidth="1"/>
    <col min="2054" max="2304" width="9.109375" style="9"/>
    <col min="2305" max="2305" width="7.5546875" style="9" bestFit="1" customWidth="1"/>
    <col min="2306" max="2306" width="18.44140625" style="9" customWidth="1"/>
    <col min="2307" max="2309" width="17.44140625" style="9" customWidth="1"/>
    <col min="2310" max="2560" width="9.109375" style="9"/>
    <col min="2561" max="2561" width="7.5546875" style="9" bestFit="1" customWidth="1"/>
    <col min="2562" max="2562" width="18.44140625" style="9" customWidth="1"/>
    <col min="2563" max="2565" width="17.44140625" style="9" customWidth="1"/>
    <col min="2566" max="2816" width="9.109375" style="9"/>
    <col min="2817" max="2817" width="7.5546875" style="9" bestFit="1" customWidth="1"/>
    <col min="2818" max="2818" width="18.44140625" style="9" customWidth="1"/>
    <col min="2819" max="2821" width="17.44140625" style="9" customWidth="1"/>
    <col min="2822" max="3072" width="9.109375" style="9"/>
    <col min="3073" max="3073" width="7.5546875" style="9" bestFit="1" customWidth="1"/>
    <col min="3074" max="3074" width="18.44140625" style="9" customWidth="1"/>
    <col min="3075" max="3077" width="17.44140625" style="9" customWidth="1"/>
    <col min="3078" max="3328" width="9.109375" style="9"/>
    <col min="3329" max="3329" width="7.5546875" style="9" bestFit="1" customWidth="1"/>
    <col min="3330" max="3330" width="18.44140625" style="9" customWidth="1"/>
    <col min="3331" max="3333" width="17.44140625" style="9" customWidth="1"/>
    <col min="3334" max="3584" width="9.109375" style="9"/>
    <col min="3585" max="3585" width="7.5546875" style="9" bestFit="1" customWidth="1"/>
    <col min="3586" max="3586" width="18.44140625" style="9" customWidth="1"/>
    <col min="3587" max="3589" width="17.44140625" style="9" customWidth="1"/>
    <col min="3590" max="3840" width="9.109375" style="9"/>
    <col min="3841" max="3841" width="7.5546875" style="9" bestFit="1" customWidth="1"/>
    <col min="3842" max="3842" width="18.44140625" style="9" customWidth="1"/>
    <col min="3843" max="3845" width="17.44140625" style="9" customWidth="1"/>
    <col min="3846" max="4096" width="9.109375" style="9"/>
    <col min="4097" max="4097" width="7.5546875" style="9" bestFit="1" customWidth="1"/>
    <col min="4098" max="4098" width="18.44140625" style="9" customWidth="1"/>
    <col min="4099" max="4101" width="17.44140625" style="9" customWidth="1"/>
    <col min="4102" max="4352" width="9.109375" style="9"/>
    <col min="4353" max="4353" width="7.5546875" style="9" bestFit="1" customWidth="1"/>
    <col min="4354" max="4354" width="18.44140625" style="9" customWidth="1"/>
    <col min="4355" max="4357" width="17.44140625" style="9" customWidth="1"/>
    <col min="4358" max="4608" width="9.109375" style="9"/>
    <col min="4609" max="4609" width="7.5546875" style="9" bestFit="1" customWidth="1"/>
    <col min="4610" max="4610" width="18.44140625" style="9" customWidth="1"/>
    <col min="4611" max="4613" width="17.44140625" style="9" customWidth="1"/>
    <col min="4614" max="4864" width="9.109375" style="9"/>
    <col min="4865" max="4865" width="7.5546875" style="9" bestFit="1" customWidth="1"/>
    <col min="4866" max="4866" width="18.44140625" style="9" customWidth="1"/>
    <col min="4867" max="4869" width="17.44140625" style="9" customWidth="1"/>
    <col min="4870" max="5120" width="9.109375" style="9"/>
    <col min="5121" max="5121" width="7.5546875" style="9" bestFit="1" customWidth="1"/>
    <col min="5122" max="5122" width="18.44140625" style="9" customWidth="1"/>
    <col min="5123" max="5125" width="17.44140625" style="9" customWidth="1"/>
    <col min="5126" max="5376" width="9.109375" style="9"/>
    <col min="5377" max="5377" width="7.5546875" style="9" bestFit="1" customWidth="1"/>
    <col min="5378" max="5378" width="18.44140625" style="9" customWidth="1"/>
    <col min="5379" max="5381" width="17.44140625" style="9" customWidth="1"/>
    <col min="5382" max="5632" width="9.109375" style="9"/>
    <col min="5633" max="5633" width="7.5546875" style="9" bestFit="1" customWidth="1"/>
    <col min="5634" max="5634" width="18.44140625" style="9" customWidth="1"/>
    <col min="5635" max="5637" width="17.44140625" style="9" customWidth="1"/>
    <col min="5638" max="5888" width="9.109375" style="9"/>
    <col min="5889" max="5889" width="7.5546875" style="9" bestFit="1" customWidth="1"/>
    <col min="5890" max="5890" width="18.44140625" style="9" customWidth="1"/>
    <col min="5891" max="5893" width="17.44140625" style="9" customWidth="1"/>
    <col min="5894" max="6144" width="9.109375" style="9"/>
    <col min="6145" max="6145" width="7.5546875" style="9" bestFit="1" customWidth="1"/>
    <col min="6146" max="6146" width="18.44140625" style="9" customWidth="1"/>
    <col min="6147" max="6149" width="17.44140625" style="9" customWidth="1"/>
    <col min="6150" max="6400" width="9.109375" style="9"/>
    <col min="6401" max="6401" width="7.5546875" style="9" bestFit="1" customWidth="1"/>
    <col min="6402" max="6402" width="18.44140625" style="9" customWidth="1"/>
    <col min="6403" max="6405" width="17.44140625" style="9" customWidth="1"/>
    <col min="6406" max="6656" width="9.109375" style="9"/>
    <col min="6657" max="6657" width="7.5546875" style="9" bestFit="1" customWidth="1"/>
    <col min="6658" max="6658" width="18.44140625" style="9" customWidth="1"/>
    <col min="6659" max="6661" width="17.44140625" style="9" customWidth="1"/>
    <col min="6662" max="6912" width="9.109375" style="9"/>
    <col min="6913" max="6913" width="7.5546875" style="9" bestFit="1" customWidth="1"/>
    <col min="6914" max="6914" width="18.44140625" style="9" customWidth="1"/>
    <col min="6915" max="6917" width="17.44140625" style="9" customWidth="1"/>
    <col min="6918" max="7168" width="9.109375" style="9"/>
    <col min="7169" max="7169" width="7.5546875" style="9" bestFit="1" customWidth="1"/>
    <col min="7170" max="7170" width="18.44140625" style="9" customWidth="1"/>
    <col min="7171" max="7173" width="17.44140625" style="9" customWidth="1"/>
    <col min="7174" max="7424" width="9.109375" style="9"/>
    <col min="7425" max="7425" width="7.5546875" style="9" bestFit="1" customWidth="1"/>
    <col min="7426" max="7426" width="18.44140625" style="9" customWidth="1"/>
    <col min="7427" max="7429" width="17.44140625" style="9" customWidth="1"/>
    <col min="7430" max="7680" width="9.109375" style="9"/>
    <col min="7681" max="7681" width="7.5546875" style="9" bestFit="1" customWidth="1"/>
    <col min="7682" max="7682" width="18.44140625" style="9" customWidth="1"/>
    <col min="7683" max="7685" width="17.44140625" style="9" customWidth="1"/>
    <col min="7686" max="7936" width="9.109375" style="9"/>
    <col min="7937" max="7937" width="7.5546875" style="9" bestFit="1" customWidth="1"/>
    <col min="7938" max="7938" width="18.44140625" style="9" customWidth="1"/>
    <col min="7939" max="7941" width="17.44140625" style="9" customWidth="1"/>
    <col min="7942" max="8192" width="9.109375" style="9"/>
    <col min="8193" max="8193" width="7.5546875" style="9" bestFit="1" customWidth="1"/>
    <col min="8194" max="8194" width="18.44140625" style="9" customWidth="1"/>
    <col min="8195" max="8197" width="17.44140625" style="9" customWidth="1"/>
    <col min="8198" max="8448" width="9.109375" style="9"/>
    <col min="8449" max="8449" width="7.5546875" style="9" bestFit="1" customWidth="1"/>
    <col min="8450" max="8450" width="18.44140625" style="9" customWidth="1"/>
    <col min="8451" max="8453" width="17.44140625" style="9" customWidth="1"/>
    <col min="8454" max="8704" width="9.109375" style="9"/>
    <col min="8705" max="8705" width="7.5546875" style="9" bestFit="1" customWidth="1"/>
    <col min="8706" max="8706" width="18.44140625" style="9" customWidth="1"/>
    <col min="8707" max="8709" width="17.44140625" style="9" customWidth="1"/>
    <col min="8710" max="8960" width="9.109375" style="9"/>
    <col min="8961" max="8961" width="7.5546875" style="9" bestFit="1" customWidth="1"/>
    <col min="8962" max="8962" width="18.44140625" style="9" customWidth="1"/>
    <col min="8963" max="8965" width="17.44140625" style="9" customWidth="1"/>
    <col min="8966" max="9216" width="9.109375" style="9"/>
    <col min="9217" max="9217" width="7.5546875" style="9" bestFit="1" customWidth="1"/>
    <col min="9218" max="9218" width="18.44140625" style="9" customWidth="1"/>
    <col min="9219" max="9221" width="17.44140625" style="9" customWidth="1"/>
    <col min="9222" max="9472" width="9.109375" style="9"/>
    <col min="9473" max="9473" width="7.5546875" style="9" bestFit="1" customWidth="1"/>
    <col min="9474" max="9474" width="18.44140625" style="9" customWidth="1"/>
    <col min="9475" max="9477" width="17.44140625" style="9" customWidth="1"/>
    <col min="9478" max="9728" width="9.109375" style="9"/>
    <col min="9729" max="9729" width="7.5546875" style="9" bestFit="1" customWidth="1"/>
    <col min="9730" max="9730" width="18.44140625" style="9" customWidth="1"/>
    <col min="9731" max="9733" width="17.44140625" style="9" customWidth="1"/>
    <col min="9734" max="9984" width="9.109375" style="9"/>
    <col min="9985" max="9985" width="7.5546875" style="9" bestFit="1" customWidth="1"/>
    <col min="9986" max="9986" width="18.44140625" style="9" customWidth="1"/>
    <col min="9987" max="9989" width="17.44140625" style="9" customWidth="1"/>
    <col min="9990" max="10240" width="9.109375" style="9"/>
    <col min="10241" max="10241" width="7.5546875" style="9" bestFit="1" customWidth="1"/>
    <col min="10242" max="10242" width="18.44140625" style="9" customWidth="1"/>
    <col min="10243" max="10245" width="17.44140625" style="9" customWidth="1"/>
    <col min="10246" max="10496" width="9.109375" style="9"/>
    <col min="10497" max="10497" width="7.5546875" style="9" bestFit="1" customWidth="1"/>
    <col min="10498" max="10498" width="18.44140625" style="9" customWidth="1"/>
    <col min="10499" max="10501" width="17.44140625" style="9" customWidth="1"/>
    <col min="10502" max="10752" width="9.109375" style="9"/>
    <col min="10753" max="10753" width="7.5546875" style="9" bestFit="1" customWidth="1"/>
    <col min="10754" max="10754" width="18.44140625" style="9" customWidth="1"/>
    <col min="10755" max="10757" width="17.44140625" style="9" customWidth="1"/>
    <col min="10758" max="11008" width="9.109375" style="9"/>
    <col min="11009" max="11009" width="7.5546875" style="9" bestFit="1" customWidth="1"/>
    <col min="11010" max="11010" width="18.44140625" style="9" customWidth="1"/>
    <col min="11011" max="11013" width="17.44140625" style="9" customWidth="1"/>
    <col min="11014" max="11264" width="9.109375" style="9"/>
    <col min="11265" max="11265" width="7.5546875" style="9" bestFit="1" customWidth="1"/>
    <col min="11266" max="11266" width="18.44140625" style="9" customWidth="1"/>
    <col min="11267" max="11269" width="17.44140625" style="9" customWidth="1"/>
    <col min="11270" max="11520" width="9.109375" style="9"/>
    <col min="11521" max="11521" width="7.5546875" style="9" bestFit="1" customWidth="1"/>
    <col min="11522" max="11522" width="18.44140625" style="9" customWidth="1"/>
    <col min="11523" max="11525" width="17.44140625" style="9" customWidth="1"/>
    <col min="11526" max="11776" width="9.109375" style="9"/>
    <col min="11777" max="11777" width="7.5546875" style="9" bestFit="1" customWidth="1"/>
    <col min="11778" max="11778" width="18.44140625" style="9" customWidth="1"/>
    <col min="11779" max="11781" width="17.44140625" style="9" customWidth="1"/>
    <col min="11782" max="12032" width="9.109375" style="9"/>
    <col min="12033" max="12033" width="7.5546875" style="9" bestFit="1" customWidth="1"/>
    <col min="12034" max="12034" width="18.44140625" style="9" customWidth="1"/>
    <col min="12035" max="12037" width="17.44140625" style="9" customWidth="1"/>
    <col min="12038" max="12288" width="9.109375" style="9"/>
    <col min="12289" max="12289" width="7.5546875" style="9" bestFit="1" customWidth="1"/>
    <col min="12290" max="12290" width="18.44140625" style="9" customWidth="1"/>
    <col min="12291" max="12293" width="17.44140625" style="9" customWidth="1"/>
    <col min="12294" max="12544" width="9.109375" style="9"/>
    <col min="12545" max="12545" width="7.5546875" style="9" bestFit="1" customWidth="1"/>
    <col min="12546" max="12546" width="18.44140625" style="9" customWidth="1"/>
    <col min="12547" max="12549" width="17.44140625" style="9" customWidth="1"/>
    <col min="12550" max="12800" width="9.109375" style="9"/>
    <col min="12801" max="12801" width="7.5546875" style="9" bestFit="1" customWidth="1"/>
    <col min="12802" max="12802" width="18.44140625" style="9" customWidth="1"/>
    <col min="12803" max="12805" width="17.44140625" style="9" customWidth="1"/>
    <col min="12806" max="13056" width="9.109375" style="9"/>
    <col min="13057" max="13057" width="7.5546875" style="9" bestFit="1" customWidth="1"/>
    <col min="13058" max="13058" width="18.44140625" style="9" customWidth="1"/>
    <col min="13059" max="13061" width="17.44140625" style="9" customWidth="1"/>
    <col min="13062" max="13312" width="9.109375" style="9"/>
    <col min="13313" max="13313" width="7.5546875" style="9" bestFit="1" customWidth="1"/>
    <col min="13314" max="13314" width="18.44140625" style="9" customWidth="1"/>
    <col min="13315" max="13317" width="17.44140625" style="9" customWidth="1"/>
    <col min="13318" max="13568" width="9.109375" style="9"/>
    <col min="13569" max="13569" width="7.5546875" style="9" bestFit="1" customWidth="1"/>
    <col min="13570" max="13570" width="18.44140625" style="9" customWidth="1"/>
    <col min="13571" max="13573" width="17.44140625" style="9" customWidth="1"/>
    <col min="13574" max="13824" width="9.109375" style="9"/>
    <col min="13825" max="13825" width="7.5546875" style="9" bestFit="1" customWidth="1"/>
    <col min="13826" max="13826" width="18.44140625" style="9" customWidth="1"/>
    <col min="13827" max="13829" width="17.44140625" style="9" customWidth="1"/>
    <col min="13830" max="14080" width="9.109375" style="9"/>
    <col min="14081" max="14081" width="7.5546875" style="9" bestFit="1" customWidth="1"/>
    <col min="14082" max="14082" width="18.44140625" style="9" customWidth="1"/>
    <col min="14083" max="14085" width="17.44140625" style="9" customWidth="1"/>
    <col min="14086" max="14336" width="9.109375" style="9"/>
    <col min="14337" max="14337" width="7.5546875" style="9" bestFit="1" customWidth="1"/>
    <col min="14338" max="14338" width="18.44140625" style="9" customWidth="1"/>
    <col min="14339" max="14341" width="17.44140625" style="9" customWidth="1"/>
    <col min="14342" max="14592" width="9.109375" style="9"/>
    <col min="14593" max="14593" width="7.5546875" style="9" bestFit="1" customWidth="1"/>
    <col min="14594" max="14594" width="18.44140625" style="9" customWidth="1"/>
    <col min="14595" max="14597" width="17.44140625" style="9" customWidth="1"/>
    <col min="14598" max="14848" width="9.109375" style="9"/>
    <col min="14849" max="14849" width="7.5546875" style="9" bestFit="1" customWidth="1"/>
    <col min="14850" max="14850" width="18.44140625" style="9" customWidth="1"/>
    <col min="14851" max="14853" width="17.44140625" style="9" customWidth="1"/>
    <col min="14854" max="15104" width="9.109375" style="9"/>
    <col min="15105" max="15105" width="7.5546875" style="9" bestFit="1" customWidth="1"/>
    <col min="15106" max="15106" width="18.44140625" style="9" customWidth="1"/>
    <col min="15107" max="15109" width="17.44140625" style="9" customWidth="1"/>
    <col min="15110" max="15360" width="9.109375" style="9"/>
    <col min="15361" max="15361" width="7.5546875" style="9" bestFit="1" customWidth="1"/>
    <col min="15362" max="15362" width="18.44140625" style="9" customWidth="1"/>
    <col min="15363" max="15365" width="17.44140625" style="9" customWidth="1"/>
    <col min="15366" max="15616" width="9.109375" style="9"/>
    <col min="15617" max="15617" width="7.5546875" style="9" bestFit="1" customWidth="1"/>
    <col min="15618" max="15618" width="18.44140625" style="9" customWidth="1"/>
    <col min="15619" max="15621" width="17.44140625" style="9" customWidth="1"/>
    <col min="15622" max="15872" width="9.109375" style="9"/>
    <col min="15873" max="15873" width="7.5546875" style="9" bestFit="1" customWidth="1"/>
    <col min="15874" max="15874" width="18.44140625" style="9" customWidth="1"/>
    <col min="15875" max="15877" width="17.44140625" style="9" customWidth="1"/>
    <col min="15878" max="16128" width="9.109375" style="9"/>
    <col min="16129" max="16129" width="7.5546875" style="9" bestFit="1" customWidth="1"/>
    <col min="16130" max="16130" width="18.44140625" style="9" customWidth="1"/>
    <col min="16131" max="16133" width="17.44140625" style="9" customWidth="1"/>
    <col min="16134" max="16384" width="9.109375" style="9"/>
  </cols>
  <sheetData>
    <row r="1" spans="1:8" s="3" customFormat="1" ht="12" customHeight="1" x14ac:dyDescent="0.3">
      <c r="A1" s="5"/>
      <c r="B1" s="5"/>
      <c r="C1" s="5"/>
      <c r="D1" s="5"/>
      <c r="E1" s="5"/>
    </row>
    <row r="2" spans="1:8" s="6" customFormat="1" ht="16.8" x14ac:dyDescent="0.4">
      <c r="A2" s="5"/>
      <c r="B2" s="5"/>
      <c r="C2" s="5"/>
      <c r="D2" s="5"/>
      <c r="E2" s="5"/>
      <c r="F2" s="92"/>
      <c r="G2" s="226"/>
    </row>
    <row r="3" spans="1:8" s="6" customFormat="1" ht="16.8" x14ac:dyDescent="0.4">
      <c r="A3" s="5"/>
      <c r="B3" s="5"/>
      <c r="C3" s="5"/>
      <c r="D3" s="5"/>
      <c r="E3" s="5"/>
      <c r="F3" s="95" t="s">
        <v>0</v>
      </c>
    </row>
    <row r="4" spans="1:8" s="6" customFormat="1" ht="16.8" x14ac:dyDescent="0.4">
      <c r="A4" s="5"/>
      <c r="B4" s="5"/>
      <c r="C4" s="5"/>
      <c r="D4" s="5"/>
      <c r="E4" s="5"/>
      <c r="F4" s="92"/>
    </row>
    <row r="5" spans="1:8" s="6" customFormat="1" ht="16.8" x14ac:dyDescent="0.4">
      <c r="A5" s="5"/>
      <c r="B5" s="5"/>
      <c r="C5" s="5"/>
      <c r="D5" s="5"/>
      <c r="E5" s="5"/>
      <c r="F5" s="92"/>
      <c r="G5" s="52"/>
    </row>
    <row r="6" spans="1:8" s="6" customFormat="1" x14ac:dyDescent="0.3">
      <c r="A6" s="4"/>
      <c r="B6" s="5"/>
      <c r="C6" s="5"/>
      <c r="D6" s="5"/>
      <c r="E6" s="5"/>
      <c r="F6" s="28"/>
      <c r="G6" s="52"/>
    </row>
    <row r="7" spans="1:8" s="6" customFormat="1" ht="15" customHeight="1" x14ac:dyDescent="0.3">
      <c r="A7" s="421" t="s">
        <v>4</v>
      </c>
      <c r="B7" s="421"/>
      <c r="C7" s="421"/>
      <c r="D7" s="421"/>
      <c r="E7" s="421"/>
    </row>
    <row r="8" spans="1:8" s="6" customFormat="1" ht="15" customHeight="1" x14ac:dyDescent="0.3">
      <c r="A8" s="421"/>
      <c r="B8" s="421"/>
      <c r="C8" s="421"/>
      <c r="D8" s="421"/>
      <c r="E8" s="421"/>
    </row>
    <row r="9" spans="1:8" s="3" customFormat="1" ht="15" customHeight="1" x14ac:dyDescent="0.3">
      <c r="A9" s="287"/>
      <c r="B9" s="422"/>
      <c r="C9" s="422"/>
      <c r="D9" s="422"/>
      <c r="E9" s="422"/>
    </row>
    <row r="10" spans="1:8" ht="15" customHeight="1" x14ac:dyDescent="0.3">
      <c r="A10" s="7" t="s">
        <v>147</v>
      </c>
      <c r="B10" s="288"/>
      <c r="C10" s="8"/>
      <c r="D10" s="8"/>
      <c r="E10" s="8"/>
    </row>
    <row r="11" spans="1:8" ht="15" customHeight="1" x14ac:dyDescent="0.3">
      <c r="A11" s="286" t="s">
        <v>128</v>
      </c>
      <c r="B11" s="288"/>
      <c r="C11" s="10"/>
      <c r="D11" s="10"/>
      <c r="E11" s="10"/>
    </row>
    <row r="12" spans="1:8" ht="15" customHeight="1" x14ac:dyDescent="0.3">
      <c r="A12" s="286" t="s">
        <v>53</v>
      </c>
      <c r="B12" s="288"/>
      <c r="C12" s="8"/>
      <c r="D12" s="8"/>
      <c r="E12" s="8"/>
    </row>
    <row r="13" spans="1:8" x14ac:dyDescent="0.3">
      <c r="A13" s="285"/>
      <c r="B13" s="286"/>
      <c r="C13" s="8"/>
      <c r="D13" s="8"/>
      <c r="E13" s="8"/>
    </row>
    <row r="14" spans="1:8" s="15" customFormat="1" ht="33.75" customHeight="1" x14ac:dyDescent="0.3">
      <c r="A14" s="12" t="s">
        <v>25</v>
      </c>
      <c r="B14" s="12" t="s">
        <v>43</v>
      </c>
      <c r="C14" s="13" t="s">
        <v>44</v>
      </c>
      <c r="D14" s="13" t="s">
        <v>45</v>
      </c>
      <c r="E14" s="14" t="s">
        <v>46</v>
      </c>
    </row>
    <row r="15" spans="1:8" s="15" customFormat="1" ht="15" customHeight="1" x14ac:dyDescent="0.3">
      <c r="A15" s="378">
        <v>2004</v>
      </c>
      <c r="B15" s="379" t="s">
        <v>8</v>
      </c>
      <c r="C15" s="380">
        <v>31.497617041920382</v>
      </c>
      <c r="D15" s="380">
        <v>53.280574341448876</v>
      </c>
      <c r="E15" s="381">
        <v>75.996524442190932</v>
      </c>
      <c r="H15" s="310"/>
    </row>
    <row r="16" spans="1:8" s="15" customFormat="1" ht="15" customHeight="1" x14ac:dyDescent="0.3">
      <c r="A16" s="16"/>
      <c r="B16" s="17" t="s">
        <v>9</v>
      </c>
      <c r="C16" s="18">
        <v>30.949173401803922</v>
      </c>
      <c r="D16" s="18">
        <v>52.072196173857925</v>
      </c>
      <c r="E16" s="19">
        <v>74.41992760690971</v>
      </c>
      <c r="H16" s="310"/>
    </row>
    <row r="17" spans="1:8" s="15" customFormat="1" ht="15" customHeight="1" x14ac:dyDescent="0.3">
      <c r="A17" s="16"/>
      <c r="B17" s="68" t="s">
        <v>10</v>
      </c>
      <c r="C17" s="69">
        <v>27.187360373068135</v>
      </c>
      <c r="D17" s="69">
        <v>47.048713638370032</v>
      </c>
      <c r="E17" s="70">
        <v>74.753660680432077</v>
      </c>
      <c r="H17" s="310"/>
    </row>
    <row r="18" spans="1:8" s="15" customFormat="1" ht="15" customHeight="1" x14ac:dyDescent="0.3">
      <c r="A18" s="16"/>
      <c r="B18" s="17" t="s">
        <v>11</v>
      </c>
      <c r="C18" s="18">
        <v>28.989757540100463</v>
      </c>
      <c r="D18" s="18">
        <v>49.969406234310846</v>
      </c>
      <c r="E18" s="19">
        <v>74.437797044560583</v>
      </c>
      <c r="H18" s="310"/>
    </row>
    <row r="19" spans="1:8" s="15" customFormat="1" ht="15" customHeight="1" x14ac:dyDescent="0.3">
      <c r="A19" s="16"/>
      <c r="B19" s="68" t="s">
        <v>12</v>
      </c>
      <c r="C19" s="69">
        <v>29.264380993220183</v>
      </c>
      <c r="D19" s="69">
        <v>51.021035641199276</v>
      </c>
      <c r="E19" s="70">
        <v>75.329528265496208</v>
      </c>
      <c r="H19" s="310"/>
    </row>
    <row r="20" spans="1:8" s="15" customFormat="1" ht="15" customHeight="1" x14ac:dyDescent="0.3">
      <c r="A20" s="16"/>
      <c r="B20" s="17" t="s">
        <v>13</v>
      </c>
      <c r="C20" s="18">
        <v>31.361968344881536</v>
      </c>
      <c r="D20" s="18">
        <v>53.657728682959593</v>
      </c>
      <c r="E20" s="19">
        <v>76.1823411391143</v>
      </c>
      <c r="H20" s="310"/>
    </row>
    <row r="21" spans="1:8" s="15" customFormat="1" ht="15" customHeight="1" x14ac:dyDescent="0.3">
      <c r="A21" s="67">
        <v>2005</v>
      </c>
      <c r="B21" s="68" t="s">
        <v>47</v>
      </c>
      <c r="C21" s="69">
        <v>34.682019770106272</v>
      </c>
      <c r="D21" s="69">
        <v>55.575739909788354</v>
      </c>
      <c r="E21" s="70">
        <v>76.29547710549754</v>
      </c>
      <c r="H21" s="310"/>
    </row>
    <row r="22" spans="1:8" s="15" customFormat="1" ht="15" customHeight="1" x14ac:dyDescent="0.3">
      <c r="A22" s="16"/>
      <c r="B22" s="20" t="s">
        <v>48</v>
      </c>
      <c r="C22" s="21">
        <v>27.410170509587456</v>
      </c>
      <c r="D22" s="21">
        <v>44.69690211395654</v>
      </c>
      <c r="E22" s="22">
        <v>73.023510716703413</v>
      </c>
      <c r="H22" s="310"/>
    </row>
    <row r="23" spans="1:8" s="15" customFormat="1" ht="15" customHeight="1" x14ac:dyDescent="0.3">
      <c r="A23" s="16"/>
      <c r="B23" s="68" t="s">
        <v>49</v>
      </c>
      <c r="C23" s="69">
        <v>31.132369097915728</v>
      </c>
      <c r="D23" s="69">
        <v>49.938817956125575</v>
      </c>
      <c r="E23" s="70">
        <v>75.222145649569711</v>
      </c>
      <c r="H23" s="310"/>
    </row>
    <row r="24" spans="1:8" s="15" customFormat="1" ht="15" customHeight="1" x14ac:dyDescent="0.3">
      <c r="A24" s="16"/>
      <c r="B24" s="20" t="s">
        <v>14</v>
      </c>
      <c r="C24" s="21">
        <v>27.518618826873265</v>
      </c>
      <c r="D24" s="21">
        <v>43.892735300090308</v>
      </c>
      <c r="E24" s="22">
        <v>74.727577598225466</v>
      </c>
      <c r="H24" s="310"/>
    </row>
    <row r="25" spans="1:8" s="15" customFormat="1" ht="15" customHeight="1" x14ac:dyDescent="0.3">
      <c r="A25" s="16"/>
      <c r="B25" s="68" t="s">
        <v>15</v>
      </c>
      <c r="C25" s="69">
        <v>28.539035395735006</v>
      </c>
      <c r="D25" s="69">
        <v>46.730537089128106</v>
      </c>
      <c r="E25" s="70">
        <v>75.430393944896437</v>
      </c>
      <c r="H25" s="310"/>
    </row>
    <row r="26" spans="1:8" s="15" customFormat="1" ht="15" customHeight="1" x14ac:dyDescent="0.3">
      <c r="A26" s="16"/>
      <c r="B26" s="20" t="s">
        <v>16</v>
      </c>
      <c r="C26" s="21">
        <v>29.686295475053541</v>
      </c>
      <c r="D26" s="21">
        <v>47.733275322091153</v>
      </c>
      <c r="E26" s="22">
        <v>76.626943009011327</v>
      </c>
      <c r="H26" s="310"/>
    </row>
    <row r="27" spans="1:8" s="15" customFormat="1" ht="15" customHeight="1" x14ac:dyDescent="0.3">
      <c r="A27" s="16"/>
      <c r="B27" s="68" t="s">
        <v>8</v>
      </c>
      <c r="C27" s="69">
        <v>35.252555787747092</v>
      </c>
      <c r="D27" s="69">
        <v>56.402513406692471</v>
      </c>
      <c r="E27" s="70">
        <v>78.285386238232775</v>
      </c>
      <c r="H27" s="310"/>
    </row>
    <row r="28" spans="1:8" s="15" customFormat="1" ht="15" customHeight="1" x14ac:dyDescent="0.3">
      <c r="A28" s="16"/>
      <c r="B28" s="20" t="s">
        <v>9</v>
      </c>
      <c r="C28" s="21">
        <v>34.993656676479823</v>
      </c>
      <c r="D28" s="21">
        <v>55.580027243180076</v>
      </c>
      <c r="E28" s="22">
        <v>77.925327893977013</v>
      </c>
      <c r="H28" s="310"/>
    </row>
    <row r="29" spans="1:8" s="15" customFormat="1" ht="15" customHeight="1" x14ac:dyDescent="0.3">
      <c r="A29" s="16"/>
      <c r="B29" s="68" t="s">
        <v>10</v>
      </c>
      <c r="C29" s="69">
        <v>31.042601629451632</v>
      </c>
      <c r="D29" s="69">
        <v>50.580559113640291</v>
      </c>
      <c r="E29" s="70">
        <v>76.964683580360258</v>
      </c>
      <c r="H29" s="310"/>
    </row>
    <row r="30" spans="1:8" s="15" customFormat="1" ht="15" customHeight="1" x14ac:dyDescent="0.3">
      <c r="A30" s="16"/>
      <c r="B30" s="20" t="s">
        <v>11</v>
      </c>
      <c r="C30" s="21">
        <v>32.061883488581465</v>
      </c>
      <c r="D30" s="21">
        <v>52.157170385750234</v>
      </c>
      <c r="E30" s="22">
        <v>77.78646867616412</v>
      </c>
      <c r="H30" s="310"/>
    </row>
    <row r="31" spans="1:8" s="15" customFormat="1" ht="15" customHeight="1" x14ac:dyDescent="0.3">
      <c r="A31" s="16"/>
      <c r="B31" s="68" t="s">
        <v>12</v>
      </c>
      <c r="C31" s="69">
        <v>34.64049951126362</v>
      </c>
      <c r="D31" s="69">
        <v>56.723245816856419</v>
      </c>
      <c r="E31" s="70">
        <v>78.928086378889091</v>
      </c>
      <c r="H31" s="310"/>
    </row>
    <row r="32" spans="1:8" s="15" customFormat="1" ht="15" customHeight="1" x14ac:dyDescent="0.3">
      <c r="A32" s="16"/>
      <c r="B32" s="20" t="s">
        <v>13</v>
      </c>
      <c r="C32" s="21">
        <v>37.222475526275851</v>
      </c>
      <c r="D32" s="21">
        <v>59.651828601028534</v>
      </c>
      <c r="E32" s="22">
        <v>80.763241897916998</v>
      </c>
      <c r="H32" s="310"/>
    </row>
    <row r="33" spans="1:8" ht="15" customHeight="1" x14ac:dyDescent="0.3">
      <c r="A33" s="67">
        <v>2006</v>
      </c>
      <c r="B33" s="68" t="s">
        <v>47</v>
      </c>
      <c r="C33" s="69">
        <v>39.034421444851986</v>
      </c>
      <c r="D33" s="69">
        <v>58.664288295269984</v>
      </c>
      <c r="E33" s="70">
        <v>80.666797999217081</v>
      </c>
      <c r="H33" s="311"/>
    </row>
    <row r="34" spans="1:8" ht="15" customHeight="1" x14ac:dyDescent="0.3">
      <c r="A34" s="16"/>
      <c r="B34" s="20" t="s">
        <v>48</v>
      </c>
      <c r="C34" s="21">
        <v>31.341343606656281</v>
      </c>
      <c r="D34" s="21">
        <v>48.952804161886966</v>
      </c>
      <c r="E34" s="22">
        <v>77.453546806914161</v>
      </c>
      <c r="H34" s="311"/>
    </row>
    <row r="35" spans="1:8" ht="15" customHeight="1" x14ac:dyDescent="0.3">
      <c r="A35" s="16"/>
      <c r="B35" s="68" t="s">
        <v>49</v>
      </c>
      <c r="C35" s="69">
        <v>33.110664946968107</v>
      </c>
      <c r="D35" s="69">
        <v>51.078613411539081</v>
      </c>
      <c r="E35" s="70">
        <v>78.979059454445718</v>
      </c>
      <c r="H35" s="311"/>
    </row>
    <row r="36" spans="1:8" ht="15" customHeight="1" x14ac:dyDescent="0.3">
      <c r="A36" s="16"/>
      <c r="B36" s="20" t="s">
        <v>14</v>
      </c>
      <c r="C36" s="21">
        <v>33.872924169134052</v>
      </c>
      <c r="D36" s="21">
        <v>51.89826831605432</v>
      </c>
      <c r="E36" s="22">
        <v>79.308700799812215</v>
      </c>
      <c r="H36" s="311"/>
    </row>
    <row r="37" spans="1:8" ht="15" customHeight="1" x14ac:dyDescent="0.3">
      <c r="A37" s="16"/>
      <c r="B37" s="68" t="s">
        <v>15</v>
      </c>
      <c r="C37" s="69">
        <v>30.386697188526178</v>
      </c>
      <c r="D37" s="69">
        <v>47.58431162608472</v>
      </c>
      <c r="E37" s="70">
        <v>79.018293504450384</v>
      </c>
      <c r="H37" s="311"/>
    </row>
    <row r="38" spans="1:8" ht="15" customHeight="1" x14ac:dyDescent="0.3">
      <c r="A38" s="16"/>
      <c r="B38" s="20" t="s">
        <v>16</v>
      </c>
      <c r="C38" s="21">
        <v>34.755708652000635</v>
      </c>
      <c r="D38" s="21">
        <v>53.616094086632984</v>
      </c>
      <c r="E38" s="22">
        <v>80.371154131810172</v>
      </c>
      <c r="H38" s="311"/>
    </row>
    <row r="39" spans="1:8" ht="15" customHeight="1" x14ac:dyDescent="0.3">
      <c r="A39" s="16"/>
      <c r="B39" s="68" t="s">
        <v>8</v>
      </c>
      <c r="C39" s="69">
        <v>40.71388583006177</v>
      </c>
      <c r="D39" s="69">
        <v>62.417155457662304</v>
      </c>
      <c r="E39" s="70">
        <v>81.139144425894813</v>
      </c>
      <c r="H39" s="311"/>
    </row>
    <row r="40" spans="1:8" ht="15" customHeight="1" x14ac:dyDescent="0.3">
      <c r="A40" s="16"/>
      <c r="B40" s="20" t="s">
        <v>9</v>
      </c>
      <c r="C40" s="21">
        <v>41.711749511890311</v>
      </c>
      <c r="D40" s="21">
        <v>63.708096644056674</v>
      </c>
      <c r="E40" s="22">
        <v>81.328248721868363</v>
      </c>
      <c r="H40" s="311"/>
    </row>
    <row r="41" spans="1:8" ht="15" customHeight="1" x14ac:dyDescent="0.3">
      <c r="A41" s="16"/>
      <c r="B41" s="68" t="s">
        <v>10</v>
      </c>
      <c r="C41" s="69">
        <v>36.989257306439264</v>
      </c>
      <c r="D41" s="69">
        <v>57.959961045157641</v>
      </c>
      <c r="E41" s="70">
        <v>80.852890542481788</v>
      </c>
      <c r="H41" s="311"/>
    </row>
    <row r="42" spans="1:8" ht="15" customHeight="1" x14ac:dyDescent="0.3">
      <c r="A42" s="16"/>
      <c r="B42" s="20" t="s">
        <v>11</v>
      </c>
      <c r="C42" s="21">
        <v>38.111661354720276</v>
      </c>
      <c r="D42" s="21">
        <v>59.477648513497158</v>
      </c>
      <c r="E42" s="22">
        <v>81.475683090959379</v>
      </c>
      <c r="H42" s="311"/>
    </row>
    <row r="43" spans="1:8" ht="15" customHeight="1" x14ac:dyDescent="0.3">
      <c r="A43" s="16"/>
      <c r="B43" s="68" t="s">
        <v>12</v>
      </c>
      <c r="C43" s="69">
        <v>38.610598625446308</v>
      </c>
      <c r="D43" s="69">
        <v>60.189820086474249</v>
      </c>
      <c r="E43" s="70">
        <v>81.727723344456805</v>
      </c>
      <c r="H43" s="311"/>
    </row>
    <row r="44" spans="1:8" ht="15" customHeight="1" x14ac:dyDescent="0.3">
      <c r="A44" s="16"/>
      <c r="B44" s="20" t="s">
        <v>13</v>
      </c>
      <c r="C44" s="21">
        <v>40.434719243597463</v>
      </c>
      <c r="D44" s="21">
        <v>61.604883511418009</v>
      </c>
      <c r="E44" s="22">
        <v>83.074163773375986</v>
      </c>
      <c r="H44" s="311"/>
    </row>
    <row r="45" spans="1:8" ht="15" customHeight="1" x14ac:dyDescent="0.3">
      <c r="A45" s="67">
        <v>2007</v>
      </c>
      <c r="B45" s="68" t="s">
        <v>47</v>
      </c>
      <c r="C45" s="69">
        <v>44.183488852063583</v>
      </c>
      <c r="D45" s="69">
        <v>63.671190487345058</v>
      </c>
      <c r="E45" s="70">
        <v>81.107485277272446</v>
      </c>
      <c r="H45" s="311"/>
    </row>
    <row r="46" spans="1:8" ht="15" customHeight="1" x14ac:dyDescent="0.3">
      <c r="A46" s="16"/>
      <c r="B46" s="20" t="s">
        <v>48</v>
      </c>
      <c r="C46" s="21">
        <v>36.28639183474786</v>
      </c>
      <c r="D46" s="21">
        <v>53.386614914299919</v>
      </c>
      <c r="E46" s="22">
        <v>78.615641868830267</v>
      </c>
      <c r="H46" s="311"/>
    </row>
    <row r="47" spans="1:8" ht="15" customHeight="1" x14ac:dyDescent="0.3">
      <c r="A47" s="16"/>
      <c r="B47" s="68" t="s">
        <v>49</v>
      </c>
      <c r="C47" s="69">
        <v>39.754693479924562</v>
      </c>
      <c r="D47" s="69">
        <v>57.691194594002994</v>
      </c>
      <c r="E47" s="70">
        <v>79.492894882796335</v>
      </c>
      <c r="H47" s="311"/>
    </row>
    <row r="48" spans="1:8" ht="15" customHeight="1" x14ac:dyDescent="0.3">
      <c r="A48" s="16"/>
      <c r="B48" s="20" t="s">
        <v>14</v>
      </c>
      <c r="C48" s="21">
        <v>37.220805886168897</v>
      </c>
      <c r="D48" s="21">
        <v>53.780275927326549</v>
      </c>
      <c r="E48" s="22">
        <v>80.058040584959983</v>
      </c>
      <c r="H48" s="311"/>
    </row>
    <row r="49" spans="1:8" ht="15" customHeight="1" x14ac:dyDescent="0.3">
      <c r="A49" s="16"/>
      <c r="B49" s="68" t="s">
        <v>15</v>
      </c>
      <c r="C49" s="69">
        <v>36.454664171379406</v>
      </c>
      <c r="D49" s="69">
        <v>53.806338698482918</v>
      </c>
      <c r="E49" s="70">
        <v>80.499736565941831</v>
      </c>
      <c r="H49" s="311"/>
    </row>
    <row r="50" spans="1:8" ht="15" customHeight="1" x14ac:dyDescent="0.3">
      <c r="A50" s="16"/>
      <c r="B50" s="20" t="s">
        <v>16</v>
      </c>
      <c r="C50" s="21">
        <v>39.918040116493884</v>
      </c>
      <c r="D50" s="21">
        <v>58.008815817334195</v>
      </c>
      <c r="E50" s="22">
        <v>82.252092652270761</v>
      </c>
      <c r="H50" s="311"/>
    </row>
    <row r="51" spans="1:8" ht="15" customHeight="1" x14ac:dyDescent="0.3">
      <c r="A51" s="16"/>
      <c r="B51" s="68" t="s">
        <v>8</v>
      </c>
      <c r="C51" s="69">
        <v>44.558242711814216</v>
      </c>
      <c r="D51" s="69">
        <v>64.676945763216665</v>
      </c>
      <c r="E51" s="70">
        <v>83.608351885361046</v>
      </c>
      <c r="H51" s="311"/>
    </row>
    <row r="52" spans="1:8" ht="15" customHeight="1" x14ac:dyDescent="0.3">
      <c r="A52" s="16"/>
      <c r="B52" s="20" t="s">
        <v>9</v>
      </c>
      <c r="C52" s="21">
        <v>44.565805115769955</v>
      </c>
      <c r="D52" s="21">
        <v>64.476792520440895</v>
      </c>
      <c r="E52" s="22">
        <v>82.987123883983386</v>
      </c>
      <c r="H52" s="311"/>
    </row>
    <row r="53" spans="1:8" ht="15" customHeight="1" x14ac:dyDescent="0.3">
      <c r="A53" s="16"/>
      <c r="B53" s="68" t="s">
        <v>10</v>
      </c>
      <c r="C53" s="69">
        <v>39.642571701454266</v>
      </c>
      <c r="D53" s="69">
        <v>58.718036465409938</v>
      </c>
      <c r="E53" s="70">
        <v>81.490507372697493</v>
      </c>
      <c r="H53" s="311"/>
    </row>
    <row r="54" spans="1:8" ht="15" customHeight="1" x14ac:dyDescent="0.3">
      <c r="A54" s="16"/>
      <c r="B54" s="20" t="s">
        <v>11</v>
      </c>
      <c r="C54" s="21">
        <v>41.389461531835032</v>
      </c>
      <c r="D54" s="21">
        <v>61.062894246971418</v>
      </c>
      <c r="E54" s="22">
        <v>82.503405141172351</v>
      </c>
      <c r="H54" s="311"/>
    </row>
    <row r="55" spans="1:8" ht="15" customHeight="1" x14ac:dyDescent="0.3">
      <c r="A55" s="16"/>
      <c r="B55" s="68" t="s">
        <v>12</v>
      </c>
      <c r="C55" s="69">
        <v>43.593703094011858</v>
      </c>
      <c r="D55" s="69">
        <v>64.569536042781365</v>
      </c>
      <c r="E55" s="70">
        <v>83.900543200323526</v>
      </c>
      <c r="H55" s="311"/>
    </row>
    <row r="56" spans="1:8" ht="15" customHeight="1" x14ac:dyDescent="0.3">
      <c r="A56" s="16"/>
      <c r="B56" s="20" t="s">
        <v>13</v>
      </c>
      <c r="C56" s="21">
        <v>43.299537908421229</v>
      </c>
      <c r="D56" s="21">
        <v>62.785568826458203</v>
      </c>
      <c r="E56" s="22">
        <v>85.128245591949636</v>
      </c>
      <c r="H56" s="311"/>
    </row>
    <row r="57" spans="1:8" ht="15" customHeight="1" x14ac:dyDescent="0.3">
      <c r="A57" s="67">
        <v>2008</v>
      </c>
      <c r="B57" s="68" t="s">
        <v>47</v>
      </c>
      <c r="C57" s="69">
        <v>47.14082110261986</v>
      </c>
      <c r="D57" s="69">
        <v>64.059788701058054</v>
      </c>
      <c r="E57" s="70">
        <v>83.930299861409623</v>
      </c>
      <c r="H57" s="311"/>
    </row>
    <row r="58" spans="1:8" ht="15" customHeight="1" x14ac:dyDescent="0.3">
      <c r="A58" s="16"/>
      <c r="B58" s="20" t="s">
        <v>48</v>
      </c>
      <c r="C58" s="21">
        <v>42.279495350241994</v>
      </c>
      <c r="D58" s="21">
        <v>58.990913338247758</v>
      </c>
      <c r="E58" s="22">
        <v>81.095044449218975</v>
      </c>
      <c r="H58" s="311"/>
    </row>
    <row r="59" spans="1:8" ht="15" customHeight="1" x14ac:dyDescent="0.3">
      <c r="A59" s="16"/>
      <c r="B59" s="68" t="s">
        <v>49</v>
      </c>
      <c r="C59" s="69">
        <v>42.742840757620044</v>
      </c>
      <c r="D59" s="69">
        <v>58.590086871707541</v>
      </c>
      <c r="E59" s="70">
        <v>83.104894133313948</v>
      </c>
      <c r="H59" s="311"/>
    </row>
    <row r="60" spans="1:8" ht="15" customHeight="1" x14ac:dyDescent="0.3">
      <c r="A60" s="16"/>
      <c r="B60" s="20" t="s">
        <v>14</v>
      </c>
      <c r="C60" s="21">
        <v>40.988111410872918</v>
      </c>
      <c r="D60" s="21">
        <v>55.653551487245217</v>
      </c>
      <c r="E60" s="22">
        <v>81.581958916106473</v>
      </c>
      <c r="H60" s="311"/>
    </row>
    <row r="61" spans="1:8" ht="15" customHeight="1" x14ac:dyDescent="0.3">
      <c r="A61" s="16"/>
      <c r="B61" s="68" t="s">
        <v>15</v>
      </c>
      <c r="C61" s="69">
        <v>41.475373226758833</v>
      </c>
      <c r="D61" s="69">
        <v>57.187689885239791</v>
      </c>
      <c r="E61" s="70">
        <v>82.242893788563663</v>
      </c>
      <c r="H61" s="311"/>
    </row>
    <row r="62" spans="1:8" ht="15" customHeight="1" x14ac:dyDescent="0.3">
      <c r="A62" s="16"/>
      <c r="B62" s="20" t="s">
        <v>16</v>
      </c>
      <c r="C62" s="21">
        <v>43.396418510407898</v>
      </c>
      <c r="D62" s="21">
        <v>58.943235513002975</v>
      </c>
      <c r="E62" s="22">
        <v>83.085389599965112</v>
      </c>
      <c r="H62" s="311"/>
    </row>
    <row r="63" spans="1:8" ht="15" customHeight="1" x14ac:dyDescent="0.3">
      <c r="A63" s="16"/>
      <c r="B63" s="68" t="s">
        <v>8</v>
      </c>
      <c r="C63" s="69">
        <v>44.190313804695954</v>
      </c>
      <c r="D63" s="69">
        <v>59.642025783924915</v>
      </c>
      <c r="E63" s="70">
        <v>82.724652302124383</v>
      </c>
      <c r="H63" s="311"/>
    </row>
    <row r="64" spans="1:8" ht="15" customHeight="1" x14ac:dyDescent="0.3">
      <c r="A64" s="16"/>
      <c r="B64" s="20" t="s">
        <v>9</v>
      </c>
      <c r="C64" s="21">
        <v>46.27010835639112</v>
      </c>
      <c r="D64" s="21">
        <v>62.060450989486931</v>
      </c>
      <c r="E64" s="22">
        <v>82.772174264613412</v>
      </c>
      <c r="H64" s="311"/>
    </row>
    <row r="65" spans="1:8" ht="15" customHeight="1" x14ac:dyDescent="0.3">
      <c r="A65" s="16"/>
      <c r="B65" s="68" t="s">
        <v>10</v>
      </c>
      <c r="C65" s="69">
        <v>43.421659784710556</v>
      </c>
      <c r="D65" s="69">
        <v>59.751863164930171</v>
      </c>
      <c r="E65" s="70">
        <v>82.256863418326731</v>
      </c>
      <c r="H65" s="311"/>
    </row>
    <row r="66" spans="1:8" ht="15" customHeight="1" x14ac:dyDescent="0.3">
      <c r="A66" s="16"/>
      <c r="B66" s="20" t="s">
        <v>11</v>
      </c>
      <c r="C66" s="21">
        <v>48.123467122935907</v>
      </c>
      <c r="D66" s="21">
        <v>65.976375217148245</v>
      </c>
      <c r="E66" s="22">
        <v>82.40258755401058</v>
      </c>
      <c r="H66" s="311"/>
    </row>
    <row r="67" spans="1:8" ht="15" customHeight="1" x14ac:dyDescent="0.3">
      <c r="A67" s="16"/>
      <c r="B67" s="68" t="s">
        <v>12</v>
      </c>
      <c r="C67" s="69">
        <v>45.904883922988354</v>
      </c>
      <c r="D67" s="69">
        <v>63.133101657063193</v>
      </c>
      <c r="E67" s="70">
        <v>83.580149458870068</v>
      </c>
      <c r="H67" s="311"/>
    </row>
    <row r="68" spans="1:8" ht="15" customHeight="1" x14ac:dyDescent="0.3">
      <c r="A68" s="16"/>
      <c r="B68" s="20" t="s">
        <v>13</v>
      </c>
      <c r="C68" s="21">
        <v>47.839273476675359</v>
      </c>
      <c r="D68" s="21">
        <v>64.375986116835406</v>
      </c>
      <c r="E68" s="22">
        <v>84.276797341478698</v>
      </c>
      <c r="H68" s="311"/>
    </row>
    <row r="69" spans="1:8" ht="15" customHeight="1" x14ac:dyDescent="0.3">
      <c r="A69" s="67">
        <v>2009</v>
      </c>
      <c r="B69" s="68" t="s">
        <v>47</v>
      </c>
      <c r="C69" s="69">
        <v>48.859153551983184</v>
      </c>
      <c r="D69" s="69">
        <v>61.44449940870134</v>
      </c>
      <c r="E69" s="70">
        <v>82.103789650238554</v>
      </c>
      <c r="H69" s="311"/>
    </row>
    <row r="70" spans="1:8" ht="15" customHeight="1" x14ac:dyDescent="0.3">
      <c r="A70" s="16"/>
      <c r="B70" s="20" t="s">
        <v>48</v>
      </c>
      <c r="C70" s="21">
        <v>40.489406925946518</v>
      </c>
      <c r="D70" s="21">
        <v>51.350695820652739</v>
      </c>
      <c r="E70" s="22">
        <v>78.308985091062866</v>
      </c>
      <c r="H70" s="311"/>
    </row>
    <row r="71" spans="1:8" ht="15" customHeight="1" x14ac:dyDescent="0.3">
      <c r="A71" s="16"/>
      <c r="B71" s="68" t="s">
        <v>49</v>
      </c>
      <c r="C71" s="69">
        <v>41.987731129218524</v>
      </c>
      <c r="D71" s="69">
        <v>52.429370994008146</v>
      </c>
      <c r="E71" s="70">
        <v>79.313381577669119</v>
      </c>
      <c r="H71" s="311"/>
    </row>
    <row r="72" spans="1:8" ht="15" customHeight="1" x14ac:dyDescent="0.3">
      <c r="A72" s="16"/>
      <c r="B72" s="20" t="s">
        <v>14</v>
      </c>
      <c r="C72" s="21">
        <v>42.081480024223431</v>
      </c>
      <c r="D72" s="21">
        <v>52.459222332063824</v>
      </c>
      <c r="E72" s="22">
        <v>80.699863831235632</v>
      </c>
      <c r="H72" s="311"/>
    </row>
    <row r="73" spans="1:8" ht="15" customHeight="1" x14ac:dyDescent="0.3">
      <c r="A73" s="16"/>
      <c r="B73" s="68" t="s">
        <v>15</v>
      </c>
      <c r="C73" s="69">
        <v>40.090007027862285</v>
      </c>
      <c r="D73" s="69">
        <v>51.148329139574201</v>
      </c>
      <c r="E73" s="70">
        <v>80.655200744974664</v>
      </c>
      <c r="H73" s="311"/>
    </row>
    <row r="74" spans="1:8" ht="15" customHeight="1" x14ac:dyDescent="0.3">
      <c r="A74" s="16"/>
      <c r="B74" s="20" t="s">
        <v>16</v>
      </c>
      <c r="C74" s="21">
        <v>44.34811089101013</v>
      </c>
      <c r="D74" s="21">
        <v>56.064302028491845</v>
      </c>
      <c r="E74" s="22">
        <v>82.312160029663062</v>
      </c>
      <c r="H74" s="311"/>
    </row>
    <row r="75" spans="1:8" ht="15" customHeight="1" x14ac:dyDescent="0.3">
      <c r="A75" s="16"/>
      <c r="B75" s="68" t="s">
        <v>8</v>
      </c>
      <c r="C75" s="69">
        <v>46.656093892738248</v>
      </c>
      <c r="D75" s="69">
        <v>58.864373360986079</v>
      </c>
      <c r="E75" s="70">
        <v>83.090870586503286</v>
      </c>
      <c r="H75" s="311"/>
    </row>
    <row r="76" spans="1:8" ht="15" customHeight="1" x14ac:dyDescent="0.3">
      <c r="A76" s="16"/>
      <c r="B76" s="20" t="s">
        <v>9</v>
      </c>
      <c r="C76" s="21">
        <v>46.522258503364668</v>
      </c>
      <c r="D76" s="21">
        <v>58.663836479847419</v>
      </c>
      <c r="E76" s="22">
        <v>82.788549319648922</v>
      </c>
      <c r="H76" s="311"/>
    </row>
    <row r="77" spans="1:8" ht="15" customHeight="1" x14ac:dyDescent="0.3">
      <c r="A77" s="16"/>
      <c r="B77" s="68" t="s">
        <v>10</v>
      </c>
      <c r="C77" s="69">
        <v>43.296194943534452</v>
      </c>
      <c r="D77" s="69">
        <v>56.08126131557546</v>
      </c>
      <c r="E77" s="70">
        <v>81.794289854844905</v>
      </c>
      <c r="H77" s="311"/>
    </row>
    <row r="78" spans="1:8" ht="15" customHeight="1" x14ac:dyDescent="0.3">
      <c r="A78" s="16"/>
      <c r="B78" s="20" t="s">
        <v>11</v>
      </c>
      <c r="C78" s="21">
        <v>47.29656435421213</v>
      </c>
      <c r="D78" s="21">
        <v>60.845512600454924</v>
      </c>
      <c r="E78" s="22">
        <v>82.899710831508372</v>
      </c>
      <c r="H78" s="311"/>
    </row>
    <row r="79" spans="1:8" ht="15" customHeight="1" x14ac:dyDescent="0.3">
      <c r="A79" s="16"/>
      <c r="B79" s="68" t="s">
        <v>12</v>
      </c>
      <c r="C79" s="69">
        <v>45.617818535195255</v>
      </c>
      <c r="D79" s="69">
        <v>58.891529121175758</v>
      </c>
      <c r="E79" s="70">
        <v>84.122721514112442</v>
      </c>
      <c r="H79" s="311"/>
    </row>
    <row r="80" spans="1:8" ht="15" customHeight="1" x14ac:dyDescent="0.3">
      <c r="A80" s="16"/>
      <c r="B80" s="20" t="s">
        <v>13</v>
      </c>
      <c r="C80" s="21">
        <v>48.663328104397706</v>
      </c>
      <c r="D80" s="21">
        <v>61.628773664568598</v>
      </c>
      <c r="E80" s="22">
        <v>85.518243793495543</v>
      </c>
      <c r="H80" s="311"/>
    </row>
    <row r="81" spans="1:8" ht="15" customHeight="1" x14ac:dyDescent="0.3">
      <c r="A81" s="67">
        <v>2010</v>
      </c>
      <c r="B81" s="68" t="s">
        <v>47</v>
      </c>
      <c r="C81" s="69">
        <v>49.407802286119193</v>
      </c>
      <c r="D81" s="69">
        <v>59.01074397030392</v>
      </c>
      <c r="E81" s="70">
        <v>84.346421620948377</v>
      </c>
      <c r="H81" s="311"/>
    </row>
    <row r="82" spans="1:8" ht="15" customHeight="1" x14ac:dyDescent="0.3">
      <c r="A82" s="16"/>
      <c r="B82" s="20" t="s">
        <v>48</v>
      </c>
      <c r="C82" s="21">
        <v>42.254737252525565</v>
      </c>
      <c r="D82" s="21">
        <v>52.053132544014659</v>
      </c>
      <c r="E82" s="22">
        <v>80.885550273565258</v>
      </c>
      <c r="H82" s="311"/>
    </row>
    <row r="83" spans="1:8" ht="15" customHeight="1" x14ac:dyDescent="0.3">
      <c r="A83" s="16"/>
      <c r="B83" s="68" t="s">
        <v>49</v>
      </c>
      <c r="C83" s="69">
        <v>46.280933097813545</v>
      </c>
      <c r="D83" s="69">
        <v>56.75830010163714</v>
      </c>
      <c r="E83" s="70">
        <v>82.082661190080586</v>
      </c>
      <c r="H83" s="311"/>
    </row>
    <row r="84" spans="1:8" ht="15" customHeight="1" x14ac:dyDescent="0.3">
      <c r="A84" s="16"/>
      <c r="B84" s="20" t="s">
        <v>14</v>
      </c>
      <c r="C84" s="21">
        <v>43.832918848682105</v>
      </c>
      <c r="D84" s="21">
        <v>53.931814584974774</v>
      </c>
      <c r="E84" s="22">
        <v>81.565337076976576</v>
      </c>
      <c r="H84" s="311"/>
    </row>
    <row r="85" spans="1:8" ht="15" customHeight="1" x14ac:dyDescent="0.3">
      <c r="A85" s="16"/>
      <c r="B85" s="68" t="s">
        <v>15</v>
      </c>
      <c r="C85" s="69">
        <v>42.729938738537811</v>
      </c>
      <c r="D85" s="69">
        <v>53.818203850702524</v>
      </c>
      <c r="E85" s="70">
        <v>81.339740545371995</v>
      </c>
      <c r="H85" s="311"/>
    </row>
    <row r="86" spans="1:8" ht="15" customHeight="1" x14ac:dyDescent="0.3">
      <c r="A86" s="16"/>
      <c r="B86" s="20" t="s">
        <v>16</v>
      </c>
      <c r="C86" s="21">
        <v>44.147031490208384</v>
      </c>
      <c r="D86" s="21">
        <v>54.63151460175667</v>
      </c>
      <c r="E86" s="22">
        <v>82.069701236614677</v>
      </c>
      <c r="H86" s="311"/>
    </row>
    <row r="87" spans="1:8" ht="15" customHeight="1" x14ac:dyDescent="0.3">
      <c r="A87" s="16"/>
      <c r="B87" s="68" t="s">
        <v>8</v>
      </c>
      <c r="C87" s="69">
        <v>51.391389845353771</v>
      </c>
      <c r="D87" s="69">
        <v>63.434543984330695</v>
      </c>
      <c r="E87" s="70">
        <v>82.834097383498658</v>
      </c>
      <c r="H87" s="311"/>
    </row>
    <row r="88" spans="1:8" s="23" customFormat="1" ht="15" customHeight="1" x14ac:dyDescent="0.3">
      <c r="A88" s="16"/>
      <c r="B88" s="20" t="s">
        <v>9</v>
      </c>
      <c r="C88" s="21">
        <v>52.074661427985205</v>
      </c>
      <c r="D88" s="21">
        <v>64.187470878926817</v>
      </c>
      <c r="E88" s="22">
        <v>83.597903176734633</v>
      </c>
      <c r="H88" s="312"/>
    </row>
    <row r="89" spans="1:8" s="23" customFormat="1" ht="15" customHeight="1" x14ac:dyDescent="0.3">
      <c r="A89" s="16"/>
      <c r="B89" s="68" t="s">
        <v>10</v>
      </c>
      <c r="C89" s="69">
        <v>47.300270605998463</v>
      </c>
      <c r="D89" s="69">
        <v>59.90054546677159</v>
      </c>
      <c r="E89" s="70">
        <v>83.717057056523714</v>
      </c>
      <c r="H89" s="312"/>
    </row>
    <row r="90" spans="1:8" ht="15" customHeight="1" x14ac:dyDescent="0.3">
      <c r="A90" s="16"/>
      <c r="B90" s="20" t="s">
        <v>11</v>
      </c>
      <c r="C90" s="21">
        <v>51.371114294527224</v>
      </c>
      <c r="D90" s="21">
        <v>64.79698100340643</v>
      </c>
      <c r="E90" s="22">
        <v>85.980260104772057</v>
      </c>
      <c r="H90" s="311"/>
    </row>
    <row r="91" spans="1:8" ht="15" customHeight="1" x14ac:dyDescent="0.3">
      <c r="A91" s="16"/>
      <c r="B91" s="68" t="s">
        <v>12</v>
      </c>
      <c r="C91" s="69">
        <v>50.751005668756292</v>
      </c>
      <c r="D91" s="69">
        <v>63.72814729080806</v>
      </c>
      <c r="E91" s="70">
        <v>86.148100205609509</v>
      </c>
      <c r="H91" s="311"/>
    </row>
    <row r="92" spans="1:8" ht="15" customHeight="1" x14ac:dyDescent="0.3">
      <c r="A92" s="16"/>
      <c r="B92" s="20" t="s">
        <v>13</v>
      </c>
      <c r="C92" s="21">
        <v>48.66886840636225</v>
      </c>
      <c r="D92" s="21">
        <v>59.775027565956698</v>
      </c>
      <c r="E92" s="22">
        <v>87.388252876379127</v>
      </c>
      <c r="H92" s="311"/>
    </row>
    <row r="93" spans="1:8" ht="15" customHeight="1" x14ac:dyDescent="0.3">
      <c r="A93" s="67">
        <v>2011</v>
      </c>
      <c r="B93" s="68" t="s">
        <v>47</v>
      </c>
      <c r="C93" s="69">
        <v>51.610990853368769</v>
      </c>
      <c r="D93" s="69">
        <v>59.80172520313748</v>
      </c>
      <c r="E93" s="70">
        <v>85.239652518617987</v>
      </c>
      <c r="H93" s="311"/>
    </row>
    <row r="94" spans="1:8" ht="15" customHeight="1" x14ac:dyDescent="0.3">
      <c r="A94" s="16"/>
      <c r="B94" s="20" t="s">
        <v>48</v>
      </c>
      <c r="C94" s="21">
        <v>45.03880309703564</v>
      </c>
      <c r="D94" s="21">
        <v>54.115491166238073</v>
      </c>
      <c r="E94" s="22">
        <v>82.235479539734769</v>
      </c>
      <c r="H94" s="311"/>
    </row>
    <row r="95" spans="1:8" ht="15" customHeight="1" x14ac:dyDescent="0.3">
      <c r="A95" s="16"/>
      <c r="B95" s="68" t="s">
        <v>49</v>
      </c>
      <c r="C95" s="69">
        <v>51.353928136696013</v>
      </c>
      <c r="D95" s="69">
        <v>61.017535040465781</v>
      </c>
      <c r="E95" s="70">
        <v>83.210958506186131</v>
      </c>
      <c r="H95" s="311"/>
    </row>
    <row r="96" spans="1:8" ht="15" customHeight="1" x14ac:dyDescent="0.3">
      <c r="A96" s="16"/>
      <c r="B96" s="20" t="s">
        <v>14</v>
      </c>
      <c r="C96" s="21">
        <v>47.230155484994611</v>
      </c>
      <c r="D96" s="21">
        <v>55.943267552586171</v>
      </c>
      <c r="E96" s="22">
        <v>83.34684612946424</v>
      </c>
      <c r="H96" s="311"/>
    </row>
    <row r="97" spans="1:8" ht="15" customHeight="1" x14ac:dyDescent="0.3">
      <c r="A97" s="16"/>
      <c r="B97" s="68" t="s">
        <v>15</v>
      </c>
      <c r="C97" s="69">
        <v>48.050693550493833</v>
      </c>
      <c r="D97" s="69">
        <v>58.584431673458823</v>
      </c>
      <c r="E97" s="70">
        <v>83.422805924325502</v>
      </c>
      <c r="H97" s="311"/>
    </row>
    <row r="98" spans="1:8" ht="15" customHeight="1" x14ac:dyDescent="0.3">
      <c r="A98" s="16"/>
      <c r="B98" s="20" t="s">
        <v>16</v>
      </c>
      <c r="C98" s="21">
        <v>51.967298474107388</v>
      </c>
      <c r="D98" s="21">
        <v>62.494091211916761</v>
      </c>
      <c r="E98" s="22">
        <v>84.822875780198999</v>
      </c>
      <c r="H98" s="311"/>
    </row>
    <row r="99" spans="1:8" ht="15" customHeight="1" x14ac:dyDescent="0.3">
      <c r="A99" s="16"/>
      <c r="B99" s="68" t="s">
        <v>8</v>
      </c>
      <c r="C99" s="69">
        <v>55.038337280723482</v>
      </c>
      <c r="D99" s="69">
        <v>66.587773780976235</v>
      </c>
      <c r="E99" s="70">
        <v>85.971302508874416</v>
      </c>
      <c r="H99" s="311"/>
    </row>
    <row r="100" spans="1:8" ht="15" customHeight="1" x14ac:dyDescent="0.3">
      <c r="A100" s="16"/>
      <c r="B100" s="20" t="s">
        <v>9</v>
      </c>
      <c r="C100" s="21">
        <v>57.17004753344014</v>
      </c>
      <c r="D100" s="21">
        <v>68.790889122067952</v>
      </c>
      <c r="E100" s="22">
        <v>85.935025443074352</v>
      </c>
      <c r="H100" s="311"/>
    </row>
    <row r="101" spans="1:8" ht="15" customHeight="1" x14ac:dyDescent="0.3">
      <c r="A101" s="16"/>
      <c r="B101" s="68" t="s">
        <v>10</v>
      </c>
      <c r="C101" s="69">
        <v>53.792538727706422</v>
      </c>
      <c r="D101" s="69">
        <v>66.298790267859218</v>
      </c>
      <c r="E101" s="70">
        <v>85.352213374406645</v>
      </c>
      <c r="H101" s="311"/>
    </row>
    <row r="102" spans="1:8" ht="15" customHeight="1" x14ac:dyDescent="0.3">
      <c r="A102" s="16"/>
      <c r="B102" s="20" t="s">
        <v>11</v>
      </c>
      <c r="C102" s="21">
        <v>54.486552553666911</v>
      </c>
      <c r="D102" s="21">
        <v>66.92804432504019</v>
      </c>
      <c r="E102" s="22">
        <v>86.62661471528456</v>
      </c>
      <c r="H102" s="311"/>
    </row>
    <row r="103" spans="1:8" ht="15" customHeight="1" x14ac:dyDescent="0.3">
      <c r="A103" s="16"/>
      <c r="B103" s="68" t="s">
        <v>12</v>
      </c>
      <c r="C103" s="69">
        <v>59.404674523154917</v>
      </c>
      <c r="D103" s="69">
        <v>73.129267985612657</v>
      </c>
      <c r="E103" s="70">
        <v>87.696520559303025</v>
      </c>
      <c r="H103" s="311"/>
    </row>
    <row r="104" spans="1:8" ht="15" customHeight="1" x14ac:dyDescent="0.3">
      <c r="A104" s="16"/>
      <c r="B104" s="20" t="s">
        <v>13</v>
      </c>
      <c r="C104" s="21">
        <v>56.631939956214886</v>
      </c>
      <c r="D104" s="21">
        <v>67.983918909637566</v>
      </c>
      <c r="E104" s="22">
        <v>88.485244776313436</v>
      </c>
      <c r="H104" s="311"/>
    </row>
    <row r="105" spans="1:8" ht="15" customHeight="1" x14ac:dyDescent="0.3">
      <c r="A105" s="67">
        <v>2012</v>
      </c>
      <c r="B105" s="68" t="s">
        <v>47</v>
      </c>
      <c r="C105" s="69">
        <v>58.683725089549505</v>
      </c>
      <c r="D105" s="69">
        <v>66.967603669967247</v>
      </c>
      <c r="E105" s="70">
        <v>86.782085602379453</v>
      </c>
      <c r="H105" s="311"/>
    </row>
    <row r="106" spans="1:8" ht="15" customHeight="1" x14ac:dyDescent="0.3">
      <c r="A106" s="16"/>
      <c r="B106" s="20" t="s">
        <v>48</v>
      </c>
      <c r="C106" s="21">
        <v>52.129491820722293</v>
      </c>
      <c r="D106" s="21">
        <v>61.167837167334241</v>
      </c>
      <c r="E106" s="22">
        <v>84.219621428519957</v>
      </c>
      <c r="H106" s="311"/>
    </row>
    <row r="107" spans="1:8" ht="15" customHeight="1" x14ac:dyDescent="0.3">
      <c r="A107" s="16"/>
      <c r="B107" s="68" t="s">
        <v>49</v>
      </c>
      <c r="C107" s="69">
        <v>56.001355885821312</v>
      </c>
      <c r="D107" s="69">
        <v>64.791038237814149</v>
      </c>
      <c r="E107" s="70">
        <v>85.880062026549766</v>
      </c>
      <c r="H107" s="311"/>
    </row>
    <row r="108" spans="1:8" ht="15" customHeight="1" x14ac:dyDescent="0.3">
      <c r="A108" s="16"/>
      <c r="B108" s="20" t="s">
        <v>14</v>
      </c>
      <c r="C108" s="21">
        <v>54.828638487682994</v>
      </c>
      <c r="D108" s="21">
        <v>63.809721742426646</v>
      </c>
      <c r="E108" s="22">
        <v>86.280096611213892</v>
      </c>
      <c r="H108" s="311"/>
    </row>
    <row r="109" spans="1:8" ht="15" customHeight="1" x14ac:dyDescent="0.3">
      <c r="A109" s="16"/>
      <c r="B109" s="68" t="s">
        <v>15</v>
      </c>
      <c r="C109" s="69">
        <v>51.657587762685132</v>
      </c>
      <c r="D109" s="69">
        <v>61.891859575869915</v>
      </c>
      <c r="E109" s="70">
        <v>85.577124210176123</v>
      </c>
      <c r="H109" s="311"/>
    </row>
    <row r="110" spans="1:8" ht="15" customHeight="1" x14ac:dyDescent="0.3">
      <c r="A110" s="16"/>
      <c r="B110" s="20" t="s">
        <v>16</v>
      </c>
      <c r="C110" s="21">
        <v>56.92110025618998</v>
      </c>
      <c r="D110" s="21">
        <v>67.206841557395165</v>
      </c>
      <c r="E110" s="22">
        <v>86.922446225934337</v>
      </c>
      <c r="H110" s="311"/>
    </row>
    <row r="111" spans="1:8" ht="15" customHeight="1" x14ac:dyDescent="0.3">
      <c r="A111" s="16"/>
      <c r="B111" s="68" t="s">
        <v>8</v>
      </c>
      <c r="C111" s="69">
        <v>58.892691362582354</v>
      </c>
      <c r="D111" s="69">
        <v>69.670650097352052</v>
      </c>
      <c r="E111" s="70">
        <v>88.748899952128255</v>
      </c>
      <c r="H111" s="311"/>
    </row>
    <row r="112" spans="1:8" ht="15" customHeight="1" x14ac:dyDescent="0.3">
      <c r="A112" s="16"/>
      <c r="B112" s="20" t="s">
        <v>9</v>
      </c>
      <c r="C112" s="21">
        <v>57.978462540274201</v>
      </c>
      <c r="D112" s="21">
        <v>68.509473362563099</v>
      </c>
      <c r="E112" s="22">
        <v>88.095011621882975</v>
      </c>
      <c r="H112" s="311"/>
    </row>
    <row r="113" spans="1:8" ht="15" customHeight="1" x14ac:dyDescent="0.3">
      <c r="A113" s="16"/>
      <c r="B113" s="68" t="s">
        <v>10</v>
      </c>
      <c r="C113" s="69">
        <v>56.827223062027173</v>
      </c>
      <c r="D113" s="69">
        <v>68.889113909618018</v>
      </c>
      <c r="E113" s="70">
        <v>88.227917265967633</v>
      </c>
      <c r="H113" s="311"/>
    </row>
    <row r="114" spans="1:8" ht="15" customHeight="1" x14ac:dyDescent="0.3">
      <c r="A114" s="16"/>
      <c r="B114" s="20" t="s">
        <v>11</v>
      </c>
      <c r="C114" s="21">
        <v>60.119992838019293</v>
      </c>
      <c r="D114" s="21">
        <v>72.578758125726736</v>
      </c>
      <c r="E114" s="22">
        <v>89.046031191120164</v>
      </c>
      <c r="H114" s="311"/>
    </row>
    <row r="115" spans="1:8" ht="15" customHeight="1" x14ac:dyDescent="0.3">
      <c r="A115" s="16"/>
      <c r="B115" s="68" t="s">
        <v>12</v>
      </c>
      <c r="C115" s="69">
        <v>62.152430154899193</v>
      </c>
      <c r="D115" s="69">
        <v>75.197044951848312</v>
      </c>
      <c r="E115" s="70">
        <v>89.789313783401937</v>
      </c>
      <c r="H115" s="311"/>
    </row>
    <row r="116" spans="1:8" ht="15" customHeight="1" x14ac:dyDescent="0.3">
      <c r="A116" s="16"/>
      <c r="B116" s="20" t="s">
        <v>13</v>
      </c>
      <c r="C116" s="21">
        <v>59.807883012477994</v>
      </c>
      <c r="D116" s="21">
        <v>70.59521911565993</v>
      </c>
      <c r="E116" s="22">
        <v>90.824518498901838</v>
      </c>
      <c r="H116" s="311"/>
    </row>
    <row r="117" spans="1:8" ht="15" customHeight="1" x14ac:dyDescent="0.3">
      <c r="A117" s="67">
        <v>2013</v>
      </c>
      <c r="B117" s="68" t="s">
        <v>47</v>
      </c>
      <c r="C117" s="69">
        <v>59.157013490898798</v>
      </c>
      <c r="D117" s="69">
        <v>65.923994117306862</v>
      </c>
      <c r="E117" s="70">
        <v>87.685627124354738</v>
      </c>
      <c r="H117" s="311"/>
    </row>
    <row r="118" spans="1:8" ht="15" customHeight="1" x14ac:dyDescent="0.3">
      <c r="A118" s="16"/>
      <c r="B118" s="20" t="s">
        <v>48</v>
      </c>
      <c r="C118" s="21">
        <v>53.803516015965471</v>
      </c>
      <c r="D118" s="21">
        <v>62.045822415389516</v>
      </c>
      <c r="E118" s="22">
        <v>85.309655278519116</v>
      </c>
      <c r="H118" s="311"/>
    </row>
    <row r="119" spans="1:8" ht="15" customHeight="1" x14ac:dyDescent="0.3">
      <c r="A119" s="16"/>
      <c r="B119" s="68" t="s">
        <v>49</v>
      </c>
      <c r="C119" s="69">
        <v>56.976225263394312</v>
      </c>
      <c r="D119" s="69">
        <v>64.5908377840573</v>
      </c>
      <c r="E119" s="70">
        <v>86.506572459626852</v>
      </c>
      <c r="H119" s="311"/>
    </row>
    <row r="120" spans="1:8" ht="15" customHeight="1" x14ac:dyDescent="0.3">
      <c r="A120" s="16"/>
      <c r="B120" s="20" t="s">
        <v>14</v>
      </c>
      <c r="C120" s="21">
        <v>52.884466724532551</v>
      </c>
      <c r="D120" s="21">
        <v>59.952917379195277</v>
      </c>
      <c r="E120" s="22">
        <v>86.189228900702176</v>
      </c>
      <c r="H120" s="311"/>
    </row>
    <row r="121" spans="1:8" ht="15" customHeight="1" x14ac:dyDescent="0.3">
      <c r="A121" s="16"/>
      <c r="B121" s="68" t="s">
        <v>15</v>
      </c>
      <c r="C121" s="69">
        <v>56.043457391759127</v>
      </c>
      <c r="D121" s="69">
        <v>64.994223859553799</v>
      </c>
      <c r="E121" s="70">
        <v>87.059376009894279</v>
      </c>
      <c r="H121" s="311"/>
    </row>
    <row r="122" spans="1:8" ht="15" customHeight="1" x14ac:dyDescent="0.3">
      <c r="A122" s="16"/>
      <c r="B122" s="20" t="s">
        <v>16</v>
      </c>
      <c r="C122" s="21">
        <v>57.815789548763441</v>
      </c>
      <c r="D122" s="21">
        <v>66.08436266589294</v>
      </c>
      <c r="E122" s="22">
        <v>88.876854907755146</v>
      </c>
      <c r="H122" s="311"/>
    </row>
    <row r="123" spans="1:8" ht="15" customHeight="1" x14ac:dyDescent="0.3">
      <c r="A123" s="16"/>
      <c r="B123" s="68" t="s">
        <v>8</v>
      </c>
      <c r="C123" s="69">
        <v>62.587163485714022</v>
      </c>
      <c r="D123" s="69">
        <v>71.372020973164652</v>
      </c>
      <c r="E123" s="70">
        <v>88.225765883099896</v>
      </c>
      <c r="H123" s="311"/>
    </row>
    <row r="124" spans="1:8" ht="15" customHeight="1" x14ac:dyDescent="0.3">
      <c r="A124" s="16"/>
      <c r="B124" s="20" t="s">
        <v>9</v>
      </c>
      <c r="C124" s="21">
        <v>59.645763870609791</v>
      </c>
      <c r="D124" s="21">
        <v>67.872469914532545</v>
      </c>
      <c r="E124" s="22">
        <v>88.307701171330308</v>
      </c>
      <c r="H124" s="311"/>
    </row>
    <row r="125" spans="1:8" ht="15" customHeight="1" x14ac:dyDescent="0.3">
      <c r="A125" s="16"/>
      <c r="B125" s="68" t="s">
        <v>10</v>
      </c>
      <c r="C125" s="69">
        <v>60.465899972844269</v>
      </c>
      <c r="D125" s="69">
        <v>70.501261064161085</v>
      </c>
      <c r="E125" s="70">
        <v>89.079737954117377</v>
      </c>
      <c r="H125" s="311"/>
    </row>
    <row r="126" spans="1:8" ht="15" customHeight="1" x14ac:dyDescent="0.3">
      <c r="A126" s="16"/>
      <c r="B126" s="20" t="s">
        <v>11</v>
      </c>
      <c r="C126" s="21">
        <v>66.567008536621358</v>
      </c>
      <c r="D126" s="21">
        <v>77.043177431039041</v>
      </c>
      <c r="E126" s="22">
        <v>90.524334076517789</v>
      </c>
      <c r="H126" s="311"/>
    </row>
    <row r="127" spans="1:8" ht="15" customHeight="1" x14ac:dyDescent="0.3">
      <c r="A127" s="16"/>
      <c r="B127" s="68" t="s">
        <v>12</v>
      </c>
      <c r="C127" s="69">
        <v>65.643372623410755</v>
      </c>
      <c r="D127" s="69">
        <v>76.173739375933181</v>
      </c>
      <c r="E127" s="70">
        <v>90.989206730695187</v>
      </c>
      <c r="H127" s="311"/>
    </row>
    <row r="128" spans="1:8" ht="15" customHeight="1" x14ac:dyDescent="0.3">
      <c r="A128" s="16"/>
      <c r="B128" s="20" t="s">
        <v>13</v>
      </c>
      <c r="C128" s="21">
        <v>63.6204308350069</v>
      </c>
      <c r="D128" s="21">
        <v>72.359785190775909</v>
      </c>
      <c r="E128" s="22">
        <v>91.60908761594844</v>
      </c>
      <c r="H128" s="311"/>
    </row>
    <row r="129" spans="1:8" ht="15" customHeight="1" x14ac:dyDescent="0.3">
      <c r="A129" s="67">
        <v>2014</v>
      </c>
      <c r="B129" s="68" t="s">
        <v>47</v>
      </c>
      <c r="C129" s="69">
        <v>63.191518657854161</v>
      </c>
      <c r="D129" s="69">
        <v>68.832379418910577</v>
      </c>
      <c r="E129" s="70">
        <v>90.982870527576708</v>
      </c>
      <c r="H129" s="311"/>
    </row>
    <row r="130" spans="1:8" ht="15" customHeight="1" x14ac:dyDescent="0.3">
      <c r="A130" s="16"/>
      <c r="B130" s="20" t="s">
        <v>48</v>
      </c>
      <c r="C130" s="21">
        <v>56.349836708674658</v>
      </c>
      <c r="D130" s="21">
        <v>63.412261656895168</v>
      </c>
      <c r="E130" s="22">
        <v>88.240566685813533</v>
      </c>
      <c r="H130" s="311"/>
    </row>
    <row r="131" spans="1:8" ht="15" customHeight="1" x14ac:dyDescent="0.3">
      <c r="A131" s="16"/>
      <c r="B131" s="68" t="s">
        <v>49</v>
      </c>
      <c r="C131" s="69">
        <v>61.865804465138744</v>
      </c>
      <c r="D131" s="69">
        <v>69.21862372147244</v>
      </c>
      <c r="E131" s="70">
        <v>90.295665747488329</v>
      </c>
      <c r="H131" s="311"/>
    </row>
    <row r="132" spans="1:8" ht="15" customHeight="1" x14ac:dyDescent="0.3">
      <c r="A132" s="16"/>
      <c r="B132" s="20" t="s">
        <v>14</v>
      </c>
      <c r="C132" s="21">
        <v>59.418812947315189</v>
      </c>
      <c r="D132" s="21">
        <v>66.423322569952859</v>
      </c>
      <c r="E132" s="22">
        <v>91.513131824098238</v>
      </c>
      <c r="H132" s="311"/>
    </row>
    <row r="133" spans="1:8" ht="15" customHeight="1" x14ac:dyDescent="0.3">
      <c r="A133" s="16"/>
      <c r="B133" s="68" t="s">
        <v>15</v>
      </c>
      <c r="C133" s="69">
        <v>59.751019876950835</v>
      </c>
      <c r="D133" s="69">
        <v>68.180445296394709</v>
      </c>
      <c r="E133" s="70">
        <v>91.322645413438551</v>
      </c>
      <c r="H133" s="311"/>
    </row>
    <row r="134" spans="1:8" ht="15" customHeight="1" x14ac:dyDescent="0.3">
      <c r="A134" s="16"/>
      <c r="B134" s="20" t="s">
        <v>16</v>
      </c>
      <c r="C134" s="21">
        <v>60.046510476385279</v>
      </c>
      <c r="D134" s="21">
        <v>67.826899915465361</v>
      </c>
      <c r="E134" s="22">
        <v>91.925329073210733</v>
      </c>
      <c r="H134" s="311"/>
    </row>
    <row r="135" spans="1:8" ht="15" customHeight="1" x14ac:dyDescent="0.3">
      <c r="A135" s="16"/>
      <c r="B135" s="68" t="s">
        <v>8</v>
      </c>
      <c r="C135" s="69">
        <v>62.908145404913888</v>
      </c>
      <c r="D135" s="69">
        <v>70.908650958216569</v>
      </c>
      <c r="E135" s="70">
        <v>91.766250059282498</v>
      </c>
      <c r="H135" s="311"/>
    </row>
    <row r="136" spans="1:8" ht="15" customHeight="1" x14ac:dyDescent="0.3">
      <c r="A136" s="16"/>
      <c r="B136" s="20" t="s">
        <v>9</v>
      </c>
      <c r="C136" s="21">
        <v>66.794083822973832</v>
      </c>
      <c r="D136" s="21">
        <v>75.246386685100845</v>
      </c>
      <c r="E136" s="22">
        <v>93.290936204924861</v>
      </c>
      <c r="H136" s="311"/>
    </row>
    <row r="137" spans="1:8" ht="15" customHeight="1" x14ac:dyDescent="0.3">
      <c r="A137" s="16"/>
      <c r="B137" s="68" t="s">
        <v>10</v>
      </c>
      <c r="C137" s="69">
        <v>63.843819551086092</v>
      </c>
      <c r="D137" s="69">
        <v>73.776128254465306</v>
      </c>
      <c r="E137" s="70">
        <v>93.27349632779125</v>
      </c>
      <c r="H137" s="311"/>
    </row>
    <row r="138" spans="1:8" ht="15" customHeight="1" x14ac:dyDescent="0.3">
      <c r="A138" s="16"/>
      <c r="B138" s="20" t="s">
        <v>11</v>
      </c>
      <c r="C138" s="21">
        <v>71.350319764861098</v>
      </c>
      <c r="D138" s="21">
        <v>82.031293017839232</v>
      </c>
      <c r="E138" s="22">
        <v>94.757348171798185</v>
      </c>
      <c r="H138" s="311"/>
    </row>
    <row r="139" spans="1:8" ht="15" customHeight="1" x14ac:dyDescent="0.3">
      <c r="A139" s="16"/>
      <c r="B139" s="68" t="s">
        <v>12</v>
      </c>
      <c r="C139" s="69">
        <v>71.076749549385326</v>
      </c>
      <c r="D139" s="69">
        <v>81.796920155544413</v>
      </c>
      <c r="E139" s="70">
        <v>96.265847399713621</v>
      </c>
      <c r="H139" s="311"/>
    </row>
    <row r="140" spans="1:8" s="24" customFormat="1" ht="15" customHeight="1" x14ac:dyDescent="0.3">
      <c r="A140" s="16"/>
      <c r="B140" s="20" t="s">
        <v>13</v>
      </c>
      <c r="C140" s="21">
        <v>72.344226505037255</v>
      </c>
      <c r="D140" s="21">
        <v>81.450649667723383</v>
      </c>
      <c r="E140" s="22">
        <v>97.144704235484198</v>
      </c>
      <c r="H140" s="302"/>
    </row>
    <row r="141" spans="1:8" s="24" customFormat="1" ht="13.5" customHeight="1" x14ac:dyDescent="0.3">
      <c r="A141" s="67">
        <v>2015</v>
      </c>
      <c r="B141" s="68" t="s">
        <v>47</v>
      </c>
      <c r="C141" s="69">
        <v>70.925387870807498</v>
      </c>
      <c r="D141" s="69">
        <v>76.436512521831602</v>
      </c>
      <c r="E141" s="70">
        <v>96.042660850531007</v>
      </c>
      <c r="H141" s="302"/>
    </row>
    <row r="142" spans="1:8" s="24" customFormat="1" ht="15" customHeight="1" x14ac:dyDescent="0.3">
      <c r="A142" s="16"/>
      <c r="B142" s="20" t="s">
        <v>48</v>
      </c>
      <c r="C142" s="21">
        <v>62.660215041192508</v>
      </c>
      <c r="D142" s="21">
        <v>69.468567868172101</v>
      </c>
      <c r="E142" s="22">
        <v>93.270535741936271</v>
      </c>
      <c r="H142" s="302"/>
    </row>
    <row r="143" spans="1:8" s="24" customFormat="1" ht="15" customHeight="1" x14ac:dyDescent="0.3">
      <c r="A143" s="16"/>
      <c r="B143" s="68" t="s">
        <v>49</v>
      </c>
      <c r="C143" s="69">
        <v>68.081656563446998</v>
      </c>
      <c r="D143" s="69">
        <v>74.238111250665895</v>
      </c>
      <c r="E143" s="70">
        <v>92.979318272509445</v>
      </c>
      <c r="H143" s="302"/>
    </row>
    <row r="144" spans="1:8" s="24" customFormat="1" ht="15" customHeight="1" x14ac:dyDescent="0.3">
      <c r="A144" s="16"/>
      <c r="B144" s="20" t="s">
        <v>14</v>
      </c>
      <c r="C144" s="21">
        <v>64.910657664225269</v>
      </c>
      <c r="D144" s="21">
        <v>70.592302256598117</v>
      </c>
      <c r="E144" s="22">
        <v>93.623541911919546</v>
      </c>
      <c r="H144" s="302"/>
    </row>
    <row r="145" spans="1:8" s="24" customFormat="1" ht="15" customHeight="1" x14ac:dyDescent="0.3">
      <c r="A145" s="16"/>
      <c r="B145" s="68" t="s">
        <v>15</v>
      </c>
      <c r="C145" s="69">
        <v>64.974680491107463</v>
      </c>
      <c r="D145" s="69">
        <v>71.737911015195394</v>
      </c>
      <c r="E145" s="70">
        <v>94.779585941354966</v>
      </c>
      <c r="H145" s="302"/>
    </row>
    <row r="146" spans="1:8" s="24" customFormat="1" ht="15" customHeight="1" x14ac:dyDescent="0.3">
      <c r="A146" s="16"/>
      <c r="B146" s="20" t="s">
        <v>16</v>
      </c>
      <c r="C146" s="21">
        <v>68.633752530866772</v>
      </c>
      <c r="D146" s="21">
        <v>74.841276036351488</v>
      </c>
      <c r="E146" s="22">
        <v>96.225265234677408</v>
      </c>
      <c r="H146" s="302"/>
    </row>
    <row r="147" spans="1:8" ht="15" customHeight="1" x14ac:dyDescent="0.3">
      <c r="A147" s="16"/>
      <c r="B147" s="68" t="s">
        <v>8</v>
      </c>
      <c r="C147" s="69">
        <v>75.544423870093212</v>
      </c>
      <c r="D147" s="69">
        <v>82.148790336115695</v>
      </c>
      <c r="E147" s="70">
        <v>96.449495079050493</v>
      </c>
      <c r="H147" s="311"/>
    </row>
    <row r="148" spans="1:8" s="24" customFormat="1" ht="15" customHeight="1" x14ac:dyDescent="0.3">
      <c r="A148" s="16"/>
      <c r="B148" s="20" t="s">
        <v>9</v>
      </c>
      <c r="C148" s="21">
        <v>75.455344460408199</v>
      </c>
      <c r="D148" s="21">
        <v>81.648119932455998</v>
      </c>
      <c r="E148" s="22">
        <v>97.194847235890947</v>
      </c>
      <c r="H148" s="302"/>
    </row>
    <row r="149" spans="1:8" s="24" customFormat="1" ht="15" customHeight="1" x14ac:dyDescent="0.3">
      <c r="A149" s="16"/>
      <c r="B149" s="68" t="s">
        <v>10</v>
      </c>
      <c r="C149" s="69">
        <v>74.460983351664311</v>
      </c>
      <c r="D149" s="69">
        <v>82.911811955043191</v>
      </c>
      <c r="E149" s="70">
        <v>97.802122107426158</v>
      </c>
      <c r="H149" s="302"/>
    </row>
    <row r="150" spans="1:8" ht="15" customHeight="1" x14ac:dyDescent="0.3">
      <c r="A150" s="16"/>
      <c r="B150" s="20" t="s">
        <v>11</v>
      </c>
      <c r="C150" s="21">
        <v>80.183691364055505</v>
      </c>
      <c r="D150" s="21">
        <v>88.898009718493171</v>
      </c>
      <c r="E150" s="22">
        <v>99.975512059925236</v>
      </c>
      <c r="H150" s="311"/>
    </row>
    <row r="151" spans="1:8" ht="15" customHeight="1" x14ac:dyDescent="0.3">
      <c r="A151" s="16"/>
      <c r="B151" s="68" t="s">
        <v>12</v>
      </c>
      <c r="C151" s="69">
        <v>81.386984343854806</v>
      </c>
      <c r="D151" s="69">
        <v>90.180153891978279</v>
      </c>
      <c r="E151" s="70">
        <v>100.52385705128286</v>
      </c>
      <c r="H151" s="311"/>
    </row>
    <row r="152" spans="1:8" s="24" customFormat="1" ht="15" customHeight="1" x14ac:dyDescent="0.3">
      <c r="A152" s="16"/>
      <c r="B152" s="20" t="s">
        <v>13</v>
      </c>
      <c r="C152" s="21">
        <v>85.834529758366571</v>
      </c>
      <c r="D152" s="21">
        <v>92.754326565883318</v>
      </c>
      <c r="E152" s="22">
        <v>101.56641685867307</v>
      </c>
      <c r="H152" s="302"/>
    </row>
    <row r="153" spans="1:8" s="24" customFormat="1" ht="15" customHeight="1" x14ac:dyDescent="0.3">
      <c r="A153" s="67">
        <v>2016</v>
      </c>
      <c r="B153" s="68" t="s">
        <v>47</v>
      </c>
      <c r="C153" s="69">
        <v>83.382102257764728</v>
      </c>
      <c r="D153" s="69">
        <v>86.22414794359689</v>
      </c>
      <c r="E153" s="70">
        <v>98.900580413722267</v>
      </c>
      <c r="H153" s="302"/>
    </row>
    <row r="154" spans="1:8" s="24" customFormat="1" ht="15" customHeight="1" x14ac:dyDescent="0.3">
      <c r="A154" s="16"/>
      <c r="B154" s="20" t="s">
        <v>48</v>
      </c>
      <c r="C154" s="21">
        <v>74.165058800171522</v>
      </c>
      <c r="D154" s="21">
        <v>78.498016238578799</v>
      </c>
      <c r="E154" s="22">
        <v>96.836264655261914</v>
      </c>
      <c r="H154" s="302"/>
    </row>
    <row r="155" spans="1:8" s="24" customFormat="1" ht="15" customHeight="1" x14ac:dyDescent="0.3">
      <c r="A155" s="16"/>
      <c r="B155" s="68" t="s">
        <v>49</v>
      </c>
      <c r="C155" s="69">
        <v>79.095318897759512</v>
      </c>
      <c r="D155" s="69">
        <v>82.737741838300394</v>
      </c>
      <c r="E155" s="70">
        <v>98.438769002992842</v>
      </c>
      <c r="H155" s="302"/>
    </row>
    <row r="156" spans="1:8" s="24" customFormat="1" ht="15" customHeight="1" x14ac:dyDescent="0.3">
      <c r="A156" s="16"/>
      <c r="B156" s="20" t="s">
        <v>14</v>
      </c>
      <c r="C156" s="21">
        <v>70.910365286685661</v>
      </c>
      <c r="D156" s="21">
        <v>74.199352291497988</v>
      </c>
      <c r="E156" s="22">
        <v>97.289892556040925</v>
      </c>
      <c r="H156" s="302"/>
    </row>
    <row r="157" spans="1:8" s="24" customFormat="1" ht="15" customHeight="1" x14ac:dyDescent="0.3">
      <c r="A157" s="16"/>
      <c r="B157" s="68" t="s">
        <v>15</v>
      </c>
      <c r="C157" s="69">
        <v>70.818688127974283</v>
      </c>
      <c r="D157" s="69">
        <v>75.70270652504982</v>
      </c>
      <c r="E157" s="70">
        <v>97.575219320695368</v>
      </c>
      <c r="H157" s="302"/>
    </row>
    <row r="158" spans="1:8" s="24" customFormat="1" ht="15" customHeight="1" x14ac:dyDescent="0.3">
      <c r="A158" s="16"/>
      <c r="B158" s="20" t="s">
        <v>16</v>
      </c>
      <c r="C158" s="21">
        <v>76.956107848372312</v>
      </c>
      <c r="D158" s="21">
        <v>80.642740293618687</v>
      </c>
      <c r="E158" s="22">
        <v>98.289902739957114</v>
      </c>
      <c r="H158" s="302"/>
    </row>
    <row r="159" spans="1:8" s="24" customFormat="1" ht="15" customHeight="1" x14ac:dyDescent="0.3">
      <c r="A159" s="16"/>
      <c r="B159" s="68" t="s">
        <v>8</v>
      </c>
      <c r="C159" s="69">
        <v>77.994718284523401</v>
      </c>
      <c r="D159" s="69">
        <v>81.688184492059364</v>
      </c>
      <c r="E159" s="70">
        <v>98.42519809892886</v>
      </c>
      <c r="H159" s="302"/>
    </row>
    <row r="160" spans="1:8" s="24" customFormat="1" ht="15" customHeight="1" x14ac:dyDescent="0.3">
      <c r="A160" s="16"/>
      <c r="B160" s="20" t="s">
        <v>9</v>
      </c>
      <c r="C160" s="21">
        <v>82.424647114423408</v>
      </c>
      <c r="D160" s="21">
        <v>86.32130380573723</v>
      </c>
      <c r="E160" s="22">
        <v>98.681044404348228</v>
      </c>
      <c r="H160" s="302"/>
    </row>
    <row r="161" spans="1:8" s="24" customFormat="1" ht="15" customHeight="1" x14ac:dyDescent="0.3">
      <c r="A161" s="16"/>
      <c r="B161" s="68" t="s">
        <v>10</v>
      </c>
      <c r="C161" s="69">
        <v>82.098166639104249</v>
      </c>
      <c r="D161" s="69">
        <v>87.820188366009091</v>
      </c>
      <c r="E161" s="70">
        <v>99.34011741175577</v>
      </c>
      <c r="H161" s="302"/>
    </row>
    <row r="162" spans="1:8" s="24" customFormat="1" ht="15" customHeight="1" x14ac:dyDescent="0.3">
      <c r="A162" s="16"/>
      <c r="B162" s="20" t="s">
        <v>11</v>
      </c>
      <c r="C162" s="21">
        <v>83.970365245222879</v>
      </c>
      <c r="D162" s="21">
        <v>89.185052217825856</v>
      </c>
      <c r="E162" s="22">
        <v>100.75743960427648</v>
      </c>
      <c r="H162" s="302"/>
    </row>
    <row r="163" spans="1:8" s="24" customFormat="1" ht="15" customHeight="1" x14ac:dyDescent="0.3">
      <c r="A163" s="16"/>
      <c r="B163" s="68" t="s">
        <v>12</v>
      </c>
      <c r="C163" s="69">
        <v>86.985042843470325</v>
      </c>
      <c r="D163" s="69">
        <v>92.145265610804231</v>
      </c>
      <c r="E163" s="70">
        <v>101.60876506977495</v>
      </c>
      <c r="H163" s="302"/>
    </row>
    <row r="164" spans="1:8" s="24" customFormat="1" ht="15" customHeight="1" x14ac:dyDescent="0.3">
      <c r="A164" s="16"/>
      <c r="B164" s="20" t="s">
        <v>13</v>
      </c>
      <c r="C164" s="21">
        <v>87.128463356772571</v>
      </c>
      <c r="D164" s="21">
        <v>90.350030173922121</v>
      </c>
      <c r="E164" s="22">
        <v>102.17617853860256</v>
      </c>
      <c r="H164" s="302"/>
    </row>
    <row r="165" spans="1:8" s="24" customFormat="1" ht="15" customHeight="1" x14ac:dyDescent="0.3">
      <c r="A165" s="67">
        <v>2017</v>
      </c>
      <c r="B165" s="68" t="s">
        <v>47</v>
      </c>
      <c r="C165" s="69">
        <v>84.701847857550504</v>
      </c>
      <c r="D165" s="69">
        <v>84.088260099231221</v>
      </c>
      <c r="E165" s="70">
        <v>99.319236611062564</v>
      </c>
      <c r="H165" s="302"/>
    </row>
    <row r="166" spans="1:8" s="24" customFormat="1" ht="15" customHeight="1" x14ac:dyDescent="0.3">
      <c r="A166" s="16"/>
      <c r="B166" s="20" t="s">
        <v>48</v>
      </c>
      <c r="C166" s="21">
        <v>74.329261324232533</v>
      </c>
      <c r="D166" s="21">
        <v>75.669355513591469</v>
      </c>
      <c r="E166" s="22">
        <v>97.50215065448937</v>
      </c>
      <c r="H166" s="302"/>
    </row>
    <row r="167" spans="1:8" s="24" customFormat="1" ht="15" customHeight="1" x14ac:dyDescent="0.3">
      <c r="A167" s="16"/>
      <c r="B167" s="68" t="s">
        <v>49</v>
      </c>
      <c r="C167" s="69">
        <v>81.658495113832274</v>
      </c>
      <c r="D167" s="69">
        <v>81.690410133917212</v>
      </c>
      <c r="E167" s="70">
        <v>98.283300386457555</v>
      </c>
      <c r="H167" s="302"/>
    </row>
    <row r="168" spans="1:8" s="24" customFormat="1" ht="15" customHeight="1" x14ac:dyDescent="0.3">
      <c r="A168" s="16"/>
      <c r="B168" s="20" t="s">
        <v>14</v>
      </c>
      <c r="C168" s="21">
        <v>75.896440291031325</v>
      </c>
      <c r="D168" s="21">
        <v>75.448413664395616</v>
      </c>
      <c r="E168" s="22">
        <v>99.452120799056871</v>
      </c>
      <c r="H168" s="302"/>
    </row>
    <row r="169" spans="1:8" s="24" customFormat="1" ht="15" customHeight="1" x14ac:dyDescent="0.3">
      <c r="A169" s="16"/>
      <c r="B169" s="68" t="s">
        <v>15</v>
      </c>
      <c r="C169" s="69">
        <v>75.114171316779277</v>
      </c>
      <c r="D169" s="69">
        <v>76.314527816935026</v>
      </c>
      <c r="E169" s="70">
        <v>99.311513901254401</v>
      </c>
      <c r="H169" s="302"/>
    </row>
    <row r="170" spans="1:8" s="24" customFormat="1" ht="15" customHeight="1" x14ac:dyDescent="0.3">
      <c r="A170" s="16"/>
      <c r="B170" s="20" t="s">
        <v>16</v>
      </c>
      <c r="C170" s="21">
        <v>79.641267743914128</v>
      </c>
      <c r="D170" s="21">
        <v>80.002199770422195</v>
      </c>
      <c r="E170" s="22">
        <v>99.834499828306946</v>
      </c>
      <c r="H170" s="302"/>
    </row>
    <row r="171" spans="1:8" s="24" customFormat="1" ht="15" customHeight="1" x14ac:dyDescent="0.3">
      <c r="A171" s="16"/>
      <c r="B171" s="68" t="s">
        <v>8</v>
      </c>
      <c r="C171" s="69">
        <v>84.147740830642519</v>
      </c>
      <c r="D171" s="69">
        <v>84.058856751465981</v>
      </c>
      <c r="E171" s="70">
        <v>100.39477300770396</v>
      </c>
      <c r="H171" s="302"/>
    </row>
    <row r="172" spans="1:8" s="24" customFormat="1" ht="15" customHeight="1" x14ac:dyDescent="0.3">
      <c r="A172" s="16"/>
      <c r="B172" s="20" t="s">
        <v>9</v>
      </c>
      <c r="C172" s="21">
        <v>88.734225330698095</v>
      </c>
      <c r="D172" s="21">
        <v>89.027792243278597</v>
      </c>
      <c r="E172" s="22">
        <v>99.244986510797816</v>
      </c>
      <c r="H172" s="302"/>
    </row>
    <row r="173" spans="1:8" s="24" customFormat="1" ht="15" customHeight="1" x14ac:dyDescent="0.3">
      <c r="A173" s="16"/>
      <c r="B173" s="68" t="s">
        <v>10</v>
      </c>
      <c r="C173" s="69">
        <v>82.085665196614585</v>
      </c>
      <c r="D173" s="69">
        <v>84.402957415260289</v>
      </c>
      <c r="E173" s="70">
        <v>98.91157547818591</v>
      </c>
      <c r="H173" s="302"/>
    </row>
    <row r="174" spans="1:8" s="24" customFormat="1" ht="15" customHeight="1" x14ac:dyDescent="0.3">
      <c r="A174" s="16"/>
      <c r="B174" s="20" t="s">
        <v>11</v>
      </c>
      <c r="C174" s="21">
        <v>85.950992829680814</v>
      </c>
      <c r="D174" s="21">
        <v>88.765372598647104</v>
      </c>
      <c r="E174" s="22">
        <v>98.88336859850773</v>
      </c>
      <c r="H174" s="302"/>
    </row>
    <row r="175" spans="1:8" s="24" customFormat="1" ht="15" customHeight="1" x14ac:dyDescent="0.3">
      <c r="A175" s="16"/>
      <c r="B175" s="68" t="s">
        <v>12</v>
      </c>
      <c r="C175" s="69">
        <v>89.763684224210635</v>
      </c>
      <c r="D175" s="69">
        <v>92.777072441644449</v>
      </c>
      <c r="E175" s="70">
        <v>100.1060802615406</v>
      </c>
      <c r="H175" s="302"/>
    </row>
    <row r="176" spans="1:8" s="24" customFormat="1" ht="15" customHeight="1" x14ac:dyDescent="0.3">
      <c r="A176" s="16"/>
      <c r="B176" s="20" t="s">
        <v>13</v>
      </c>
      <c r="C176" s="21">
        <v>93.941515082366976</v>
      </c>
      <c r="D176" s="21">
        <v>95.056834226737436</v>
      </c>
      <c r="E176" s="22">
        <v>102.30383958321966</v>
      </c>
      <c r="H176" s="302"/>
    </row>
    <row r="177" spans="1:8" s="24" customFormat="1" ht="15" customHeight="1" x14ac:dyDescent="0.3">
      <c r="A177" s="67" t="s">
        <v>50</v>
      </c>
      <c r="B177" s="68" t="s">
        <v>47</v>
      </c>
      <c r="C177" s="69">
        <v>91.884943080780616</v>
      </c>
      <c r="D177" s="69">
        <v>89.04285267667224</v>
      </c>
      <c r="E177" s="70">
        <v>98.911270510099598</v>
      </c>
      <c r="H177" s="390"/>
    </row>
    <row r="178" spans="1:8" s="24" customFormat="1" ht="15" customHeight="1" x14ac:dyDescent="0.3">
      <c r="A178" s="16"/>
      <c r="B178" s="20" t="s">
        <v>48</v>
      </c>
      <c r="C178" s="21">
        <v>81.691660822539149</v>
      </c>
      <c r="D178" s="21">
        <v>81.747104295328015</v>
      </c>
      <c r="E178" s="22">
        <v>97.632130858051582</v>
      </c>
      <c r="H178" s="390"/>
    </row>
    <row r="179" spans="1:8" s="24" customFormat="1" ht="15" customHeight="1" x14ac:dyDescent="0.3">
      <c r="A179" s="16"/>
      <c r="B179" s="68" t="s">
        <v>49</v>
      </c>
      <c r="C179" s="69">
        <v>90.229063413849545</v>
      </c>
      <c r="D179" s="69">
        <v>89.794918577954775</v>
      </c>
      <c r="E179" s="70">
        <v>99.271845763825567</v>
      </c>
      <c r="H179" s="390"/>
    </row>
    <row r="180" spans="1:8" s="24" customFormat="1" ht="15" customHeight="1" x14ac:dyDescent="0.3">
      <c r="A180" s="16"/>
      <c r="B180" s="20" t="s">
        <v>14</v>
      </c>
      <c r="C180" s="21">
        <v>82.427304122491933</v>
      </c>
      <c r="D180" s="21">
        <v>81.795532993975499</v>
      </c>
      <c r="E180" s="22">
        <v>99.047589607599832</v>
      </c>
      <c r="H180" s="390"/>
    </row>
    <row r="181" spans="1:8" s="24" customFormat="1" ht="15" customHeight="1" x14ac:dyDescent="0.3">
      <c r="A181" s="16"/>
      <c r="B181" s="68" t="s">
        <v>15</v>
      </c>
      <c r="C181" s="69">
        <v>78.532818221636333</v>
      </c>
      <c r="D181" s="69">
        <v>79.529125645567035</v>
      </c>
      <c r="E181" s="70">
        <v>98.53403201999177</v>
      </c>
      <c r="H181" s="390"/>
    </row>
    <row r="182" spans="1:8" s="24" customFormat="1" ht="15" customHeight="1" x14ac:dyDescent="0.3">
      <c r="A182" s="16"/>
      <c r="B182" s="20" t="s">
        <v>16</v>
      </c>
      <c r="C182" s="21">
        <v>82.401138104883032</v>
      </c>
      <c r="D182" s="21">
        <v>82.382067082976093</v>
      </c>
      <c r="E182" s="22">
        <v>99.651348956027121</v>
      </c>
      <c r="H182" s="390"/>
    </row>
    <row r="183" spans="1:8" s="24" customFormat="1" ht="15" customHeight="1" x14ac:dyDescent="0.3">
      <c r="A183" s="16"/>
      <c r="B183" s="68" t="s">
        <v>8</v>
      </c>
      <c r="C183" s="69">
        <v>91.890286622553305</v>
      </c>
      <c r="D183" s="69">
        <v>91.617149848797325</v>
      </c>
      <c r="E183" s="70">
        <v>100.20654023686777</v>
      </c>
      <c r="H183" s="390"/>
    </row>
    <row r="184" spans="1:8" s="24" customFormat="1" ht="15" customHeight="1" x14ac:dyDescent="0.3">
      <c r="A184" s="16"/>
      <c r="B184" s="20" t="s">
        <v>9</v>
      </c>
      <c r="C184" s="21">
        <v>92.712239065805647</v>
      </c>
      <c r="D184" s="21">
        <v>92.851184223122885</v>
      </c>
      <c r="E184" s="22">
        <v>100.78607834228843</v>
      </c>
      <c r="H184" s="390"/>
    </row>
    <row r="185" spans="1:8" s="24" customFormat="1" ht="15" customHeight="1" x14ac:dyDescent="0.3">
      <c r="A185" s="16"/>
      <c r="B185" s="68" t="s">
        <v>10</v>
      </c>
      <c r="C185" s="69">
        <v>90.683771897043911</v>
      </c>
      <c r="D185" s="69">
        <v>92.540986075374747</v>
      </c>
      <c r="E185" s="70">
        <v>100.45851499446056</v>
      </c>
      <c r="H185" s="390"/>
    </row>
    <row r="186" spans="1:8" s="24" customFormat="1" ht="15" customHeight="1" x14ac:dyDescent="0.3">
      <c r="A186" s="16"/>
      <c r="B186" s="20" t="s">
        <v>11</v>
      </c>
      <c r="C186" s="21">
        <v>95.672544301750094</v>
      </c>
      <c r="D186" s="21">
        <v>98.316273892489406</v>
      </c>
      <c r="E186" s="22">
        <v>101.01825055231365</v>
      </c>
      <c r="H186" s="390"/>
    </row>
    <row r="187" spans="1:8" s="24" customFormat="1" ht="15" customHeight="1" x14ac:dyDescent="0.3">
      <c r="A187" s="16"/>
      <c r="B187" s="68" t="s">
        <v>12</v>
      </c>
      <c r="C187" s="69">
        <v>98.62099876633539</v>
      </c>
      <c r="D187" s="69">
        <v>101.95853563800948</v>
      </c>
      <c r="E187" s="70">
        <v>102.04614926628365</v>
      </c>
      <c r="H187" s="390"/>
    </row>
    <row r="188" spans="1:8" s="24" customFormat="1" ht="15" customHeight="1" x14ac:dyDescent="0.3">
      <c r="A188" s="16"/>
      <c r="B188" s="20" t="s">
        <v>13</v>
      </c>
      <c r="C188" s="21">
        <v>103.02904868535461</v>
      </c>
      <c r="D188" s="21">
        <v>103.33963856225931</v>
      </c>
      <c r="E188" s="22">
        <v>104.18161610175338</v>
      </c>
      <c r="H188" s="390"/>
    </row>
    <row r="189" spans="1:8" s="24" customFormat="1" ht="15" customHeight="1" x14ac:dyDescent="0.3">
      <c r="A189" s="67" t="s">
        <v>51</v>
      </c>
      <c r="B189" s="68" t="s">
        <v>47</v>
      </c>
      <c r="C189" s="69">
        <v>100.73237628112604</v>
      </c>
      <c r="D189" s="69">
        <v>98.283518812652588</v>
      </c>
      <c r="E189" s="70">
        <v>99.504980567592767</v>
      </c>
      <c r="G189" s="390"/>
      <c r="H189" s="390"/>
    </row>
    <row r="190" spans="1:8" s="24" customFormat="1" ht="15" customHeight="1" x14ac:dyDescent="0.3">
      <c r="A190" s="16"/>
      <c r="B190" s="20" t="s">
        <v>48</v>
      </c>
      <c r="C190" s="21">
        <v>88.432731245699514</v>
      </c>
      <c r="D190" s="21">
        <v>89.307933921334723</v>
      </c>
      <c r="E190" s="22">
        <v>97.501202707916917</v>
      </c>
      <c r="G190" s="390"/>
      <c r="H190" s="390"/>
    </row>
    <row r="191" spans="1:8" s="24" customFormat="1" ht="15" customHeight="1" x14ac:dyDescent="0.3">
      <c r="A191" s="16"/>
      <c r="B191" s="68" t="s">
        <v>49</v>
      </c>
      <c r="C191" s="69">
        <v>97.777462622737005</v>
      </c>
      <c r="D191" s="69">
        <v>98.007409727892735</v>
      </c>
      <c r="E191" s="70">
        <v>98.78226604231503</v>
      </c>
      <c r="G191" s="390"/>
      <c r="H191" s="390"/>
    </row>
    <row r="192" spans="1:8" s="24" customFormat="1" ht="15" customHeight="1" x14ac:dyDescent="0.3">
      <c r="A192" s="16"/>
      <c r="B192" s="20" t="s">
        <v>14</v>
      </c>
      <c r="C192" s="21">
        <v>90.242082335213098</v>
      </c>
      <c r="D192" s="21">
        <v>90.506851465742471</v>
      </c>
      <c r="E192" s="22">
        <v>99.365577897296816</v>
      </c>
      <c r="G192" s="390"/>
      <c r="H192" s="390"/>
    </row>
    <row r="193" spans="1:8" s="24" customFormat="1" ht="15" customHeight="1" x14ac:dyDescent="0.3">
      <c r="A193" s="16"/>
      <c r="B193" s="68" t="s">
        <v>15</v>
      </c>
      <c r="C193" s="69">
        <v>91.520566650484099</v>
      </c>
      <c r="D193" s="69">
        <v>93.456316096652543</v>
      </c>
      <c r="E193" s="70">
        <v>98.827574281155478</v>
      </c>
      <c r="G193" s="390"/>
      <c r="H193" s="390"/>
    </row>
    <row r="194" spans="1:8" s="24" customFormat="1" ht="14.25" customHeight="1" x14ac:dyDescent="0.3">
      <c r="A194" s="16"/>
      <c r="B194" s="20" t="s">
        <v>16</v>
      </c>
      <c r="C194" s="21">
        <v>94.136011032254345</v>
      </c>
      <c r="D194" s="21">
        <v>94.448730698398762</v>
      </c>
      <c r="E194" s="22">
        <v>100.00213605050472</v>
      </c>
      <c r="G194" s="390"/>
      <c r="H194" s="390"/>
    </row>
    <row r="195" spans="1:8" s="24" customFormat="1" ht="15" customHeight="1" x14ac:dyDescent="0.3">
      <c r="A195" s="16"/>
      <c r="B195" s="68" t="s">
        <v>8</v>
      </c>
      <c r="C195" s="69">
        <v>100.62264178073308</v>
      </c>
      <c r="D195" s="69">
        <v>101.11414358933959</v>
      </c>
      <c r="E195" s="70">
        <v>100.33289333697606</v>
      </c>
      <c r="G195" s="390"/>
      <c r="H195" s="390"/>
    </row>
    <row r="196" spans="1:8" s="24" customFormat="1" ht="15" customHeight="1" x14ac:dyDescent="0.3">
      <c r="A196" s="16"/>
      <c r="B196" s="20" t="s">
        <v>9</v>
      </c>
      <c r="C196" s="21">
        <v>106.79976011502769</v>
      </c>
      <c r="D196" s="21">
        <v>107.22159826718105</v>
      </c>
      <c r="E196" s="22">
        <v>100.09256847583627</v>
      </c>
      <c r="G196" s="390"/>
      <c r="H196" s="390"/>
    </row>
    <row r="197" spans="1:8" s="24" customFormat="1" ht="15" customHeight="1" x14ac:dyDescent="0.3">
      <c r="A197" s="16"/>
      <c r="B197" s="68" t="s">
        <v>10</v>
      </c>
      <c r="C197" s="69">
        <v>100.13061566931354</v>
      </c>
      <c r="D197" s="69">
        <v>101.45391395407839</v>
      </c>
      <c r="E197" s="70">
        <v>99.741217741870983</v>
      </c>
      <c r="G197" s="390"/>
      <c r="H197" s="390"/>
    </row>
    <row r="198" spans="1:8" s="24" customFormat="1" ht="15" customHeight="1" x14ac:dyDescent="0.3">
      <c r="A198" s="16"/>
      <c r="B198" s="20" t="s">
        <v>11</v>
      </c>
      <c r="C198" s="21">
        <v>102.06073026742504</v>
      </c>
      <c r="D198" s="21">
        <v>102.75470942570111</v>
      </c>
      <c r="E198" s="22">
        <v>100.94482000977214</v>
      </c>
      <c r="G198" s="390"/>
      <c r="H198" s="390"/>
    </row>
    <row r="199" spans="1:8" s="24" customFormat="1" ht="15" customHeight="1" x14ac:dyDescent="0.3">
      <c r="A199" s="16"/>
      <c r="B199" s="68" t="s">
        <v>12</v>
      </c>
      <c r="C199" s="69">
        <v>108.9863192180395</v>
      </c>
      <c r="D199" s="69">
        <v>109.2171261983147</v>
      </c>
      <c r="E199" s="70">
        <v>101.82474377139572</v>
      </c>
      <c r="G199" s="390"/>
      <c r="H199" s="390"/>
    </row>
    <row r="200" spans="1:8" s="24" customFormat="1" ht="15" customHeight="1" x14ac:dyDescent="0.3">
      <c r="A200" s="16"/>
      <c r="B200" s="20" t="s">
        <v>13</v>
      </c>
      <c r="C200" s="21">
        <v>118.55870278194691</v>
      </c>
      <c r="D200" s="21">
        <v>114.22774784271124</v>
      </c>
      <c r="E200" s="22">
        <v>103.08001911736697</v>
      </c>
      <c r="G200" s="390"/>
      <c r="H200" s="390"/>
    </row>
    <row r="201" spans="1:8" s="24" customFormat="1" ht="15" customHeight="1" x14ac:dyDescent="0.3">
      <c r="A201" s="73" t="s">
        <v>52</v>
      </c>
      <c r="B201" s="68" t="s">
        <v>47</v>
      </c>
      <c r="C201" s="69">
        <v>112.5322065446897</v>
      </c>
      <c r="D201" s="69">
        <v>106.12756122959772</v>
      </c>
      <c r="E201" s="70">
        <v>101.82806563275979</v>
      </c>
      <c r="G201" s="390"/>
      <c r="H201" s="390"/>
    </row>
    <row r="202" spans="1:8" s="24" customFormat="1" ht="15" customHeight="1" x14ac:dyDescent="0.3">
      <c r="A202" s="26"/>
      <c r="B202" s="28" t="s">
        <v>48</v>
      </c>
      <c r="C202" s="29">
        <v>101.57999603877539</v>
      </c>
      <c r="D202" s="29">
        <v>98.348161573446518</v>
      </c>
      <c r="E202" s="30">
        <v>100.07966887492394</v>
      </c>
      <c r="G202" s="390"/>
      <c r="H202" s="390"/>
    </row>
    <row r="203" spans="1:8" s="24" customFormat="1" ht="15" customHeight="1" x14ac:dyDescent="0.3">
      <c r="A203" s="26"/>
      <c r="B203" s="68" t="s">
        <v>49</v>
      </c>
      <c r="C203" s="69">
        <v>54.822933589873394</v>
      </c>
      <c r="D203" s="69">
        <v>54.305793257611413</v>
      </c>
      <c r="E203" s="70">
        <v>92.569500783358464</v>
      </c>
      <c r="G203" s="390"/>
      <c r="H203" s="390"/>
    </row>
    <row r="204" spans="1:8" s="24" customFormat="1" ht="15" customHeight="1" x14ac:dyDescent="0.3">
      <c r="A204" s="26"/>
      <c r="B204" s="28" t="s">
        <v>14</v>
      </c>
      <c r="C204" s="29">
        <v>4.3634713879859515</v>
      </c>
      <c r="D204" s="29">
        <v>4.6876175832875591</v>
      </c>
      <c r="E204" s="30">
        <v>75.639036561355041</v>
      </c>
      <c r="G204" s="390"/>
      <c r="H204" s="390"/>
    </row>
    <row r="205" spans="1:8" s="24" customFormat="1" ht="15" customHeight="1" x14ac:dyDescent="0.3">
      <c r="A205" s="26"/>
      <c r="B205" s="68" t="s">
        <v>15</v>
      </c>
      <c r="C205" s="69">
        <v>4.6375142841202903</v>
      </c>
      <c r="D205" s="69">
        <v>5.0739283250181701</v>
      </c>
      <c r="E205" s="70">
        <v>68.990003492227473</v>
      </c>
      <c r="G205" s="390"/>
      <c r="H205" s="390"/>
    </row>
    <row r="206" spans="1:8" s="24" customFormat="1" ht="15" customHeight="1" x14ac:dyDescent="0.3">
      <c r="A206" s="26"/>
      <c r="B206" s="28" t="s">
        <v>16</v>
      </c>
      <c r="C206" s="29">
        <v>6.0991243690709549</v>
      </c>
      <c r="D206" s="29">
        <v>6.6709274816951494</v>
      </c>
      <c r="E206" s="30">
        <v>62.71258651598334</v>
      </c>
      <c r="G206" s="390"/>
      <c r="H206" s="390"/>
    </row>
    <row r="207" spans="1:8" s="24" customFormat="1" ht="15" customHeight="1" x14ac:dyDescent="0.3">
      <c r="A207" s="26"/>
      <c r="B207" s="68" t="s">
        <v>8</v>
      </c>
      <c r="C207" s="69">
        <v>7.4188920637986211</v>
      </c>
      <c r="D207" s="69">
        <v>8.222863211267267</v>
      </c>
      <c r="E207" s="70">
        <v>58.012087338522434</v>
      </c>
      <c r="G207" s="390"/>
      <c r="H207" s="390"/>
    </row>
    <row r="208" spans="1:8" s="24" customFormat="1" ht="15" customHeight="1" x14ac:dyDescent="0.3">
      <c r="A208" s="26"/>
      <c r="B208" s="28" t="s">
        <v>9</v>
      </c>
      <c r="C208" s="29">
        <v>8.416310713547432</v>
      </c>
      <c r="D208" s="29">
        <v>9.1981657427613417</v>
      </c>
      <c r="E208" s="30">
        <v>55.699445423155971</v>
      </c>
      <c r="G208" s="390"/>
      <c r="H208" s="390"/>
    </row>
    <row r="209" spans="1:8" s="24" customFormat="1" ht="15" customHeight="1" x14ac:dyDescent="0.3">
      <c r="A209" s="31"/>
      <c r="B209" s="382" t="s">
        <v>10</v>
      </c>
      <c r="C209" s="383">
        <v>16.003651176737666</v>
      </c>
      <c r="D209" s="383">
        <v>17.17132375950511</v>
      </c>
      <c r="E209" s="384">
        <v>55.806600692932172</v>
      </c>
      <c r="G209" s="390"/>
      <c r="H209" s="390"/>
    </row>
    <row r="210" spans="1:8" s="24" customFormat="1" x14ac:dyDescent="0.3">
      <c r="B210" s="20"/>
      <c r="C210" s="32"/>
      <c r="D210" s="32"/>
      <c r="E210" s="32"/>
    </row>
    <row r="211" spans="1:8" s="24" customFormat="1" x14ac:dyDescent="0.3">
      <c r="A211" s="33"/>
      <c r="B211" s="34"/>
      <c r="C211" s="35"/>
      <c r="D211" s="35"/>
      <c r="E211" s="36"/>
    </row>
    <row r="212" spans="1:8" s="39" customFormat="1" x14ac:dyDescent="0.3">
      <c r="A212" s="25"/>
      <c r="B212" s="329" t="s">
        <v>88</v>
      </c>
      <c r="C212" s="37"/>
      <c r="D212" s="37"/>
      <c r="E212" s="38"/>
    </row>
    <row r="213" spans="1:8" x14ac:dyDescent="0.3">
      <c r="A213" s="40"/>
      <c r="B213" s="41" t="s">
        <v>17</v>
      </c>
      <c r="C213" s="42"/>
      <c r="D213" s="42"/>
      <c r="E213" s="43"/>
    </row>
    <row r="214" spans="1:8" s="46" customFormat="1" ht="15" customHeight="1" x14ac:dyDescent="0.3">
      <c r="A214" s="16"/>
      <c r="B214" s="325" t="str">
        <f>'1.1 V.A Ing.real'!B31</f>
        <v>Actualizado el 13 de noviembre de 2020</v>
      </c>
      <c r="C214" s="44"/>
      <c r="D214" s="44"/>
      <c r="E214" s="45"/>
    </row>
    <row r="215" spans="1:8" x14ac:dyDescent="0.3">
      <c r="A215" s="47"/>
      <c r="B215" s="48"/>
      <c r="C215" s="49"/>
      <c r="D215" s="49"/>
      <c r="E215" s="50"/>
    </row>
  </sheetData>
  <mergeCells count="2">
    <mergeCell ref="A7:E8"/>
    <mergeCell ref="B9:E9"/>
  </mergeCells>
  <hyperlinks>
    <hyperlink ref="F3" location="Contenido!A1" display="Inicio" xr:uid="{00000000-0004-0000-12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3"/>
  <sheetViews>
    <sheetView showGridLines="0" zoomScale="80" zoomScaleNormal="80" zoomScaleSheetLayoutView="90" workbookViewId="0">
      <pane ySplit="14" topLeftCell="A18" activePane="bottomLeft" state="frozen"/>
      <selection pane="bottomLeft" activeCell="L4" sqref="L4"/>
    </sheetView>
  </sheetViews>
  <sheetFormatPr baseColWidth="10" defaultColWidth="11.44140625" defaultRowHeight="16.8" x14ac:dyDescent="0.4"/>
  <cols>
    <col min="1" max="1" width="12" style="108" customWidth="1"/>
    <col min="2" max="2" width="15" style="137" customWidth="1"/>
    <col min="3" max="3" width="26.5546875" style="137" customWidth="1"/>
    <col min="4" max="4" width="18.44140625" style="137" customWidth="1"/>
    <col min="5" max="5" width="15.5546875" style="108" customWidth="1"/>
    <col min="6" max="6" width="18" style="108" customWidth="1"/>
    <col min="7" max="9" width="12.88671875" style="108" bestFit="1" customWidth="1"/>
    <col min="10" max="10" width="14.6640625" style="108" customWidth="1"/>
    <col min="11" max="11" width="12.88671875" style="108" bestFit="1" customWidth="1"/>
    <col min="12" max="12" width="15.5546875" style="108" customWidth="1"/>
    <col min="13" max="13" width="12.88671875" style="108" bestFit="1" customWidth="1"/>
    <col min="14" max="14" width="24" style="108" customWidth="1"/>
    <col min="15" max="15" width="15.5546875" style="108" customWidth="1"/>
    <col min="16" max="16384" width="11.44140625" style="108"/>
  </cols>
  <sheetData>
    <row r="1" spans="1:15" s="90" customFormat="1" ht="12" customHeight="1" x14ac:dyDescent="0.4">
      <c r="A1" s="87"/>
      <c r="B1" s="88"/>
      <c r="C1" s="88"/>
      <c r="D1" s="88"/>
      <c r="E1" s="88"/>
      <c r="F1" s="89"/>
      <c r="G1" s="89"/>
      <c r="H1" s="89"/>
      <c r="I1" s="89"/>
      <c r="J1" s="89"/>
      <c r="K1" s="89"/>
      <c r="L1" s="89"/>
      <c r="M1" s="89"/>
      <c r="N1" s="89"/>
      <c r="O1" s="89"/>
    </row>
    <row r="2" spans="1:15" s="94" customFormat="1" x14ac:dyDescent="0.4">
      <c r="A2" s="91"/>
      <c r="B2" s="92"/>
      <c r="C2" s="92"/>
      <c r="D2" s="92"/>
      <c r="E2" s="92"/>
      <c r="F2" s="93"/>
      <c r="G2" s="93"/>
      <c r="H2" s="139"/>
      <c r="I2" s="139"/>
      <c r="J2" s="139"/>
      <c r="K2" s="139"/>
      <c r="L2" s="139"/>
      <c r="M2" s="139"/>
      <c r="N2" s="139"/>
      <c r="O2" s="139"/>
    </row>
    <row r="3" spans="1:15" s="94" customFormat="1" x14ac:dyDescent="0.4">
      <c r="A3" s="91"/>
      <c r="B3" s="92"/>
      <c r="C3" s="92"/>
      <c r="D3" s="92"/>
      <c r="E3" s="92"/>
      <c r="F3" s="93"/>
      <c r="G3" s="93"/>
      <c r="H3" s="139"/>
      <c r="I3" s="139"/>
      <c r="J3" s="139"/>
      <c r="K3" s="139"/>
      <c r="L3" s="139"/>
      <c r="M3" s="139"/>
      <c r="N3" s="139"/>
      <c r="O3" s="139"/>
    </row>
    <row r="4" spans="1:15" s="94" customFormat="1" x14ac:dyDescent="0.4">
      <c r="A4" s="91"/>
      <c r="B4" s="92"/>
      <c r="C4" s="92"/>
      <c r="D4" s="92"/>
      <c r="E4" s="92"/>
      <c r="F4" s="93"/>
      <c r="G4" s="93"/>
      <c r="H4" s="139"/>
      <c r="I4" s="139"/>
      <c r="J4" s="139"/>
      <c r="K4" s="139"/>
      <c r="L4" s="251" t="s">
        <v>0</v>
      </c>
      <c r="M4" s="139"/>
      <c r="N4" s="139"/>
      <c r="O4" s="139"/>
    </row>
    <row r="5" spans="1:15" s="94" customFormat="1" x14ac:dyDescent="0.4">
      <c r="A5" s="91"/>
      <c r="B5" s="92"/>
      <c r="C5" s="92"/>
      <c r="D5" s="92"/>
      <c r="E5" s="92"/>
      <c r="F5" s="93"/>
      <c r="G5" s="93"/>
      <c r="H5" s="139"/>
      <c r="I5" s="139"/>
      <c r="J5" s="139"/>
      <c r="K5" s="139"/>
      <c r="L5" s="139"/>
      <c r="M5" s="139"/>
      <c r="N5" s="139"/>
      <c r="O5" s="139"/>
    </row>
    <row r="6" spans="1:15" s="94" customFormat="1" x14ac:dyDescent="0.4">
      <c r="A6" s="91"/>
      <c r="B6" s="92"/>
      <c r="C6" s="92"/>
      <c r="D6" s="92"/>
      <c r="E6" s="92"/>
      <c r="F6" s="93"/>
      <c r="G6" s="93"/>
      <c r="H6" s="139"/>
      <c r="I6" s="139"/>
      <c r="J6" s="139"/>
      <c r="K6" s="139"/>
      <c r="L6" s="139"/>
      <c r="M6" s="139"/>
      <c r="N6" s="139"/>
      <c r="O6" s="139"/>
    </row>
    <row r="7" spans="1:15" s="94" customFormat="1" ht="15" customHeight="1" x14ac:dyDescent="0.4">
      <c r="A7" s="398" t="s">
        <v>4</v>
      </c>
      <c r="B7" s="399"/>
      <c r="C7" s="399"/>
      <c r="D7" s="399"/>
      <c r="E7" s="399"/>
      <c r="F7" s="399"/>
      <c r="G7" s="399"/>
      <c r="H7" s="215"/>
      <c r="I7" s="215"/>
      <c r="J7" s="215"/>
      <c r="K7" s="215"/>
      <c r="L7" s="215"/>
      <c r="M7" s="215"/>
      <c r="N7" s="215"/>
      <c r="O7" s="215"/>
    </row>
    <row r="8" spans="1:15" s="94" customFormat="1" ht="15" customHeight="1" x14ac:dyDescent="0.4">
      <c r="A8" s="398"/>
      <c r="B8" s="399"/>
      <c r="C8" s="399"/>
      <c r="D8" s="399"/>
      <c r="E8" s="399"/>
      <c r="F8" s="399"/>
      <c r="G8" s="399"/>
      <c r="H8" s="215"/>
      <c r="I8" s="215"/>
      <c r="J8" s="215"/>
      <c r="K8" s="215"/>
      <c r="L8" s="215"/>
      <c r="M8" s="215"/>
      <c r="N8" s="215"/>
      <c r="O8" s="215"/>
    </row>
    <row r="9" spans="1:15" s="94" customFormat="1" ht="15" customHeight="1" x14ac:dyDescent="0.4">
      <c r="A9" s="263"/>
      <c r="B9" s="264"/>
      <c r="C9" s="264"/>
      <c r="D9" s="264"/>
      <c r="E9" s="264"/>
      <c r="F9" s="264"/>
      <c r="G9" s="264"/>
      <c r="H9" s="215"/>
      <c r="I9" s="215"/>
      <c r="J9" s="215"/>
      <c r="K9" s="215"/>
      <c r="L9" s="215"/>
      <c r="M9" s="215"/>
      <c r="N9" s="215"/>
      <c r="O9" s="215"/>
    </row>
    <row r="10" spans="1:15" s="96" customFormat="1" ht="15" customHeight="1" x14ac:dyDescent="0.4">
      <c r="A10" s="97" t="s">
        <v>79</v>
      </c>
      <c r="B10" s="243"/>
      <c r="C10" s="243"/>
      <c r="D10" s="243"/>
      <c r="E10" s="243"/>
      <c r="F10" s="244"/>
      <c r="G10" s="244"/>
      <c r="H10" s="139"/>
      <c r="I10" s="139"/>
      <c r="J10" s="139"/>
      <c r="K10" s="139"/>
      <c r="L10" s="139"/>
      <c r="M10" s="139"/>
      <c r="N10" s="139"/>
      <c r="O10" s="139"/>
    </row>
    <row r="11" spans="1:15" s="90" customFormat="1" ht="18" customHeight="1" x14ac:dyDescent="0.4">
      <c r="A11" s="262" t="s">
        <v>80</v>
      </c>
      <c r="B11" s="173"/>
      <c r="C11" s="173"/>
      <c r="D11" s="173"/>
      <c r="E11" s="173"/>
      <c r="F11" s="173"/>
      <c r="G11" s="173"/>
      <c r="H11" s="146"/>
      <c r="I11" s="146"/>
      <c r="J11" s="146"/>
      <c r="K11" s="146"/>
      <c r="L11" s="146"/>
      <c r="M11" s="146"/>
      <c r="N11" s="146"/>
      <c r="O11" s="146"/>
    </row>
    <row r="12" spans="1:15" s="90" customFormat="1" ht="18" customHeight="1" x14ac:dyDescent="0.4">
      <c r="A12" s="97" t="s">
        <v>125</v>
      </c>
      <c r="B12" s="98"/>
      <c r="C12" s="98"/>
      <c r="D12" s="98"/>
      <c r="E12" s="98"/>
      <c r="F12" s="98"/>
      <c r="G12" s="98"/>
      <c r="H12" s="253"/>
      <c r="I12" s="253"/>
      <c r="J12" s="253"/>
      <c r="K12" s="253"/>
      <c r="L12" s="253"/>
      <c r="M12" s="253"/>
      <c r="N12" s="253"/>
      <c r="O12" s="253"/>
    </row>
    <row r="13" spans="1:15" s="90" customFormat="1" ht="18" customHeight="1" x14ac:dyDescent="0.4">
      <c r="A13" s="245"/>
      <c r="B13" s="246"/>
      <c r="C13" s="246"/>
      <c r="D13" s="247"/>
      <c r="E13" s="248"/>
      <c r="F13" s="249"/>
      <c r="G13" s="249"/>
    </row>
    <row r="14" spans="1:15" s="102" customFormat="1" ht="39" customHeight="1" x14ac:dyDescent="0.4">
      <c r="A14" s="258" t="s">
        <v>25</v>
      </c>
      <c r="B14" s="259" t="s">
        <v>26</v>
      </c>
      <c r="C14" s="259" t="s">
        <v>24</v>
      </c>
      <c r="D14" s="260" t="s">
        <v>5</v>
      </c>
      <c r="E14" s="260" t="s">
        <v>6</v>
      </c>
      <c r="F14" s="260" t="s">
        <v>20</v>
      </c>
      <c r="G14" s="260" t="s">
        <v>21</v>
      </c>
      <c r="H14" s="260" t="s">
        <v>22</v>
      </c>
      <c r="I14" s="260" t="s">
        <v>3</v>
      </c>
      <c r="J14" s="260" t="s">
        <v>7</v>
      </c>
      <c r="K14" s="260" t="s">
        <v>41</v>
      </c>
      <c r="L14" s="260" t="s">
        <v>38</v>
      </c>
      <c r="M14" s="260" t="s">
        <v>42</v>
      </c>
      <c r="N14" s="260" t="s">
        <v>23</v>
      </c>
      <c r="O14" s="261" t="s">
        <v>40</v>
      </c>
    </row>
    <row r="15" spans="1:15" ht="15.75" customHeight="1" x14ac:dyDescent="0.4">
      <c r="A15" s="331" t="s">
        <v>70</v>
      </c>
      <c r="B15" s="332" t="s">
        <v>54</v>
      </c>
      <c r="C15" s="333">
        <v>7.9810353879346652</v>
      </c>
      <c r="D15" s="334">
        <v>3.7625629777881642</v>
      </c>
      <c r="E15" s="334">
        <v>10.05479454026994</v>
      </c>
      <c r="F15" s="334">
        <v>4.1086421374596283</v>
      </c>
      <c r="G15" s="334">
        <v>11.07646429175686</v>
      </c>
      <c r="H15" s="334">
        <v>15.329681738675749</v>
      </c>
      <c r="I15" s="334">
        <v>12.933515075813929</v>
      </c>
      <c r="J15" s="334">
        <v>0.28619953259818587</v>
      </c>
      <c r="K15" s="334">
        <v>6.4177773817813089</v>
      </c>
      <c r="L15" s="334">
        <v>12.35057324462181</v>
      </c>
      <c r="M15" s="334">
        <v>0.36953987161523205</v>
      </c>
      <c r="N15" s="334">
        <v>12.33448951538354</v>
      </c>
      <c r="O15" s="335">
        <v>27.017569809903243</v>
      </c>
    </row>
    <row r="16" spans="1:15" ht="15.75" customHeight="1" x14ac:dyDescent="0.4">
      <c r="A16" s="109"/>
      <c r="B16" s="110" t="s">
        <v>56</v>
      </c>
      <c r="C16" s="111">
        <v>10.122535876906969</v>
      </c>
      <c r="D16" s="112">
        <v>6.9180235078879049</v>
      </c>
      <c r="E16" s="113">
        <v>9.5094794091074917</v>
      </c>
      <c r="F16" s="113">
        <v>6.994468635144746</v>
      </c>
      <c r="G16" s="113">
        <v>27.90090296758261</v>
      </c>
      <c r="H16" s="113">
        <v>7.1931442222615383</v>
      </c>
      <c r="I16" s="113">
        <v>13.956376215645383</v>
      </c>
      <c r="J16" s="113">
        <v>8.5200741951344749</v>
      </c>
      <c r="K16" s="113">
        <v>5.7685237860464866</v>
      </c>
      <c r="L16" s="113">
        <v>4.775137312363209</v>
      </c>
      <c r="M16" s="113">
        <v>-3.3414052750377232</v>
      </c>
      <c r="N16" s="113">
        <v>0.98273948185043647</v>
      </c>
      <c r="O16" s="114">
        <v>17.210674105870737</v>
      </c>
    </row>
    <row r="17" spans="1:15" ht="15.75" customHeight="1" x14ac:dyDescent="0.4">
      <c r="A17" s="109"/>
      <c r="B17" s="104" t="s">
        <v>65</v>
      </c>
      <c r="C17" s="105">
        <v>-44.590114759296561</v>
      </c>
      <c r="D17" s="106">
        <v>-42.654378945254798</v>
      </c>
      <c r="E17" s="106">
        <v>-49.389525208251492</v>
      </c>
      <c r="F17" s="106">
        <v>-52.901182256757394</v>
      </c>
      <c r="G17" s="106">
        <v>-51.472396176595694</v>
      </c>
      <c r="H17" s="106">
        <v>-51.557004067163014</v>
      </c>
      <c r="I17" s="106">
        <v>-42.623007332486573</v>
      </c>
      <c r="J17" s="106">
        <v>-28.786054518868522</v>
      </c>
      <c r="K17" s="106">
        <v>-42.671261993622778</v>
      </c>
      <c r="L17" s="106">
        <v>-39.727617541384021</v>
      </c>
      <c r="M17" s="106">
        <v>-41.630922837069498</v>
      </c>
      <c r="N17" s="106">
        <v>-43.188776576223709</v>
      </c>
      <c r="O17" s="107">
        <v>-36.632567014311945</v>
      </c>
    </row>
    <row r="18" spans="1:15" ht="15.75" customHeight="1" x14ac:dyDescent="0.4">
      <c r="A18" s="109"/>
      <c r="B18" s="110" t="s">
        <v>66</v>
      </c>
      <c r="C18" s="111">
        <v>-94.820704170598773</v>
      </c>
      <c r="D18" s="112">
        <v>-88.306782515063873</v>
      </c>
      <c r="E18" s="113">
        <v>-98.929695878073446</v>
      </c>
      <c r="F18" s="115">
        <v>-97.476198738951297</v>
      </c>
      <c r="G18" s="113">
        <v>-96.400162374052627</v>
      </c>
      <c r="H18" s="113">
        <v>-97.733991415425109</v>
      </c>
      <c r="I18" s="113">
        <v>-94.495489447593002</v>
      </c>
      <c r="J18" s="113">
        <v>-100</v>
      </c>
      <c r="K18" s="113">
        <v>-95.267119762138151</v>
      </c>
      <c r="L18" s="113">
        <v>-92.143027367167306</v>
      </c>
      <c r="M18" s="113">
        <v>-94.764331214974433</v>
      </c>
      <c r="N18" s="113">
        <v>-97.704458959080597</v>
      </c>
      <c r="O18" s="114">
        <v>-83.328078642134585</v>
      </c>
    </row>
    <row r="19" spans="1:15" ht="15.75" customHeight="1" x14ac:dyDescent="0.4">
      <c r="A19" s="109"/>
      <c r="B19" s="104" t="s">
        <v>15</v>
      </c>
      <c r="C19" s="105">
        <v>-94.570802127733444</v>
      </c>
      <c r="D19" s="106">
        <v>-90.977277354873834</v>
      </c>
      <c r="E19" s="106">
        <v>-98.548432029136507</v>
      </c>
      <c r="F19" s="106">
        <v>-93.323853275850894</v>
      </c>
      <c r="G19" s="106">
        <v>-95.728320807542843</v>
      </c>
      <c r="H19" s="106">
        <v>-95.917656357220238</v>
      </c>
      <c r="I19" s="106">
        <v>-94.04251890126568</v>
      </c>
      <c r="J19" s="106">
        <v>-100</v>
      </c>
      <c r="K19" s="106">
        <v>-93.581475963716315</v>
      </c>
      <c r="L19" s="106">
        <v>-91.697493665251457</v>
      </c>
      <c r="M19" s="106">
        <v>-92.154490353733152</v>
      </c>
      <c r="N19" s="106">
        <v>-97.583827492902316</v>
      </c>
      <c r="O19" s="107">
        <v>-87.533872276161091</v>
      </c>
    </row>
    <row r="20" spans="1:15" ht="15.75" customHeight="1" x14ac:dyDescent="0.4">
      <c r="A20" s="109"/>
      <c r="B20" s="120" t="s">
        <v>67</v>
      </c>
      <c r="C20" s="209">
        <v>-92.936985566277983</v>
      </c>
      <c r="D20" s="216">
        <v>-86.686880568950443</v>
      </c>
      <c r="E20" s="216">
        <v>-98.266192600085759</v>
      </c>
      <c r="F20" s="216">
        <v>-96.485088249739249</v>
      </c>
      <c r="G20" s="216">
        <v>-94.231572265916157</v>
      </c>
      <c r="H20" s="216">
        <v>-96.851815481722497</v>
      </c>
      <c r="I20" s="216">
        <v>-91.51144520526654</v>
      </c>
      <c r="J20" s="216">
        <v>-100</v>
      </c>
      <c r="K20" s="216">
        <v>-91.239486174833502</v>
      </c>
      <c r="L20" s="216">
        <v>-87.690879300729392</v>
      </c>
      <c r="M20" s="216">
        <v>-81.347211995312719</v>
      </c>
      <c r="N20" s="216">
        <v>-93.781793495138359</v>
      </c>
      <c r="O20" s="217">
        <v>-88.403758214610662</v>
      </c>
    </row>
    <row r="21" spans="1:15" ht="15.75" customHeight="1" x14ac:dyDescent="0.4">
      <c r="A21" s="109"/>
      <c r="B21" s="104" t="s">
        <v>90</v>
      </c>
      <c r="C21" s="105">
        <v>-91.867741821892665</v>
      </c>
      <c r="D21" s="106">
        <v>-88.714810944894623</v>
      </c>
      <c r="E21" s="106">
        <v>-98.420871906780576</v>
      </c>
      <c r="F21" s="106">
        <v>-93.837145713790008</v>
      </c>
      <c r="G21" s="106">
        <v>-92.262701256882167</v>
      </c>
      <c r="H21" s="106">
        <v>-91.75430118990198</v>
      </c>
      <c r="I21" s="106">
        <v>-87.211607014596211</v>
      </c>
      <c r="J21" s="106">
        <v>-100</v>
      </c>
      <c r="K21" s="106">
        <v>-87.363627496012853</v>
      </c>
      <c r="L21" s="106">
        <v>-82.793925958357036</v>
      </c>
      <c r="M21" s="106">
        <v>-72.844248719251325</v>
      </c>
      <c r="N21" s="106">
        <v>-84.320413586977878</v>
      </c>
      <c r="O21" s="107">
        <v>-91.047199938957021</v>
      </c>
    </row>
    <row r="22" spans="1:15" ht="15.75" customHeight="1" x14ac:dyDescent="0.4">
      <c r="A22" s="109"/>
      <c r="B22" s="120" t="s">
        <v>9</v>
      </c>
      <c r="C22" s="209">
        <v>-91.42134990392438</v>
      </c>
      <c r="D22" s="216">
        <v>-88.152997585536667</v>
      </c>
      <c r="E22" s="216">
        <v>-98.657969858165188</v>
      </c>
      <c r="F22" s="216">
        <v>-90.809060357820087</v>
      </c>
      <c r="G22" s="216">
        <v>-92.644285241885555</v>
      </c>
      <c r="H22" s="216">
        <v>-85.598024152727859</v>
      </c>
      <c r="I22" s="216">
        <v>-89.112344342128083</v>
      </c>
      <c r="J22" s="216">
        <v>-99.992669859845208</v>
      </c>
      <c r="K22" s="216">
        <v>-86.199663493101014</v>
      </c>
      <c r="L22" s="216">
        <v>-81.283966741089529</v>
      </c>
      <c r="M22" s="216">
        <v>-71.724171715313886</v>
      </c>
      <c r="N22" s="216">
        <v>-82.028346329409203</v>
      </c>
      <c r="O22" s="217">
        <v>-86.51520767623883</v>
      </c>
    </row>
    <row r="23" spans="1:15" ht="15.75" customHeight="1" x14ac:dyDescent="0.4">
      <c r="A23" s="116"/>
      <c r="B23" s="351" t="s">
        <v>10</v>
      </c>
      <c r="C23" s="352">
        <v>-83.074754743047734</v>
      </c>
      <c r="D23" s="353">
        <v>-85.306051049333107</v>
      </c>
      <c r="E23" s="353">
        <v>-93.031599286408849</v>
      </c>
      <c r="F23" s="353">
        <v>-75.386084447177723</v>
      </c>
      <c r="G23" s="353">
        <v>-80.250668174800268</v>
      </c>
      <c r="H23" s="353">
        <v>-58.454672966962853</v>
      </c>
      <c r="I23" s="353">
        <v>-76.518240512003345</v>
      </c>
      <c r="J23" s="353">
        <v>-99.997738985479302</v>
      </c>
      <c r="K23" s="353">
        <v>-73.450126003263222</v>
      </c>
      <c r="L23" s="353">
        <v>-65.611520474699219</v>
      </c>
      <c r="M23" s="353">
        <v>-49.231077397826148</v>
      </c>
      <c r="N23" s="353">
        <v>-70.117199845491157</v>
      </c>
      <c r="O23" s="354">
        <v>-83.190101089899272</v>
      </c>
    </row>
    <row r="24" spans="1:15" s="118" customFormat="1" ht="15" customHeight="1" x14ac:dyDescent="0.4">
      <c r="A24" s="117"/>
      <c r="D24" s="119"/>
      <c r="O24" s="120"/>
    </row>
    <row r="25" spans="1:15" s="118" customFormat="1" x14ac:dyDescent="0.4">
      <c r="A25" s="117"/>
      <c r="B25" s="118" t="s">
        <v>87</v>
      </c>
      <c r="D25" s="119"/>
      <c r="O25" s="120"/>
    </row>
    <row r="26" spans="1:15" s="118" customFormat="1" ht="33.6" x14ac:dyDescent="0.4">
      <c r="A26" s="117"/>
      <c r="B26" s="121" t="s">
        <v>17</v>
      </c>
      <c r="D26" s="119"/>
      <c r="O26" s="120"/>
    </row>
    <row r="27" spans="1:15" s="123" customFormat="1" ht="35.25" customHeight="1" x14ac:dyDescent="0.3">
      <c r="A27" s="122"/>
      <c r="B27" s="397" t="s">
        <v>75</v>
      </c>
      <c r="C27" s="397"/>
      <c r="D27" s="397"/>
      <c r="E27" s="397"/>
      <c r="F27" s="397"/>
      <c r="G27" s="397"/>
      <c r="H27" s="397"/>
      <c r="I27" s="397"/>
      <c r="J27" s="397"/>
      <c r="K27" s="397"/>
      <c r="L27" s="397"/>
      <c r="M27" s="397"/>
      <c r="O27" s="124"/>
    </row>
    <row r="28" spans="1:15" s="126" customFormat="1" ht="25.5" customHeight="1" x14ac:dyDescent="0.4">
      <c r="A28" s="125"/>
      <c r="B28" s="397"/>
      <c r="C28" s="397"/>
      <c r="D28" s="397"/>
      <c r="E28" s="397"/>
      <c r="F28" s="397"/>
      <c r="G28" s="397"/>
      <c r="H28" s="397"/>
      <c r="I28" s="397"/>
      <c r="J28" s="397"/>
      <c r="K28" s="397"/>
      <c r="L28" s="397"/>
      <c r="M28" s="397"/>
      <c r="O28" s="127"/>
    </row>
    <row r="29" spans="1:15" s="126" customFormat="1" ht="9.75" customHeight="1" x14ac:dyDescent="0.4">
      <c r="A29" s="125"/>
      <c r="B29" s="397"/>
      <c r="C29" s="397"/>
      <c r="D29" s="397"/>
      <c r="E29" s="397"/>
      <c r="F29" s="397"/>
      <c r="G29" s="397"/>
      <c r="H29" s="397"/>
      <c r="I29" s="397"/>
      <c r="J29" s="397"/>
      <c r="K29" s="397"/>
      <c r="L29" s="397"/>
      <c r="M29" s="397"/>
      <c r="O29" s="127"/>
    </row>
    <row r="30" spans="1:15" s="129" customFormat="1" ht="20.25" customHeight="1" x14ac:dyDescent="0.4">
      <c r="A30" s="128"/>
      <c r="B30" s="396" t="s">
        <v>18</v>
      </c>
      <c r="C30" s="396"/>
      <c r="D30" s="396"/>
      <c r="E30" s="396"/>
      <c r="F30" s="396"/>
      <c r="G30" s="396"/>
      <c r="H30" s="396"/>
      <c r="I30" s="396"/>
      <c r="J30" s="396"/>
      <c r="K30" s="396"/>
      <c r="O30" s="130"/>
    </row>
    <row r="31" spans="1:15" ht="15" customHeight="1" x14ac:dyDescent="0.4">
      <c r="A31" s="132"/>
      <c r="B31" s="133" t="s">
        <v>126</v>
      </c>
      <c r="C31" s="133"/>
      <c r="D31" s="133"/>
      <c r="E31" s="133"/>
      <c r="F31" s="133"/>
      <c r="G31" s="133"/>
      <c r="H31" s="133"/>
      <c r="I31" s="133"/>
      <c r="J31" s="133"/>
      <c r="O31" s="110"/>
    </row>
    <row r="32" spans="1:15" s="90" customFormat="1" x14ac:dyDescent="0.4">
      <c r="A32" s="134"/>
      <c r="B32" s="135"/>
      <c r="C32" s="135"/>
      <c r="D32" s="135"/>
      <c r="E32" s="135"/>
      <c r="F32" s="135"/>
      <c r="G32" s="135"/>
      <c r="H32" s="135"/>
      <c r="I32" s="135"/>
      <c r="J32" s="135"/>
      <c r="K32" s="135"/>
      <c r="L32" s="135"/>
      <c r="M32" s="135"/>
      <c r="N32" s="135"/>
      <c r="O32" s="136"/>
    </row>
    <row r="33" s="90" customFormat="1" x14ac:dyDescent="0.4"/>
  </sheetData>
  <mergeCells count="3">
    <mergeCell ref="B30:K30"/>
    <mergeCell ref="B27:M29"/>
    <mergeCell ref="A7:G8"/>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44"/>
  <sheetViews>
    <sheetView showGridLines="0" zoomScale="80" zoomScaleNormal="80" zoomScaleSheetLayoutView="80" workbookViewId="0">
      <pane ySplit="14" topLeftCell="A15" activePane="bottomLeft" state="frozen"/>
      <selection pane="bottomLeft" activeCell="L3" sqref="L3"/>
    </sheetView>
  </sheetViews>
  <sheetFormatPr baseColWidth="10" defaultRowHeight="13.2" x14ac:dyDescent="0.3"/>
  <cols>
    <col min="1" max="1" width="8.5546875" style="53" customWidth="1"/>
    <col min="2" max="2" width="13.109375" style="39" customWidth="1"/>
    <col min="3" max="3" width="11.6640625" style="39" customWidth="1"/>
    <col min="4" max="5" width="12.88671875" style="39" customWidth="1"/>
    <col min="6" max="6" width="11.6640625" style="39" customWidth="1"/>
    <col min="7" max="7" width="13.44140625" style="39" customWidth="1"/>
    <col min="8" max="8" width="15.109375" style="53" customWidth="1"/>
    <col min="9" max="11" width="16.109375" style="53" customWidth="1"/>
    <col min="12" max="12" width="15.44140625" style="53" customWidth="1"/>
    <col min="13" max="13" width="17" style="53" customWidth="1"/>
    <col min="14" max="256" width="11.44140625" style="53"/>
    <col min="257" max="257" width="19.44140625" style="53" customWidth="1"/>
    <col min="258" max="261" width="11.6640625" style="53" customWidth="1"/>
    <col min="262" max="512" width="11.44140625" style="53"/>
    <col min="513" max="513" width="19.44140625" style="53" customWidth="1"/>
    <col min="514" max="517" width="11.6640625" style="53" customWidth="1"/>
    <col min="518" max="768" width="11.44140625" style="53"/>
    <col min="769" max="769" width="19.44140625" style="53" customWidth="1"/>
    <col min="770" max="773" width="11.6640625" style="53" customWidth="1"/>
    <col min="774" max="1024" width="11.44140625" style="53"/>
    <col min="1025" max="1025" width="19.44140625" style="53" customWidth="1"/>
    <col min="1026" max="1029" width="11.6640625" style="53" customWidth="1"/>
    <col min="1030" max="1280" width="11.44140625" style="53"/>
    <col min="1281" max="1281" width="19.44140625" style="53" customWidth="1"/>
    <col min="1282" max="1285" width="11.6640625" style="53" customWidth="1"/>
    <col min="1286" max="1536" width="11.44140625" style="53"/>
    <col min="1537" max="1537" width="19.44140625" style="53" customWidth="1"/>
    <col min="1538" max="1541" width="11.6640625" style="53" customWidth="1"/>
    <col min="1542" max="1792" width="11.44140625" style="53"/>
    <col min="1793" max="1793" width="19.44140625" style="53" customWidth="1"/>
    <col min="1794" max="1797" width="11.6640625" style="53" customWidth="1"/>
    <col min="1798" max="2048" width="11.44140625" style="53"/>
    <col min="2049" max="2049" width="19.44140625" style="53" customWidth="1"/>
    <col min="2050" max="2053" width="11.6640625" style="53" customWidth="1"/>
    <col min="2054" max="2304" width="11.44140625" style="53"/>
    <col min="2305" max="2305" width="19.44140625" style="53" customWidth="1"/>
    <col min="2306" max="2309" width="11.6640625" style="53" customWidth="1"/>
    <col min="2310" max="2560" width="11.44140625" style="53"/>
    <col min="2561" max="2561" width="19.44140625" style="53" customWidth="1"/>
    <col min="2562" max="2565" width="11.6640625" style="53" customWidth="1"/>
    <col min="2566" max="2816" width="11.44140625" style="53"/>
    <col min="2817" max="2817" width="19.44140625" style="53" customWidth="1"/>
    <col min="2818" max="2821" width="11.6640625" style="53" customWidth="1"/>
    <col min="2822" max="3072" width="11.44140625" style="53"/>
    <col min="3073" max="3073" width="19.44140625" style="53" customWidth="1"/>
    <col min="3074" max="3077" width="11.6640625" style="53" customWidth="1"/>
    <col min="3078" max="3328" width="11.44140625" style="53"/>
    <col min="3329" max="3329" width="19.44140625" style="53" customWidth="1"/>
    <col min="3330" max="3333" width="11.6640625" style="53" customWidth="1"/>
    <col min="3334" max="3584" width="11.44140625" style="53"/>
    <col min="3585" max="3585" width="19.44140625" style="53" customWidth="1"/>
    <col min="3586" max="3589" width="11.6640625" style="53" customWidth="1"/>
    <col min="3590" max="3840" width="11.44140625" style="53"/>
    <col min="3841" max="3841" width="19.44140625" style="53" customWidth="1"/>
    <col min="3842" max="3845" width="11.6640625" style="53" customWidth="1"/>
    <col min="3846" max="4096" width="11.44140625" style="53"/>
    <col min="4097" max="4097" width="19.44140625" style="53" customWidth="1"/>
    <col min="4098" max="4101" width="11.6640625" style="53" customWidth="1"/>
    <col min="4102" max="4352" width="11.44140625" style="53"/>
    <col min="4353" max="4353" width="19.44140625" style="53" customWidth="1"/>
    <col min="4354" max="4357" width="11.6640625" style="53" customWidth="1"/>
    <col min="4358" max="4608" width="11.44140625" style="53"/>
    <col min="4609" max="4609" width="19.44140625" style="53" customWidth="1"/>
    <col min="4610" max="4613" width="11.6640625" style="53" customWidth="1"/>
    <col min="4614" max="4864" width="11.44140625" style="53"/>
    <col min="4865" max="4865" width="19.44140625" style="53" customWidth="1"/>
    <col min="4866" max="4869" width="11.6640625" style="53" customWidth="1"/>
    <col min="4870" max="5120" width="11.44140625" style="53"/>
    <col min="5121" max="5121" width="19.44140625" style="53" customWidth="1"/>
    <col min="5122" max="5125" width="11.6640625" style="53" customWidth="1"/>
    <col min="5126" max="5376" width="11.44140625" style="53"/>
    <col min="5377" max="5377" width="19.44140625" style="53" customWidth="1"/>
    <col min="5378" max="5381" width="11.6640625" style="53" customWidth="1"/>
    <col min="5382" max="5632" width="11.44140625" style="53"/>
    <col min="5633" max="5633" width="19.44140625" style="53" customWidth="1"/>
    <col min="5634" max="5637" width="11.6640625" style="53" customWidth="1"/>
    <col min="5638" max="5888" width="11.44140625" style="53"/>
    <col min="5889" max="5889" width="19.44140625" style="53" customWidth="1"/>
    <col min="5890" max="5893" width="11.6640625" style="53" customWidth="1"/>
    <col min="5894" max="6144" width="11.44140625" style="53"/>
    <col min="6145" max="6145" width="19.44140625" style="53" customWidth="1"/>
    <col min="6146" max="6149" width="11.6640625" style="53" customWidth="1"/>
    <col min="6150" max="6400" width="11.44140625" style="53"/>
    <col min="6401" max="6401" width="19.44140625" style="53" customWidth="1"/>
    <col min="6402" max="6405" width="11.6640625" style="53" customWidth="1"/>
    <col min="6406" max="6656" width="11.44140625" style="53"/>
    <col min="6657" max="6657" width="19.44140625" style="53" customWidth="1"/>
    <col min="6658" max="6661" width="11.6640625" style="53" customWidth="1"/>
    <col min="6662" max="6912" width="11.44140625" style="53"/>
    <col min="6913" max="6913" width="19.44140625" style="53" customWidth="1"/>
    <col min="6914" max="6917" width="11.6640625" style="53" customWidth="1"/>
    <col min="6918" max="7168" width="11.44140625" style="53"/>
    <col min="7169" max="7169" width="19.44140625" style="53" customWidth="1"/>
    <col min="7170" max="7173" width="11.6640625" style="53" customWidth="1"/>
    <col min="7174" max="7424" width="11.44140625" style="53"/>
    <col min="7425" max="7425" width="19.44140625" style="53" customWidth="1"/>
    <col min="7426" max="7429" width="11.6640625" style="53" customWidth="1"/>
    <col min="7430" max="7680" width="11.44140625" style="53"/>
    <col min="7681" max="7681" width="19.44140625" style="53" customWidth="1"/>
    <col min="7682" max="7685" width="11.6640625" style="53" customWidth="1"/>
    <col min="7686" max="7936" width="11.44140625" style="53"/>
    <col min="7937" max="7937" width="19.44140625" style="53" customWidth="1"/>
    <col min="7938" max="7941" width="11.6640625" style="53" customWidth="1"/>
    <col min="7942" max="8192" width="11.44140625" style="53"/>
    <col min="8193" max="8193" width="19.44140625" style="53" customWidth="1"/>
    <col min="8194" max="8197" width="11.6640625" style="53" customWidth="1"/>
    <col min="8198" max="8448" width="11.44140625" style="53"/>
    <col min="8449" max="8449" width="19.44140625" style="53" customWidth="1"/>
    <col min="8450" max="8453" width="11.6640625" style="53" customWidth="1"/>
    <col min="8454" max="8704" width="11.44140625" style="53"/>
    <col min="8705" max="8705" width="19.44140625" style="53" customWidth="1"/>
    <col min="8706" max="8709" width="11.6640625" style="53" customWidth="1"/>
    <col min="8710" max="8960" width="11.44140625" style="53"/>
    <col min="8961" max="8961" width="19.44140625" style="53" customWidth="1"/>
    <col min="8962" max="8965" width="11.6640625" style="53" customWidth="1"/>
    <col min="8966" max="9216" width="11.44140625" style="53"/>
    <col min="9217" max="9217" width="19.44140625" style="53" customWidth="1"/>
    <col min="9218" max="9221" width="11.6640625" style="53" customWidth="1"/>
    <col min="9222" max="9472" width="11.44140625" style="53"/>
    <col min="9473" max="9473" width="19.44140625" style="53" customWidth="1"/>
    <col min="9474" max="9477" width="11.6640625" style="53" customWidth="1"/>
    <col min="9478" max="9728" width="11.44140625" style="53"/>
    <col min="9729" max="9729" width="19.44140625" style="53" customWidth="1"/>
    <col min="9730" max="9733" width="11.6640625" style="53" customWidth="1"/>
    <col min="9734" max="9984" width="11.44140625" style="53"/>
    <col min="9985" max="9985" width="19.44140625" style="53" customWidth="1"/>
    <col min="9986" max="9989" width="11.6640625" style="53" customWidth="1"/>
    <col min="9990" max="10240" width="11.44140625" style="53"/>
    <col min="10241" max="10241" width="19.44140625" style="53" customWidth="1"/>
    <col min="10242" max="10245" width="11.6640625" style="53" customWidth="1"/>
    <col min="10246" max="10496" width="11.44140625" style="53"/>
    <col min="10497" max="10497" width="19.44140625" style="53" customWidth="1"/>
    <col min="10498" max="10501" width="11.6640625" style="53" customWidth="1"/>
    <col min="10502" max="10752" width="11.44140625" style="53"/>
    <col min="10753" max="10753" width="19.44140625" style="53" customWidth="1"/>
    <col min="10754" max="10757" width="11.6640625" style="53" customWidth="1"/>
    <col min="10758" max="11008" width="11.44140625" style="53"/>
    <col min="11009" max="11009" width="19.44140625" style="53" customWidth="1"/>
    <col min="11010" max="11013" width="11.6640625" style="53" customWidth="1"/>
    <col min="11014" max="11264" width="11.44140625" style="53"/>
    <col min="11265" max="11265" width="19.44140625" style="53" customWidth="1"/>
    <col min="11266" max="11269" width="11.6640625" style="53" customWidth="1"/>
    <col min="11270" max="11520" width="11.44140625" style="53"/>
    <col min="11521" max="11521" width="19.44140625" style="53" customWidth="1"/>
    <col min="11522" max="11525" width="11.6640625" style="53" customWidth="1"/>
    <col min="11526" max="11776" width="11.44140625" style="53"/>
    <col min="11777" max="11777" width="19.44140625" style="53" customWidth="1"/>
    <col min="11778" max="11781" width="11.6640625" style="53" customWidth="1"/>
    <col min="11782" max="12032" width="11.44140625" style="53"/>
    <col min="12033" max="12033" width="19.44140625" style="53" customWidth="1"/>
    <col min="12034" max="12037" width="11.6640625" style="53" customWidth="1"/>
    <col min="12038" max="12288" width="11.44140625" style="53"/>
    <col min="12289" max="12289" width="19.44140625" style="53" customWidth="1"/>
    <col min="12290" max="12293" width="11.6640625" style="53" customWidth="1"/>
    <col min="12294" max="12544" width="11.44140625" style="53"/>
    <col min="12545" max="12545" width="19.44140625" style="53" customWidth="1"/>
    <col min="12546" max="12549" width="11.6640625" style="53" customWidth="1"/>
    <col min="12550" max="12800" width="11.44140625" style="53"/>
    <col min="12801" max="12801" width="19.44140625" style="53" customWidth="1"/>
    <col min="12802" max="12805" width="11.6640625" style="53" customWidth="1"/>
    <col min="12806" max="13056" width="11.44140625" style="53"/>
    <col min="13057" max="13057" width="19.44140625" style="53" customWidth="1"/>
    <col min="13058" max="13061" width="11.6640625" style="53" customWidth="1"/>
    <col min="13062" max="13312" width="11.44140625" style="53"/>
    <col min="13313" max="13313" width="19.44140625" style="53" customWidth="1"/>
    <col min="13314" max="13317" width="11.6640625" style="53" customWidth="1"/>
    <col min="13318" max="13568" width="11.44140625" style="53"/>
    <col min="13569" max="13569" width="19.44140625" style="53" customWidth="1"/>
    <col min="13570" max="13573" width="11.6640625" style="53" customWidth="1"/>
    <col min="13574" max="13824" width="11.44140625" style="53"/>
    <col min="13825" max="13825" width="19.44140625" style="53" customWidth="1"/>
    <col min="13826" max="13829" width="11.6640625" style="53" customWidth="1"/>
    <col min="13830" max="14080" width="11.44140625" style="53"/>
    <col min="14081" max="14081" width="19.44140625" style="53" customWidth="1"/>
    <col min="14082" max="14085" width="11.6640625" style="53" customWidth="1"/>
    <col min="14086" max="14336" width="11.44140625" style="53"/>
    <col min="14337" max="14337" width="19.44140625" style="53" customWidth="1"/>
    <col min="14338" max="14341" width="11.6640625" style="53" customWidth="1"/>
    <col min="14342" max="14592" width="11.44140625" style="53"/>
    <col min="14593" max="14593" width="19.44140625" style="53" customWidth="1"/>
    <col min="14594" max="14597" width="11.6640625" style="53" customWidth="1"/>
    <col min="14598" max="14848" width="11.44140625" style="53"/>
    <col min="14849" max="14849" width="19.44140625" style="53" customWidth="1"/>
    <col min="14850" max="14853" width="11.6640625" style="53" customWidth="1"/>
    <col min="14854" max="15104" width="11.44140625" style="53"/>
    <col min="15105" max="15105" width="19.44140625" style="53" customWidth="1"/>
    <col min="15106" max="15109" width="11.6640625" style="53" customWidth="1"/>
    <col min="15110" max="15360" width="11.44140625" style="53"/>
    <col min="15361" max="15361" width="19.44140625" style="53" customWidth="1"/>
    <col min="15362" max="15365" width="11.6640625" style="53" customWidth="1"/>
    <col min="15366" max="15616" width="11.44140625" style="53"/>
    <col min="15617" max="15617" width="19.44140625" style="53" customWidth="1"/>
    <col min="15618" max="15621" width="11.6640625" style="53" customWidth="1"/>
    <col min="15622" max="15872" width="11.44140625" style="53"/>
    <col min="15873" max="15873" width="19.44140625" style="53" customWidth="1"/>
    <col min="15874" max="15877" width="11.6640625" style="53" customWidth="1"/>
    <col min="15878" max="16128" width="11.44140625" style="53"/>
    <col min="16129" max="16129" width="19.44140625" style="53" customWidth="1"/>
    <col min="16130" max="16133" width="11.6640625" style="53" customWidth="1"/>
    <col min="16134" max="16384" width="11.44140625" style="53"/>
  </cols>
  <sheetData>
    <row r="1" spans="1:13" s="3" customFormat="1" ht="12" customHeight="1" x14ac:dyDescent="0.3">
      <c r="A1" s="1"/>
      <c r="B1" s="2"/>
      <c r="C1" s="2"/>
      <c r="D1" s="2"/>
      <c r="E1" s="2"/>
      <c r="F1" s="2"/>
      <c r="G1" s="2"/>
    </row>
    <row r="2" spans="1:13" s="6" customFormat="1" x14ac:dyDescent="0.3">
      <c r="A2" s="4"/>
      <c r="B2" s="5"/>
      <c r="C2" s="5"/>
      <c r="D2" s="5"/>
      <c r="E2" s="5"/>
      <c r="F2" s="5"/>
      <c r="G2" s="5"/>
      <c r="H2" s="28"/>
      <c r="I2" s="28"/>
      <c r="J2" s="28"/>
      <c r="K2" s="28"/>
      <c r="L2" s="28"/>
      <c r="M2" s="28"/>
    </row>
    <row r="3" spans="1:13" s="6" customFormat="1" ht="16.8" x14ac:dyDescent="0.4">
      <c r="A3" s="4"/>
      <c r="B3" s="5"/>
      <c r="C3" s="5"/>
      <c r="D3" s="5"/>
      <c r="E3" s="5"/>
      <c r="F3" s="5"/>
      <c r="G3" s="5"/>
      <c r="H3" s="28"/>
      <c r="I3" s="28"/>
      <c r="J3" s="28"/>
      <c r="K3" s="28"/>
      <c r="L3" s="251" t="s">
        <v>0</v>
      </c>
      <c r="M3" s="28"/>
    </row>
    <row r="4" spans="1:13" s="6" customFormat="1" x14ac:dyDescent="0.3">
      <c r="A4" s="4"/>
      <c r="B4" s="5"/>
      <c r="C4" s="5"/>
      <c r="D4" s="5"/>
      <c r="E4" s="5"/>
      <c r="F4" s="5"/>
      <c r="G4" s="5"/>
      <c r="H4" s="28"/>
      <c r="I4" s="28"/>
      <c r="J4" s="28"/>
      <c r="K4" s="28"/>
      <c r="L4" s="28"/>
      <c r="M4" s="28"/>
    </row>
    <row r="5" spans="1:13" s="6" customFormat="1" x14ac:dyDescent="0.3">
      <c r="A5" s="4"/>
      <c r="B5" s="5"/>
      <c r="C5" s="5"/>
      <c r="D5" s="5"/>
      <c r="E5" s="5"/>
      <c r="G5" s="5"/>
      <c r="H5" s="28"/>
      <c r="I5" s="28"/>
      <c r="J5" s="28"/>
      <c r="K5" s="28"/>
      <c r="L5" s="28"/>
      <c r="M5" s="28"/>
    </row>
    <row r="6" spans="1:13" s="6" customFormat="1" x14ac:dyDescent="0.3">
      <c r="A6" s="4"/>
      <c r="B6" s="5"/>
      <c r="C6" s="5"/>
      <c r="D6" s="5"/>
      <c r="E6" s="5"/>
      <c r="F6" s="5"/>
      <c r="G6" s="5"/>
      <c r="H6" s="28"/>
      <c r="I6" s="28"/>
      <c r="J6" s="28"/>
      <c r="K6" s="28"/>
      <c r="L6" s="28"/>
      <c r="M6" s="28"/>
    </row>
    <row r="7" spans="1:13" s="6" customFormat="1" ht="15" customHeight="1" x14ac:dyDescent="0.3">
      <c r="A7" s="421" t="s">
        <v>4</v>
      </c>
      <c r="B7" s="421"/>
      <c r="C7" s="421"/>
      <c r="D7" s="421"/>
      <c r="E7" s="421"/>
      <c r="F7" s="421"/>
      <c r="G7" s="421"/>
      <c r="H7" s="290"/>
      <c r="I7" s="290"/>
      <c r="J7" s="290"/>
      <c r="K7" s="290"/>
      <c r="L7" s="290"/>
      <c r="M7" s="28"/>
    </row>
    <row r="8" spans="1:13" s="6" customFormat="1" ht="15" customHeight="1" x14ac:dyDescent="0.3">
      <c r="A8" s="421"/>
      <c r="B8" s="421"/>
      <c r="C8" s="421"/>
      <c r="D8" s="421"/>
      <c r="E8" s="421"/>
      <c r="F8" s="421"/>
      <c r="G8" s="421"/>
      <c r="H8" s="290"/>
      <c r="I8" s="290"/>
      <c r="J8" s="290"/>
      <c r="K8" s="290"/>
      <c r="L8" s="290"/>
      <c r="M8" s="28"/>
    </row>
    <row r="9" spans="1:13" s="52" customFormat="1" ht="19.5" customHeight="1" x14ac:dyDescent="0.3">
      <c r="A9" s="291"/>
      <c r="B9" s="291"/>
      <c r="C9" s="291"/>
      <c r="D9" s="291"/>
      <c r="E9" s="291"/>
      <c r="F9" s="291"/>
      <c r="G9" s="291"/>
      <c r="H9" s="28"/>
      <c r="I9" s="28"/>
      <c r="J9" s="28"/>
      <c r="K9" s="28"/>
      <c r="L9" s="28"/>
      <c r="M9" s="28"/>
    </row>
    <row r="10" spans="1:13" ht="30" customHeight="1" x14ac:dyDescent="0.3">
      <c r="A10" s="432" t="s">
        <v>118</v>
      </c>
      <c r="B10" s="432"/>
      <c r="C10" s="432"/>
      <c r="D10" s="432"/>
      <c r="E10" s="432"/>
      <c r="F10" s="432"/>
      <c r="G10" s="432"/>
      <c r="H10" s="27"/>
      <c r="I10" s="27"/>
      <c r="J10" s="27"/>
      <c r="K10" s="27"/>
      <c r="L10" s="27"/>
      <c r="M10" s="27"/>
    </row>
    <row r="11" spans="1:13" ht="15" customHeight="1" x14ac:dyDescent="0.3">
      <c r="A11" s="293" t="str">
        <f>'4.2 Porc Mens Ocupación.reg'!A12</f>
        <v>Enero 2019 - Septiembre 2020</v>
      </c>
      <c r="B11" s="293"/>
      <c r="C11" s="293"/>
      <c r="D11" s="293"/>
      <c r="E11" s="293"/>
      <c r="F11" s="293"/>
      <c r="G11" s="293"/>
      <c r="H11" s="27"/>
      <c r="I11" s="27"/>
      <c r="J11" s="27"/>
      <c r="K11" s="27"/>
      <c r="L11" s="27"/>
      <c r="M11" s="27"/>
    </row>
    <row r="12" spans="1:13" x14ac:dyDescent="0.3">
      <c r="A12" s="292"/>
      <c r="B12" s="292"/>
      <c r="C12" s="292"/>
      <c r="D12" s="292"/>
      <c r="E12" s="292"/>
      <c r="F12" s="292"/>
      <c r="G12" s="292"/>
      <c r="H12" s="27"/>
      <c r="I12" s="27"/>
      <c r="J12" s="27"/>
      <c r="K12" s="27"/>
      <c r="L12" s="27"/>
      <c r="M12" s="27"/>
    </row>
    <row r="13" spans="1:13" s="54" customFormat="1" ht="22.5" customHeight="1" x14ac:dyDescent="0.3">
      <c r="A13" s="429" t="s">
        <v>25</v>
      </c>
      <c r="B13" s="425" t="s">
        <v>43</v>
      </c>
      <c r="C13" s="425" t="s">
        <v>57</v>
      </c>
      <c r="D13" s="425" t="s">
        <v>58</v>
      </c>
      <c r="E13" s="425" t="s">
        <v>72</v>
      </c>
      <c r="F13" s="425" t="s">
        <v>68</v>
      </c>
      <c r="G13" s="425" t="s">
        <v>69</v>
      </c>
      <c r="H13" s="425" t="s">
        <v>73</v>
      </c>
      <c r="I13" s="425"/>
      <c r="J13" s="425"/>
      <c r="K13" s="425"/>
      <c r="L13" s="425"/>
      <c r="M13" s="426"/>
    </row>
    <row r="14" spans="1:13" s="54" customFormat="1" ht="33.75" customHeight="1" x14ac:dyDescent="0.3">
      <c r="A14" s="430"/>
      <c r="B14" s="431"/>
      <c r="C14" s="431"/>
      <c r="D14" s="431"/>
      <c r="E14" s="431"/>
      <c r="F14" s="431"/>
      <c r="G14" s="431" t="s">
        <v>69</v>
      </c>
      <c r="H14" s="240" t="s">
        <v>34</v>
      </c>
      <c r="I14" s="240" t="s">
        <v>1</v>
      </c>
      <c r="J14" s="240" t="s">
        <v>35</v>
      </c>
      <c r="K14" s="240" t="s">
        <v>36</v>
      </c>
      <c r="L14" s="240" t="s">
        <v>37</v>
      </c>
      <c r="M14" s="241" t="s">
        <v>2</v>
      </c>
    </row>
    <row r="15" spans="1:13" s="27" customFormat="1" ht="15.75" customHeight="1" x14ac:dyDescent="0.4">
      <c r="A15" s="378" t="s">
        <v>51</v>
      </c>
      <c r="B15" s="379" t="s">
        <v>47</v>
      </c>
      <c r="C15" s="227"/>
      <c r="D15" s="228"/>
      <c r="E15" s="228"/>
      <c r="F15" s="228">
        <v>0.83</v>
      </c>
      <c r="G15" s="229"/>
      <c r="H15" s="313">
        <v>0.99</v>
      </c>
      <c r="I15" s="313">
        <v>1.76</v>
      </c>
      <c r="J15" s="313">
        <v>8.4600000000000009</v>
      </c>
      <c r="K15" s="313">
        <v>11.07</v>
      </c>
      <c r="L15" s="313">
        <v>11.7</v>
      </c>
      <c r="M15" s="317">
        <v>7.54</v>
      </c>
    </row>
    <row r="16" spans="1:13" s="27" customFormat="1" ht="15.75" customHeight="1" x14ac:dyDescent="0.4">
      <c r="A16" s="16"/>
      <c r="B16" s="20" t="s">
        <v>48</v>
      </c>
      <c r="C16" s="230"/>
      <c r="D16" s="231"/>
      <c r="E16" s="231"/>
      <c r="F16" s="231">
        <v>0.86</v>
      </c>
      <c r="G16" s="232"/>
      <c r="H16" s="314">
        <v>1.44</v>
      </c>
      <c r="I16" s="314">
        <v>1.7</v>
      </c>
      <c r="J16" s="314">
        <v>11.51</v>
      </c>
      <c r="K16" s="314">
        <v>3.65</v>
      </c>
      <c r="L16" s="314">
        <v>10.52</v>
      </c>
      <c r="M16" s="318">
        <v>11.85</v>
      </c>
    </row>
    <row r="17" spans="1:13" s="27" customFormat="1" ht="15.75" customHeight="1" x14ac:dyDescent="0.4">
      <c r="A17" s="16"/>
      <c r="B17" s="68" t="s">
        <v>49</v>
      </c>
      <c r="C17" s="233"/>
      <c r="D17" s="234"/>
      <c r="E17" s="234"/>
      <c r="F17" s="234">
        <v>0.85</v>
      </c>
      <c r="G17" s="235"/>
      <c r="H17" s="315">
        <v>1.32</v>
      </c>
      <c r="I17" s="315">
        <v>1.63</v>
      </c>
      <c r="J17" s="315">
        <v>12.1</v>
      </c>
      <c r="K17" s="315">
        <v>3.87</v>
      </c>
      <c r="L17" s="315">
        <v>8.6199999999999992</v>
      </c>
      <c r="M17" s="319">
        <v>11.45</v>
      </c>
    </row>
    <row r="18" spans="1:13" s="27" customFormat="1" ht="15.75" customHeight="1" x14ac:dyDescent="0.4">
      <c r="A18" s="16"/>
      <c r="B18" s="20" t="s">
        <v>14</v>
      </c>
      <c r="C18" s="230"/>
      <c r="D18" s="231"/>
      <c r="E18" s="231"/>
      <c r="F18" s="231">
        <v>0.81</v>
      </c>
      <c r="G18" s="232"/>
      <c r="H18" s="314">
        <v>1.21</v>
      </c>
      <c r="I18" s="314">
        <v>1.68</v>
      </c>
      <c r="J18" s="314">
        <v>10.3</v>
      </c>
      <c r="K18" s="314">
        <v>4.3</v>
      </c>
      <c r="L18" s="314">
        <v>9.65</v>
      </c>
      <c r="M18" s="318">
        <v>12.96</v>
      </c>
    </row>
    <row r="19" spans="1:13" s="27" customFormat="1" ht="15.75" customHeight="1" x14ac:dyDescent="0.4">
      <c r="A19" s="16"/>
      <c r="B19" s="68" t="s">
        <v>15</v>
      </c>
      <c r="C19" s="233"/>
      <c r="D19" s="234"/>
      <c r="E19" s="234"/>
      <c r="F19" s="234">
        <v>0.9</v>
      </c>
      <c r="G19" s="235"/>
      <c r="H19" s="315">
        <v>1.49</v>
      </c>
      <c r="I19" s="315">
        <v>1.6</v>
      </c>
      <c r="J19" s="315">
        <v>11.26</v>
      </c>
      <c r="K19" s="315">
        <v>3.69</v>
      </c>
      <c r="L19" s="315">
        <v>8.0500000000000007</v>
      </c>
      <c r="M19" s="319">
        <v>9.6</v>
      </c>
    </row>
    <row r="20" spans="1:13" s="27" customFormat="1" ht="15.75" customHeight="1" x14ac:dyDescent="0.4">
      <c r="A20" s="16"/>
      <c r="B20" s="20" t="s">
        <v>16</v>
      </c>
      <c r="C20" s="230"/>
      <c r="D20" s="231"/>
      <c r="E20" s="231"/>
      <c r="F20" s="231">
        <v>0.82</v>
      </c>
      <c r="G20" s="232"/>
      <c r="H20" s="314">
        <v>1.08</v>
      </c>
      <c r="I20" s="314">
        <v>1.48</v>
      </c>
      <c r="J20" s="314">
        <v>10.52</v>
      </c>
      <c r="K20" s="314">
        <v>4.28</v>
      </c>
      <c r="L20" s="314">
        <v>7.23</v>
      </c>
      <c r="M20" s="318">
        <v>9.24</v>
      </c>
    </row>
    <row r="21" spans="1:13" s="27" customFormat="1" ht="15.75" customHeight="1" x14ac:dyDescent="0.4">
      <c r="A21" s="16"/>
      <c r="B21" s="68" t="s">
        <v>8</v>
      </c>
      <c r="C21" s="233"/>
      <c r="D21" s="234"/>
      <c r="E21" s="234"/>
      <c r="F21" s="234">
        <v>0.8</v>
      </c>
      <c r="G21" s="235"/>
      <c r="H21" s="315">
        <v>1.37</v>
      </c>
      <c r="I21" s="315">
        <v>1.96</v>
      </c>
      <c r="J21" s="315">
        <v>8.7100000000000009</v>
      </c>
      <c r="K21" s="315">
        <v>4.7699999999999996</v>
      </c>
      <c r="L21" s="315">
        <v>9.15</v>
      </c>
      <c r="M21" s="319">
        <v>8.6300000000000008</v>
      </c>
    </row>
    <row r="22" spans="1:13" s="27" customFormat="1" ht="15.75" customHeight="1" x14ac:dyDescent="0.4">
      <c r="A22" s="16"/>
      <c r="B22" s="20" t="s">
        <v>9</v>
      </c>
      <c r="C22" s="230"/>
      <c r="D22" s="231"/>
      <c r="E22" s="231"/>
      <c r="F22" s="231">
        <v>0.8</v>
      </c>
      <c r="G22" s="232"/>
      <c r="H22" s="314">
        <v>1.34</v>
      </c>
      <c r="I22" s="314">
        <v>1.83</v>
      </c>
      <c r="J22" s="314">
        <v>6.37</v>
      </c>
      <c r="K22" s="314">
        <v>4.9800000000000004</v>
      </c>
      <c r="L22" s="314">
        <v>8.8000000000000007</v>
      </c>
      <c r="M22" s="318">
        <v>12</v>
      </c>
    </row>
    <row r="23" spans="1:13" s="27" customFormat="1" ht="15.75" customHeight="1" x14ac:dyDescent="0.4">
      <c r="A23" s="16"/>
      <c r="B23" s="68" t="s">
        <v>10</v>
      </c>
      <c r="C23" s="233"/>
      <c r="D23" s="234"/>
      <c r="E23" s="234"/>
      <c r="F23" s="234">
        <v>0.79</v>
      </c>
      <c r="G23" s="235"/>
      <c r="H23" s="315">
        <v>1.4</v>
      </c>
      <c r="I23" s="315">
        <v>1.77</v>
      </c>
      <c r="J23" s="315">
        <v>10.39</v>
      </c>
      <c r="K23" s="315">
        <v>4.3099999999999996</v>
      </c>
      <c r="L23" s="315">
        <v>10.77</v>
      </c>
      <c r="M23" s="319">
        <v>12.88</v>
      </c>
    </row>
    <row r="24" spans="1:13" s="27" customFormat="1" ht="15.75" customHeight="1" x14ac:dyDescent="0.4">
      <c r="A24" s="16"/>
      <c r="B24" s="20" t="s">
        <v>11</v>
      </c>
      <c r="C24" s="230"/>
      <c r="D24" s="231"/>
      <c r="E24" s="231"/>
      <c r="F24" s="231">
        <v>0.77</v>
      </c>
      <c r="G24" s="232"/>
      <c r="H24" s="314">
        <v>1.45</v>
      </c>
      <c r="I24" s="314">
        <v>1.8</v>
      </c>
      <c r="J24" s="314">
        <v>7.5</v>
      </c>
      <c r="K24" s="314">
        <v>4.55</v>
      </c>
      <c r="L24" s="314">
        <v>7.87</v>
      </c>
      <c r="M24" s="318">
        <v>8.65</v>
      </c>
    </row>
    <row r="25" spans="1:13" s="27" customFormat="1" ht="15.75" customHeight="1" x14ac:dyDescent="0.4">
      <c r="A25" s="16"/>
      <c r="B25" s="68" t="s">
        <v>12</v>
      </c>
      <c r="C25" s="233"/>
      <c r="D25" s="234"/>
      <c r="E25" s="234"/>
      <c r="F25" s="234">
        <v>0.72</v>
      </c>
      <c r="G25" s="235"/>
      <c r="H25" s="315">
        <v>1.39</v>
      </c>
      <c r="I25" s="315">
        <v>1.77</v>
      </c>
      <c r="J25" s="315">
        <v>9.08</v>
      </c>
      <c r="K25" s="315">
        <v>4.2300000000000004</v>
      </c>
      <c r="L25" s="315">
        <v>6.26</v>
      </c>
      <c r="M25" s="319">
        <v>9.57</v>
      </c>
    </row>
    <row r="26" spans="1:13" s="27" customFormat="1" ht="15.75" customHeight="1" x14ac:dyDescent="0.4">
      <c r="A26" s="16"/>
      <c r="B26" s="20" t="s">
        <v>13</v>
      </c>
      <c r="C26" s="230"/>
      <c r="D26" s="231"/>
      <c r="E26" s="231"/>
      <c r="F26" s="231">
        <v>0.76</v>
      </c>
      <c r="G26" s="232"/>
      <c r="H26" s="314">
        <v>1.07</v>
      </c>
      <c r="I26" s="314">
        <v>1.99</v>
      </c>
      <c r="J26" s="314">
        <v>10.55</v>
      </c>
      <c r="K26" s="314">
        <v>4.95</v>
      </c>
      <c r="L26" s="314">
        <v>4.7</v>
      </c>
      <c r="M26" s="318">
        <v>7.07</v>
      </c>
    </row>
    <row r="27" spans="1:13" s="27" customFormat="1" ht="15.75" customHeight="1" x14ac:dyDescent="0.4">
      <c r="A27" s="73" t="s">
        <v>52</v>
      </c>
      <c r="B27" s="68" t="s">
        <v>47</v>
      </c>
      <c r="C27" s="233">
        <v>0.39</v>
      </c>
      <c r="D27" s="234">
        <v>0.39</v>
      </c>
      <c r="E27" s="234">
        <v>0.3</v>
      </c>
      <c r="F27" s="234">
        <v>0.79</v>
      </c>
      <c r="G27" s="159">
        <v>0.46081523715972106</v>
      </c>
      <c r="H27" s="315">
        <v>1.07</v>
      </c>
      <c r="I27" s="315">
        <v>2.08</v>
      </c>
      <c r="J27" s="315">
        <v>6.73</v>
      </c>
      <c r="K27" s="315">
        <v>7.24</v>
      </c>
      <c r="L27" s="315">
        <v>4.54</v>
      </c>
      <c r="M27" s="319">
        <v>6.38</v>
      </c>
    </row>
    <row r="28" spans="1:13" s="27" customFormat="1" ht="15.75" customHeight="1" x14ac:dyDescent="0.4">
      <c r="A28" s="26"/>
      <c r="B28" s="28" t="s">
        <v>48</v>
      </c>
      <c r="C28" s="236">
        <v>0.4</v>
      </c>
      <c r="D28" s="237">
        <v>0.4</v>
      </c>
      <c r="E28" s="237">
        <v>0.32</v>
      </c>
      <c r="F28" s="237">
        <v>0.82</v>
      </c>
      <c r="G28" s="163">
        <v>0.36452308646486464</v>
      </c>
      <c r="H28" s="314">
        <v>1.48</v>
      </c>
      <c r="I28" s="314">
        <v>1.98</v>
      </c>
      <c r="J28" s="314">
        <v>8.61</v>
      </c>
      <c r="K28" s="314">
        <v>5.16</v>
      </c>
      <c r="L28" s="314">
        <v>4.26</v>
      </c>
      <c r="M28" s="318">
        <v>10.3</v>
      </c>
    </row>
    <row r="29" spans="1:13" s="27" customFormat="1" ht="15.75" customHeight="1" x14ac:dyDescent="0.4">
      <c r="A29" s="26"/>
      <c r="B29" s="68" t="s">
        <v>49</v>
      </c>
      <c r="C29" s="233">
        <v>0.48</v>
      </c>
      <c r="D29" s="234">
        <v>0.48</v>
      </c>
      <c r="E29" s="234">
        <v>0.35</v>
      </c>
      <c r="F29" s="234">
        <v>1.04</v>
      </c>
      <c r="G29" s="159">
        <v>0.43150678612600474</v>
      </c>
      <c r="H29" s="315">
        <v>1.54</v>
      </c>
      <c r="I29" s="315">
        <v>1.93</v>
      </c>
      <c r="J29" s="315">
        <v>13.82</v>
      </c>
      <c r="K29" s="315">
        <v>5.0199999999999996</v>
      </c>
      <c r="L29" s="315">
        <v>4.3499999999999996</v>
      </c>
      <c r="M29" s="319">
        <v>12.78</v>
      </c>
    </row>
    <row r="30" spans="1:13" s="27" customFormat="1" ht="15.75" customHeight="1" x14ac:dyDescent="0.4">
      <c r="A30" s="26"/>
      <c r="B30" s="28" t="s">
        <v>14</v>
      </c>
      <c r="C30" s="236">
        <v>3.62</v>
      </c>
      <c r="D30" s="237">
        <v>3.82</v>
      </c>
      <c r="E30" s="237">
        <v>0.56000000000000005</v>
      </c>
      <c r="F30" s="237">
        <v>5.24</v>
      </c>
      <c r="G30" s="163">
        <v>0.89164637538295066</v>
      </c>
      <c r="H30" s="314">
        <v>13.57</v>
      </c>
      <c r="I30" s="314">
        <v>6.57</v>
      </c>
      <c r="J30" s="314">
        <v>37.909999999999997</v>
      </c>
      <c r="K30" s="314">
        <v>55.04</v>
      </c>
      <c r="L30" s="314">
        <v>39.67</v>
      </c>
      <c r="M30" s="318">
        <v>16.989999999999998</v>
      </c>
    </row>
    <row r="31" spans="1:13" s="27" customFormat="1" ht="15.75" customHeight="1" x14ac:dyDescent="0.4">
      <c r="A31" s="26"/>
      <c r="B31" s="68" t="s">
        <v>15</v>
      </c>
      <c r="C31" s="233">
        <v>3.73</v>
      </c>
      <c r="D31" s="234">
        <v>3.88</v>
      </c>
      <c r="E31" s="234">
        <v>0.72</v>
      </c>
      <c r="F31" s="234">
        <v>4.78</v>
      </c>
      <c r="G31" s="159">
        <v>1.0075841741075757</v>
      </c>
      <c r="H31" s="315">
        <v>22.3</v>
      </c>
      <c r="I31" s="315">
        <v>4.34</v>
      </c>
      <c r="J31" s="315">
        <v>13.21</v>
      </c>
      <c r="K31" s="315">
        <v>45.73</v>
      </c>
      <c r="L31" s="315">
        <v>8.1300000000000008</v>
      </c>
      <c r="M31" s="319">
        <v>17.260000000000002</v>
      </c>
    </row>
    <row r="32" spans="1:13" s="27" customFormat="1" ht="15.75" customHeight="1" x14ac:dyDescent="0.4">
      <c r="A32" s="26"/>
      <c r="B32" s="28" t="s">
        <v>16</v>
      </c>
      <c r="C32" s="236">
        <v>2.66</v>
      </c>
      <c r="D32" s="237">
        <v>2.75</v>
      </c>
      <c r="E32" s="237">
        <v>0.76</v>
      </c>
      <c r="F32" s="237">
        <v>3.73</v>
      </c>
      <c r="G32" s="304">
        <v>0.92644511281716257</v>
      </c>
      <c r="H32" s="316">
        <v>18.57</v>
      </c>
      <c r="I32" s="316">
        <v>4.75</v>
      </c>
      <c r="J32" s="316">
        <v>20.75</v>
      </c>
      <c r="K32" s="316">
        <v>28.32</v>
      </c>
      <c r="L32" s="316">
        <v>8.7100000000000009</v>
      </c>
      <c r="M32" s="320">
        <v>14.91</v>
      </c>
    </row>
    <row r="33" spans="1:13" s="27" customFormat="1" ht="15.75" customHeight="1" x14ac:dyDescent="0.4">
      <c r="A33" s="26"/>
      <c r="B33" s="68" t="s">
        <v>8</v>
      </c>
      <c r="C33" s="233">
        <v>2.71</v>
      </c>
      <c r="D33" s="234">
        <v>2.75</v>
      </c>
      <c r="E33" s="234">
        <v>0.81</v>
      </c>
      <c r="F33" s="234">
        <v>3.02</v>
      </c>
      <c r="G33" s="159">
        <v>0.99527389113591624</v>
      </c>
      <c r="H33" s="315">
        <v>9.1</v>
      </c>
      <c r="I33" s="315">
        <v>3.14</v>
      </c>
      <c r="J33" s="315">
        <v>15.24</v>
      </c>
      <c r="K33" s="315">
        <v>25.33</v>
      </c>
      <c r="L33" s="315">
        <v>14.39</v>
      </c>
      <c r="M33" s="319">
        <v>14.06</v>
      </c>
    </row>
    <row r="34" spans="1:13" s="27" customFormat="1" ht="15.75" customHeight="1" x14ac:dyDescent="0.4">
      <c r="A34" s="26"/>
      <c r="B34" s="28" t="s">
        <v>9</v>
      </c>
      <c r="C34" s="236">
        <v>2.57</v>
      </c>
      <c r="D34" s="237">
        <v>2.64</v>
      </c>
      <c r="E34" s="237">
        <v>0.84</v>
      </c>
      <c r="F34" s="237">
        <v>3.01</v>
      </c>
      <c r="G34" s="304">
        <v>1.0370442436876095</v>
      </c>
      <c r="H34" s="316">
        <v>7.94</v>
      </c>
      <c r="I34" s="316">
        <v>2.62</v>
      </c>
      <c r="J34" s="316">
        <v>19.43</v>
      </c>
      <c r="K34" s="316">
        <v>42.78</v>
      </c>
      <c r="L34" s="316">
        <v>9.6999999999999993</v>
      </c>
      <c r="M34" s="320">
        <v>10.24</v>
      </c>
    </row>
    <row r="35" spans="1:13" s="27" customFormat="1" ht="15.75" customHeight="1" x14ac:dyDescent="0.4">
      <c r="A35" s="31"/>
      <c r="B35" s="382" t="s">
        <v>10</v>
      </c>
      <c r="C35" s="385">
        <v>1.7</v>
      </c>
      <c r="D35" s="386">
        <v>1.73</v>
      </c>
      <c r="E35" s="386">
        <v>0.8</v>
      </c>
      <c r="F35" s="386">
        <v>2.2000000000000002</v>
      </c>
      <c r="G35" s="387">
        <v>0.891873304121373</v>
      </c>
      <c r="H35" s="388">
        <v>3.72</v>
      </c>
      <c r="I35" s="388">
        <v>2.5499999999999998</v>
      </c>
      <c r="J35" s="388">
        <v>22.55</v>
      </c>
      <c r="K35" s="388">
        <v>24.74</v>
      </c>
      <c r="L35" s="388">
        <v>12.77</v>
      </c>
      <c r="M35" s="389">
        <v>16.21</v>
      </c>
    </row>
    <row r="36" spans="1:13" s="27" customFormat="1" ht="6" customHeight="1" x14ac:dyDescent="0.3">
      <c r="A36" s="72"/>
      <c r="B36" s="53"/>
      <c r="C36" s="71"/>
      <c r="D36" s="71"/>
      <c r="E36" s="71"/>
      <c r="F36" s="71"/>
      <c r="G36" s="71"/>
    </row>
    <row r="37" spans="1:13" x14ac:dyDescent="0.3">
      <c r="A37" s="79"/>
      <c r="B37" s="427" t="s">
        <v>88</v>
      </c>
      <c r="C37" s="427"/>
      <c r="D37" s="427"/>
      <c r="E37" s="427"/>
      <c r="F37" s="427"/>
      <c r="G37" s="427"/>
      <c r="H37" s="56"/>
      <c r="I37" s="56"/>
      <c r="J37" s="56"/>
      <c r="K37" s="56"/>
      <c r="L37" s="56"/>
      <c r="M37" s="80"/>
    </row>
    <row r="38" spans="1:13" x14ac:dyDescent="0.3">
      <c r="A38" s="26"/>
      <c r="B38" s="428" t="s">
        <v>17</v>
      </c>
      <c r="C38" s="428"/>
      <c r="D38" s="428"/>
      <c r="E38" s="428"/>
      <c r="F38" s="428"/>
      <c r="G38" s="428"/>
      <c r="M38" s="58"/>
    </row>
    <row r="39" spans="1:13" ht="15.75" customHeight="1" x14ac:dyDescent="0.3">
      <c r="A39" s="26"/>
      <c r="B39" s="423" t="s">
        <v>120</v>
      </c>
      <c r="C39" s="423"/>
      <c r="D39" s="423"/>
      <c r="E39" s="423"/>
      <c r="F39" s="423"/>
      <c r="G39" s="423"/>
      <c r="H39" s="423"/>
      <c r="I39" s="423"/>
      <c r="J39" s="423"/>
      <c r="K39" s="423"/>
      <c r="L39" s="423"/>
      <c r="M39" s="424"/>
    </row>
    <row r="40" spans="1:13" ht="12" customHeight="1" x14ac:dyDescent="0.3">
      <c r="A40" s="26"/>
      <c r="B40" s="423"/>
      <c r="C40" s="423"/>
      <c r="D40" s="423"/>
      <c r="E40" s="423"/>
      <c r="F40" s="423"/>
      <c r="G40" s="423"/>
      <c r="H40" s="423"/>
      <c r="I40" s="423"/>
      <c r="J40" s="423"/>
      <c r="K40" s="423"/>
      <c r="L40" s="423"/>
      <c r="M40" s="424"/>
    </row>
    <row r="41" spans="1:13" ht="12" customHeight="1" x14ac:dyDescent="0.3">
      <c r="A41" s="26"/>
      <c r="B41" s="423"/>
      <c r="C41" s="423"/>
      <c r="D41" s="423"/>
      <c r="E41" s="423"/>
      <c r="F41" s="423"/>
      <c r="G41" s="423"/>
      <c r="H41" s="423"/>
      <c r="I41" s="423"/>
      <c r="J41" s="423"/>
      <c r="K41" s="423"/>
      <c r="L41" s="423"/>
      <c r="M41" s="424"/>
    </row>
    <row r="42" spans="1:13" s="3" customFormat="1" x14ac:dyDescent="0.3">
      <c r="A42" s="26"/>
      <c r="B42" s="330" t="str">
        <f>'1.1 V.A Ing.real'!B31</f>
        <v>Actualizado el 13 de noviembre de 2020</v>
      </c>
      <c r="C42" s="330"/>
      <c r="D42" s="330"/>
      <c r="E42" s="330"/>
      <c r="F42" s="330"/>
      <c r="G42" s="330"/>
      <c r="M42" s="77"/>
    </row>
    <row r="43" spans="1:13" x14ac:dyDescent="0.3">
      <c r="A43" s="31"/>
      <c r="B43" s="60"/>
      <c r="C43" s="60"/>
      <c r="D43" s="60"/>
      <c r="E43" s="60"/>
      <c r="F43" s="60"/>
      <c r="G43" s="60"/>
      <c r="H43" s="78"/>
      <c r="I43" s="78"/>
      <c r="J43" s="78"/>
      <c r="K43" s="78"/>
      <c r="L43" s="78"/>
      <c r="M43" s="74"/>
    </row>
    <row r="44" spans="1:13" x14ac:dyDescent="0.3">
      <c r="B44" s="41"/>
      <c r="C44" s="41"/>
      <c r="D44" s="41"/>
      <c r="E44" s="41"/>
      <c r="F44" s="41"/>
      <c r="G44" s="41"/>
    </row>
  </sheetData>
  <mergeCells count="13">
    <mergeCell ref="B39:M41"/>
    <mergeCell ref="A7:G8"/>
    <mergeCell ref="H13:M13"/>
    <mergeCell ref="B37:G37"/>
    <mergeCell ref="B38:G38"/>
    <mergeCell ref="A13:A14"/>
    <mergeCell ref="B13:B14"/>
    <mergeCell ref="G13:G14"/>
    <mergeCell ref="F13:F14"/>
    <mergeCell ref="E13:E14"/>
    <mergeCell ref="D13:D14"/>
    <mergeCell ref="C13:C14"/>
    <mergeCell ref="A10:G10"/>
  </mergeCells>
  <hyperlinks>
    <hyperlink ref="L3" location="Contenido!A1" display="Inicio" xr:uid="{00000000-0004-0000-13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X42"/>
  <sheetViews>
    <sheetView showGridLines="0" zoomScale="92" zoomScaleNormal="92" zoomScaleSheetLayoutView="80" workbookViewId="0">
      <pane ySplit="14" topLeftCell="A15" activePane="bottomLeft" state="frozen"/>
      <selection pane="bottomLeft" activeCell="N3" sqref="N3"/>
    </sheetView>
  </sheetViews>
  <sheetFormatPr baseColWidth="10" defaultRowHeight="13.2" x14ac:dyDescent="0.3"/>
  <cols>
    <col min="1" max="1" width="7.5546875" style="53" customWidth="1"/>
    <col min="2" max="2" width="11.5546875" style="39" customWidth="1"/>
    <col min="3" max="7" width="10.109375" style="39" customWidth="1"/>
    <col min="8" max="50" width="10.109375" style="53" customWidth="1"/>
    <col min="51" max="254" width="11.44140625" style="53"/>
    <col min="255" max="255" width="19.44140625" style="53" customWidth="1"/>
    <col min="256" max="259" width="11.6640625" style="53" customWidth="1"/>
    <col min="260" max="510" width="11.44140625" style="53"/>
    <col min="511" max="511" width="19.44140625" style="53" customWidth="1"/>
    <col min="512" max="515" width="11.6640625" style="53" customWidth="1"/>
    <col min="516" max="766" width="11.44140625" style="53"/>
    <col min="767" max="767" width="19.44140625" style="53" customWidth="1"/>
    <col min="768" max="771" width="11.6640625" style="53" customWidth="1"/>
    <col min="772" max="1022" width="11.44140625" style="53"/>
    <col min="1023" max="1023" width="19.44140625" style="53" customWidth="1"/>
    <col min="1024" max="1027" width="11.6640625" style="53" customWidth="1"/>
    <col min="1028" max="1278" width="11.44140625" style="53"/>
    <col min="1279" max="1279" width="19.44140625" style="53" customWidth="1"/>
    <col min="1280" max="1283" width="11.6640625" style="53" customWidth="1"/>
    <col min="1284" max="1534" width="11.44140625" style="53"/>
    <col min="1535" max="1535" width="19.44140625" style="53" customWidth="1"/>
    <col min="1536" max="1539" width="11.6640625" style="53" customWidth="1"/>
    <col min="1540" max="1790" width="11.44140625" style="53"/>
    <col min="1791" max="1791" width="19.44140625" style="53" customWidth="1"/>
    <col min="1792" max="1795" width="11.6640625" style="53" customWidth="1"/>
    <col min="1796" max="2046" width="11.44140625" style="53"/>
    <col min="2047" max="2047" width="19.44140625" style="53" customWidth="1"/>
    <col min="2048" max="2051" width="11.6640625" style="53" customWidth="1"/>
    <col min="2052" max="2302" width="11.44140625" style="53"/>
    <col min="2303" max="2303" width="19.44140625" style="53" customWidth="1"/>
    <col min="2304" max="2307" width="11.6640625" style="53" customWidth="1"/>
    <col min="2308" max="2558" width="11.44140625" style="53"/>
    <col min="2559" max="2559" width="19.44140625" style="53" customWidth="1"/>
    <col min="2560" max="2563" width="11.6640625" style="53" customWidth="1"/>
    <col min="2564" max="2814" width="11.44140625" style="53"/>
    <col min="2815" max="2815" width="19.44140625" style="53" customWidth="1"/>
    <col min="2816" max="2819" width="11.6640625" style="53" customWidth="1"/>
    <col min="2820" max="3070" width="11.44140625" style="53"/>
    <col min="3071" max="3071" width="19.44140625" style="53" customWidth="1"/>
    <col min="3072" max="3075" width="11.6640625" style="53" customWidth="1"/>
    <col min="3076" max="3326" width="11.44140625" style="53"/>
    <col min="3327" max="3327" width="19.44140625" style="53" customWidth="1"/>
    <col min="3328" max="3331" width="11.6640625" style="53" customWidth="1"/>
    <col min="3332" max="3582" width="11.44140625" style="53"/>
    <col min="3583" max="3583" width="19.44140625" style="53" customWidth="1"/>
    <col min="3584" max="3587" width="11.6640625" style="53" customWidth="1"/>
    <col min="3588" max="3838" width="11.44140625" style="53"/>
    <col min="3839" max="3839" width="19.44140625" style="53" customWidth="1"/>
    <col min="3840" max="3843" width="11.6640625" style="53" customWidth="1"/>
    <col min="3844" max="4094" width="11.44140625" style="53"/>
    <col min="4095" max="4095" width="19.44140625" style="53" customWidth="1"/>
    <col min="4096" max="4099" width="11.6640625" style="53" customWidth="1"/>
    <col min="4100" max="4350" width="11.44140625" style="53"/>
    <col min="4351" max="4351" width="19.44140625" style="53" customWidth="1"/>
    <col min="4352" max="4355" width="11.6640625" style="53" customWidth="1"/>
    <col min="4356" max="4606" width="11.44140625" style="53"/>
    <col min="4607" max="4607" width="19.44140625" style="53" customWidth="1"/>
    <col min="4608" max="4611" width="11.6640625" style="53" customWidth="1"/>
    <col min="4612" max="4862" width="11.44140625" style="53"/>
    <col min="4863" max="4863" width="19.44140625" style="53" customWidth="1"/>
    <col min="4864" max="4867" width="11.6640625" style="53" customWidth="1"/>
    <col min="4868" max="5118" width="11.44140625" style="53"/>
    <col min="5119" max="5119" width="19.44140625" style="53" customWidth="1"/>
    <col min="5120" max="5123" width="11.6640625" style="53" customWidth="1"/>
    <col min="5124" max="5374" width="11.44140625" style="53"/>
    <col min="5375" max="5375" width="19.44140625" style="53" customWidth="1"/>
    <col min="5376" max="5379" width="11.6640625" style="53" customWidth="1"/>
    <col min="5380" max="5630" width="11.44140625" style="53"/>
    <col min="5631" max="5631" width="19.44140625" style="53" customWidth="1"/>
    <col min="5632" max="5635" width="11.6640625" style="53" customWidth="1"/>
    <col min="5636" max="5886" width="11.44140625" style="53"/>
    <col min="5887" max="5887" width="19.44140625" style="53" customWidth="1"/>
    <col min="5888" max="5891" width="11.6640625" style="53" customWidth="1"/>
    <col min="5892" max="6142" width="11.44140625" style="53"/>
    <col min="6143" max="6143" width="19.44140625" style="53" customWidth="1"/>
    <col min="6144" max="6147" width="11.6640625" style="53" customWidth="1"/>
    <col min="6148" max="6398" width="11.44140625" style="53"/>
    <col min="6399" max="6399" width="19.44140625" style="53" customWidth="1"/>
    <col min="6400" max="6403" width="11.6640625" style="53" customWidth="1"/>
    <col min="6404" max="6654" width="11.44140625" style="53"/>
    <col min="6655" max="6655" width="19.44140625" style="53" customWidth="1"/>
    <col min="6656" max="6659" width="11.6640625" style="53" customWidth="1"/>
    <col min="6660" max="6910" width="11.44140625" style="53"/>
    <col min="6911" max="6911" width="19.44140625" style="53" customWidth="1"/>
    <col min="6912" max="6915" width="11.6640625" style="53" customWidth="1"/>
    <col min="6916" max="7166" width="11.44140625" style="53"/>
    <col min="7167" max="7167" width="19.44140625" style="53" customWidth="1"/>
    <col min="7168" max="7171" width="11.6640625" style="53" customWidth="1"/>
    <col min="7172" max="7422" width="11.44140625" style="53"/>
    <col min="7423" max="7423" width="19.44140625" style="53" customWidth="1"/>
    <col min="7424" max="7427" width="11.6640625" style="53" customWidth="1"/>
    <col min="7428" max="7678" width="11.44140625" style="53"/>
    <col min="7679" max="7679" width="19.44140625" style="53" customWidth="1"/>
    <col min="7680" max="7683" width="11.6640625" style="53" customWidth="1"/>
    <col min="7684" max="7934" width="11.44140625" style="53"/>
    <col min="7935" max="7935" width="19.44140625" style="53" customWidth="1"/>
    <col min="7936" max="7939" width="11.6640625" style="53" customWidth="1"/>
    <col min="7940" max="8190" width="11.44140625" style="53"/>
    <col min="8191" max="8191" width="19.44140625" style="53" customWidth="1"/>
    <col min="8192" max="8195" width="11.6640625" style="53" customWidth="1"/>
    <col min="8196" max="8446" width="11.44140625" style="53"/>
    <col min="8447" max="8447" width="19.44140625" style="53" customWidth="1"/>
    <col min="8448" max="8451" width="11.6640625" style="53" customWidth="1"/>
    <col min="8452" max="8702" width="11.44140625" style="53"/>
    <col min="8703" max="8703" width="19.44140625" style="53" customWidth="1"/>
    <col min="8704" max="8707" width="11.6640625" style="53" customWidth="1"/>
    <col min="8708" max="8958" width="11.44140625" style="53"/>
    <col min="8959" max="8959" width="19.44140625" style="53" customWidth="1"/>
    <col min="8960" max="8963" width="11.6640625" style="53" customWidth="1"/>
    <col min="8964" max="9214" width="11.44140625" style="53"/>
    <col min="9215" max="9215" width="19.44140625" style="53" customWidth="1"/>
    <col min="9216" max="9219" width="11.6640625" style="53" customWidth="1"/>
    <col min="9220" max="9470" width="11.44140625" style="53"/>
    <col min="9471" max="9471" width="19.44140625" style="53" customWidth="1"/>
    <col min="9472" max="9475" width="11.6640625" style="53" customWidth="1"/>
    <col min="9476" max="9726" width="11.44140625" style="53"/>
    <col min="9727" max="9727" width="19.44140625" style="53" customWidth="1"/>
    <col min="9728" max="9731" width="11.6640625" style="53" customWidth="1"/>
    <col min="9732" max="9982" width="11.44140625" style="53"/>
    <col min="9983" max="9983" width="19.44140625" style="53" customWidth="1"/>
    <col min="9984" max="9987" width="11.6640625" style="53" customWidth="1"/>
    <col min="9988" max="10238" width="11.44140625" style="53"/>
    <col min="10239" max="10239" width="19.44140625" style="53" customWidth="1"/>
    <col min="10240" max="10243" width="11.6640625" style="53" customWidth="1"/>
    <col min="10244" max="10494" width="11.44140625" style="53"/>
    <col min="10495" max="10495" width="19.44140625" style="53" customWidth="1"/>
    <col min="10496" max="10499" width="11.6640625" style="53" customWidth="1"/>
    <col min="10500" max="10750" width="11.44140625" style="53"/>
    <col min="10751" max="10751" width="19.44140625" style="53" customWidth="1"/>
    <col min="10752" max="10755" width="11.6640625" style="53" customWidth="1"/>
    <col min="10756" max="11006" width="11.44140625" style="53"/>
    <col min="11007" max="11007" width="19.44140625" style="53" customWidth="1"/>
    <col min="11008" max="11011" width="11.6640625" style="53" customWidth="1"/>
    <col min="11012" max="11262" width="11.44140625" style="53"/>
    <col min="11263" max="11263" width="19.44140625" style="53" customWidth="1"/>
    <col min="11264" max="11267" width="11.6640625" style="53" customWidth="1"/>
    <col min="11268" max="11518" width="11.44140625" style="53"/>
    <col min="11519" max="11519" width="19.44140625" style="53" customWidth="1"/>
    <col min="11520" max="11523" width="11.6640625" style="53" customWidth="1"/>
    <col min="11524" max="11774" width="11.44140625" style="53"/>
    <col min="11775" max="11775" width="19.44140625" style="53" customWidth="1"/>
    <col min="11776" max="11779" width="11.6640625" style="53" customWidth="1"/>
    <col min="11780" max="12030" width="11.44140625" style="53"/>
    <col min="12031" max="12031" width="19.44140625" style="53" customWidth="1"/>
    <col min="12032" max="12035" width="11.6640625" style="53" customWidth="1"/>
    <col min="12036" max="12286" width="11.44140625" style="53"/>
    <col min="12287" max="12287" width="19.44140625" style="53" customWidth="1"/>
    <col min="12288" max="12291" width="11.6640625" style="53" customWidth="1"/>
    <col min="12292" max="12542" width="11.44140625" style="53"/>
    <col min="12543" max="12543" width="19.44140625" style="53" customWidth="1"/>
    <col min="12544" max="12547" width="11.6640625" style="53" customWidth="1"/>
    <col min="12548" max="12798" width="11.44140625" style="53"/>
    <col min="12799" max="12799" width="19.44140625" style="53" customWidth="1"/>
    <col min="12800" max="12803" width="11.6640625" style="53" customWidth="1"/>
    <col min="12804" max="13054" width="11.44140625" style="53"/>
    <col min="13055" max="13055" width="19.44140625" style="53" customWidth="1"/>
    <col min="13056" max="13059" width="11.6640625" style="53" customWidth="1"/>
    <col min="13060" max="13310" width="11.44140625" style="53"/>
    <col min="13311" max="13311" width="19.44140625" style="53" customWidth="1"/>
    <col min="13312" max="13315" width="11.6640625" style="53" customWidth="1"/>
    <col min="13316" max="13566" width="11.44140625" style="53"/>
    <col min="13567" max="13567" width="19.44140625" style="53" customWidth="1"/>
    <col min="13568" max="13571" width="11.6640625" style="53" customWidth="1"/>
    <col min="13572" max="13822" width="11.44140625" style="53"/>
    <col min="13823" max="13823" width="19.44140625" style="53" customWidth="1"/>
    <col min="13824" max="13827" width="11.6640625" style="53" customWidth="1"/>
    <col min="13828" max="14078" width="11.44140625" style="53"/>
    <col min="14079" max="14079" width="19.44140625" style="53" customWidth="1"/>
    <col min="14080" max="14083" width="11.6640625" style="53" customWidth="1"/>
    <col min="14084" max="14334" width="11.44140625" style="53"/>
    <col min="14335" max="14335" width="19.44140625" style="53" customWidth="1"/>
    <col min="14336" max="14339" width="11.6640625" style="53" customWidth="1"/>
    <col min="14340" max="14590" width="11.44140625" style="53"/>
    <col min="14591" max="14591" width="19.44140625" style="53" customWidth="1"/>
    <col min="14592" max="14595" width="11.6640625" style="53" customWidth="1"/>
    <col min="14596" max="14846" width="11.44140625" style="53"/>
    <col min="14847" max="14847" width="19.44140625" style="53" customWidth="1"/>
    <col min="14848" max="14851" width="11.6640625" style="53" customWidth="1"/>
    <col min="14852" max="15102" width="11.44140625" style="53"/>
    <col min="15103" max="15103" width="19.44140625" style="53" customWidth="1"/>
    <col min="15104" max="15107" width="11.6640625" style="53" customWidth="1"/>
    <col min="15108" max="15358" width="11.44140625" style="53"/>
    <col min="15359" max="15359" width="19.44140625" style="53" customWidth="1"/>
    <col min="15360" max="15363" width="11.6640625" style="53" customWidth="1"/>
    <col min="15364" max="15614" width="11.44140625" style="53"/>
    <col min="15615" max="15615" width="19.44140625" style="53" customWidth="1"/>
    <col min="15616" max="15619" width="11.6640625" style="53" customWidth="1"/>
    <col min="15620" max="15870" width="11.44140625" style="53"/>
    <col min="15871" max="15871" width="19.44140625" style="53" customWidth="1"/>
    <col min="15872" max="15875" width="11.6640625" style="53" customWidth="1"/>
    <col min="15876" max="16126" width="11.44140625" style="53"/>
    <col min="16127" max="16127" width="19.44140625" style="53" customWidth="1"/>
    <col min="16128" max="16131" width="11.6640625" style="53" customWidth="1"/>
    <col min="16132" max="16384" width="11.44140625" style="53"/>
  </cols>
  <sheetData>
    <row r="1" spans="1:50" s="3" customFormat="1" ht="12" customHeight="1" x14ac:dyDescent="0.3">
      <c r="A1" s="1"/>
      <c r="B1" s="2"/>
      <c r="C1" s="2"/>
      <c r="D1" s="2"/>
      <c r="E1" s="2"/>
      <c r="F1" s="2"/>
      <c r="G1" s="2"/>
    </row>
    <row r="2" spans="1:50" s="6" customFormat="1" x14ac:dyDescent="0.3">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row>
    <row r="3" spans="1:50" s="6" customFormat="1" ht="16.8" x14ac:dyDescent="0.4">
      <c r="A3" s="4"/>
      <c r="B3" s="5"/>
      <c r="C3" s="5"/>
      <c r="D3" s="5"/>
      <c r="E3" s="5"/>
      <c r="F3" s="5"/>
      <c r="G3" s="5"/>
      <c r="H3" s="52"/>
      <c r="I3" s="52"/>
      <c r="J3" s="52"/>
      <c r="K3" s="52"/>
      <c r="L3" s="52"/>
      <c r="M3" s="52"/>
      <c r="N3" s="251"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row>
    <row r="4" spans="1:50" s="6" customFormat="1" x14ac:dyDescent="0.3">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50" s="6" customFormat="1" x14ac:dyDescent="0.3">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50" s="6" customFormat="1" x14ac:dyDescent="0.3">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50" s="6" customFormat="1" ht="15" customHeight="1" x14ac:dyDescent="0.3">
      <c r="A7" s="399" t="s">
        <v>4</v>
      </c>
      <c r="B7" s="399"/>
      <c r="C7" s="399"/>
      <c r="D7" s="399"/>
      <c r="E7" s="399"/>
      <c r="F7" s="399"/>
      <c r="G7" s="399"/>
      <c r="H7" s="215"/>
      <c r="I7" s="215"/>
      <c r="J7" s="215"/>
      <c r="K7" s="215"/>
      <c r="L7" s="215"/>
      <c r="M7" s="215"/>
      <c r="N7" s="215"/>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0" s="6" customFormat="1" ht="15" customHeight="1" x14ac:dyDescent="0.3">
      <c r="A8" s="399"/>
      <c r="B8" s="399"/>
      <c r="C8" s="399"/>
      <c r="D8" s="399"/>
      <c r="E8" s="399"/>
      <c r="F8" s="399"/>
      <c r="G8" s="399"/>
      <c r="H8" s="215"/>
      <c r="I8" s="215"/>
      <c r="J8" s="215"/>
      <c r="K8" s="215"/>
      <c r="L8" s="215"/>
      <c r="M8" s="215"/>
      <c r="N8" s="215"/>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50" s="52" customFormat="1" ht="15" customHeight="1" x14ac:dyDescent="0.3">
      <c r="A9" s="297"/>
      <c r="B9" s="297"/>
      <c r="C9" s="297"/>
      <c r="D9" s="297"/>
      <c r="E9" s="297"/>
      <c r="F9" s="297"/>
      <c r="G9" s="297"/>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row>
    <row r="10" spans="1:50" ht="24" customHeight="1" x14ac:dyDescent="0.3">
      <c r="A10" s="434" t="s">
        <v>119</v>
      </c>
      <c r="B10" s="434"/>
      <c r="C10" s="434"/>
      <c r="D10" s="434"/>
      <c r="E10" s="434"/>
      <c r="F10" s="434"/>
      <c r="G10" s="43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row>
    <row r="11" spans="1:50" ht="15" customHeight="1" x14ac:dyDescent="0.3">
      <c r="A11" s="293" t="str">
        <f>'4.1 Porc Ocupación.escala.hab'!A12</f>
        <v>Enero 2019 - Septiembre 2020</v>
      </c>
      <c r="B11" s="293"/>
      <c r="C11" s="293"/>
      <c r="D11" s="293"/>
      <c r="E11" s="293"/>
      <c r="F11" s="293"/>
      <c r="G11" s="293"/>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95"/>
      <c r="AT11" s="295"/>
      <c r="AU11" s="295"/>
      <c r="AV11" s="295"/>
      <c r="AW11" s="295"/>
      <c r="AX11" s="295"/>
    </row>
    <row r="12" spans="1:50" x14ac:dyDescent="0.3">
      <c r="A12" s="298"/>
      <c r="B12" s="298"/>
      <c r="C12" s="298"/>
      <c r="D12" s="298"/>
      <c r="E12" s="298"/>
      <c r="F12" s="298"/>
      <c r="G12" s="298"/>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row>
    <row r="13" spans="1:50" s="301" customFormat="1" ht="16.5" customHeight="1" x14ac:dyDescent="0.35">
      <c r="A13" s="436" t="s">
        <v>25</v>
      </c>
      <c r="B13" s="438" t="s">
        <v>43</v>
      </c>
      <c r="C13" s="433" t="s">
        <v>5</v>
      </c>
      <c r="D13" s="433"/>
      <c r="E13" s="433"/>
      <c r="F13" s="433"/>
      <c r="G13" s="433" t="s">
        <v>6</v>
      </c>
      <c r="H13" s="433"/>
      <c r="I13" s="433"/>
      <c r="J13" s="433"/>
      <c r="K13" s="433" t="s">
        <v>20</v>
      </c>
      <c r="L13" s="433"/>
      <c r="M13" s="433"/>
      <c r="N13" s="433"/>
      <c r="O13" s="433" t="s">
        <v>21</v>
      </c>
      <c r="P13" s="433"/>
      <c r="Q13" s="433"/>
      <c r="R13" s="433"/>
      <c r="S13" s="433" t="s">
        <v>22</v>
      </c>
      <c r="T13" s="433"/>
      <c r="U13" s="433"/>
      <c r="V13" s="433"/>
      <c r="W13" s="433" t="s">
        <v>3</v>
      </c>
      <c r="X13" s="433"/>
      <c r="Y13" s="433"/>
      <c r="Z13" s="433"/>
      <c r="AA13" s="433" t="s">
        <v>7</v>
      </c>
      <c r="AB13" s="433"/>
      <c r="AC13" s="433"/>
      <c r="AD13" s="433"/>
      <c r="AE13" s="433" t="s">
        <v>41</v>
      </c>
      <c r="AF13" s="433"/>
      <c r="AG13" s="433"/>
      <c r="AH13" s="433"/>
      <c r="AI13" s="433" t="s">
        <v>38</v>
      </c>
      <c r="AJ13" s="433"/>
      <c r="AK13" s="433"/>
      <c r="AL13" s="433"/>
      <c r="AM13" s="433" t="s">
        <v>42</v>
      </c>
      <c r="AN13" s="433"/>
      <c r="AO13" s="433"/>
      <c r="AP13" s="433"/>
      <c r="AQ13" s="433" t="s">
        <v>23</v>
      </c>
      <c r="AR13" s="433"/>
      <c r="AS13" s="433"/>
      <c r="AT13" s="433"/>
      <c r="AU13" s="433" t="s">
        <v>40</v>
      </c>
      <c r="AV13" s="433"/>
      <c r="AW13" s="433"/>
      <c r="AX13" s="435"/>
    </row>
    <row r="14" spans="1:50" s="54" customFormat="1" ht="43.5" customHeight="1" x14ac:dyDescent="0.3">
      <c r="A14" s="437"/>
      <c r="B14" s="439"/>
      <c r="C14" s="299" t="s">
        <v>57</v>
      </c>
      <c r="D14" s="299" t="s">
        <v>58</v>
      </c>
      <c r="E14" s="299" t="s">
        <v>72</v>
      </c>
      <c r="F14" s="299" t="s">
        <v>86</v>
      </c>
      <c r="G14" s="299" t="s">
        <v>57</v>
      </c>
      <c r="H14" s="299" t="s">
        <v>58</v>
      </c>
      <c r="I14" s="299" t="s">
        <v>72</v>
      </c>
      <c r="J14" s="299" t="s">
        <v>86</v>
      </c>
      <c r="K14" s="299" t="s">
        <v>57</v>
      </c>
      <c r="L14" s="299" t="s">
        <v>58</v>
      </c>
      <c r="M14" s="299" t="s">
        <v>72</v>
      </c>
      <c r="N14" s="299" t="s">
        <v>86</v>
      </c>
      <c r="O14" s="299" t="s">
        <v>57</v>
      </c>
      <c r="P14" s="299" t="s">
        <v>58</v>
      </c>
      <c r="Q14" s="299" t="s">
        <v>72</v>
      </c>
      <c r="R14" s="299" t="s">
        <v>86</v>
      </c>
      <c r="S14" s="299" t="s">
        <v>57</v>
      </c>
      <c r="T14" s="299" t="s">
        <v>58</v>
      </c>
      <c r="U14" s="299" t="s">
        <v>72</v>
      </c>
      <c r="V14" s="299" t="s">
        <v>86</v>
      </c>
      <c r="W14" s="299" t="s">
        <v>57</v>
      </c>
      <c r="X14" s="299" t="s">
        <v>58</v>
      </c>
      <c r="Y14" s="299" t="s">
        <v>72</v>
      </c>
      <c r="Z14" s="299" t="s">
        <v>86</v>
      </c>
      <c r="AA14" s="299" t="s">
        <v>57</v>
      </c>
      <c r="AB14" s="299" t="s">
        <v>58</v>
      </c>
      <c r="AC14" s="299" t="s">
        <v>72</v>
      </c>
      <c r="AD14" s="299" t="s">
        <v>86</v>
      </c>
      <c r="AE14" s="299" t="s">
        <v>57</v>
      </c>
      <c r="AF14" s="299" t="s">
        <v>58</v>
      </c>
      <c r="AG14" s="299" t="s">
        <v>72</v>
      </c>
      <c r="AH14" s="299" t="s">
        <v>86</v>
      </c>
      <c r="AI14" s="299" t="s">
        <v>57</v>
      </c>
      <c r="AJ14" s="299" t="s">
        <v>58</v>
      </c>
      <c r="AK14" s="299" t="s">
        <v>72</v>
      </c>
      <c r="AL14" s="299" t="s">
        <v>86</v>
      </c>
      <c r="AM14" s="299" t="s">
        <v>57</v>
      </c>
      <c r="AN14" s="299" t="s">
        <v>58</v>
      </c>
      <c r="AO14" s="299" t="s">
        <v>72</v>
      </c>
      <c r="AP14" s="299" t="s">
        <v>86</v>
      </c>
      <c r="AQ14" s="299" t="s">
        <v>57</v>
      </c>
      <c r="AR14" s="299" t="s">
        <v>58</v>
      </c>
      <c r="AS14" s="299" t="s">
        <v>72</v>
      </c>
      <c r="AT14" s="299" t="s">
        <v>86</v>
      </c>
      <c r="AU14" s="299" t="s">
        <v>57</v>
      </c>
      <c r="AV14" s="299" t="s">
        <v>58</v>
      </c>
      <c r="AW14" s="299" t="s">
        <v>72</v>
      </c>
      <c r="AX14" s="300" t="s">
        <v>86</v>
      </c>
    </row>
    <row r="15" spans="1:50" s="27" customFormat="1" ht="15.75" customHeight="1" x14ac:dyDescent="0.4">
      <c r="A15" s="67" t="s">
        <v>51</v>
      </c>
      <c r="B15" s="68" t="s">
        <v>47</v>
      </c>
      <c r="C15" s="233"/>
      <c r="D15" s="234"/>
      <c r="E15" s="234"/>
      <c r="F15" s="238">
        <v>2.39</v>
      </c>
      <c r="G15" s="233"/>
      <c r="H15" s="234"/>
      <c r="I15" s="234"/>
      <c r="J15" s="238">
        <v>1.31</v>
      </c>
      <c r="K15" s="233"/>
      <c r="L15" s="234"/>
      <c r="M15" s="234"/>
      <c r="N15" s="238">
        <v>2.81</v>
      </c>
      <c r="O15" s="233"/>
      <c r="P15" s="234"/>
      <c r="Q15" s="234"/>
      <c r="R15" s="238">
        <v>2.12</v>
      </c>
      <c r="S15" s="233"/>
      <c r="T15" s="234"/>
      <c r="U15" s="234"/>
      <c r="V15" s="238">
        <v>2.17</v>
      </c>
      <c r="W15" s="233"/>
      <c r="X15" s="234"/>
      <c r="Y15" s="234"/>
      <c r="Z15" s="238">
        <v>2.4900000000000002</v>
      </c>
      <c r="AA15" s="233"/>
      <c r="AB15" s="234"/>
      <c r="AC15" s="234"/>
      <c r="AD15" s="238">
        <v>1.02</v>
      </c>
      <c r="AE15" s="233"/>
      <c r="AF15" s="234"/>
      <c r="AG15" s="234"/>
      <c r="AH15" s="238">
        <v>2.61</v>
      </c>
      <c r="AI15" s="233"/>
      <c r="AJ15" s="234"/>
      <c r="AK15" s="234"/>
      <c r="AL15" s="238">
        <v>2.96</v>
      </c>
      <c r="AM15" s="233"/>
      <c r="AN15" s="234"/>
      <c r="AO15" s="234"/>
      <c r="AP15" s="238">
        <v>4.96</v>
      </c>
      <c r="AQ15" s="233"/>
      <c r="AR15" s="234"/>
      <c r="AS15" s="234"/>
      <c r="AT15" s="238">
        <v>3.51</v>
      </c>
      <c r="AU15" s="233"/>
      <c r="AV15" s="234"/>
      <c r="AW15" s="234"/>
      <c r="AX15" s="238">
        <v>2.21</v>
      </c>
    </row>
    <row r="16" spans="1:50" s="27" customFormat="1" ht="15.75" customHeight="1" x14ac:dyDescent="0.4">
      <c r="A16" s="16"/>
      <c r="B16" s="20" t="s">
        <v>48</v>
      </c>
      <c r="C16" s="230"/>
      <c r="D16" s="231"/>
      <c r="E16" s="231"/>
      <c r="F16" s="239">
        <v>1.95</v>
      </c>
      <c r="G16" s="230"/>
      <c r="H16" s="231"/>
      <c r="I16" s="231"/>
      <c r="J16" s="239">
        <v>2.35</v>
      </c>
      <c r="K16" s="230"/>
      <c r="L16" s="231"/>
      <c r="M16" s="231"/>
      <c r="N16" s="239">
        <v>3.16</v>
      </c>
      <c r="O16" s="230"/>
      <c r="P16" s="231"/>
      <c r="Q16" s="231"/>
      <c r="R16" s="239">
        <v>2.81</v>
      </c>
      <c r="S16" s="230"/>
      <c r="T16" s="231"/>
      <c r="U16" s="231"/>
      <c r="V16" s="239">
        <v>3.17</v>
      </c>
      <c r="W16" s="230"/>
      <c r="X16" s="231"/>
      <c r="Y16" s="231"/>
      <c r="Z16" s="239">
        <v>2.69</v>
      </c>
      <c r="AA16" s="230"/>
      <c r="AB16" s="231"/>
      <c r="AC16" s="231"/>
      <c r="AD16" s="239">
        <v>1.1299999999999999</v>
      </c>
      <c r="AE16" s="230"/>
      <c r="AF16" s="231"/>
      <c r="AG16" s="231"/>
      <c r="AH16" s="239">
        <v>2.7</v>
      </c>
      <c r="AI16" s="230"/>
      <c r="AJ16" s="231"/>
      <c r="AK16" s="231"/>
      <c r="AL16" s="239">
        <v>3.22</v>
      </c>
      <c r="AM16" s="230"/>
      <c r="AN16" s="231"/>
      <c r="AO16" s="231"/>
      <c r="AP16" s="239">
        <v>7.29</v>
      </c>
      <c r="AQ16" s="230"/>
      <c r="AR16" s="231"/>
      <c r="AS16" s="231"/>
      <c r="AT16" s="239">
        <v>4.24</v>
      </c>
      <c r="AU16" s="230"/>
      <c r="AV16" s="231"/>
      <c r="AW16" s="231"/>
      <c r="AX16" s="239">
        <v>1.84</v>
      </c>
    </row>
    <row r="17" spans="1:50" s="27" customFormat="1" ht="15.75" customHeight="1" x14ac:dyDescent="0.4">
      <c r="A17" s="16"/>
      <c r="B17" s="68" t="s">
        <v>49</v>
      </c>
      <c r="C17" s="233"/>
      <c r="D17" s="234"/>
      <c r="E17" s="234"/>
      <c r="F17" s="238">
        <v>2.21</v>
      </c>
      <c r="G17" s="233"/>
      <c r="H17" s="234"/>
      <c r="I17" s="234"/>
      <c r="J17" s="238">
        <v>1.56</v>
      </c>
      <c r="K17" s="233"/>
      <c r="L17" s="234"/>
      <c r="M17" s="234"/>
      <c r="N17" s="238">
        <v>3.17</v>
      </c>
      <c r="O17" s="233"/>
      <c r="P17" s="234"/>
      <c r="Q17" s="234"/>
      <c r="R17" s="238">
        <v>2.5499999999999998</v>
      </c>
      <c r="S17" s="233"/>
      <c r="T17" s="234"/>
      <c r="U17" s="234"/>
      <c r="V17" s="238">
        <v>2.94</v>
      </c>
      <c r="W17" s="233"/>
      <c r="X17" s="234"/>
      <c r="Y17" s="234"/>
      <c r="Z17" s="238">
        <v>2.61</v>
      </c>
      <c r="AA17" s="233"/>
      <c r="AB17" s="234"/>
      <c r="AC17" s="234"/>
      <c r="AD17" s="238">
        <v>0.93</v>
      </c>
      <c r="AE17" s="233"/>
      <c r="AF17" s="234"/>
      <c r="AG17" s="234"/>
      <c r="AH17" s="238">
        <v>2.56</v>
      </c>
      <c r="AI17" s="233"/>
      <c r="AJ17" s="234"/>
      <c r="AK17" s="234"/>
      <c r="AL17" s="238">
        <v>3.11</v>
      </c>
      <c r="AM17" s="233"/>
      <c r="AN17" s="234"/>
      <c r="AO17" s="234"/>
      <c r="AP17" s="238">
        <v>6.81</v>
      </c>
      <c r="AQ17" s="233"/>
      <c r="AR17" s="234"/>
      <c r="AS17" s="234"/>
      <c r="AT17" s="238">
        <v>3.51</v>
      </c>
      <c r="AU17" s="233"/>
      <c r="AV17" s="234"/>
      <c r="AW17" s="234"/>
      <c r="AX17" s="238">
        <v>1.71</v>
      </c>
    </row>
    <row r="18" spans="1:50" s="27" customFormat="1" ht="15.75" customHeight="1" x14ac:dyDescent="0.4">
      <c r="A18" s="16"/>
      <c r="B18" s="20" t="s">
        <v>14</v>
      </c>
      <c r="C18" s="230"/>
      <c r="D18" s="231"/>
      <c r="E18" s="231"/>
      <c r="F18" s="239">
        <v>2.0499999999999998</v>
      </c>
      <c r="G18" s="230"/>
      <c r="H18" s="231"/>
      <c r="I18" s="231"/>
      <c r="J18" s="239">
        <v>1.75</v>
      </c>
      <c r="K18" s="230"/>
      <c r="L18" s="231"/>
      <c r="M18" s="231"/>
      <c r="N18" s="239">
        <v>2.72</v>
      </c>
      <c r="O18" s="230"/>
      <c r="P18" s="231"/>
      <c r="Q18" s="231"/>
      <c r="R18" s="239">
        <v>2.5299999999999998</v>
      </c>
      <c r="S18" s="230"/>
      <c r="T18" s="231"/>
      <c r="U18" s="231"/>
      <c r="V18" s="239">
        <v>2.4500000000000002</v>
      </c>
      <c r="W18" s="230"/>
      <c r="X18" s="231"/>
      <c r="Y18" s="231"/>
      <c r="Z18" s="239">
        <v>2.44</v>
      </c>
      <c r="AA18" s="230"/>
      <c r="AB18" s="231"/>
      <c r="AC18" s="231"/>
      <c r="AD18" s="239">
        <v>1.1000000000000001</v>
      </c>
      <c r="AE18" s="230"/>
      <c r="AF18" s="231"/>
      <c r="AG18" s="231"/>
      <c r="AH18" s="239">
        <v>2.93</v>
      </c>
      <c r="AI18" s="230"/>
      <c r="AJ18" s="231"/>
      <c r="AK18" s="231"/>
      <c r="AL18" s="239">
        <v>2.94</v>
      </c>
      <c r="AM18" s="230"/>
      <c r="AN18" s="231"/>
      <c r="AO18" s="231"/>
      <c r="AP18" s="239">
        <v>5.68</v>
      </c>
      <c r="AQ18" s="230"/>
      <c r="AR18" s="231"/>
      <c r="AS18" s="231"/>
      <c r="AT18" s="239">
        <v>3.98</v>
      </c>
      <c r="AU18" s="230"/>
      <c r="AV18" s="231"/>
      <c r="AW18" s="231"/>
      <c r="AX18" s="239">
        <v>1.48</v>
      </c>
    </row>
    <row r="19" spans="1:50" s="27" customFormat="1" ht="15.75" customHeight="1" x14ac:dyDescent="0.4">
      <c r="A19" s="16"/>
      <c r="B19" s="68" t="s">
        <v>15</v>
      </c>
      <c r="C19" s="233"/>
      <c r="D19" s="234"/>
      <c r="E19" s="234"/>
      <c r="F19" s="238">
        <v>2.21</v>
      </c>
      <c r="G19" s="233"/>
      <c r="H19" s="234"/>
      <c r="I19" s="234"/>
      <c r="J19" s="238">
        <v>1.98</v>
      </c>
      <c r="K19" s="233"/>
      <c r="L19" s="234"/>
      <c r="M19" s="234"/>
      <c r="N19" s="238">
        <v>3.59</v>
      </c>
      <c r="O19" s="233"/>
      <c r="P19" s="234"/>
      <c r="Q19" s="234"/>
      <c r="R19" s="238">
        <v>2.84</v>
      </c>
      <c r="S19" s="233"/>
      <c r="T19" s="234"/>
      <c r="U19" s="234"/>
      <c r="V19" s="238">
        <v>3.69</v>
      </c>
      <c r="W19" s="233"/>
      <c r="X19" s="234"/>
      <c r="Y19" s="234"/>
      <c r="Z19" s="238">
        <v>2.59</v>
      </c>
      <c r="AA19" s="233"/>
      <c r="AB19" s="234"/>
      <c r="AC19" s="234"/>
      <c r="AD19" s="238">
        <v>1.0900000000000001</v>
      </c>
      <c r="AE19" s="233"/>
      <c r="AF19" s="234"/>
      <c r="AG19" s="234"/>
      <c r="AH19" s="238">
        <v>2.4</v>
      </c>
      <c r="AI19" s="233"/>
      <c r="AJ19" s="234"/>
      <c r="AK19" s="234"/>
      <c r="AL19" s="238">
        <v>3.35</v>
      </c>
      <c r="AM19" s="233"/>
      <c r="AN19" s="234"/>
      <c r="AO19" s="234"/>
      <c r="AP19" s="238">
        <v>7.42</v>
      </c>
      <c r="AQ19" s="233"/>
      <c r="AR19" s="234"/>
      <c r="AS19" s="234"/>
      <c r="AT19" s="238">
        <v>3.89</v>
      </c>
      <c r="AU19" s="233"/>
      <c r="AV19" s="234"/>
      <c r="AW19" s="234"/>
      <c r="AX19" s="238">
        <v>2.06</v>
      </c>
    </row>
    <row r="20" spans="1:50" s="27" customFormat="1" ht="15.75" customHeight="1" x14ac:dyDescent="0.4">
      <c r="A20" s="16"/>
      <c r="B20" s="20" t="s">
        <v>16</v>
      </c>
      <c r="C20" s="230"/>
      <c r="D20" s="231"/>
      <c r="E20" s="231"/>
      <c r="F20" s="239">
        <v>2.13</v>
      </c>
      <c r="G20" s="230"/>
      <c r="H20" s="231"/>
      <c r="I20" s="231"/>
      <c r="J20" s="239">
        <v>1.72</v>
      </c>
      <c r="K20" s="230"/>
      <c r="L20" s="231"/>
      <c r="M20" s="231"/>
      <c r="N20" s="239">
        <v>2.99</v>
      </c>
      <c r="O20" s="230"/>
      <c r="P20" s="231"/>
      <c r="Q20" s="231"/>
      <c r="R20" s="239">
        <v>2.42</v>
      </c>
      <c r="S20" s="230"/>
      <c r="T20" s="231"/>
      <c r="U20" s="231"/>
      <c r="V20" s="239">
        <v>2.4700000000000002</v>
      </c>
      <c r="W20" s="230"/>
      <c r="X20" s="231"/>
      <c r="Y20" s="231"/>
      <c r="Z20" s="239">
        <v>2.4300000000000002</v>
      </c>
      <c r="AA20" s="230"/>
      <c r="AB20" s="231"/>
      <c r="AC20" s="231"/>
      <c r="AD20" s="239">
        <v>1.2</v>
      </c>
      <c r="AE20" s="230"/>
      <c r="AF20" s="231"/>
      <c r="AG20" s="231"/>
      <c r="AH20" s="239">
        <v>2.1</v>
      </c>
      <c r="AI20" s="230"/>
      <c r="AJ20" s="231"/>
      <c r="AK20" s="231"/>
      <c r="AL20" s="239">
        <v>3.21</v>
      </c>
      <c r="AM20" s="230"/>
      <c r="AN20" s="231"/>
      <c r="AO20" s="231"/>
      <c r="AP20" s="239">
        <v>6.43</v>
      </c>
      <c r="AQ20" s="230"/>
      <c r="AR20" s="231"/>
      <c r="AS20" s="231"/>
      <c r="AT20" s="239">
        <v>4.28</v>
      </c>
      <c r="AU20" s="230"/>
      <c r="AV20" s="231"/>
      <c r="AW20" s="231"/>
      <c r="AX20" s="239">
        <v>2.14</v>
      </c>
    </row>
    <row r="21" spans="1:50" s="27" customFormat="1" ht="15.75" customHeight="1" x14ac:dyDescent="0.4">
      <c r="A21" s="16"/>
      <c r="B21" s="68" t="s">
        <v>8</v>
      </c>
      <c r="C21" s="233"/>
      <c r="D21" s="234"/>
      <c r="E21" s="234"/>
      <c r="F21" s="238">
        <v>1.9</v>
      </c>
      <c r="G21" s="233"/>
      <c r="H21" s="234"/>
      <c r="I21" s="234"/>
      <c r="J21" s="238">
        <v>1.85</v>
      </c>
      <c r="K21" s="233"/>
      <c r="L21" s="234"/>
      <c r="M21" s="234"/>
      <c r="N21" s="238">
        <v>3.45</v>
      </c>
      <c r="O21" s="233"/>
      <c r="P21" s="234"/>
      <c r="Q21" s="234"/>
      <c r="R21" s="238">
        <v>2.16</v>
      </c>
      <c r="S21" s="233"/>
      <c r="T21" s="234"/>
      <c r="U21" s="234"/>
      <c r="V21" s="238">
        <v>2.84</v>
      </c>
      <c r="W21" s="233"/>
      <c r="X21" s="234"/>
      <c r="Y21" s="234"/>
      <c r="Z21" s="238">
        <v>2.5099999999999998</v>
      </c>
      <c r="AA21" s="233"/>
      <c r="AB21" s="234"/>
      <c r="AC21" s="234"/>
      <c r="AD21" s="238">
        <v>1.22</v>
      </c>
      <c r="AE21" s="233"/>
      <c r="AF21" s="234"/>
      <c r="AG21" s="234"/>
      <c r="AH21" s="238">
        <v>2.31</v>
      </c>
      <c r="AI21" s="233"/>
      <c r="AJ21" s="234"/>
      <c r="AK21" s="234"/>
      <c r="AL21" s="238">
        <v>3.35</v>
      </c>
      <c r="AM21" s="233"/>
      <c r="AN21" s="234"/>
      <c r="AO21" s="234"/>
      <c r="AP21" s="238">
        <v>6.74</v>
      </c>
      <c r="AQ21" s="233"/>
      <c r="AR21" s="234"/>
      <c r="AS21" s="234"/>
      <c r="AT21" s="238">
        <v>3.69</v>
      </c>
      <c r="AU21" s="233"/>
      <c r="AV21" s="234"/>
      <c r="AW21" s="234"/>
      <c r="AX21" s="238">
        <v>2.2799999999999998</v>
      </c>
    </row>
    <row r="22" spans="1:50" s="27" customFormat="1" ht="15.75" customHeight="1" x14ac:dyDescent="0.4">
      <c r="A22" s="16"/>
      <c r="B22" s="20" t="s">
        <v>9</v>
      </c>
      <c r="C22" s="230"/>
      <c r="D22" s="231"/>
      <c r="E22" s="231"/>
      <c r="F22" s="239">
        <v>1.9</v>
      </c>
      <c r="G22" s="230"/>
      <c r="H22" s="231"/>
      <c r="I22" s="231"/>
      <c r="J22" s="239">
        <v>1.7</v>
      </c>
      <c r="K22" s="230"/>
      <c r="L22" s="231"/>
      <c r="M22" s="231"/>
      <c r="N22" s="239">
        <v>3.56</v>
      </c>
      <c r="O22" s="230"/>
      <c r="P22" s="231"/>
      <c r="Q22" s="231"/>
      <c r="R22" s="239">
        <v>2.21</v>
      </c>
      <c r="S22" s="230"/>
      <c r="T22" s="231"/>
      <c r="U22" s="231"/>
      <c r="V22" s="239">
        <v>2.5</v>
      </c>
      <c r="W22" s="230"/>
      <c r="X22" s="231"/>
      <c r="Y22" s="231"/>
      <c r="Z22" s="239">
        <v>2.5299999999999998</v>
      </c>
      <c r="AA22" s="230"/>
      <c r="AB22" s="231"/>
      <c r="AC22" s="231"/>
      <c r="AD22" s="239">
        <v>1.33</v>
      </c>
      <c r="AE22" s="230"/>
      <c r="AF22" s="231"/>
      <c r="AG22" s="231"/>
      <c r="AH22" s="239">
        <v>2.27</v>
      </c>
      <c r="AI22" s="230"/>
      <c r="AJ22" s="231"/>
      <c r="AK22" s="231"/>
      <c r="AL22" s="239">
        <v>3.32</v>
      </c>
      <c r="AM22" s="230"/>
      <c r="AN22" s="231"/>
      <c r="AO22" s="231"/>
      <c r="AP22" s="239">
        <v>5.68</v>
      </c>
      <c r="AQ22" s="230"/>
      <c r="AR22" s="231"/>
      <c r="AS22" s="231"/>
      <c r="AT22" s="239">
        <v>4.12</v>
      </c>
      <c r="AU22" s="230"/>
      <c r="AV22" s="231"/>
      <c r="AW22" s="231"/>
      <c r="AX22" s="239">
        <v>2.4500000000000002</v>
      </c>
    </row>
    <row r="23" spans="1:50" s="27" customFormat="1" ht="15.75" customHeight="1" x14ac:dyDescent="0.4">
      <c r="A23" s="16"/>
      <c r="B23" s="68" t="s">
        <v>10</v>
      </c>
      <c r="C23" s="233"/>
      <c r="D23" s="234"/>
      <c r="E23" s="234"/>
      <c r="F23" s="238">
        <v>1.82</v>
      </c>
      <c r="G23" s="233"/>
      <c r="H23" s="234"/>
      <c r="I23" s="234"/>
      <c r="J23" s="238">
        <v>1.61</v>
      </c>
      <c r="K23" s="233"/>
      <c r="L23" s="234"/>
      <c r="M23" s="234"/>
      <c r="N23" s="238">
        <v>3.17</v>
      </c>
      <c r="O23" s="233"/>
      <c r="P23" s="234"/>
      <c r="Q23" s="234"/>
      <c r="R23" s="238">
        <v>2.09</v>
      </c>
      <c r="S23" s="233"/>
      <c r="T23" s="234"/>
      <c r="U23" s="234"/>
      <c r="V23" s="238">
        <v>2.57</v>
      </c>
      <c r="W23" s="233"/>
      <c r="X23" s="234"/>
      <c r="Y23" s="234"/>
      <c r="Z23" s="238">
        <v>2.68</v>
      </c>
      <c r="AA23" s="233"/>
      <c r="AB23" s="234"/>
      <c r="AC23" s="234"/>
      <c r="AD23" s="238">
        <v>1.3</v>
      </c>
      <c r="AE23" s="233"/>
      <c r="AF23" s="234"/>
      <c r="AG23" s="234"/>
      <c r="AH23" s="238">
        <v>2.08</v>
      </c>
      <c r="AI23" s="233"/>
      <c r="AJ23" s="234"/>
      <c r="AK23" s="234"/>
      <c r="AL23" s="238">
        <v>3.36</v>
      </c>
      <c r="AM23" s="233"/>
      <c r="AN23" s="234"/>
      <c r="AO23" s="234"/>
      <c r="AP23" s="238">
        <v>5.87</v>
      </c>
      <c r="AQ23" s="233"/>
      <c r="AR23" s="234"/>
      <c r="AS23" s="234"/>
      <c r="AT23" s="238">
        <v>3.82</v>
      </c>
      <c r="AU23" s="233"/>
      <c r="AV23" s="234"/>
      <c r="AW23" s="234"/>
      <c r="AX23" s="238">
        <v>2.98</v>
      </c>
    </row>
    <row r="24" spans="1:50" s="27" customFormat="1" ht="15.75" customHeight="1" x14ac:dyDescent="0.4">
      <c r="A24" s="16"/>
      <c r="B24" s="20" t="s">
        <v>11</v>
      </c>
      <c r="C24" s="230"/>
      <c r="D24" s="231"/>
      <c r="E24" s="231"/>
      <c r="F24" s="239">
        <v>1.89</v>
      </c>
      <c r="G24" s="230"/>
      <c r="H24" s="231"/>
      <c r="I24" s="231"/>
      <c r="J24" s="239">
        <v>1.54</v>
      </c>
      <c r="K24" s="230"/>
      <c r="L24" s="231"/>
      <c r="M24" s="231"/>
      <c r="N24" s="239">
        <v>3.28</v>
      </c>
      <c r="O24" s="230"/>
      <c r="P24" s="231"/>
      <c r="Q24" s="231"/>
      <c r="R24" s="239">
        <v>1.96</v>
      </c>
      <c r="S24" s="230"/>
      <c r="T24" s="231"/>
      <c r="U24" s="231"/>
      <c r="V24" s="239">
        <v>2.58</v>
      </c>
      <c r="W24" s="230"/>
      <c r="X24" s="231"/>
      <c r="Y24" s="231"/>
      <c r="Z24" s="239">
        <v>2.5099999999999998</v>
      </c>
      <c r="AA24" s="230"/>
      <c r="AB24" s="231"/>
      <c r="AC24" s="231"/>
      <c r="AD24" s="239">
        <v>1.27</v>
      </c>
      <c r="AE24" s="230"/>
      <c r="AF24" s="231"/>
      <c r="AG24" s="231"/>
      <c r="AH24" s="239">
        <v>2.14</v>
      </c>
      <c r="AI24" s="230"/>
      <c r="AJ24" s="231"/>
      <c r="AK24" s="231"/>
      <c r="AL24" s="239">
        <v>3.13</v>
      </c>
      <c r="AM24" s="230"/>
      <c r="AN24" s="231"/>
      <c r="AO24" s="231"/>
      <c r="AP24" s="239">
        <v>5.58</v>
      </c>
      <c r="AQ24" s="230"/>
      <c r="AR24" s="231"/>
      <c r="AS24" s="231"/>
      <c r="AT24" s="239">
        <v>3.55</v>
      </c>
      <c r="AU24" s="230"/>
      <c r="AV24" s="231"/>
      <c r="AW24" s="231"/>
      <c r="AX24" s="239">
        <v>2.85</v>
      </c>
    </row>
    <row r="25" spans="1:50" s="27" customFormat="1" ht="15.75" customHeight="1" x14ac:dyDescent="0.4">
      <c r="A25" s="16"/>
      <c r="B25" s="68" t="s">
        <v>12</v>
      </c>
      <c r="C25" s="233"/>
      <c r="D25" s="234"/>
      <c r="E25" s="234"/>
      <c r="F25" s="238">
        <v>1.6</v>
      </c>
      <c r="G25" s="233"/>
      <c r="H25" s="234"/>
      <c r="I25" s="234"/>
      <c r="J25" s="238">
        <v>1.35</v>
      </c>
      <c r="K25" s="233"/>
      <c r="L25" s="234"/>
      <c r="M25" s="234"/>
      <c r="N25" s="238">
        <v>2.82</v>
      </c>
      <c r="O25" s="233"/>
      <c r="P25" s="234"/>
      <c r="Q25" s="234"/>
      <c r="R25" s="238">
        <v>1.95</v>
      </c>
      <c r="S25" s="233"/>
      <c r="T25" s="234"/>
      <c r="U25" s="234"/>
      <c r="V25" s="238">
        <v>2.72</v>
      </c>
      <c r="W25" s="233"/>
      <c r="X25" s="234"/>
      <c r="Y25" s="234"/>
      <c r="Z25" s="238">
        <v>2.4</v>
      </c>
      <c r="AA25" s="233"/>
      <c r="AB25" s="234"/>
      <c r="AC25" s="234"/>
      <c r="AD25" s="238">
        <v>1.33</v>
      </c>
      <c r="AE25" s="233"/>
      <c r="AF25" s="234"/>
      <c r="AG25" s="234"/>
      <c r="AH25" s="238">
        <v>2.1</v>
      </c>
      <c r="AI25" s="233"/>
      <c r="AJ25" s="234"/>
      <c r="AK25" s="234"/>
      <c r="AL25" s="238">
        <v>3.03</v>
      </c>
      <c r="AM25" s="233"/>
      <c r="AN25" s="234"/>
      <c r="AO25" s="234"/>
      <c r="AP25" s="238">
        <v>5.0199999999999996</v>
      </c>
      <c r="AQ25" s="233"/>
      <c r="AR25" s="234"/>
      <c r="AS25" s="234"/>
      <c r="AT25" s="238">
        <v>3.91</v>
      </c>
      <c r="AU25" s="233"/>
      <c r="AV25" s="234"/>
      <c r="AW25" s="234"/>
      <c r="AX25" s="238">
        <v>2.91</v>
      </c>
    </row>
    <row r="26" spans="1:50" s="27" customFormat="1" ht="15.75" customHeight="1" x14ac:dyDescent="0.4">
      <c r="A26" s="16"/>
      <c r="B26" s="20" t="s">
        <v>13</v>
      </c>
      <c r="C26" s="230"/>
      <c r="D26" s="231"/>
      <c r="E26" s="231"/>
      <c r="F26" s="239">
        <v>1.74</v>
      </c>
      <c r="G26" s="230"/>
      <c r="H26" s="231"/>
      <c r="I26" s="231"/>
      <c r="J26" s="239">
        <v>1.36</v>
      </c>
      <c r="K26" s="230"/>
      <c r="L26" s="231"/>
      <c r="M26" s="231"/>
      <c r="N26" s="239">
        <v>3.08</v>
      </c>
      <c r="O26" s="230"/>
      <c r="P26" s="231"/>
      <c r="Q26" s="231"/>
      <c r="R26" s="239">
        <v>1.99</v>
      </c>
      <c r="S26" s="230"/>
      <c r="T26" s="231"/>
      <c r="U26" s="231"/>
      <c r="V26" s="239">
        <v>3.27</v>
      </c>
      <c r="W26" s="230"/>
      <c r="X26" s="231"/>
      <c r="Y26" s="231"/>
      <c r="Z26" s="239">
        <v>2.38</v>
      </c>
      <c r="AA26" s="230"/>
      <c r="AB26" s="231"/>
      <c r="AC26" s="231"/>
      <c r="AD26" s="239">
        <v>1.35</v>
      </c>
      <c r="AE26" s="230"/>
      <c r="AF26" s="231"/>
      <c r="AG26" s="231"/>
      <c r="AH26" s="239">
        <v>2.2799999999999998</v>
      </c>
      <c r="AI26" s="230"/>
      <c r="AJ26" s="231"/>
      <c r="AK26" s="231"/>
      <c r="AL26" s="239">
        <v>3.19</v>
      </c>
      <c r="AM26" s="230"/>
      <c r="AN26" s="231"/>
      <c r="AO26" s="231"/>
      <c r="AP26" s="239">
        <v>6.76</v>
      </c>
      <c r="AQ26" s="230"/>
      <c r="AR26" s="231"/>
      <c r="AS26" s="231"/>
      <c r="AT26" s="239">
        <v>3.57</v>
      </c>
      <c r="AU26" s="230"/>
      <c r="AV26" s="231"/>
      <c r="AW26" s="231"/>
      <c r="AX26" s="239">
        <v>3.74</v>
      </c>
    </row>
    <row r="27" spans="1:50" s="27" customFormat="1" ht="15.75" customHeight="1" x14ac:dyDescent="0.4">
      <c r="A27" s="67" t="s">
        <v>52</v>
      </c>
      <c r="B27" s="68" t="s">
        <v>47</v>
      </c>
      <c r="C27" s="233">
        <v>1.02</v>
      </c>
      <c r="D27" s="234">
        <v>1.02</v>
      </c>
      <c r="E27" s="234">
        <v>0.79</v>
      </c>
      <c r="F27" s="238">
        <v>2.0699999999999998</v>
      </c>
      <c r="G27" s="233">
        <v>0.95</v>
      </c>
      <c r="H27" s="234">
        <v>0.94</v>
      </c>
      <c r="I27" s="234">
        <v>0.65</v>
      </c>
      <c r="J27" s="238">
        <v>1.61</v>
      </c>
      <c r="K27" s="233">
        <v>1.46</v>
      </c>
      <c r="L27" s="234">
        <v>1.45</v>
      </c>
      <c r="M27" s="234">
        <v>1.18</v>
      </c>
      <c r="N27" s="238">
        <v>2.69</v>
      </c>
      <c r="O27" s="233">
        <v>0.9</v>
      </c>
      <c r="P27" s="234">
        <v>0.9</v>
      </c>
      <c r="Q27" s="234">
        <v>0.83</v>
      </c>
      <c r="R27" s="238">
        <v>2.23</v>
      </c>
      <c r="S27" s="233">
        <v>0.64</v>
      </c>
      <c r="T27" s="234">
        <v>0.63</v>
      </c>
      <c r="U27" s="234">
        <v>0.85</v>
      </c>
      <c r="V27" s="238">
        <v>2.12</v>
      </c>
      <c r="W27" s="233">
        <v>1.1299999999999999</v>
      </c>
      <c r="X27" s="234">
        <v>1.1299999999999999</v>
      </c>
      <c r="Y27" s="234">
        <v>0.99</v>
      </c>
      <c r="Z27" s="238">
        <v>2.4900000000000002</v>
      </c>
      <c r="AA27" s="233">
        <v>0.65</v>
      </c>
      <c r="AB27" s="234">
        <v>0.64</v>
      </c>
      <c r="AC27" s="234">
        <v>0.28999999999999998</v>
      </c>
      <c r="AD27" s="238">
        <v>1.36</v>
      </c>
      <c r="AE27" s="233">
        <v>2.37</v>
      </c>
      <c r="AF27" s="234">
        <v>2.35</v>
      </c>
      <c r="AG27" s="234">
        <v>1.1100000000000001</v>
      </c>
      <c r="AH27" s="238">
        <v>2.82</v>
      </c>
      <c r="AI27" s="233">
        <v>1.45</v>
      </c>
      <c r="AJ27" s="234">
        <v>1.45</v>
      </c>
      <c r="AK27" s="234">
        <v>0.78</v>
      </c>
      <c r="AL27" s="238">
        <v>3.32</v>
      </c>
      <c r="AM27" s="233">
        <v>1.9</v>
      </c>
      <c r="AN27" s="234">
        <v>1.94</v>
      </c>
      <c r="AO27" s="234">
        <v>2.1800000000000002</v>
      </c>
      <c r="AP27" s="238">
        <v>4.68</v>
      </c>
      <c r="AQ27" s="233">
        <v>2.46</v>
      </c>
      <c r="AR27" s="234">
        <v>2.48</v>
      </c>
      <c r="AS27" s="234">
        <v>1.2</v>
      </c>
      <c r="AT27" s="238">
        <v>3.66</v>
      </c>
      <c r="AU27" s="233">
        <v>0.98</v>
      </c>
      <c r="AV27" s="234">
        <v>1.01</v>
      </c>
      <c r="AW27" s="234">
        <v>0.96</v>
      </c>
      <c r="AX27" s="238">
        <v>2.46</v>
      </c>
    </row>
    <row r="28" spans="1:50" s="27" customFormat="1" ht="15.75" customHeight="1" x14ac:dyDescent="0.4">
      <c r="A28" s="26"/>
      <c r="B28" s="28" t="s">
        <v>48</v>
      </c>
      <c r="C28" s="236">
        <v>0.79</v>
      </c>
      <c r="D28" s="237">
        <v>0.79</v>
      </c>
      <c r="E28" s="237">
        <v>0.62</v>
      </c>
      <c r="F28" s="239">
        <v>1.89</v>
      </c>
      <c r="G28" s="236">
        <v>0.73</v>
      </c>
      <c r="H28" s="237">
        <v>0.73</v>
      </c>
      <c r="I28" s="237">
        <v>0.98</v>
      </c>
      <c r="J28" s="239">
        <v>1.84</v>
      </c>
      <c r="K28" s="236">
        <v>2.0299999999999998</v>
      </c>
      <c r="L28" s="237">
        <v>2.0299999999999998</v>
      </c>
      <c r="M28" s="237">
        <v>1.19</v>
      </c>
      <c r="N28" s="239">
        <v>3.21</v>
      </c>
      <c r="O28" s="236">
        <v>1.28</v>
      </c>
      <c r="P28" s="237">
        <v>1.28</v>
      </c>
      <c r="Q28" s="237">
        <v>1.0900000000000001</v>
      </c>
      <c r="R28" s="239">
        <v>2.0299999999999998</v>
      </c>
      <c r="S28" s="236">
        <v>0.83</v>
      </c>
      <c r="T28" s="237">
        <v>0.83</v>
      </c>
      <c r="U28" s="237">
        <v>1.03</v>
      </c>
      <c r="V28" s="239">
        <v>2.79</v>
      </c>
      <c r="W28" s="236">
        <v>1.65</v>
      </c>
      <c r="X28" s="237">
        <v>1.65</v>
      </c>
      <c r="Y28" s="237">
        <v>0.91</v>
      </c>
      <c r="Z28" s="239">
        <v>2.92</v>
      </c>
      <c r="AA28" s="236">
        <v>0.79</v>
      </c>
      <c r="AB28" s="237">
        <v>0.8</v>
      </c>
      <c r="AC28" s="237">
        <v>0.31</v>
      </c>
      <c r="AD28" s="239">
        <v>1.43</v>
      </c>
      <c r="AE28" s="236">
        <v>2.4500000000000002</v>
      </c>
      <c r="AF28" s="237">
        <v>2.4500000000000002</v>
      </c>
      <c r="AG28" s="237">
        <v>0.92</v>
      </c>
      <c r="AH28" s="239">
        <v>2.63</v>
      </c>
      <c r="AI28" s="236">
        <v>1.44</v>
      </c>
      <c r="AJ28" s="237">
        <v>1.44</v>
      </c>
      <c r="AK28" s="237">
        <v>0.74</v>
      </c>
      <c r="AL28" s="239">
        <v>3.36</v>
      </c>
      <c r="AM28" s="236">
        <v>2.77</v>
      </c>
      <c r="AN28" s="237">
        <v>2.77</v>
      </c>
      <c r="AO28" s="237">
        <v>2</v>
      </c>
      <c r="AP28" s="239">
        <v>5.65</v>
      </c>
      <c r="AQ28" s="236">
        <v>1.1299999999999999</v>
      </c>
      <c r="AR28" s="237">
        <v>1.1299999999999999</v>
      </c>
      <c r="AS28" s="237">
        <v>1</v>
      </c>
      <c r="AT28" s="239">
        <v>4.1100000000000003</v>
      </c>
      <c r="AU28" s="236">
        <v>0.96</v>
      </c>
      <c r="AV28" s="237">
        <v>0.95</v>
      </c>
      <c r="AW28" s="237">
        <v>0.54</v>
      </c>
      <c r="AX28" s="239">
        <v>2.83</v>
      </c>
    </row>
    <row r="29" spans="1:50" s="27" customFormat="1" ht="15.75" customHeight="1" x14ac:dyDescent="0.4">
      <c r="A29" s="26"/>
      <c r="B29" s="68" t="s">
        <v>49</v>
      </c>
      <c r="C29" s="233">
        <v>1.1299999999999999</v>
      </c>
      <c r="D29" s="234">
        <v>1.1299999999999999</v>
      </c>
      <c r="E29" s="234">
        <v>0.7</v>
      </c>
      <c r="F29" s="238">
        <v>2.2200000000000002</v>
      </c>
      <c r="G29" s="233">
        <v>0.88</v>
      </c>
      <c r="H29" s="234">
        <v>0.88</v>
      </c>
      <c r="I29" s="234">
        <v>1.1100000000000001</v>
      </c>
      <c r="J29" s="238">
        <v>2.34</v>
      </c>
      <c r="K29" s="233">
        <v>2.99</v>
      </c>
      <c r="L29" s="234">
        <v>2.99</v>
      </c>
      <c r="M29" s="234">
        <v>1.71</v>
      </c>
      <c r="N29" s="238">
        <v>4.05</v>
      </c>
      <c r="O29" s="233">
        <v>1.5</v>
      </c>
      <c r="P29" s="234">
        <v>1.5</v>
      </c>
      <c r="Q29" s="234">
        <v>1.08</v>
      </c>
      <c r="R29" s="238">
        <v>2.6</v>
      </c>
      <c r="S29" s="233">
        <v>1.1599999999999999</v>
      </c>
      <c r="T29" s="234">
        <v>1.1599999999999999</v>
      </c>
      <c r="U29" s="234">
        <v>1.1100000000000001</v>
      </c>
      <c r="V29" s="238">
        <v>3.14</v>
      </c>
      <c r="W29" s="233">
        <v>1.59</v>
      </c>
      <c r="X29" s="234">
        <v>1.6</v>
      </c>
      <c r="Y29" s="234">
        <v>0.85</v>
      </c>
      <c r="Z29" s="238">
        <v>2.95</v>
      </c>
      <c r="AA29" s="233">
        <v>0.49</v>
      </c>
      <c r="AB29" s="234">
        <v>0.49</v>
      </c>
      <c r="AC29" s="234">
        <v>0.43</v>
      </c>
      <c r="AD29" s="238">
        <v>1.22</v>
      </c>
      <c r="AE29" s="233">
        <v>2.5499999999999998</v>
      </c>
      <c r="AF29" s="234">
        <v>2.56</v>
      </c>
      <c r="AG29" s="234">
        <v>0.95</v>
      </c>
      <c r="AH29" s="238">
        <v>3.14</v>
      </c>
      <c r="AI29" s="233">
        <v>1.78</v>
      </c>
      <c r="AJ29" s="234">
        <v>1.79</v>
      </c>
      <c r="AK29" s="234">
        <v>0.7</v>
      </c>
      <c r="AL29" s="238">
        <v>4.99</v>
      </c>
      <c r="AM29" s="233">
        <v>6.22</v>
      </c>
      <c r="AN29" s="234">
        <v>6.28</v>
      </c>
      <c r="AO29" s="234">
        <v>1.8</v>
      </c>
      <c r="AP29" s="238">
        <v>11.21</v>
      </c>
      <c r="AQ29" s="233">
        <v>2.66</v>
      </c>
      <c r="AR29" s="234">
        <v>2.66</v>
      </c>
      <c r="AS29" s="234">
        <v>1.1399999999999999</v>
      </c>
      <c r="AT29" s="238">
        <v>4.08</v>
      </c>
      <c r="AU29" s="233">
        <v>0.81</v>
      </c>
      <c r="AV29" s="234">
        <v>0.8</v>
      </c>
      <c r="AW29" s="234">
        <v>0.96</v>
      </c>
      <c r="AX29" s="238">
        <v>3.2</v>
      </c>
    </row>
    <row r="30" spans="1:50" s="27" customFormat="1" ht="15.75" customHeight="1" x14ac:dyDescent="0.4">
      <c r="A30" s="26"/>
      <c r="B30" s="28" t="s">
        <v>14</v>
      </c>
      <c r="C30" s="236">
        <v>5.05</v>
      </c>
      <c r="D30" s="237">
        <v>5.49</v>
      </c>
      <c r="E30" s="237">
        <v>1.48</v>
      </c>
      <c r="F30" s="239">
        <v>11.71</v>
      </c>
      <c r="G30" s="236">
        <v>10.76</v>
      </c>
      <c r="H30" s="237">
        <v>10.66</v>
      </c>
      <c r="I30" s="237">
        <v>1.65</v>
      </c>
      <c r="J30" s="239">
        <v>10.8</v>
      </c>
      <c r="K30" s="236">
        <v>12.72</v>
      </c>
      <c r="L30" s="237">
        <v>11.87</v>
      </c>
      <c r="M30" s="237">
        <v>1.51</v>
      </c>
      <c r="N30" s="239">
        <v>10.8</v>
      </c>
      <c r="O30" s="236">
        <v>6.03</v>
      </c>
      <c r="P30" s="237">
        <v>6.1</v>
      </c>
      <c r="Q30" s="237">
        <v>1.62</v>
      </c>
      <c r="R30" s="239">
        <v>8.5</v>
      </c>
      <c r="S30" s="236">
        <v>2.94</v>
      </c>
      <c r="T30" s="237">
        <v>3</v>
      </c>
      <c r="U30" s="237">
        <v>1.61</v>
      </c>
      <c r="V30" s="239">
        <v>6.21</v>
      </c>
      <c r="W30" s="236">
        <v>10.64</v>
      </c>
      <c r="X30" s="237">
        <v>10.54</v>
      </c>
      <c r="Y30" s="237">
        <v>1.78</v>
      </c>
      <c r="Z30" s="239">
        <v>7.02</v>
      </c>
      <c r="AA30" s="236">
        <v>0</v>
      </c>
      <c r="AB30" s="237">
        <v>0</v>
      </c>
      <c r="AC30" s="237">
        <v>0.4</v>
      </c>
      <c r="AD30" s="164" t="s">
        <v>112</v>
      </c>
      <c r="AE30" s="236">
        <v>11.17</v>
      </c>
      <c r="AF30" s="237">
        <v>11.28</v>
      </c>
      <c r="AG30" s="237">
        <v>1.43</v>
      </c>
      <c r="AH30" s="239">
        <v>14.22</v>
      </c>
      <c r="AI30" s="236">
        <v>12.41</v>
      </c>
      <c r="AJ30" s="237">
        <v>12.96</v>
      </c>
      <c r="AK30" s="237">
        <v>1.61</v>
      </c>
      <c r="AL30" s="239">
        <v>25.97</v>
      </c>
      <c r="AM30" s="236">
        <v>12.93</v>
      </c>
      <c r="AN30" s="237">
        <v>12.88</v>
      </c>
      <c r="AO30" s="237">
        <v>2.73</v>
      </c>
      <c r="AP30" s="239">
        <v>16.02</v>
      </c>
      <c r="AQ30" s="236">
        <v>9.6</v>
      </c>
      <c r="AR30" s="237">
        <v>9.8000000000000007</v>
      </c>
      <c r="AS30" s="237">
        <v>1.75</v>
      </c>
      <c r="AT30" s="239">
        <v>6.95</v>
      </c>
      <c r="AU30" s="236">
        <v>2.04</v>
      </c>
      <c r="AV30" s="237">
        <v>2.0299999999999998</v>
      </c>
      <c r="AW30" s="237">
        <v>1.84</v>
      </c>
      <c r="AX30" s="239">
        <v>13.02</v>
      </c>
    </row>
    <row r="31" spans="1:50" s="27" customFormat="1" ht="15.75" customHeight="1" x14ac:dyDescent="0.4">
      <c r="A31" s="26"/>
      <c r="B31" s="68" t="s">
        <v>15</v>
      </c>
      <c r="C31" s="233">
        <v>5.87</v>
      </c>
      <c r="D31" s="234">
        <v>6.23</v>
      </c>
      <c r="E31" s="234">
        <v>1.89</v>
      </c>
      <c r="F31" s="238">
        <v>9.7899999999999991</v>
      </c>
      <c r="G31" s="233">
        <v>17.45</v>
      </c>
      <c r="H31" s="234">
        <v>17.98</v>
      </c>
      <c r="I31" s="234">
        <v>1.93</v>
      </c>
      <c r="J31" s="238">
        <v>22.11</v>
      </c>
      <c r="K31" s="233">
        <v>6.28</v>
      </c>
      <c r="L31" s="234">
        <v>6.01</v>
      </c>
      <c r="M31" s="234">
        <v>1.55</v>
      </c>
      <c r="N31" s="238">
        <v>9.4600000000000009</v>
      </c>
      <c r="O31" s="233">
        <v>5.93</v>
      </c>
      <c r="P31" s="234">
        <v>5.95</v>
      </c>
      <c r="Q31" s="234">
        <v>1.8</v>
      </c>
      <c r="R31" s="238">
        <v>6.76</v>
      </c>
      <c r="S31" s="233">
        <v>3.33</v>
      </c>
      <c r="T31" s="234">
        <v>3.46</v>
      </c>
      <c r="U31" s="234">
        <v>1.97</v>
      </c>
      <c r="V31" s="238">
        <v>6.89</v>
      </c>
      <c r="W31" s="233">
        <v>10.78</v>
      </c>
      <c r="X31" s="234">
        <v>10.79</v>
      </c>
      <c r="Y31" s="234">
        <v>3.1</v>
      </c>
      <c r="Z31" s="238">
        <v>10.97</v>
      </c>
      <c r="AA31" s="233">
        <v>0</v>
      </c>
      <c r="AB31" s="234">
        <v>0</v>
      </c>
      <c r="AC31" s="234">
        <v>0.83</v>
      </c>
      <c r="AD31" s="160" t="s">
        <v>112</v>
      </c>
      <c r="AE31" s="233">
        <v>10.130000000000001</v>
      </c>
      <c r="AF31" s="234">
        <v>10.210000000000001</v>
      </c>
      <c r="AG31" s="234">
        <v>1.48</v>
      </c>
      <c r="AH31" s="238">
        <v>8.5399999999999991</v>
      </c>
      <c r="AI31" s="233">
        <v>10.99</v>
      </c>
      <c r="AJ31" s="234">
        <v>11.64</v>
      </c>
      <c r="AK31" s="234">
        <v>2.06</v>
      </c>
      <c r="AL31" s="238">
        <v>28.77</v>
      </c>
      <c r="AM31" s="233">
        <v>8.44</v>
      </c>
      <c r="AN31" s="234">
        <v>8.7200000000000006</v>
      </c>
      <c r="AO31" s="234">
        <v>4.0199999999999996</v>
      </c>
      <c r="AP31" s="238">
        <v>10.1</v>
      </c>
      <c r="AQ31" s="233">
        <v>8.15</v>
      </c>
      <c r="AR31" s="234">
        <v>8.48</v>
      </c>
      <c r="AS31" s="234">
        <v>1.84</v>
      </c>
      <c r="AT31" s="238">
        <v>6.78</v>
      </c>
      <c r="AU31" s="233">
        <v>3.65</v>
      </c>
      <c r="AV31" s="234">
        <v>3.63</v>
      </c>
      <c r="AW31" s="234">
        <v>2.09</v>
      </c>
      <c r="AX31" s="238">
        <v>16.87</v>
      </c>
    </row>
    <row r="32" spans="1:50" s="27" customFormat="1" ht="15.75" customHeight="1" x14ac:dyDescent="0.4">
      <c r="A32" s="26"/>
      <c r="B32" s="28" t="s">
        <v>16</v>
      </c>
      <c r="C32" s="236">
        <v>4</v>
      </c>
      <c r="D32" s="237">
        <v>4.22</v>
      </c>
      <c r="E32" s="237">
        <v>2.13</v>
      </c>
      <c r="F32" s="309">
        <v>7.6</v>
      </c>
      <c r="G32" s="236">
        <v>13.47</v>
      </c>
      <c r="H32" s="237">
        <v>13.87</v>
      </c>
      <c r="I32" s="237">
        <v>1.69</v>
      </c>
      <c r="J32" s="309">
        <v>20.62</v>
      </c>
      <c r="K32" s="236">
        <v>8.76</v>
      </c>
      <c r="L32" s="237">
        <v>8.61</v>
      </c>
      <c r="M32" s="237">
        <v>1.79</v>
      </c>
      <c r="N32" s="309">
        <v>7.53</v>
      </c>
      <c r="O32" s="236">
        <v>3.36</v>
      </c>
      <c r="P32" s="237">
        <v>3.38</v>
      </c>
      <c r="Q32" s="237">
        <v>1.85</v>
      </c>
      <c r="R32" s="309">
        <v>4.7300000000000004</v>
      </c>
      <c r="S32" s="236">
        <v>6.94</v>
      </c>
      <c r="T32" s="237">
        <v>7.27</v>
      </c>
      <c r="U32" s="237">
        <v>2.09</v>
      </c>
      <c r="V32" s="309">
        <v>18.420000000000002</v>
      </c>
      <c r="W32" s="236">
        <v>8.09</v>
      </c>
      <c r="X32" s="237">
        <v>8.15</v>
      </c>
      <c r="Y32" s="237">
        <v>3.75</v>
      </c>
      <c r="Z32" s="309">
        <v>9.58</v>
      </c>
      <c r="AA32" s="236">
        <v>0</v>
      </c>
      <c r="AB32" s="237">
        <v>0</v>
      </c>
      <c r="AC32" s="237">
        <v>0.78</v>
      </c>
      <c r="AD32" s="393" t="s">
        <v>112</v>
      </c>
      <c r="AE32" s="236">
        <v>8.24</v>
      </c>
      <c r="AF32" s="237">
        <v>8.3699999999999992</v>
      </c>
      <c r="AG32" s="237">
        <v>1.44</v>
      </c>
      <c r="AH32" s="309">
        <v>6.87</v>
      </c>
      <c r="AI32" s="236">
        <v>6.99</v>
      </c>
      <c r="AJ32" s="237">
        <v>7.21</v>
      </c>
      <c r="AK32" s="237">
        <v>2.3199999999999998</v>
      </c>
      <c r="AL32" s="309">
        <v>15.99</v>
      </c>
      <c r="AM32" s="236">
        <v>4.41</v>
      </c>
      <c r="AN32" s="237">
        <v>4.43</v>
      </c>
      <c r="AO32" s="237">
        <v>2.69</v>
      </c>
      <c r="AP32" s="309">
        <v>7.98</v>
      </c>
      <c r="AQ32" s="236">
        <v>11.9</v>
      </c>
      <c r="AR32" s="237">
        <v>12.31</v>
      </c>
      <c r="AS32" s="237">
        <v>1.8</v>
      </c>
      <c r="AT32" s="309">
        <v>6.88</v>
      </c>
      <c r="AU32" s="236">
        <v>2.77</v>
      </c>
      <c r="AV32" s="237">
        <v>2.8</v>
      </c>
      <c r="AW32" s="237">
        <v>2.1800000000000002</v>
      </c>
      <c r="AX32" s="309">
        <v>10.039999999999999</v>
      </c>
    </row>
    <row r="33" spans="1:50" s="27" customFormat="1" ht="15.75" customHeight="1" x14ac:dyDescent="0.4">
      <c r="A33" s="26"/>
      <c r="B33" s="68" t="s">
        <v>8</v>
      </c>
      <c r="C33" s="233">
        <v>5.65</v>
      </c>
      <c r="D33" s="234">
        <v>5.86</v>
      </c>
      <c r="E33" s="234">
        <v>2.29</v>
      </c>
      <c r="F33" s="238">
        <v>8.9600000000000009</v>
      </c>
      <c r="G33" s="233">
        <v>13.66</v>
      </c>
      <c r="H33" s="234">
        <v>14.19</v>
      </c>
      <c r="I33" s="234">
        <v>1.75</v>
      </c>
      <c r="J33" s="238">
        <v>20.329999999999998</v>
      </c>
      <c r="K33" s="233">
        <v>8.7200000000000006</v>
      </c>
      <c r="L33" s="234">
        <v>8.64</v>
      </c>
      <c r="M33" s="234">
        <v>2.1800000000000002</v>
      </c>
      <c r="N33" s="238">
        <v>8.15</v>
      </c>
      <c r="O33" s="233">
        <v>4.1900000000000004</v>
      </c>
      <c r="P33" s="234">
        <v>4.1900000000000004</v>
      </c>
      <c r="Q33" s="234">
        <v>2.12</v>
      </c>
      <c r="R33" s="238">
        <v>3.21</v>
      </c>
      <c r="S33" s="233">
        <v>4.22</v>
      </c>
      <c r="T33" s="234">
        <v>4.43</v>
      </c>
      <c r="U33" s="234">
        <v>2.4500000000000002</v>
      </c>
      <c r="V33" s="238">
        <v>10.6</v>
      </c>
      <c r="W33" s="233">
        <v>7.3</v>
      </c>
      <c r="X33" s="234">
        <v>7.35</v>
      </c>
      <c r="Y33" s="234">
        <v>3.83</v>
      </c>
      <c r="Z33" s="238">
        <v>6.82</v>
      </c>
      <c r="AA33" s="233">
        <v>0</v>
      </c>
      <c r="AB33" s="234">
        <v>0</v>
      </c>
      <c r="AC33" s="234">
        <v>0.88</v>
      </c>
      <c r="AD33" s="160" t="s">
        <v>112</v>
      </c>
      <c r="AE33" s="233">
        <v>8.51</v>
      </c>
      <c r="AF33" s="234">
        <v>8.5</v>
      </c>
      <c r="AG33" s="234">
        <v>1.65</v>
      </c>
      <c r="AH33" s="238">
        <v>7.29</v>
      </c>
      <c r="AI33" s="233">
        <v>4.47</v>
      </c>
      <c r="AJ33" s="234">
        <v>4.6399999999999997</v>
      </c>
      <c r="AK33" s="234">
        <v>2.16</v>
      </c>
      <c r="AL33" s="238">
        <v>10.039999999999999</v>
      </c>
      <c r="AM33" s="233">
        <v>6.64</v>
      </c>
      <c r="AN33" s="234">
        <v>6.74</v>
      </c>
      <c r="AO33" s="234">
        <v>3.13</v>
      </c>
      <c r="AP33" s="238">
        <v>8.66</v>
      </c>
      <c r="AQ33" s="233">
        <v>6.39</v>
      </c>
      <c r="AR33" s="234">
        <v>6.56</v>
      </c>
      <c r="AS33" s="234">
        <v>2</v>
      </c>
      <c r="AT33" s="238">
        <v>6.22</v>
      </c>
      <c r="AU33" s="233">
        <v>8.25</v>
      </c>
      <c r="AV33" s="234">
        <v>8.42</v>
      </c>
      <c r="AW33" s="234">
        <v>2.09</v>
      </c>
      <c r="AX33" s="238">
        <v>4.3099999999999996</v>
      </c>
    </row>
    <row r="34" spans="1:50" s="27" customFormat="1" ht="15.75" customHeight="1" x14ac:dyDescent="0.4">
      <c r="A34" s="26"/>
      <c r="B34" s="28" t="s">
        <v>9</v>
      </c>
      <c r="C34" s="236">
        <v>4.78</v>
      </c>
      <c r="D34" s="237">
        <v>5.05</v>
      </c>
      <c r="E34" s="237">
        <v>2.35</v>
      </c>
      <c r="F34" s="309">
        <v>8.27</v>
      </c>
      <c r="G34" s="236">
        <v>7.95</v>
      </c>
      <c r="H34" s="237">
        <v>8.16</v>
      </c>
      <c r="I34" s="237">
        <v>1.71</v>
      </c>
      <c r="J34" s="309">
        <v>11.48</v>
      </c>
      <c r="K34" s="236">
        <v>11.11</v>
      </c>
      <c r="L34" s="237">
        <v>11.29</v>
      </c>
      <c r="M34" s="237">
        <v>2.17</v>
      </c>
      <c r="N34" s="309">
        <v>11.47</v>
      </c>
      <c r="O34" s="236">
        <v>7.21</v>
      </c>
      <c r="P34" s="237">
        <v>7.14</v>
      </c>
      <c r="Q34" s="237">
        <v>2.4</v>
      </c>
      <c r="R34" s="309">
        <v>6.24</v>
      </c>
      <c r="S34" s="236">
        <v>3.38</v>
      </c>
      <c r="T34" s="237">
        <v>3.48</v>
      </c>
      <c r="U34" s="237">
        <v>2.13</v>
      </c>
      <c r="V34" s="309">
        <v>8</v>
      </c>
      <c r="W34" s="236">
        <v>9.36</v>
      </c>
      <c r="X34" s="237">
        <v>9.52</v>
      </c>
      <c r="Y34" s="237">
        <v>3.82</v>
      </c>
      <c r="Z34" s="309">
        <v>8.4600000000000009</v>
      </c>
      <c r="AA34" s="236">
        <v>1.23</v>
      </c>
      <c r="AB34" s="237">
        <v>1.23</v>
      </c>
      <c r="AC34" s="237">
        <v>0.85</v>
      </c>
      <c r="AD34" s="393" t="s">
        <v>112</v>
      </c>
      <c r="AE34" s="236">
        <v>5.94</v>
      </c>
      <c r="AF34" s="237">
        <v>6.04</v>
      </c>
      <c r="AG34" s="237">
        <v>2.1800000000000002</v>
      </c>
      <c r="AH34" s="309">
        <v>5.08</v>
      </c>
      <c r="AI34" s="236">
        <v>4.12</v>
      </c>
      <c r="AJ34" s="237">
        <v>4.29</v>
      </c>
      <c r="AK34" s="237">
        <v>2</v>
      </c>
      <c r="AL34" s="309">
        <v>9.3699999999999992</v>
      </c>
      <c r="AM34" s="236">
        <v>5.83</v>
      </c>
      <c r="AN34" s="237">
        <v>5.77</v>
      </c>
      <c r="AO34" s="237">
        <v>3.15</v>
      </c>
      <c r="AP34" s="309">
        <v>5.97</v>
      </c>
      <c r="AQ34" s="236">
        <v>5.9</v>
      </c>
      <c r="AR34" s="237">
        <v>6.03</v>
      </c>
      <c r="AS34" s="237">
        <v>2.23</v>
      </c>
      <c r="AT34" s="309">
        <v>5.38</v>
      </c>
      <c r="AU34" s="236">
        <v>3.04</v>
      </c>
      <c r="AV34" s="237">
        <v>3.05</v>
      </c>
      <c r="AW34" s="237">
        <v>2.4</v>
      </c>
      <c r="AX34" s="309">
        <v>6.97</v>
      </c>
    </row>
    <row r="35" spans="1:50" s="27" customFormat="1" ht="15.75" customHeight="1" x14ac:dyDescent="0.4">
      <c r="A35" s="26"/>
      <c r="B35" s="68" t="s">
        <v>10</v>
      </c>
      <c r="C35" s="233">
        <v>4.04</v>
      </c>
      <c r="D35" s="234">
        <v>4.17</v>
      </c>
      <c r="E35" s="234">
        <v>2.37</v>
      </c>
      <c r="F35" s="238">
        <v>6.13</v>
      </c>
      <c r="G35" s="233">
        <v>2.8</v>
      </c>
      <c r="H35" s="234">
        <v>2.83</v>
      </c>
      <c r="I35" s="234">
        <v>1.45</v>
      </c>
      <c r="J35" s="238">
        <v>6.75</v>
      </c>
      <c r="K35" s="233">
        <v>5.68</v>
      </c>
      <c r="L35" s="234">
        <v>5.76</v>
      </c>
      <c r="M35" s="234">
        <v>2.09</v>
      </c>
      <c r="N35" s="238">
        <v>6.03</v>
      </c>
      <c r="O35" s="233">
        <v>3.5</v>
      </c>
      <c r="P35" s="234">
        <v>3.53</v>
      </c>
      <c r="Q35" s="234">
        <v>2.19</v>
      </c>
      <c r="R35" s="238">
        <v>4.46</v>
      </c>
      <c r="S35" s="233">
        <v>1.85</v>
      </c>
      <c r="T35" s="234">
        <v>1.91</v>
      </c>
      <c r="U35" s="234">
        <v>1.99</v>
      </c>
      <c r="V35" s="238">
        <v>4.17</v>
      </c>
      <c r="W35" s="233">
        <v>6.98</v>
      </c>
      <c r="X35" s="234">
        <v>7.02</v>
      </c>
      <c r="Y35" s="234">
        <v>3.74</v>
      </c>
      <c r="Z35" s="238">
        <v>5.96</v>
      </c>
      <c r="AA35" s="233">
        <v>1.36</v>
      </c>
      <c r="AB35" s="234">
        <v>1.36</v>
      </c>
      <c r="AC35" s="234">
        <v>0.8</v>
      </c>
      <c r="AD35" s="238">
        <v>0</v>
      </c>
      <c r="AE35" s="233">
        <v>4.51</v>
      </c>
      <c r="AF35" s="234">
        <v>4.62</v>
      </c>
      <c r="AG35" s="234">
        <v>2.21</v>
      </c>
      <c r="AH35" s="238">
        <v>4.6399999999999997</v>
      </c>
      <c r="AI35" s="233">
        <v>2.65</v>
      </c>
      <c r="AJ35" s="234">
        <v>2.7</v>
      </c>
      <c r="AK35" s="234">
        <v>1.66</v>
      </c>
      <c r="AL35" s="238">
        <v>5.64</v>
      </c>
      <c r="AM35" s="233">
        <v>11.29</v>
      </c>
      <c r="AN35" s="234">
        <v>11.5</v>
      </c>
      <c r="AO35" s="234">
        <v>3.86</v>
      </c>
      <c r="AP35" s="238">
        <v>12.93</v>
      </c>
      <c r="AQ35" s="233">
        <v>4.78</v>
      </c>
      <c r="AR35" s="234">
        <v>4.82</v>
      </c>
      <c r="AS35" s="234">
        <v>2.23</v>
      </c>
      <c r="AT35" s="238">
        <v>3.81</v>
      </c>
      <c r="AU35" s="233">
        <v>3.81</v>
      </c>
      <c r="AV35" s="234">
        <v>3.82</v>
      </c>
      <c r="AW35" s="234">
        <v>2.4300000000000002</v>
      </c>
      <c r="AX35" s="238">
        <v>5.87</v>
      </c>
    </row>
    <row r="36" spans="1:50" s="27" customFormat="1" ht="6" customHeight="1" x14ac:dyDescent="0.3">
      <c r="A36" s="55"/>
      <c r="B36" s="56"/>
      <c r="C36" s="57"/>
      <c r="D36" s="57"/>
      <c r="E36" s="57"/>
      <c r="F36" s="57"/>
      <c r="G36" s="57"/>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6"/>
    </row>
    <row r="37" spans="1:50" x14ac:dyDescent="0.3">
      <c r="A37" s="26"/>
      <c r="B37" s="53" t="s">
        <v>88</v>
      </c>
      <c r="C37" s="53"/>
      <c r="D37" s="53"/>
      <c r="E37" s="53"/>
      <c r="F37" s="53"/>
      <c r="G37" s="53"/>
      <c r="AX37" s="58"/>
    </row>
    <row r="38" spans="1:50" x14ac:dyDescent="0.3">
      <c r="A38" s="26"/>
      <c r="B38" s="53" t="s">
        <v>17</v>
      </c>
      <c r="C38" s="59"/>
      <c r="D38" s="59"/>
      <c r="E38" s="59"/>
      <c r="F38" s="59"/>
      <c r="G38" s="59"/>
      <c r="AX38" s="58"/>
    </row>
    <row r="39" spans="1:50" ht="12" customHeight="1" x14ac:dyDescent="0.3">
      <c r="A39" s="26"/>
      <c r="B39" s="423" t="s">
        <v>120</v>
      </c>
      <c r="C39" s="423"/>
      <c r="D39" s="423"/>
      <c r="E39" s="423"/>
      <c r="F39" s="423"/>
      <c r="G39" s="423"/>
      <c r="H39" s="423"/>
      <c r="I39" s="423"/>
      <c r="J39" s="423"/>
      <c r="K39" s="423"/>
      <c r="L39" s="423"/>
      <c r="M39" s="423"/>
      <c r="N39" s="423"/>
      <c r="O39" s="423"/>
      <c r="P39" s="423"/>
      <c r="Q39" s="423"/>
      <c r="R39" s="423"/>
      <c r="AX39" s="58"/>
    </row>
    <row r="40" spans="1:50" x14ac:dyDescent="0.3">
      <c r="A40" s="26"/>
      <c r="B40" s="423"/>
      <c r="C40" s="423"/>
      <c r="D40" s="423"/>
      <c r="E40" s="423"/>
      <c r="F40" s="423"/>
      <c r="G40" s="423"/>
      <c r="H40" s="423"/>
      <c r="I40" s="423"/>
      <c r="J40" s="423"/>
      <c r="K40" s="423"/>
      <c r="L40" s="423"/>
      <c r="M40" s="423"/>
      <c r="N40" s="423"/>
      <c r="O40" s="423"/>
      <c r="P40" s="423"/>
      <c r="Q40" s="423"/>
      <c r="R40" s="423"/>
      <c r="AX40" s="58"/>
    </row>
    <row r="41" spans="1:50" x14ac:dyDescent="0.3">
      <c r="A41" s="26"/>
      <c r="B41" s="81" t="str">
        <f>'1.1 V.A Ing.real'!B31</f>
        <v>Actualizado el 13 de noviembre de 2020</v>
      </c>
      <c r="C41" s="44"/>
      <c r="D41" s="44"/>
      <c r="E41" s="27"/>
      <c r="F41" s="27"/>
      <c r="G41" s="27"/>
      <c r="AX41" s="58"/>
    </row>
    <row r="42" spans="1:50" x14ac:dyDescent="0.3">
      <c r="A42" s="31"/>
      <c r="B42" s="60"/>
      <c r="C42" s="60"/>
      <c r="D42" s="60"/>
      <c r="E42" s="60"/>
      <c r="F42" s="60"/>
      <c r="G42" s="60"/>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4"/>
    </row>
  </sheetData>
  <mergeCells count="17">
    <mergeCell ref="AU13:AX13"/>
    <mergeCell ref="A13:A14"/>
    <mergeCell ref="B13:B14"/>
    <mergeCell ref="K13:N13"/>
    <mergeCell ref="O13:R13"/>
    <mergeCell ref="S13:V13"/>
    <mergeCell ref="W13:Z13"/>
    <mergeCell ref="AA13:AD13"/>
    <mergeCell ref="AE13:AH13"/>
    <mergeCell ref="C13:F13"/>
    <mergeCell ref="G13:J13"/>
    <mergeCell ref="B39:R40"/>
    <mergeCell ref="A7:G8"/>
    <mergeCell ref="AI13:AL13"/>
    <mergeCell ref="AM13:AP13"/>
    <mergeCell ref="AQ13:AT13"/>
    <mergeCell ref="A10:G10"/>
  </mergeCells>
  <hyperlinks>
    <hyperlink ref="N3" location="Contenido!A1" display="Inicio" xr:uid="{00000000-0004-0000-14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4"/>
  <sheetViews>
    <sheetView showGridLines="0" zoomScale="80" zoomScaleNormal="80" zoomScaleSheetLayoutView="90" workbookViewId="0">
      <pane ySplit="14" topLeftCell="A27" activePane="bottomLeft" state="frozen"/>
      <selection pane="bottomLeft" activeCell="L4" sqref="L4"/>
    </sheetView>
  </sheetViews>
  <sheetFormatPr baseColWidth="10" defaultColWidth="11.44140625" defaultRowHeight="16.8" x14ac:dyDescent="0.4"/>
  <cols>
    <col min="1" max="1" width="11.109375" style="108" customWidth="1"/>
    <col min="2" max="3" width="26.5546875" style="137" customWidth="1"/>
    <col min="4" max="4" width="18.44140625" style="137" customWidth="1"/>
    <col min="5" max="5" width="15.5546875" style="108" customWidth="1"/>
    <col min="6" max="6" width="18" style="108" customWidth="1"/>
    <col min="7" max="9" width="12.88671875" style="108" bestFit="1" customWidth="1"/>
    <col min="10" max="10" width="13.33203125" style="108" customWidth="1"/>
    <col min="11" max="11" width="12.88671875" style="108" bestFit="1" customWidth="1"/>
    <col min="12" max="12" width="14.33203125" style="108" customWidth="1"/>
    <col min="13" max="13" width="12.88671875" style="108" bestFit="1" customWidth="1"/>
    <col min="14" max="14" width="14.6640625" style="108" customWidth="1"/>
    <col min="15" max="15" width="15.5546875" style="108" customWidth="1"/>
    <col min="16" max="16384" width="11.44140625" style="108"/>
  </cols>
  <sheetData>
    <row r="1" spans="1:15" s="90" customFormat="1" ht="12" customHeight="1" x14ac:dyDescent="0.4">
      <c r="A1" s="87"/>
      <c r="B1" s="88"/>
      <c r="C1" s="88"/>
      <c r="D1" s="88"/>
      <c r="E1" s="88"/>
      <c r="F1" s="89"/>
      <c r="G1" s="89"/>
      <c r="H1" s="89"/>
      <c r="I1" s="89"/>
      <c r="J1" s="89"/>
      <c r="K1" s="89"/>
      <c r="L1" s="89"/>
      <c r="M1" s="89"/>
      <c r="N1" s="89"/>
      <c r="O1" s="89"/>
    </row>
    <row r="2" spans="1:15" s="94" customFormat="1" x14ac:dyDescent="0.4">
      <c r="A2" s="91"/>
      <c r="B2" s="92"/>
      <c r="C2" s="92"/>
      <c r="D2" s="92"/>
      <c r="E2" s="92"/>
      <c r="F2" s="93"/>
      <c r="G2" s="93"/>
      <c r="H2" s="93"/>
      <c r="I2" s="139"/>
      <c r="J2" s="139"/>
      <c r="K2" s="139"/>
      <c r="L2" s="139"/>
      <c r="M2" s="139"/>
      <c r="N2" s="139"/>
      <c r="O2" s="139"/>
    </row>
    <row r="3" spans="1:15" s="94" customFormat="1" x14ac:dyDescent="0.4">
      <c r="A3" s="91"/>
      <c r="B3" s="92"/>
      <c r="C3" s="92"/>
      <c r="D3" s="92"/>
      <c r="E3" s="92"/>
      <c r="F3" s="93"/>
      <c r="G3" s="93"/>
      <c r="H3" s="93"/>
      <c r="I3" s="139"/>
      <c r="J3" s="139"/>
      <c r="K3" s="139"/>
      <c r="L3" s="139"/>
      <c r="M3" s="139"/>
      <c r="N3" s="139"/>
      <c r="O3" s="139"/>
    </row>
    <row r="4" spans="1:15" s="94" customFormat="1" x14ac:dyDescent="0.4">
      <c r="A4" s="91"/>
      <c r="B4" s="92"/>
      <c r="C4" s="92"/>
      <c r="D4" s="92"/>
      <c r="E4" s="92"/>
      <c r="F4" s="93"/>
      <c r="G4" s="93"/>
      <c r="H4" s="93"/>
      <c r="I4" s="139"/>
      <c r="J4" s="139"/>
      <c r="K4" s="139"/>
      <c r="L4" s="251" t="s">
        <v>0</v>
      </c>
      <c r="M4" s="139"/>
      <c r="N4" s="139"/>
      <c r="O4" s="139"/>
    </row>
    <row r="5" spans="1:15" s="94" customFormat="1" x14ac:dyDescent="0.4">
      <c r="A5" s="91"/>
      <c r="B5" s="92"/>
      <c r="C5" s="92"/>
      <c r="D5" s="92"/>
      <c r="E5" s="92"/>
      <c r="F5" s="93"/>
      <c r="G5" s="93"/>
      <c r="H5" s="93"/>
      <c r="I5" s="139"/>
      <c r="J5" s="139"/>
      <c r="K5" s="139"/>
      <c r="L5" s="139"/>
      <c r="M5" s="139"/>
      <c r="N5" s="139"/>
      <c r="O5" s="139"/>
    </row>
    <row r="6" spans="1:15" s="94" customFormat="1" x14ac:dyDescent="0.4">
      <c r="A6" s="91"/>
      <c r="B6" s="92"/>
      <c r="C6" s="92"/>
      <c r="D6" s="92"/>
      <c r="E6" s="92"/>
      <c r="F6" s="93"/>
      <c r="G6" s="93"/>
      <c r="H6" s="93"/>
      <c r="I6" s="139"/>
      <c r="J6" s="139"/>
      <c r="K6" s="139"/>
      <c r="L6" s="139"/>
      <c r="M6" s="139"/>
      <c r="N6" s="139"/>
      <c r="O6" s="139"/>
    </row>
    <row r="7" spans="1:15" s="94" customFormat="1" ht="15" customHeight="1" x14ac:dyDescent="0.4">
      <c r="A7" s="398" t="s">
        <v>4</v>
      </c>
      <c r="B7" s="399"/>
      <c r="C7" s="399"/>
      <c r="D7" s="399"/>
      <c r="E7" s="399"/>
      <c r="F7" s="399"/>
      <c r="G7" s="399"/>
      <c r="H7" s="399"/>
      <c r="I7" s="215"/>
      <c r="J7" s="215"/>
      <c r="K7" s="215"/>
      <c r="L7" s="215"/>
      <c r="M7" s="215"/>
      <c r="N7" s="215"/>
      <c r="O7" s="215"/>
    </row>
    <row r="8" spans="1:15" s="94" customFormat="1" ht="15" customHeight="1" x14ac:dyDescent="0.4">
      <c r="A8" s="398"/>
      <c r="B8" s="399"/>
      <c r="C8" s="399"/>
      <c r="D8" s="399"/>
      <c r="E8" s="399"/>
      <c r="F8" s="399"/>
      <c r="G8" s="399"/>
      <c r="H8" s="399"/>
      <c r="I8" s="215"/>
      <c r="J8" s="215"/>
      <c r="K8" s="215"/>
      <c r="L8" s="215"/>
      <c r="M8" s="215"/>
      <c r="N8" s="215"/>
      <c r="O8" s="215"/>
    </row>
    <row r="9" spans="1:15" s="94" customFormat="1" ht="15" customHeight="1" x14ac:dyDescent="0.4">
      <c r="A9" s="263"/>
      <c r="B9" s="264"/>
      <c r="C9" s="264"/>
      <c r="D9" s="264"/>
      <c r="E9" s="264"/>
      <c r="F9" s="264"/>
      <c r="G9" s="264"/>
      <c r="H9" s="264"/>
      <c r="I9" s="215"/>
      <c r="J9" s="215"/>
      <c r="K9" s="215"/>
      <c r="L9" s="215"/>
      <c r="M9" s="215"/>
      <c r="N9" s="215"/>
      <c r="O9" s="215"/>
    </row>
    <row r="10" spans="1:15" s="96" customFormat="1" ht="15" customHeight="1" x14ac:dyDescent="0.4">
      <c r="A10" s="97" t="s">
        <v>81</v>
      </c>
      <c r="B10" s="243"/>
      <c r="C10" s="243"/>
      <c r="D10" s="243"/>
      <c r="E10" s="243"/>
      <c r="F10" s="244"/>
      <c r="G10" s="244"/>
      <c r="H10" s="244"/>
      <c r="I10" s="139"/>
      <c r="J10" s="139"/>
      <c r="K10" s="139"/>
      <c r="L10" s="139"/>
      <c r="M10" s="139"/>
      <c r="N10" s="139"/>
      <c r="O10" s="139"/>
    </row>
    <row r="11" spans="1:15" s="90" customFormat="1" ht="18" customHeight="1" x14ac:dyDescent="0.4">
      <c r="A11" s="97" t="s">
        <v>80</v>
      </c>
      <c r="B11" s="173"/>
      <c r="C11" s="173"/>
      <c r="D11" s="173"/>
      <c r="E11" s="173"/>
      <c r="F11" s="173"/>
      <c r="G11" s="173"/>
      <c r="H11" s="173"/>
      <c r="I11" s="146"/>
      <c r="J11" s="146"/>
      <c r="K11" s="146"/>
      <c r="L11" s="146"/>
      <c r="M11" s="146"/>
      <c r="N11" s="146"/>
      <c r="O11" s="146"/>
    </row>
    <row r="12" spans="1:15" s="90" customFormat="1" ht="18" customHeight="1" x14ac:dyDescent="0.4">
      <c r="A12" s="97" t="str">
        <f>'1.1 V.A Ing.real'!A12</f>
        <v>Enero 2020 - Septiembre 2020</v>
      </c>
      <c r="B12" s="98"/>
      <c r="C12" s="98"/>
      <c r="D12" s="98"/>
      <c r="E12" s="98"/>
      <c r="F12" s="98"/>
      <c r="G12" s="98"/>
      <c r="H12" s="98"/>
      <c r="I12" s="253"/>
      <c r="J12" s="253"/>
      <c r="K12" s="253"/>
      <c r="L12" s="253"/>
      <c r="M12" s="253"/>
      <c r="N12" s="253"/>
      <c r="O12" s="253"/>
    </row>
    <row r="13" spans="1:15" s="90" customFormat="1" ht="18" customHeight="1" x14ac:dyDescent="0.4">
      <c r="A13" s="245"/>
      <c r="B13" s="246"/>
      <c r="C13" s="246"/>
      <c r="D13" s="247"/>
      <c r="E13" s="248"/>
      <c r="F13" s="249"/>
      <c r="G13" s="249"/>
      <c r="H13" s="249"/>
    </row>
    <row r="14" spans="1:15" s="102" customFormat="1" ht="47.25" customHeight="1" x14ac:dyDescent="0.4">
      <c r="A14" s="258" t="s">
        <v>25</v>
      </c>
      <c r="B14" s="259" t="s">
        <v>26</v>
      </c>
      <c r="C14" s="259" t="s">
        <v>24</v>
      </c>
      <c r="D14" s="260" t="s">
        <v>5</v>
      </c>
      <c r="E14" s="260" t="s">
        <v>6</v>
      </c>
      <c r="F14" s="260" t="s">
        <v>20</v>
      </c>
      <c r="G14" s="260" t="s">
        <v>21</v>
      </c>
      <c r="H14" s="260" t="s">
        <v>22</v>
      </c>
      <c r="I14" s="260" t="s">
        <v>3</v>
      </c>
      <c r="J14" s="260" t="s">
        <v>7</v>
      </c>
      <c r="K14" s="260" t="s">
        <v>41</v>
      </c>
      <c r="L14" s="260" t="s">
        <v>38</v>
      </c>
      <c r="M14" s="260" t="s">
        <v>42</v>
      </c>
      <c r="N14" s="260" t="s">
        <v>23</v>
      </c>
      <c r="O14" s="261" t="s">
        <v>40</v>
      </c>
    </row>
    <row r="15" spans="1:15" ht="15.75" customHeight="1" x14ac:dyDescent="0.4">
      <c r="A15" s="103" t="s">
        <v>70</v>
      </c>
      <c r="B15" s="104" t="s">
        <v>54</v>
      </c>
      <c r="C15" s="140">
        <v>7.9810353879346652</v>
      </c>
      <c r="D15" s="106">
        <v>3.7625629777881642</v>
      </c>
      <c r="E15" s="106">
        <v>10.05479454026994</v>
      </c>
      <c r="F15" s="106">
        <v>4.1086421374596283</v>
      </c>
      <c r="G15" s="106">
        <v>11.07646429175686</v>
      </c>
      <c r="H15" s="106">
        <v>15.329681738675749</v>
      </c>
      <c r="I15" s="106">
        <v>12.933515075813929</v>
      </c>
      <c r="J15" s="106">
        <v>0.28619953259818587</v>
      </c>
      <c r="K15" s="106">
        <v>6.4177773817813089</v>
      </c>
      <c r="L15" s="106">
        <v>12.35057324462181</v>
      </c>
      <c r="M15" s="106">
        <v>0.36953987161523205</v>
      </c>
      <c r="N15" s="106">
        <v>12.33448951538354</v>
      </c>
      <c r="O15" s="107">
        <v>27.017569809903243</v>
      </c>
    </row>
    <row r="16" spans="1:15" ht="15.75" customHeight="1" x14ac:dyDescent="0.4">
      <c r="A16" s="109"/>
      <c r="B16" s="110" t="s">
        <v>56</v>
      </c>
      <c r="C16" s="113">
        <v>9.0005540353692339</v>
      </c>
      <c r="D16" s="112">
        <v>5.5572370400112092</v>
      </c>
      <c r="E16" s="113">
        <v>9.8067785947370858</v>
      </c>
      <c r="F16" s="113">
        <v>5.2234053348487519</v>
      </c>
      <c r="G16" s="113">
        <v>18.158892065375266</v>
      </c>
      <c r="H16" s="113">
        <v>12.203850479623558</v>
      </c>
      <c r="I16" s="113">
        <v>13.429920484750024</v>
      </c>
      <c r="J16" s="113">
        <v>3.919382501348756</v>
      </c>
      <c r="K16" s="113">
        <v>6.07953362852518</v>
      </c>
      <c r="L16" s="113">
        <v>8.5244839282833773</v>
      </c>
      <c r="M16" s="113">
        <v>-1.3031808325585814</v>
      </c>
      <c r="N16" s="113">
        <v>7.1019984160668459</v>
      </c>
      <c r="O16" s="114">
        <v>22.702746697217059</v>
      </c>
    </row>
    <row r="17" spans="1:15" ht="15.75" customHeight="1" x14ac:dyDescent="0.4">
      <c r="A17" s="109"/>
      <c r="B17" s="104" t="s">
        <v>65</v>
      </c>
      <c r="C17" s="140">
        <v>-9.3898645709080917</v>
      </c>
      <c r="D17" s="106">
        <v>-12.708606321658444</v>
      </c>
      <c r="E17" s="106">
        <v>-9.6246299605298518</v>
      </c>
      <c r="F17" s="106">
        <v>-12.101950241160031</v>
      </c>
      <c r="G17" s="106">
        <v>-6.4061565378608627</v>
      </c>
      <c r="H17" s="106">
        <v>-7.2437037860596192</v>
      </c>
      <c r="I17" s="106">
        <v>-5.7963447447775263</v>
      </c>
      <c r="J17" s="106">
        <v>-6.5939416629811509</v>
      </c>
      <c r="K17" s="106">
        <v>-11.251323515505874</v>
      </c>
      <c r="L17" s="106">
        <v>-8.4117878641171586</v>
      </c>
      <c r="M17" s="106">
        <v>-14.819646773708673</v>
      </c>
      <c r="N17" s="106">
        <v>-10.1173539002958</v>
      </c>
      <c r="O17" s="107">
        <v>5.1118889862369121</v>
      </c>
    </row>
    <row r="18" spans="1:15" ht="15.75" customHeight="1" x14ac:dyDescent="0.4">
      <c r="A18" s="109"/>
      <c r="B18" s="110" t="s">
        <v>66</v>
      </c>
      <c r="C18" s="113">
        <v>-29.948117274643472</v>
      </c>
      <c r="D18" s="112">
        <v>-31.915497183231878</v>
      </c>
      <c r="E18" s="113">
        <v>-29.318565859202263</v>
      </c>
      <c r="F18" s="115">
        <v>-33.267558317653332</v>
      </c>
      <c r="G18" s="113">
        <v>-27.828533525084719</v>
      </c>
      <c r="H18" s="113">
        <v>-29.182176140513704</v>
      </c>
      <c r="I18" s="113">
        <v>-27.045844901013428</v>
      </c>
      <c r="J18" s="113">
        <v>-28.620867076100907</v>
      </c>
      <c r="K18" s="113">
        <v>-32.553009605062357</v>
      </c>
      <c r="L18" s="113">
        <v>-30.636325114888884</v>
      </c>
      <c r="M18" s="113">
        <v>-35.893241328731222</v>
      </c>
      <c r="N18" s="113">
        <v>-31.395747186654098</v>
      </c>
      <c r="O18" s="114">
        <v>-16.046875428805674</v>
      </c>
    </row>
    <row r="19" spans="1:15" ht="15.75" customHeight="1" x14ac:dyDescent="0.4">
      <c r="A19" s="109"/>
      <c r="B19" s="104" t="s">
        <v>15</v>
      </c>
      <c r="C19" s="140">
        <v>-42.809885638521884</v>
      </c>
      <c r="D19" s="106">
        <v>-45.936738858981585</v>
      </c>
      <c r="E19" s="106">
        <v>-41.12632795160296</v>
      </c>
      <c r="F19" s="106">
        <v>-43.773017921695775</v>
      </c>
      <c r="G19" s="106">
        <v>-39.669755099835832</v>
      </c>
      <c r="H19" s="106">
        <v>-41.140942257787337</v>
      </c>
      <c r="I19" s="106">
        <v>-40.86912636741107</v>
      </c>
      <c r="J19" s="106">
        <v>-42.120274843189875</v>
      </c>
      <c r="K19" s="106">
        <v>-46.272383765010737</v>
      </c>
      <c r="L19" s="106">
        <v>-43.236798247425867</v>
      </c>
      <c r="M19" s="106">
        <v>-46.127237243917271</v>
      </c>
      <c r="N19" s="106">
        <v>-45.831265154728719</v>
      </c>
      <c r="O19" s="107">
        <v>-31.004749751034367</v>
      </c>
    </row>
    <row r="20" spans="1:15" ht="15.75" customHeight="1" x14ac:dyDescent="0.4">
      <c r="A20" s="109"/>
      <c r="B20" s="120" t="s">
        <v>67</v>
      </c>
      <c r="C20" s="209">
        <v>-51.204124350744436</v>
      </c>
      <c r="D20" s="216">
        <v>-52.860107540923948</v>
      </c>
      <c r="E20" s="216">
        <v>-49.087776740546019</v>
      </c>
      <c r="F20" s="216">
        <v>-54.47915661220015</v>
      </c>
      <c r="G20" s="216">
        <v>-48.976115343819451</v>
      </c>
      <c r="H20" s="216">
        <v>-51.276494322212827</v>
      </c>
      <c r="I20" s="216">
        <v>-49.850738316530432</v>
      </c>
      <c r="J20" s="216">
        <v>-52.0981742723461</v>
      </c>
      <c r="K20" s="216">
        <v>-54.253241695361744</v>
      </c>
      <c r="L20" s="216">
        <v>-51.592881858670516</v>
      </c>
      <c r="M20" s="216">
        <v>-50.827375618189649</v>
      </c>
      <c r="N20" s="216">
        <v>-54.712448697700353</v>
      </c>
      <c r="O20" s="217">
        <v>-41.914497329780332</v>
      </c>
    </row>
    <row r="21" spans="1:15" ht="15.75" customHeight="1" x14ac:dyDescent="0.4">
      <c r="A21" s="109"/>
      <c r="B21" s="104" t="s">
        <v>90</v>
      </c>
      <c r="C21" s="105">
        <v>-57.385920926370574</v>
      </c>
      <c r="D21" s="106">
        <v>-58.405937549455487</v>
      </c>
      <c r="E21" s="106">
        <v>-55.961459058219162</v>
      </c>
      <c r="F21" s="106">
        <v>-60.757608816205611</v>
      </c>
      <c r="G21" s="106">
        <v>-55.577404941548281</v>
      </c>
      <c r="H21" s="106">
        <v>-57.389171230414924</v>
      </c>
      <c r="I21" s="106">
        <v>-56.05316606737243</v>
      </c>
      <c r="J21" s="106">
        <v>-59.285839373666583</v>
      </c>
      <c r="K21" s="106">
        <v>-59.462281795583984</v>
      </c>
      <c r="L21" s="106">
        <v>-56.395299414500187</v>
      </c>
      <c r="M21" s="106">
        <v>-53.533690008503058</v>
      </c>
      <c r="N21" s="106">
        <v>-59.063693898135043</v>
      </c>
      <c r="O21" s="107">
        <v>-51.995107421560725</v>
      </c>
    </row>
    <row r="22" spans="1:15" ht="15.75" customHeight="1" x14ac:dyDescent="0.4">
      <c r="A22" s="109"/>
      <c r="B22" s="120" t="s">
        <v>9</v>
      </c>
      <c r="C22" s="209">
        <v>-62.110915576434714</v>
      </c>
      <c r="D22" s="216">
        <v>-62.556474602961629</v>
      </c>
      <c r="E22" s="216">
        <v>-61.638832526077195</v>
      </c>
      <c r="F22" s="216">
        <v>-64.767780426195458</v>
      </c>
      <c r="G22" s="216">
        <v>-60.86080569364227</v>
      </c>
      <c r="H22" s="216">
        <v>-61.343599768049373</v>
      </c>
      <c r="I22" s="216">
        <v>-61.070351235462027</v>
      </c>
      <c r="J22" s="216">
        <v>-64.620812186653026</v>
      </c>
      <c r="K22" s="216">
        <v>-63.40519101209685</v>
      </c>
      <c r="L22" s="216">
        <v>-59.977058791620784</v>
      </c>
      <c r="M22" s="216">
        <v>-55.506979685496447</v>
      </c>
      <c r="N22" s="216">
        <v>-62.046994202194938</v>
      </c>
      <c r="O22" s="217">
        <v>-57.4736397136123</v>
      </c>
    </row>
    <row r="23" spans="1:15" ht="15.75" customHeight="1" x14ac:dyDescent="0.4">
      <c r="A23" s="116"/>
      <c r="B23" s="351" t="s">
        <v>10</v>
      </c>
      <c r="C23" s="352">
        <v>-64.544953709987951</v>
      </c>
      <c r="D23" s="353">
        <v>-65.499257002257096</v>
      </c>
      <c r="E23" s="353">
        <v>-64.852883950229483</v>
      </c>
      <c r="F23" s="353">
        <v>-65.89326037824533</v>
      </c>
      <c r="G23" s="353">
        <v>-63.039997785233126</v>
      </c>
      <c r="H23" s="353">
        <v>-61.056075872294954</v>
      </c>
      <c r="I23" s="353">
        <v>-62.927560302288718</v>
      </c>
      <c r="J23" s="353">
        <v>-68.629907126810281</v>
      </c>
      <c r="K23" s="353">
        <v>-64.666889281623824</v>
      </c>
      <c r="L23" s="353">
        <v>-60.68622935532013</v>
      </c>
      <c r="M23" s="353">
        <v>-54.827749234630119</v>
      </c>
      <c r="N23" s="353">
        <v>-63.050618756327971</v>
      </c>
      <c r="O23" s="354">
        <v>-60.776677976625713</v>
      </c>
    </row>
    <row r="24" spans="1:15" s="118" customFormat="1" ht="15" customHeight="1" x14ac:dyDescent="0.4">
      <c r="A24" s="141"/>
      <c r="B24" s="142"/>
      <c r="C24" s="142"/>
      <c r="D24" s="143"/>
      <c r="E24" s="142"/>
      <c r="F24" s="142"/>
      <c r="G24" s="142"/>
      <c r="H24" s="142"/>
      <c r="I24" s="142"/>
      <c r="J24" s="142"/>
      <c r="K24" s="142"/>
      <c r="L24" s="142"/>
      <c r="M24" s="142"/>
      <c r="N24" s="142"/>
      <c r="O24" s="144"/>
    </row>
    <row r="25" spans="1:15" s="118" customFormat="1" x14ac:dyDescent="0.4">
      <c r="A25" s="117"/>
      <c r="B25" s="118" t="s">
        <v>87</v>
      </c>
      <c r="D25" s="119"/>
      <c r="O25" s="120"/>
    </row>
    <row r="26" spans="1:15" s="118" customFormat="1" x14ac:dyDescent="0.4">
      <c r="A26" s="117"/>
      <c r="B26" s="121" t="s">
        <v>17</v>
      </c>
      <c r="D26" s="119"/>
      <c r="O26" s="120"/>
    </row>
    <row r="27" spans="1:15" s="123" customFormat="1" ht="14.25" customHeight="1" x14ac:dyDescent="0.3">
      <c r="A27" s="122"/>
      <c r="B27" s="400" t="s">
        <v>76</v>
      </c>
      <c r="C27" s="401"/>
      <c r="D27" s="401"/>
      <c r="E27" s="401"/>
      <c r="F27" s="401"/>
      <c r="G27" s="401"/>
      <c r="H27" s="401"/>
      <c r="I27" s="401"/>
      <c r="J27" s="401"/>
      <c r="K27" s="401"/>
      <c r="O27" s="124"/>
    </row>
    <row r="28" spans="1:15" s="126" customFormat="1" ht="27" customHeight="1" x14ac:dyDescent="0.4">
      <c r="A28" s="125"/>
      <c r="B28" s="401"/>
      <c r="C28" s="401"/>
      <c r="D28" s="401"/>
      <c r="E28" s="401"/>
      <c r="F28" s="401"/>
      <c r="G28" s="401"/>
      <c r="H28" s="401"/>
      <c r="I28" s="401"/>
      <c r="J28" s="401"/>
      <c r="K28" s="401"/>
      <c r="O28" s="127"/>
    </row>
    <row r="29" spans="1:15" s="126" customFormat="1" ht="25.5" customHeight="1" x14ac:dyDescent="0.4">
      <c r="A29" s="125"/>
      <c r="B29" s="401"/>
      <c r="C29" s="401"/>
      <c r="D29" s="401"/>
      <c r="E29" s="401"/>
      <c r="F29" s="401"/>
      <c r="G29" s="401"/>
      <c r="H29" s="401"/>
      <c r="I29" s="401"/>
      <c r="J29" s="401"/>
      <c r="K29" s="401"/>
      <c r="O29" s="127"/>
    </row>
    <row r="30" spans="1:15" s="126" customFormat="1" ht="26.25" customHeight="1" x14ac:dyDescent="0.4">
      <c r="A30" s="125"/>
      <c r="B30" s="401"/>
      <c r="C30" s="401"/>
      <c r="D30" s="401"/>
      <c r="E30" s="401"/>
      <c r="F30" s="401"/>
      <c r="G30" s="401"/>
      <c r="H30" s="401"/>
      <c r="I30" s="401"/>
      <c r="J30" s="401"/>
      <c r="K30" s="401"/>
      <c r="O30" s="127"/>
    </row>
    <row r="31" spans="1:15" s="129" customFormat="1" ht="32.25" customHeight="1" x14ac:dyDescent="0.4">
      <c r="A31" s="128"/>
      <c r="B31" s="401" t="s">
        <v>19</v>
      </c>
      <c r="C31" s="401"/>
      <c r="D31" s="401"/>
      <c r="E31" s="401"/>
      <c r="F31" s="401"/>
      <c r="G31" s="401"/>
      <c r="H31" s="401"/>
      <c r="I31" s="401"/>
      <c r="J31" s="401"/>
      <c r="K31" s="401"/>
      <c r="O31" s="130"/>
    </row>
    <row r="32" spans="1:15" ht="15" customHeight="1" x14ac:dyDescent="0.4">
      <c r="A32" s="132"/>
      <c r="B32" s="133" t="str">
        <f>'1.1 V.A Ing.real'!B31</f>
        <v>Actualizado el 13 de noviembre de 2020</v>
      </c>
      <c r="C32" s="133"/>
      <c r="D32" s="133"/>
      <c r="E32" s="133"/>
      <c r="F32" s="133"/>
      <c r="G32" s="133"/>
      <c r="H32" s="133"/>
      <c r="I32" s="133"/>
      <c r="J32" s="133"/>
      <c r="O32" s="110"/>
    </row>
    <row r="33" spans="1:15" s="90" customFormat="1" x14ac:dyDescent="0.4">
      <c r="A33" s="134"/>
      <c r="B33" s="135"/>
      <c r="C33" s="135"/>
      <c r="D33" s="135"/>
      <c r="E33" s="135"/>
      <c r="F33" s="135"/>
      <c r="G33" s="135"/>
      <c r="H33" s="135"/>
      <c r="I33" s="135"/>
      <c r="J33" s="135"/>
      <c r="K33" s="135"/>
      <c r="L33" s="135"/>
      <c r="M33" s="135"/>
      <c r="N33" s="135"/>
      <c r="O33" s="136"/>
    </row>
    <row r="34" spans="1:15" s="90" customFormat="1" x14ac:dyDescent="0.4"/>
  </sheetData>
  <mergeCells count="3">
    <mergeCell ref="B27:K30"/>
    <mergeCell ref="B31:K31"/>
    <mergeCell ref="A7:H8"/>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36"/>
  <sheetViews>
    <sheetView showGridLines="0" zoomScale="80" zoomScaleNormal="80" zoomScaleSheetLayoutView="90" workbookViewId="0">
      <pane ySplit="15" topLeftCell="A28" activePane="bottomLeft" state="frozen"/>
      <selection pane="bottomLeft" activeCell="L4" sqref="L4"/>
    </sheetView>
  </sheetViews>
  <sheetFormatPr baseColWidth="10" defaultColWidth="11.44140625" defaultRowHeight="16.8" x14ac:dyDescent="0.4"/>
  <cols>
    <col min="1" max="1" width="11.44140625" style="108" customWidth="1"/>
    <col min="2" max="2" width="19.88671875" style="137" bestFit="1" customWidth="1"/>
    <col min="3" max="8" width="14.6640625" style="137" customWidth="1"/>
    <col min="9" max="41" width="14.6640625" style="108" customWidth="1"/>
    <col min="42" max="16384" width="11.44140625" style="108"/>
  </cols>
  <sheetData>
    <row r="1" spans="1:41" s="90" customFormat="1" ht="12" customHeight="1" x14ac:dyDescent="0.4">
      <c r="A1" s="87"/>
      <c r="B1" s="88"/>
      <c r="C1" s="88"/>
      <c r="D1" s="88"/>
      <c r="E1" s="88"/>
      <c r="F1" s="88"/>
      <c r="G1" s="88"/>
      <c r="H1" s="88"/>
      <c r="I1" s="88"/>
      <c r="J1" s="88"/>
      <c r="K1" s="88"/>
      <c r="L1" s="89"/>
      <c r="M1" s="89"/>
      <c r="N1" s="89"/>
    </row>
    <row r="2" spans="1:41" s="94" customFormat="1" x14ac:dyDescent="0.4">
      <c r="A2" s="91"/>
      <c r="B2" s="92"/>
      <c r="C2" s="92"/>
      <c r="D2" s="92"/>
      <c r="E2" s="92"/>
      <c r="F2" s="92"/>
      <c r="G2" s="92"/>
      <c r="H2" s="92"/>
      <c r="I2" s="92"/>
      <c r="J2" s="92"/>
      <c r="K2" s="92"/>
      <c r="L2" s="139"/>
      <c r="M2" s="139"/>
      <c r="N2" s="139"/>
    </row>
    <row r="3" spans="1:41" s="94" customFormat="1" x14ac:dyDescent="0.4">
      <c r="A3" s="91"/>
      <c r="B3" s="92"/>
      <c r="C3" s="92"/>
      <c r="D3" s="92"/>
      <c r="E3" s="92"/>
      <c r="F3" s="92"/>
      <c r="G3" s="92"/>
      <c r="H3" s="92"/>
      <c r="I3" s="92"/>
      <c r="J3" s="92"/>
      <c r="K3" s="92"/>
      <c r="L3" s="139"/>
      <c r="M3" s="139"/>
      <c r="N3" s="139"/>
    </row>
    <row r="4" spans="1:41" s="94" customFormat="1" x14ac:dyDescent="0.4">
      <c r="A4" s="91"/>
      <c r="B4" s="92"/>
      <c r="C4" s="92"/>
      <c r="D4" s="92"/>
      <c r="E4" s="92"/>
      <c r="F4" s="92"/>
      <c r="G4" s="92"/>
      <c r="H4" s="92"/>
      <c r="I4" s="92"/>
      <c r="J4" s="92"/>
      <c r="K4" s="92"/>
      <c r="L4" s="251" t="s">
        <v>0</v>
      </c>
      <c r="M4" s="139"/>
      <c r="N4" s="139"/>
    </row>
    <row r="5" spans="1:41" s="94" customFormat="1" x14ac:dyDescent="0.4">
      <c r="A5" s="91"/>
      <c r="B5" s="92"/>
      <c r="C5" s="92"/>
      <c r="D5" s="92"/>
      <c r="E5" s="92"/>
      <c r="F5" s="92"/>
      <c r="G5" s="92"/>
      <c r="H5" s="92"/>
      <c r="I5" s="92"/>
      <c r="J5" s="92"/>
      <c r="K5" s="92"/>
      <c r="L5" s="139"/>
      <c r="M5" s="139"/>
      <c r="N5" s="139"/>
    </row>
    <row r="6" spans="1:41" s="94" customFormat="1" x14ac:dyDescent="0.4">
      <c r="A6" s="91"/>
      <c r="B6" s="92"/>
      <c r="C6" s="92"/>
      <c r="D6" s="92"/>
      <c r="E6" s="92"/>
      <c r="F6" s="92"/>
      <c r="G6" s="92"/>
      <c r="H6" s="92"/>
      <c r="I6" s="92"/>
      <c r="J6" s="92"/>
      <c r="K6" s="92"/>
      <c r="L6" s="139"/>
      <c r="M6" s="139"/>
      <c r="N6" s="139"/>
    </row>
    <row r="7" spans="1:41" s="94" customFormat="1" ht="15" customHeight="1" x14ac:dyDescent="0.4">
      <c r="A7" s="398" t="s">
        <v>4</v>
      </c>
      <c r="B7" s="399"/>
      <c r="C7" s="399"/>
      <c r="D7" s="399"/>
      <c r="E7" s="399"/>
      <c r="F7" s="399"/>
      <c r="G7" s="399"/>
      <c r="H7" s="399"/>
      <c r="I7" s="399"/>
      <c r="J7" s="399"/>
      <c r="K7" s="215"/>
      <c r="L7" s="215"/>
      <c r="M7" s="215"/>
      <c r="N7" s="215"/>
    </row>
    <row r="8" spans="1:41" s="94" customFormat="1" ht="15" customHeight="1" x14ac:dyDescent="0.4">
      <c r="A8" s="398"/>
      <c r="B8" s="399"/>
      <c r="C8" s="399"/>
      <c r="D8" s="399"/>
      <c r="E8" s="399"/>
      <c r="F8" s="399"/>
      <c r="G8" s="399"/>
      <c r="H8" s="399"/>
      <c r="I8" s="399"/>
      <c r="J8" s="399"/>
      <c r="K8" s="215"/>
      <c r="L8" s="215"/>
      <c r="M8" s="215"/>
      <c r="N8" s="215"/>
    </row>
    <row r="9" spans="1:41" s="96" customFormat="1" ht="15" customHeight="1" x14ac:dyDescent="0.4">
      <c r="A9" s="242"/>
      <c r="B9" s="243"/>
      <c r="C9" s="243"/>
      <c r="D9" s="243"/>
      <c r="E9" s="243"/>
      <c r="F9" s="243"/>
      <c r="G9" s="243"/>
      <c r="H9" s="243"/>
      <c r="I9" s="243"/>
      <c r="J9" s="243"/>
      <c r="K9" s="138"/>
      <c r="L9" s="139"/>
      <c r="M9" s="139"/>
      <c r="N9" s="139"/>
    </row>
    <row r="10" spans="1:41" s="90" customFormat="1" ht="18" customHeight="1" x14ac:dyDescent="0.4">
      <c r="A10" s="97" t="s">
        <v>78</v>
      </c>
      <c r="B10" s="250"/>
      <c r="C10" s="250"/>
      <c r="D10" s="250"/>
      <c r="E10" s="250"/>
      <c r="F10" s="250"/>
      <c r="G10" s="250"/>
      <c r="H10" s="250"/>
      <c r="I10" s="250"/>
      <c r="J10" s="250"/>
      <c r="K10" s="252"/>
      <c r="L10" s="252"/>
      <c r="M10" s="252"/>
      <c r="N10" s="252"/>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row>
    <row r="11" spans="1:41" s="90" customFormat="1" ht="18" customHeight="1" x14ac:dyDescent="0.4">
      <c r="A11" s="97" t="s">
        <v>82</v>
      </c>
      <c r="B11" s="173"/>
      <c r="C11" s="173"/>
      <c r="D11" s="173"/>
      <c r="E11" s="173"/>
      <c r="F11" s="98"/>
      <c r="G11" s="98"/>
      <c r="H11" s="98"/>
      <c r="I11" s="98"/>
      <c r="J11" s="249"/>
      <c r="K11" s="253"/>
      <c r="L11" s="253"/>
      <c r="M11" s="253"/>
      <c r="N11" s="253"/>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row>
    <row r="12" spans="1:41" s="90" customFormat="1" ht="18" customHeight="1" x14ac:dyDescent="0.4">
      <c r="A12" s="97" t="str">
        <f>'1.1 V.A Ing.real'!A12</f>
        <v>Enero 2020 - Septiembre 2020</v>
      </c>
      <c r="B12" s="98"/>
      <c r="C12" s="98"/>
      <c r="D12" s="98"/>
      <c r="E12" s="98"/>
      <c r="F12" s="98"/>
      <c r="G12" s="98"/>
      <c r="H12" s="98"/>
      <c r="I12" s="98"/>
      <c r="J12" s="98"/>
      <c r="K12" s="253"/>
      <c r="L12" s="253"/>
      <c r="M12" s="253"/>
      <c r="N12" s="253"/>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row>
    <row r="13" spans="1:41" s="90" customFormat="1" ht="18" customHeight="1" x14ac:dyDescent="0.4">
      <c r="A13" s="245"/>
      <c r="B13" s="246"/>
      <c r="C13" s="246"/>
      <c r="D13" s="246"/>
      <c r="E13" s="246"/>
      <c r="F13" s="247"/>
      <c r="G13" s="247"/>
      <c r="H13" s="247"/>
      <c r="I13" s="248"/>
      <c r="J13" s="248"/>
      <c r="K13" s="254"/>
      <c r="L13" s="135"/>
      <c r="M13" s="135"/>
      <c r="N13" s="135"/>
    </row>
    <row r="14" spans="1:41" s="102" customFormat="1" ht="22.5" customHeight="1" x14ac:dyDescent="0.4">
      <c r="A14" s="403" t="s">
        <v>25</v>
      </c>
      <c r="B14" s="405" t="s">
        <v>26</v>
      </c>
      <c r="C14" s="402" t="s">
        <v>24</v>
      </c>
      <c r="D14" s="402"/>
      <c r="E14" s="402"/>
      <c r="F14" s="402" t="s">
        <v>5</v>
      </c>
      <c r="G14" s="402"/>
      <c r="H14" s="402"/>
      <c r="I14" s="402" t="s">
        <v>6</v>
      </c>
      <c r="J14" s="402"/>
      <c r="K14" s="402"/>
      <c r="L14" s="402" t="s">
        <v>20</v>
      </c>
      <c r="M14" s="402"/>
      <c r="N14" s="402"/>
      <c r="O14" s="402" t="s">
        <v>21</v>
      </c>
      <c r="P14" s="402"/>
      <c r="Q14" s="402"/>
      <c r="R14" s="402" t="s">
        <v>22</v>
      </c>
      <c r="S14" s="402"/>
      <c r="T14" s="402"/>
      <c r="U14" s="402" t="s">
        <v>3</v>
      </c>
      <c r="V14" s="402"/>
      <c r="W14" s="402"/>
      <c r="X14" s="402" t="s">
        <v>7</v>
      </c>
      <c r="Y14" s="402"/>
      <c r="Z14" s="402"/>
      <c r="AA14" s="402" t="s">
        <v>41</v>
      </c>
      <c r="AB14" s="402"/>
      <c r="AC14" s="402"/>
      <c r="AD14" s="402" t="s">
        <v>38</v>
      </c>
      <c r="AE14" s="402"/>
      <c r="AF14" s="402"/>
      <c r="AG14" s="402" t="s">
        <v>42</v>
      </c>
      <c r="AH14" s="402"/>
      <c r="AI14" s="402"/>
      <c r="AJ14" s="402" t="s">
        <v>23</v>
      </c>
      <c r="AK14" s="402"/>
      <c r="AL14" s="402"/>
      <c r="AM14" s="402" t="s">
        <v>40</v>
      </c>
      <c r="AN14" s="402"/>
      <c r="AO14" s="407"/>
    </row>
    <row r="15" spans="1:41" s="102" customFormat="1" ht="39" customHeight="1" x14ac:dyDescent="0.4">
      <c r="A15" s="404"/>
      <c r="B15" s="406"/>
      <c r="C15" s="240" t="s">
        <v>27</v>
      </c>
      <c r="D15" s="240" t="s">
        <v>28</v>
      </c>
      <c r="E15" s="240" t="s">
        <v>29</v>
      </c>
      <c r="F15" s="240" t="s">
        <v>27</v>
      </c>
      <c r="G15" s="240" t="s">
        <v>28</v>
      </c>
      <c r="H15" s="240" t="s">
        <v>29</v>
      </c>
      <c r="I15" s="240" t="s">
        <v>27</v>
      </c>
      <c r="J15" s="240" t="s">
        <v>28</v>
      </c>
      <c r="K15" s="240" t="s">
        <v>29</v>
      </c>
      <c r="L15" s="240" t="s">
        <v>27</v>
      </c>
      <c r="M15" s="240" t="s">
        <v>28</v>
      </c>
      <c r="N15" s="240" t="s">
        <v>29</v>
      </c>
      <c r="O15" s="240" t="s">
        <v>27</v>
      </c>
      <c r="P15" s="240" t="s">
        <v>28</v>
      </c>
      <c r="Q15" s="240" t="s">
        <v>29</v>
      </c>
      <c r="R15" s="240" t="s">
        <v>27</v>
      </c>
      <c r="S15" s="240" t="s">
        <v>28</v>
      </c>
      <c r="T15" s="240" t="s">
        <v>29</v>
      </c>
      <c r="U15" s="240" t="s">
        <v>27</v>
      </c>
      <c r="V15" s="240" t="s">
        <v>28</v>
      </c>
      <c r="W15" s="240" t="s">
        <v>29</v>
      </c>
      <c r="X15" s="240" t="s">
        <v>27</v>
      </c>
      <c r="Y15" s="240" t="s">
        <v>28</v>
      </c>
      <c r="Z15" s="240" t="s">
        <v>29</v>
      </c>
      <c r="AA15" s="240" t="s">
        <v>27</v>
      </c>
      <c r="AB15" s="240" t="s">
        <v>28</v>
      </c>
      <c r="AC15" s="240" t="s">
        <v>29</v>
      </c>
      <c r="AD15" s="240" t="s">
        <v>27</v>
      </c>
      <c r="AE15" s="240" t="s">
        <v>28</v>
      </c>
      <c r="AF15" s="240" t="s">
        <v>29</v>
      </c>
      <c r="AG15" s="240" t="s">
        <v>27</v>
      </c>
      <c r="AH15" s="240" t="s">
        <v>28</v>
      </c>
      <c r="AI15" s="240" t="s">
        <v>29</v>
      </c>
      <c r="AJ15" s="240" t="s">
        <v>27</v>
      </c>
      <c r="AK15" s="240" t="s">
        <v>28</v>
      </c>
      <c r="AL15" s="240" t="s">
        <v>29</v>
      </c>
      <c r="AM15" s="240" t="s">
        <v>27</v>
      </c>
      <c r="AN15" s="240" t="s">
        <v>28</v>
      </c>
      <c r="AO15" s="241" t="s">
        <v>29</v>
      </c>
    </row>
    <row r="16" spans="1:41" ht="15.75" customHeight="1" x14ac:dyDescent="0.4">
      <c r="A16" s="103" t="s">
        <v>70</v>
      </c>
      <c r="B16" s="104" t="s">
        <v>54</v>
      </c>
      <c r="C16" s="333">
        <v>2.3346419967279002</v>
      </c>
      <c r="D16" s="334">
        <v>1.6604947340697001</v>
      </c>
      <c r="E16" s="335">
        <v>3.2513349566260099</v>
      </c>
      <c r="F16" s="333">
        <v>1.31116035926755</v>
      </c>
      <c r="G16" s="334">
        <v>2.3732581378462401</v>
      </c>
      <c r="H16" s="335">
        <v>-0.82452628862744404</v>
      </c>
      <c r="I16" s="333">
        <v>4.0964074915543698</v>
      </c>
      <c r="J16" s="334">
        <v>2.29409963228444</v>
      </c>
      <c r="K16" s="335">
        <v>6.9928000110133599</v>
      </c>
      <c r="L16" s="333">
        <v>1.75266021603366</v>
      </c>
      <c r="M16" s="334">
        <v>3.61243116006395</v>
      </c>
      <c r="N16" s="335">
        <v>1.6583576040874699E-2</v>
      </c>
      <c r="O16" s="333">
        <v>4.4269021973996603</v>
      </c>
      <c r="P16" s="334">
        <v>0.59820900290029999</v>
      </c>
      <c r="Q16" s="335">
        <v>9.4388664236940993</v>
      </c>
      <c r="R16" s="333">
        <v>6.2507155851259997</v>
      </c>
      <c r="S16" s="334">
        <v>13.356836588851801</v>
      </c>
      <c r="T16" s="335">
        <v>2.6904973314620202</v>
      </c>
      <c r="U16" s="333">
        <v>4.0813898996384301</v>
      </c>
      <c r="V16" s="334">
        <v>1.24980236017882</v>
      </c>
      <c r="W16" s="335">
        <v>8.2974556894749796</v>
      </c>
      <c r="X16" s="333">
        <v>-6.7088491035135904</v>
      </c>
      <c r="Y16" s="334">
        <v>-0.57634271970231099</v>
      </c>
      <c r="Z16" s="335">
        <v>-15.1683986478027</v>
      </c>
      <c r="AA16" s="333">
        <v>1.7496413705524101</v>
      </c>
      <c r="AB16" s="334">
        <v>1.02219132264791</v>
      </c>
      <c r="AC16" s="335">
        <v>2.96603512740755</v>
      </c>
      <c r="AD16" s="333">
        <v>2.4784313725490201</v>
      </c>
      <c r="AE16" s="334">
        <v>-1.00303155058199</v>
      </c>
      <c r="AF16" s="335">
        <v>5.5127870563674204</v>
      </c>
      <c r="AG16" s="333">
        <v>-8.0005962648267701</v>
      </c>
      <c r="AH16" s="334">
        <v>-14.4214967799245</v>
      </c>
      <c r="AI16" s="335">
        <v>-2.0864015709376602</v>
      </c>
      <c r="AJ16" s="333">
        <v>5.8469228878144799</v>
      </c>
      <c r="AK16" s="334">
        <v>-1.7413329111920299</v>
      </c>
      <c r="AL16" s="335">
        <v>13.9908256880734</v>
      </c>
      <c r="AM16" s="333">
        <v>9.8765432098765409</v>
      </c>
      <c r="AN16" s="334">
        <v>11.6175156389634</v>
      </c>
      <c r="AO16" s="335">
        <v>7.9027355623100304</v>
      </c>
    </row>
    <row r="17" spans="1:41" ht="15.75" customHeight="1" x14ac:dyDescent="0.4">
      <c r="A17" s="109"/>
      <c r="B17" s="110" t="s">
        <v>56</v>
      </c>
      <c r="C17" s="111">
        <v>2.64454806237748</v>
      </c>
      <c r="D17" s="112">
        <v>1.0466128884306001</v>
      </c>
      <c r="E17" s="114">
        <v>4.9175985153760502</v>
      </c>
      <c r="F17" s="111">
        <v>1.91283176711326</v>
      </c>
      <c r="G17" s="112">
        <v>1.37601701730293</v>
      </c>
      <c r="H17" s="114">
        <v>2.97605423226956</v>
      </c>
      <c r="I17" s="111">
        <v>4.2299626962221799</v>
      </c>
      <c r="J17" s="112">
        <v>2.6100998866382898</v>
      </c>
      <c r="K17" s="114">
        <v>6.9890631944798596</v>
      </c>
      <c r="L17" s="111">
        <v>2.56585680118816</v>
      </c>
      <c r="M17" s="112">
        <v>3.9587784340832002</v>
      </c>
      <c r="N17" s="114">
        <v>1.17841190361034</v>
      </c>
      <c r="O17" s="111">
        <v>2.4130835967163802</v>
      </c>
      <c r="P17" s="112">
        <v>-1.7901619496683401</v>
      </c>
      <c r="Q17" s="114">
        <v>8.2577367158699602</v>
      </c>
      <c r="R17" s="111">
        <v>8.7944248077347105</v>
      </c>
      <c r="S17" s="112">
        <v>19.587986688172499</v>
      </c>
      <c r="T17" s="114">
        <v>3.54376067696953</v>
      </c>
      <c r="U17" s="111">
        <v>4.2312058079314996</v>
      </c>
      <c r="V17" s="112">
        <v>-2.7567190210577199</v>
      </c>
      <c r="W17" s="114">
        <v>16.285195313601299</v>
      </c>
      <c r="X17" s="111">
        <v>-4.0145001751880001</v>
      </c>
      <c r="Y17" s="112">
        <v>0.30082041932542902</v>
      </c>
      <c r="Z17" s="114">
        <v>-10.258524038778599</v>
      </c>
      <c r="AA17" s="111">
        <v>1.74487205463452</v>
      </c>
      <c r="AB17" s="112">
        <v>0.96072716115669998</v>
      </c>
      <c r="AC17" s="114">
        <v>3.0325932923949002</v>
      </c>
      <c r="AD17" s="111">
        <v>3.84649741839816</v>
      </c>
      <c r="AE17" s="112">
        <v>0.65145338870051905</v>
      </c>
      <c r="AF17" s="114">
        <v>6.6680123805678999</v>
      </c>
      <c r="AG17" s="111">
        <v>-7.98996775349337</v>
      </c>
      <c r="AH17" s="112">
        <v>-12.183610198509999</v>
      </c>
      <c r="AI17" s="114">
        <v>-4.0572792362768402</v>
      </c>
      <c r="AJ17" s="111">
        <v>5.0280257421631704</v>
      </c>
      <c r="AK17" s="112">
        <v>-1.19505935194097</v>
      </c>
      <c r="AL17" s="114">
        <v>11.7069811483171</v>
      </c>
      <c r="AM17" s="111">
        <v>9.80106744298884</v>
      </c>
      <c r="AN17" s="112">
        <v>13.7580794090489</v>
      </c>
      <c r="AO17" s="114">
        <v>5.4192229038854798</v>
      </c>
    </row>
    <row r="18" spans="1:41" ht="15.75" customHeight="1" x14ac:dyDescent="0.4">
      <c r="A18" s="109"/>
      <c r="B18" s="104" t="s">
        <v>65</v>
      </c>
      <c r="C18" s="105">
        <v>-6.2893528442597502</v>
      </c>
      <c r="D18" s="106">
        <v>-2.18122280515554</v>
      </c>
      <c r="E18" s="107">
        <v>-11.9958966421685</v>
      </c>
      <c r="F18" s="105">
        <v>-6.20749413961755</v>
      </c>
      <c r="G18" s="106">
        <v>-1.8186316927811299</v>
      </c>
      <c r="H18" s="107">
        <v>-14.6364739678381</v>
      </c>
      <c r="I18" s="105">
        <v>-5.36922731720529</v>
      </c>
      <c r="J18" s="106">
        <v>1.8903563408239601</v>
      </c>
      <c r="K18" s="107">
        <v>-17.2831324033748</v>
      </c>
      <c r="L18" s="105">
        <v>-5.9040945742713404</v>
      </c>
      <c r="M18" s="106">
        <v>-0.22741723902868499</v>
      </c>
      <c r="N18" s="107">
        <v>-11.4555089967957</v>
      </c>
      <c r="O18" s="105">
        <v>-6.80890844562306</v>
      </c>
      <c r="P18" s="106">
        <v>-4.5541835152253096</v>
      </c>
      <c r="Q18" s="107">
        <v>-9.8869735117354693</v>
      </c>
      <c r="R18" s="105">
        <v>-6.6018296652773003</v>
      </c>
      <c r="S18" s="106">
        <v>10.2821416482488</v>
      </c>
      <c r="T18" s="107">
        <v>-15.1874126723771</v>
      </c>
      <c r="U18" s="105">
        <v>-6.1270849607131499</v>
      </c>
      <c r="V18" s="106">
        <v>-5.1780718055106503</v>
      </c>
      <c r="W18" s="107">
        <v>-7.6585012516466504</v>
      </c>
      <c r="X18" s="105">
        <v>-10.295848597463401</v>
      </c>
      <c r="Y18" s="106">
        <v>-5.3525370340781997</v>
      </c>
      <c r="Z18" s="107">
        <v>-17.105842399849099</v>
      </c>
      <c r="AA18" s="105">
        <v>-6.40719124299744</v>
      </c>
      <c r="AB18" s="106">
        <v>-1.9475698212348</v>
      </c>
      <c r="AC18" s="107">
        <v>-13.549193572974801</v>
      </c>
      <c r="AD18" s="105">
        <v>-4.1777825205421104</v>
      </c>
      <c r="AE18" s="106">
        <v>-8.7323836944991697</v>
      </c>
      <c r="AF18" s="107">
        <v>-0.14750251424739999</v>
      </c>
      <c r="AG18" s="105">
        <v>-12.0669574550686</v>
      </c>
      <c r="AH18" s="106">
        <v>-16.468085106383</v>
      </c>
      <c r="AI18" s="107">
        <v>-7.9552983789036498</v>
      </c>
      <c r="AJ18" s="105">
        <v>0.47332364542246003</v>
      </c>
      <c r="AK18" s="106">
        <v>-2.9557042702358198</v>
      </c>
      <c r="AL18" s="107">
        <v>4.2053238532905697</v>
      </c>
      <c r="AM18" s="105">
        <v>1.9258545979778501</v>
      </c>
      <c r="AN18" s="106">
        <v>3.6003600360035999</v>
      </c>
      <c r="AO18" s="107">
        <v>0</v>
      </c>
    </row>
    <row r="19" spans="1:41" ht="15.75" customHeight="1" x14ac:dyDescent="0.4">
      <c r="A19" s="109"/>
      <c r="B19" s="110" t="s">
        <v>66</v>
      </c>
      <c r="C19" s="111">
        <v>-23.878028828519799</v>
      </c>
      <c r="D19" s="112">
        <v>-9.5375017955292094</v>
      </c>
      <c r="E19" s="114">
        <v>-43.732736438632998</v>
      </c>
      <c r="F19" s="111">
        <v>-24.2777925517948</v>
      </c>
      <c r="G19" s="112">
        <v>-12.7320338061028</v>
      </c>
      <c r="H19" s="114">
        <v>-47.036230895912198</v>
      </c>
      <c r="I19" s="111">
        <v>-23.2954842480158</v>
      </c>
      <c r="J19" s="112">
        <v>-5.8712895226153901</v>
      </c>
      <c r="K19" s="114">
        <v>-52.517278253443102</v>
      </c>
      <c r="L19" s="111">
        <v>-22.697349224831001</v>
      </c>
      <c r="M19" s="112">
        <v>-7.4069047417083702</v>
      </c>
      <c r="N19" s="114">
        <v>-37.4709051370873</v>
      </c>
      <c r="O19" s="111">
        <v>-24.833002384493302</v>
      </c>
      <c r="P19" s="112">
        <v>-5.1325222879223302</v>
      </c>
      <c r="Q19" s="114">
        <v>-50.810774365371003</v>
      </c>
      <c r="R19" s="111">
        <v>-25.665300582803301</v>
      </c>
      <c r="S19" s="112">
        <v>-3.5970786380464901</v>
      </c>
      <c r="T19" s="114">
        <v>-36.478355257288399</v>
      </c>
      <c r="U19" s="111">
        <v>-26.248067478265899</v>
      </c>
      <c r="V19" s="112">
        <v>-13.3059747719338</v>
      </c>
      <c r="W19" s="114">
        <v>-46.742066485102697</v>
      </c>
      <c r="X19" s="111">
        <v>-19.214765100671102</v>
      </c>
      <c r="Y19" s="112">
        <v>-8.3223706986083101</v>
      </c>
      <c r="Z19" s="114">
        <v>-34.355651085945297</v>
      </c>
      <c r="AA19" s="111">
        <v>-21.122340238661199</v>
      </c>
      <c r="AB19" s="112">
        <v>-8.5022448481205295</v>
      </c>
      <c r="AC19" s="114">
        <v>-42.011815920398</v>
      </c>
      <c r="AD19" s="111">
        <v>-24.902250412720502</v>
      </c>
      <c r="AE19" s="112">
        <v>-14.538002980625899</v>
      </c>
      <c r="AF19" s="114">
        <v>-33.961895456766001</v>
      </c>
      <c r="AG19" s="111">
        <v>-32.646169466086903</v>
      </c>
      <c r="AH19" s="112">
        <v>-27.347844563010501</v>
      </c>
      <c r="AI19" s="114">
        <v>-37.296916445623403</v>
      </c>
      <c r="AJ19" s="111">
        <v>-12.215413335497701</v>
      </c>
      <c r="AK19" s="112">
        <v>-9.9665391969407295</v>
      </c>
      <c r="AL19" s="114">
        <v>-14.5504177351311</v>
      </c>
      <c r="AM19" s="111">
        <v>-22.248243559719</v>
      </c>
      <c r="AN19" s="112">
        <v>-4.46672743846855</v>
      </c>
      <c r="AO19" s="114">
        <v>-41.040462427745702</v>
      </c>
    </row>
    <row r="20" spans="1:41" ht="15.75" customHeight="1" x14ac:dyDescent="0.4">
      <c r="A20" s="109"/>
      <c r="B20" s="104" t="s">
        <v>15</v>
      </c>
      <c r="C20" s="105">
        <v>-30.1915442182592</v>
      </c>
      <c r="D20" s="106">
        <v>-17.538250010148602</v>
      </c>
      <c r="E20" s="107">
        <v>-48.094300317034502</v>
      </c>
      <c r="F20" s="105">
        <v>-33.169157589498901</v>
      </c>
      <c r="G20" s="106">
        <v>-21.918336374407101</v>
      </c>
      <c r="H20" s="107">
        <v>-54.863049237708402</v>
      </c>
      <c r="I20" s="105">
        <v>-30.336233896247101</v>
      </c>
      <c r="J20" s="106">
        <v>-14.448783610755401</v>
      </c>
      <c r="K20" s="107">
        <v>-57.157113161392999</v>
      </c>
      <c r="L20" s="105">
        <v>-24.8853155426307</v>
      </c>
      <c r="M20" s="106">
        <v>-11.4683473612829</v>
      </c>
      <c r="N20" s="107">
        <v>-38.319202108842802</v>
      </c>
      <c r="O20" s="105">
        <v>-30.559087433684098</v>
      </c>
      <c r="P20" s="106">
        <v>-16.2971494385258</v>
      </c>
      <c r="Q20" s="107">
        <v>-50.608712583134398</v>
      </c>
      <c r="R20" s="105">
        <v>-32.649482258917402</v>
      </c>
      <c r="S20" s="106">
        <v>-9.5273023634881806</v>
      </c>
      <c r="T20" s="107">
        <v>-43.961761979286102</v>
      </c>
      <c r="U20" s="105">
        <v>-34.333805970907399</v>
      </c>
      <c r="V20" s="106">
        <v>-24.856843163088801</v>
      </c>
      <c r="W20" s="107">
        <v>-50.248471839858198</v>
      </c>
      <c r="X20" s="105">
        <v>-20.521621621621598</v>
      </c>
      <c r="Y20" s="106">
        <v>-10.436716905756301</v>
      </c>
      <c r="Z20" s="107">
        <v>-35.3593374298691</v>
      </c>
      <c r="AA20" s="105">
        <v>-25.821487103785799</v>
      </c>
      <c r="AB20" s="106">
        <v>-10.781722054380699</v>
      </c>
      <c r="AC20" s="107">
        <v>-49.9047561454963</v>
      </c>
      <c r="AD20" s="105">
        <v>-33.326306913996603</v>
      </c>
      <c r="AE20" s="106">
        <v>-22.302943612135799</v>
      </c>
      <c r="AF20" s="107">
        <v>-42.971477504775699</v>
      </c>
      <c r="AG20" s="105">
        <v>-31.465971092179601</v>
      </c>
      <c r="AH20" s="106">
        <v>-29.707052788032801</v>
      </c>
      <c r="AI20" s="107">
        <v>-33.218670870956899</v>
      </c>
      <c r="AJ20" s="105">
        <v>-17.377744012155599</v>
      </c>
      <c r="AK20" s="106">
        <v>-16.477987421383599</v>
      </c>
      <c r="AL20" s="107">
        <v>-18.309056880136701</v>
      </c>
      <c r="AM20" s="105">
        <v>-32.347670250896101</v>
      </c>
      <c r="AN20" s="106">
        <v>-12.5343092406221</v>
      </c>
      <c r="AO20" s="107">
        <v>-51.360842844600498</v>
      </c>
    </row>
    <row r="21" spans="1:41" ht="15.75" customHeight="1" x14ac:dyDescent="0.4">
      <c r="A21" s="109"/>
      <c r="B21" s="120" t="s">
        <v>67</v>
      </c>
      <c r="C21" s="209">
        <v>-37.288753027924201</v>
      </c>
      <c r="D21" s="216">
        <v>-24.2317753678849</v>
      </c>
      <c r="E21" s="217">
        <v>-55.614127667532102</v>
      </c>
      <c r="F21" s="209">
        <v>-41.451476875612101</v>
      </c>
      <c r="G21" s="216">
        <v>-31.188027981945101</v>
      </c>
      <c r="H21" s="217">
        <v>-61.349179663301797</v>
      </c>
      <c r="I21" s="209">
        <v>-36.948884418801697</v>
      </c>
      <c r="J21" s="216">
        <v>-21.695465088916499</v>
      </c>
      <c r="K21" s="217">
        <v>-63.714758679678702</v>
      </c>
      <c r="L21" s="209">
        <v>-33.459349538016397</v>
      </c>
      <c r="M21" s="216">
        <v>-16.4591115469422</v>
      </c>
      <c r="N21" s="217">
        <v>-49.249747283295399</v>
      </c>
      <c r="O21" s="209">
        <v>-39.699531407654703</v>
      </c>
      <c r="P21" s="216">
        <v>-26.2428241179901</v>
      </c>
      <c r="Q21" s="217">
        <v>-58.849851756670901</v>
      </c>
      <c r="R21" s="209">
        <v>-42.096695425687798</v>
      </c>
      <c r="S21" s="216">
        <v>-19.6208415861595</v>
      </c>
      <c r="T21" s="217">
        <v>-52.779619009193297</v>
      </c>
      <c r="U21" s="209">
        <v>-40.7933438833198</v>
      </c>
      <c r="V21" s="216">
        <v>-30.929289896412001</v>
      </c>
      <c r="W21" s="217">
        <v>-56.407922109735203</v>
      </c>
      <c r="X21" s="209">
        <v>-25.738954892038201</v>
      </c>
      <c r="Y21" s="216">
        <v>-11.164598729857399</v>
      </c>
      <c r="Z21" s="217">
        <v>-47.9254111332829</v>
      </c>
      <c r="AA21" s="209">
        <v>-29.602649006622499</v>
      </c>
      <c r="AB21" s="216">
        <v>-15.256217030896799</v>
      </c>
      <c r="AC21" s="217">
        <v>-52.6856623219157</v>
      </c>
      <c r="AD21" s="209">
        <v>-41.119276624714203</v>
      </c>
      <c r="AE21" s="216">
        <v>-23.557342523453901</v>
      </c>
      <c r="AF21" s="217">
        <v>-55.832157064031797</v>
      </c>
      <c r="AG21" s="209">
        <v>-30.5885184739439</v>
      </c>
      <c r="AH21" s="216">
        <v>-26.408924793229499</v>
      </c>
      <c r="AI21" s="217">
        <v>-34.777579642392404</v>
      </c>
      <c r="AJ21" s="209">
        <v>-20.682865356594299</v>
      </c>
      <c r="AK21" s="216">
        <v>-17.767295597484299</v>
      </c>
      <c r="AL21" s="217">
        <v>-23.6092480075752</v>
      </c>
      <c r="AM21" s="209">
        <v>-32.0576316974336</v>
      </c>
      <c r="AN21" s="216">
        <v>-12.293577981651399</v>
      </c>
      <c r="AO21" s="217">
        <v>-51.105216622458002</v>
      </c>
    </row>
    <row r="22" spans="1:41" ht="15.75" customHeight="1" x14ac:dyDescent="0.4">
      <c r="A22" s="109"/>
      <c r="B22" s="104" t="s">
        <v>90</v>
      </c>
      <c r="C22" s="105">
        <v>-42.1803902896688</v>
      </c>
      <c r="D22" s="106">
        <v>-28.7714174419018</v>
      </c>
      <c r="E22" s="107">
        <v>-60.413063992197003</v>
      </c>
      <c r="F22" s="105">
        <v>-47.723410197215898</v>
      </c>
      <c r="G22" s="106">
        <v>-33.810720825025498</v>
      </c>
      <c r="H22" s="107">
        <v>-71.293810704001999</v>
      </c>
      <c r="I22" s="105">
        <v>-39.886689957877401</v>
      </c>
      <c r="J22" s="106">
        <v>-25.605667211590799</v>
      </c>
      <c r="K22" s="107">
        <v>-63.9290121347086</v>
      </c>
      <c r="L22" s="105">
        <v>-34.928516980987197</v>
      </c>
      <c r="M22" s="106">
        <v>-16.733939071239998</v>
      </c>
      <c r="N22" s="107">
        <v>-51.650976904740602</v>
      </c>
      <c r="O22" s="105">
        <v>-43.766792823505597</v>
      </c>
      <c r="P22" s="106">
        <v>-30.775611041101499</v>
      </c>
      <c r="Q22" s="107">
        <v>-61.6851935502877</v>
      </c>
      <c r="R22" s="105">
        <v>-45.026105892847802</v>
      </c>
      <c r="S22" s="106">
        <v>-31.7250328929582</v>
      </c>
      <c r="T22" s="107">
        <v>-52.636300826003101</v>
      </c>
      <c r="U22" s="105">
        <v>-47.037073768991903</v>
      </c>
      <c r="V22" s="106">
        <v>-37.951216133537997</v>
      </c>
      <c r="W22" s="107">
        <v>-60.954795906097701</v>
      </c>
      <c r="X22" s="105">
        <v>-36.568636921930398</v>
      </c>
      <c r="Y22" s="106">
        <v>-15.878125637596099</v>
      </c>
      <c r="Z22" s="107">
        <v>-68.761904761904802</v>
      </c>
      <c r="AA22" s="105">
        <v>-35.6821222875095</v>
      </c>
      <c r="AB22" s="106">
        <v>-21.600151673144399</v>
      </c>
      <c r="AC22" s="107">
        <v>-58.054216867469897</v>
      </c>
      <c r="AD22" s="105">
        <v>-43.6509045191032</v>
      </c>
      <c r="AE22" s="106">
        <v>-28.588840220910299</v>
      </c>
      <c r="AF22" s="107">
        <v>-56.4021539354464</v>
      </c>
      <c r="AG22" s="105">
        <v>-33.506127481818901</v>
      </c>
      <c r="AH22" s="106">
        <v>-34.816060328136103</v>
      </c>
      <c r="AI22" s="107">
        <v>-32.227912295530302</v>
      </c>
      <c r="AJ22" s="105">
        <v>-29.072661898929201</v>
      </c>
      <c r="AK22" s="106">
        <v>-26.446740858505599</v>
      </c>
      <c r="AL22" s="107">
        <v>-31.667845078168</v>
      </c>
      <c r="AM22" s="105">
        <v>-37.582128777923799</v>
      </c>
      <c r="AN22" s="106">
        <v>-24.9554367201426</v>
      </c>
      <c r="AO22" s="107">
        <v>-49.784668389319599</v>
      </c>
    </row>
    <row r="23" spans="1:41" ht="15.75" customHeight="1" x14ac:dyDescent="0.4">
      <c r="A23" s="109"/>
      <c r="B23" s="120" t="s">
        <v>9</v>
      </c>
      <c r="C23" s="209">
        <v>-44.352067020237797</v>
      </c>
      <c r="D23" s="216">
        <v>-31.608976259697901</v>
      </c>
      <c r="E23" s="217">
        <v>-61.756538084486202</v>
      </c>
      <c r="F23" s="209">
        <v>-49.097328636636298</v>
      </c>
      <c r="G23" s="216">
        <v>-37.975110650247501</v>
      </c>
      <c r="H23" s="217">
        <v>-68.706287682207403</v>
      </c>
      <c r="I23" s="209">
        <v>-41.499812422959401</v>
      </c>
      <c r="J23" s="216">
        <v>-27.976922489758898</v>
      </c>
      <c r="K23" s="217">
        <v>-64.714339792961894</v>
      </c>
      <c r="L23" s="209">
        <v>-35.976018397759802</v>
      </c>
      <c r="M23" s="216">
        <v>-17.947089458307801</v>
      </c>
      <c r="N23" s="217">
        <v>-52.727038640423601</v>
      </c>
      <c r="O23" s="209">
        <v>-47.406654374238599</v>
      </c>
      <c r="P23" s="216">
        <v>-34.4421490557136</v>
      </c>
      <c r="Q23" s="217">
        <v>-65.002328424238897</v>
      </c>
      <c r="R23" s="209">
        <v>-47.577197455510102</v>
      </c>
      <c r="S23" s="216">
        <v>-34.878978157033202</v>
      </c>
      <c r="T23" s="217">
        <v>-54.717000110645102</v>
      </c>
      <c r="U23" s="209">
        <v>-48.696182300966598</v>
      </c>
      <c r="V23" s="216">
        <v>-39.621087124043399</v>
      </c>
      <c r="W23" s="217">
        <v>-62.551671507006098</v>
      </c>
      <c r="X23" s="209">
        <v>-36.709880917642799</v>
      </c>
      <c r="Y23" s="216">
        <v>-14.903450169305399</v>
      </c>
      <c r="Z23" s="217">
        <v>-70.437736650270693</v>
      </c>
      <c r="AA23" s="209">
        <v>-42.297035189803303</v>
      </c>
      <c r="AB23" s="216">
        <v>-29.660089787603301</v>
      </c>
      <c r="AC23" s="217">
        <v>-62.234390810070799</v>
      </c>
      <c r="AD23" s="209">
        <v>-46.231511365009197</v>
      </c>
      <c r="AE23" s="216">
        <v>-30.627545001331999</v>
      </c>
      <c r="AF23" s="217">
        <v>-59.180773117736202</v>
      </c>
      <c r="AG23" s="209">
        <v>-35.808392353971499</v>
      </c>
      <c r="AH23" s="216">
        <v>-31.295946229783699</v>
      </c>
      <c r="AI23" s="217">
        <v>-40.031451176962001</v>
      </c>
      <c r="AJ23" s="209">
        <v>-30.197568990774801</v>
      </c>
      <c r="AK23" s="216">
        <v>-26.280409731113998</v>
      </c>
      <c r="AL23" s="217">
        <v>-34.0333829637176</v>
      </c>
      <c r="AM23" s="209">
        <v>-41.627001298139298</v>
      </c>
      <c r="AN23" s="216">
        <v>-22.370766488413501</v>
      </c>
      <c r="AO23" s="217">
        <v>-59.798149705634998</v>
      </c>
    </row>
    <row r="24" spans="1:41" ht="15.75" customHeight="1" x14ac:dyDescent="0.4">
      <c r="A24" s="116"/>
      <c r="B24" s="351" t="s">
        <v>10</v>
      </c>
      <c r="C24" s="352">
        <v>-44.0486070288825</v>
      </c>
      <c r="D24" s="353">
        <v>-33.420969394834302</v>
      </c>
      <c r="E24" s="354">
        <v>-58.633749816955401</v>
      </c>
      <c r="F24" s="352">
        <v>-50.900863851959997</v>
      </c>
      <c r="G24" s="353">
        <v>-39.520132044439201</v>
      </c>
      <c r="H24" s="354">
        <v>-70.710651775012593</v>
      </c>
      <c r="I24" s="352">
        <v>-43.1139434930815</v>
      </c>
      <c r="J24" s="353">
        <v>-30.7166888846569</v>
      </c>
      <c r="K24" s="354">
        <v>-64.843854313478204</v>
      </c>
      <c r="L24" s="352">
        <v>-35.761044919916003</v>
      </c>
      <c r="M24" s="353">
        <v>-20.625715508169801</v>
      </c>
      <c r="N24" s="354">
        <v>-50.224601766977699</v>
      </c>
      <c r="O24" s="352">
        <v>-45.037296970070102</v>
      </c>
      <c r="P24" s="353">
        <v>-37.581312938268297</v>
      </c>
      <c r="Q24" s="354">
        <v>-55.102523050808202</v>
      </c>
      <c r="R24" s="352">
        <v>-39.4128531395396</v>
      </c>
      <c r="S24" s="353">
        <v>-32.8849137537647</v>
      </c>
      <c r="T24" s="354">
        <v>-43.202263263295102</v>
      </c>
      <c r="U24" s="352">
        <v>-46.828034025540099</v>
      </c>
      <c r="V24" s="353">
        <v>-40.050931928592902</v>
      </c>
      <c r="W24" s="354">
        <v>-57.016573812256802</v>
      </c>
      <c r="X24" s="352">
        <v>-36.665546124324202</v>
      </c>
      <c r="Y24" s="353">
        <v>-14.5905593200873</v>
      </c>
      <c r="Z24" s="354">
        <v>-71.161922538497393</v>
      </c>
      <c r="AA24" s="352">
        <v>-42.945580356626301</v>
      </c>
      <c r="AB24" s="353">
        <v>-34.038479764951198</v>
      </c>
      <c r="AC24" s="354">
        <v>-56.903106992217701</v>
      </c>
      <c r="AD24" s="352">
        <v>-44.641810092091198</v>
      </c>
      <c r="AE24" s="353">
        <v>-29.215745877346301</v>
      </c>
      <c r="AF24" s="354">
        <v>-57.461791082480701</v>
      </c>
      <c r="AG24" s="352">
        <v>-34.545960861750302</v>
      </c>
      <c r="AH24" s="353">
        <v>-34.239587715607897</v>
      </c>
      <c r="AI24" s="354">
        <v>-34.830363680742003</v>
      </c>
      <c r="AJ24" s="352">
        <v>-35.993672137631002</v>
      </c>
      <c r="AK24" s="353">
        <v>-30.943214629451401</v>
      </c>
      <c r="AL24" s="354">
        <v>-40.9066084107045</v>
      </c>
      <c r="AM24" s="352">
        <v>-39.383259911894299</v>
      </c>
      <c r="AN24" s="353">
        <v>-18.2062780269058</v>
      </c>
      <c r="AO24" s="354">
        <v>-59.826839826839802</v>
      </c>
    </row>
    <row r="25" spans="1:41" s="118" customFormat="1" ht="15" customHeight="1" x14ac:dyDescent="0.4">
      <c r="A25" s="117"/>
      <c r="F25" s="119"/>
      <c r="G25" s="119"/>
      <c r="H25" s="119"/>
      <c r="AO25" s="120"/>
    </row>
    <row r="26" spans="1:41" s="118" customFormat="1" x14ac:dyDescent="0.4">
      <c r="A26" s="117"/>
      <c r="B26" s="118" t="s">
        <v>87</v>
      </c>
      <c r="C26" s="149"/>
      <c r="D26" s="149"/>
      <c r="E26" s="149"/>
      <c r="F26" s="149"/>
      <c r="G26" s="149"/>
      <c r="H26" s="150"/>
      <c r="I26" s="149"/>
      <c r="J26" s="149"/>
      <c r="K26" s="149"/>
      <c r="L26" s="149"/>
      <c r="M26" s="149"/>
      <c r="N26" s="149"/>
      <c r="AO26" s="120"/>
    </row>
    <row r="27" spans="1:41" s="118" customFormat="1" x14ac:dyDescent="0.4">
      <c r="A27" s="117"/>
      <c r="B27" s="121" t="s">
        <v>17</v>
      </c>
      <c r="C27" s="149"/>
      <c r="D27" s="149"/>
      <c r="E27" s="149"/>
      <c r="F27" s="149"/>
      <c r="G27" s="149"/>
      <c r="H27" s="150"/>
      <c r="I27" s="149"/>
      <c r="J27" s="149"/>
      <c r="K27" s="149"/>
      <c r="L27" s="149"/>
      <c r="M27" s="149"/>
      <c r="N27" s="149"/>
      <c r="AO27" s="120"/>
    </row>
    <row r="28" spans="1:41" s="118" customFormat="1" x14ac:dyDescent="0.4">
      <c r="A28" s="117"/>
      <c r="B28" s="400" t="s">
        <v>76</v>
      </c>
      <c r="C28" s="401"/>
      <c r="D28" s="401"/>
      <c r="E28" s="401"/>
      <c r="F28" s="401"/>
      <c r="G28" s="401"/>
      <c r="H28" s="401"/>
      <c r="I28" s="401"/>
      <c r="J28" s="401"/>
      <c r="K28" s="401"/>
      <c r="L28" s="149"/>
      <c r="M28" s="149"/>
      <c r="N28" s="149"/>
      <c r="AO28" s="120"/>
    </row>
    <row r="29" spans="1:41" s="118" customFormat="1" x14ac:dyDescent="0.4">
      <c r="A29" s="117"/>
      <c r="B29" s="401"/>
      <c r="C29" s="401"/>
      <c r="D29" s="401"/>
      <c r="E29" s="401"/>
      <c r="F29" s="401"/>
      <c r="G29" s="401"/>
      <c r="H29" s="401"/>
      <c r="I29" s="401"/>
      <c r="J29" s="401"/>
      <c r="K29" s="401"/>
      <c r="L29" s="149"/>
      <c r="M29" s="149"/>
      <c r="N29" s="149"/>
      <c r="AO29" s="120"/>
    </row>
    <row r="30" spans="1:41" s="118" customFormat="1" x14ac:dyDescent="0.4">
      <c r="A30" s="117"/>
      <c r="B30" s="401"/>
      <c r="C30" s="401"/>
      <c r="D30" s="401"/>
      <c r="E30" s="401"/>
      <c r="F30" s="401"/>
      <c r="G30" s="401"/>
      <c r="H30" s="401"/>
      <c r="I30" s="401"/>
      <c r="J30" s="401"/>
      <c r="K30" s="401"/>
      <c r="L30" s="149"/>
      <c r="M30" s="149"/>
      <c r="N30" s="149"/>
      <c r="AO30" s="120"/>
    </row>
    <row r="31" spans="1:41" s="118" customFormat="1" x14ac:dyDescent="0.4">
      <c r="A31" s="117"/>
      <c r="B31" s="401"/>
      <c r="C31" s="401"/>
      <c r="D31" s="401"/>
      <c r="E31" s="401"/>
      <c r="F31" s="401"/>
      <c r="G31" s="401"/>
      <c r="H31" s="401"/>
      <c r="I31" s="401"/>
      <c r="J31" s="401"/>
      <c r="K31" s="401"/>
      <c r="L31" s="149"/>
      <c r="M31" s="149"/>
      <c r="N31" s="149"/>
      <c r="AO31" s="120"/>
    </row>
    <row r="32" spans="1:41" s="126" customFormat="1" x14ac:dyDescent="0.4">
      <c r="A32" s="125"/>
      <c r="B32" s="396" t="s">
        <v>18</v>
      </c>
      <c r="C32" s="396"/>
      <c r="D32" s="396"/>
      <c r="E32" s="396"/>
      <c r="F32" s="396"/>
      <c r="G32" s="129"/>
      <c r="H32" s="129"/>
      <c r="I32" s="129"/>
      <c r="J32" s="129"/>
      <c r="K32" s="129"/>
      <c r="L32" s="129"/>
      <c r="M32" s="129"/>
      <c r="N32" s="129"/>
      <c r="O32" s="121"/>
      <c r="P32" s="121"/>
      <c r="Q32" s="121"/>
      <c r="R32" s="121"/>
      <c r="S32" s="121"/>
      <c r="T32" s="121"/>
      <c r="U32" s="121"/>
      <c r="V32" s="121"/>
      <c r="W32" s="121"/>
      <c r="X32" s="121"/>
      <c r="Y32" s="121"/>
      <c r="Z32" s="121"/>
      <c r="AA32" s="121"/>
      <c r="AB32" s="145"/>
      <c r="AC32" s="145"/>
      <c r="AO32" s="127"/>
    </row>
    <row r="33" spans="1:41" s="129" customFormat="1" ht="39.75" customHeight="1" x14ac:dyDescent="0.4">
      <c r="A33" s="128"/>
      <c r="B33" s="396" t="s">
        <v>77</v>
      </c>
      <c r="C33" s="396"/>
      <c r="D33" s="396"/>
      <c r="E33" s="396"/>
      <c r="F33" s="396"/>
      <c r="G33" s="396"/>
      <c r="H33" s="396"/>
      <c r="I33" s="396"/>
      <c r="J33" s="151"/>
      <c r="K33" s="151"/>
      <c r="L33" s="151"/>
      <c r="M33" s="151"/>
      <c r="N33" s="151"/>
      <c r="O33" s="121"/>
      <c r="P33" s="121"/>
      <c r="Q33" s="121"/>
      <c r="R33" s="121"/>
      <c r="S33" s="121"/>
      <c r="T33" s="121"/>
      <c r="U33" s="121"/>
      <c r="V33" s="121"/>
      <c r="W33" s="121"/>
      <c r="X33" s="121"/>
      <c r="Y33" s="145"/>
      <c r="Z33" s="145"/>
      <c r="AO33" s="130"/>
    </row>
    <row r="34" spans="1:41" s="90" customFormat="1" ht="15" customHeight="1" x14ac:dyDescent="0.4">
      <c r="A34" s="99"/>
      <c r="B34" s="133" t="str">
        <f>'1.1 V.A Ing.real'!B31</f>
        <v>Actualizado el 13 de noviembre de 2020</v>
      </c>
      <c r="C34" s="133"/>
      <c r="D34" s="133"/>
      <c r="E34" s="133"/>
      <c r="F34" s="133"/>
      <c r="G34" s="133"/>
      <c r="H34" s="133"/>
      <c r="I34" s="133"/>
      <c r="J34" s="133"/>
      <c r="K34" s="133"/>
      <c r="L34" s="133"/>
      <c r="M34" s="133"/>
      <c r="N34" s="133"/>
      <c r="O34" s="133"/>
      <c r="P34" s="133"/>
      <c r="Q34" s="133"/>
      <c r="R34" s="133"/>
      <c r="S34" s="133"/>
      <c r="T34" s="133"/>
      <c r="U34" s="133"/>
      <c r="V34" s="133"/>
      <c r="W34" s="133"/>
      <c r="X34" s="133"/>
      <c r="Y34" s="153"/>
      <c r="Z34" s="153"/>
      <c r="AO34" s="101"/>
    </row>
    <row r="35" spans="1:41" s="90" customFormat="1" x14ac:dyDescent="0.4">
      <c r="A35" s="134"/>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6"/>
    </row>
    <row r="36" spans="1:41" s="90" customFormat="1" x14ac:dyDescent="0.4"/>
  </sheetData>
  <mergeCells count="19">
    <mergeCell ref="AM14:AO14"/>
    <mergeCell ref="O14:Q14"/>
    <mergeCell ref="R14:T14"/>
    <mergeCell ref="U14:W14"/>
    <mergeCell ref="X14:Z14"/>
    <mergeCell ref="AA14:AC14"/>
    <mergeCell ref="AD14:AF14"/>
    <mergeCell ref="AG14:AI14"/>
    <mergeCell ref="AJ14:AL14"/>
    <mergeCell ref="F14:H14"/>
    <mergeCell ref="I14:K14"/>
    <mergeCell ref="L14:N14"/>
    <mergeCell ref="A7:J8"/>
    <mergeCell ref="B33:I33"/>
    <mergeCell ref="A14:A15"/>
    <mergeCell ref="B14:B15"/>
    <mergeCell ref="B32:F32"/>
    <mergeCell ref="B28:K31"/>
    <mergeCell ref="C14:E14"/>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36"/>
  <sheetViews>
    <sheetView showGridLines="0" zoomScale="80" zoomScaleNormal="80" zoomScaleSheetLayoutView="90" workbookViewId="0">
      <pane ySplit="15" topLeftCell="A28" activePane="bottomLeft" state="frozen"/>
      <selection pane="bottomLeft" activeCell="L4" sqref="L4"/>
    </sheetView>
  </sheetViews>
  <sheetFormatPr baseColWidth="10" defaultColWidth="11.44140625" defaultRowHeight="16.8" x14ac:dyDescent="0.4"/>
  <cols>
    <col min="1" max="1" width="8.88671875" style="108" customWidth="1"/>
    <col min="2" max="2" width="19.88671875" style="137" bestFit="1" customWidth="1"/>
    <col min="3" max="8" width="14.6640625" style="137" customWidth="1"/>
    <col min="9" max="41" width="14.6640625" style="108" customWidth="1"/>
    <col min="42" max="16384" width="11.44140625" style="108"/>
  </cols>
  <sheetData>
    <row r="1" spans="1:41" s="90" customFormat="1" ht="12" customHeight="1" x14ac:dyDescent="0.4">
      <c r="A1" s="87"/>
      <c r="B1" s="88"/>
      <c r="C1" s="88"/>
      <c r="D1" s="88"/>
      <c r="E1" s="88"/>
      <c r="F1" s="88"/>
      <c r="G1" s="88"/>
      <c r="H1" s="88"/>
      <c r="I1" s="88"/>
      <c r="J1" s="88"/>
      <c r="K1" s="88"/>
      <c r="L1" s="89"/>
      <c r="M1" s="89"/>
    </row>
    <row r="2" spans="1:41" s="94" customFormat="1" x14ac:dyDescent="0.4">
      <c r="A2" s="91"/>
      <c r="B2" s="92"/>
      <c r="C2" s="92"/>
      <c r="D2" s="92"/>
      <c r="E2" s="92"/>
      <c r="F2" s="92"/>
      <c r="G2" s="92"/>
      <c r="H2" s="92"/>
      <c r="I2" s="92"/>
      <c r="J2" s="92"/>
      <c r="K2" s="92"/>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row>
    <row r="3" spans="1:41" s="94" customFormat="1" x14ac:dyDescent="0.4">
      <c r="A3" s="91"/>
      <c r="B3" s="92"/>
      <c r="C3" s="92"/>
      <c r="D3" s="92"/>
      <c r="E3" s="92"/>
      <c r="F3" s="92"/>
      <c r="G3" s="92"/>
      <c r="H3" s="92"/>
      <c r="I3" s="92"/>
      <c r="J3" s="92"/>
      <c r="K3" s="92"/>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row>
    <row r="4" spans="1:41" s="94" customFormat="1" x14ac:dyDescent="0.4">
      <c r="A4" s="91"/>
      <c r="B4" s="92"/>
      <c r="C4" s="92"/>
      <c r="D4" s="92"/>
      <c r="E4" s="92"/>
      <c r="F4" s="92"/>
      <c r="G4" s="92"/>
      <c r="H4" s="92"/>
      <c r="I4" s="92"/>
      <c r="J4" s="92"/>
      <c r="K4" s="92"/>
      <c r="L4" s="251" t="s">
        <v>0</v>
      </c>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row>
    <row r="5" spans="1:41" s="94" customFormat="1" x14ac:dyDescent="0.4">
      <c r="A5" s="91"/>
      <c r="B5" s="92"/>
      <c r="C5" s="92"/>
      <c r="D5" s="92"/>
      <c r="E5" s="92"/>
      <c r="F5" s="92"/>
      <c r="G5" s="92"/>
      <c r="H5" s="92"/>
      <c r="I5" s="92"/>
      <c r="J5" s="92"/>
      <c r="K5" s="92"/>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row>
    <row r="6" spans="1:41" s="94" customFormat="1" x14ac:dyDescent="0.4">
      <c r="A6" s="91"/>
      <c r="B6" s="92"/>
      <c r="C6" s="92"/>
      <c r="D6" s="92"/>
      <c r="E6" s="92"/>
      <c r="F6" s="92"/>
      <c r="G6" s="92"/>
      <c r="H6" s="92"/>
      <c r="I6" s="92"/>
      <c r="J6" s="92"/>
      <c r="K6" s="92"/>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row>
    <row r="7" spans="1:41" s="94" customFormat="1" ht="15" customHeight="1" x14ac:dyDescent="0.4">
      <c r="A7" s="399" t="s">
        <v>4</v>
      </c>
      <c r="B7" s="399"/>
      <c r="C7" s="399"/>
      <c r="D7" s="399"/>
      <c r="E7" s="399"/>
      <c r="F7" s="399"/>
      <c r="G7" s="399"/>
      <c r="H7" s="399"/>
      <c r="I7" s="399"/>
      <c r="J7" s="399"/>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row>
    <row r="8" spans="1:41" s="94" customFormat="1" ht="15" customHeight="1" x14ac:dyDescent="0.4">
      <c r="A8" s="399"/>
      <c r="B8" s="399"/>
      <c r="C8" s="399"/>
      <c r="D8" s="399"/>
      <c r="E8" s="399"/>
      <c r="F8" s="399"/>
      <c r="G8" s="399"/>
      <c r="H8" s="399"/>
      <c r="I8" s="399"/>
      <c r="J8" s="399"/>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row>
    <row r="9" spans="1:41" s="96" customFormat="1" ht="15" customHeight="1" x14ac:dyDescent="0.4">
      <c r="A9" s="242"/>
      <c r="B9" s="243"/>
      <c r="C9" s="243"/>
      <c r="D9" s="243"/>
      <c r="E9" s="243"/>
      <c r="F9" s="243"/>
      <c r="G9" s="243"/>
      <c r="H9" s="243"/>
      <c r="I9" s="243"/>
      <c r="J9" s="243"/>
      <c r="K9" s="138"/>
      <c r="L9" s="255"/>
      <c r="M9" s="255"/>
      <c r="N9" s="255"/>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row>
    <row r="10" spans="1:41" s="90" customFormat="1" ht="18" customHeight="1" x14ac:dyDescent="0.4">
      <c r="A10" s="97" t="s">
        <v>83</v>
      </c>
      <c r="B10" s="250"/>
      <c r="C10" s="250"/>
      <c r="D10" s="250"/>
      <c r="E10" s="250"/>
      <c r="F10" s="250"/>
      <c r="G10" s="250"/>
      <c r="H10" s="250"/>
      <c r="I10" s="250"/>
      <c r="J10" s="250"/>
      <c r="K10" s="252"/>
      <c r="L10" s="252"/>
      <c r="M10" s="252"/>
      <c r="N10" s="252"/>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row>
    <row r="11" spans="1:41" s="90" customFormat="1" ht="18" customHeight="1" x14ac:dyDescent="0.4">
      <c r="A11" s="97" t="s">
        <v>82</v>
      </c>
      <c r="B11" s="250"/>
      <c r="C11" s="250"/>
      <c r="D11" s="250"/>
      <c r="E11" s="250"/>
      <c r="F11" s="256"/>
      <c r="G11" s="256"/>
      <c r="H11" s="256"/>
      <c r="I11" s="256"/>
      <c r="J11" s="256"/>
      <c r="K11" s="257"/>
      <c r="L11" s="257"/>
      <c r="M11" s="257"/>
      <c r="N11" s="257"/>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row>
    <row r="12" spans="1:41" s="90" customFormat="1" ht="18" customHeight="1" x14ac:dyDescent="0.4">
      <c r="A12" s="97" t="str">
        <f>'1.1 V.A Ing.real'!A12</f>
        <v>Enero 2020 - Septiembre 2020</v>
      </c>
      <c r="B12" s="256"/>
      <c r="C12" s="256"/>
      <c r="D12" s="256"/>
      <c r="E12" s="256"/>
      <c r="F12" s="256"/>
      <c r="G12" s="256"/>
      <c r="H12" s="256"/>
      <c r="I12" s="256"/>
      <c r="J12" s="256"/>
      <c r="K12" s="257"/>
      <c r="L12" s="257"/>
      <c r="M12" s="257"/>
      <c r="N12" s="257"/>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row>
    <row r="13" spans="1:41" s="90" customFormat="1" ht="18" customHeight="1" x14ac:dyDescent="0.4">
      <c r="A13" s="245"/>
      <c r="B13" s="246"/>
      <c r="C13" s="246"/>
      <c r="D13" s="246"/>
      <c r="E13" s="246"/>
      <c r="F13" s="247"/>
      <c r="G13" s="247"/>
      <c r="H13" s="247"/>
      <c r="I13" s="248"/>
      <c r="J13" s="248"/>
      <c r="K13" s="100"/>
    </row>
    <row r="14" spans="1:41" s="102" customFormat="1" ht="26.25" customHeight="1" x14ac:dyDescent="0.4">
      <c r="A14" s="403" t="s">
        <v>25</v>
      </c>
      <c r="B14" s="405" t="s">
        <v>26</v>
      </c>
      <c r="C14" s="402" t="s">
        <v>24</v>
      </c>
      <c r="D14" s="402"/>
      <c r="E14" s="402"/>
      <c r="F14" s="402" t="s">
        <v>5</v>
      </c>
      <c r="G14" s="402"/>
      <c r="H14" s="402"/>
      <c r="I14" s="402" t="s">
        <v>6</v>
      </c>
      <c r="J14" s="402"/>
      <c r="K14" s="402"/>
      <c r="L14" s="402" t="s">
        <v>20</v>
      </c>
      <c r="M14" s="402"/>
      <c r="N14" s="402"/>
      <c r="O14" s="402" t="s">
        <v>21</v>
      </c>
      <c r="P14" s="402"/>
      <c r="Q14" s="402"/>
      <c r="R14" s="402" t="s">
        <v>22</v>
      </c>
      <c r="S14" s="402"/>
      <c r="T14" s="402"/>
      <c r="U14" s="402" t="s">
        <v>3</v>
      </c>
      <c r="V14" s="402"/>
      <c r="W14" s="402"/>
      <c r="X14" s="402" t="s">
        <v>7</v>
      </c>
      <c r="Y14" s="402"/>
      <c r="Z14" s="402"/>
      <c r="AA14" s="402" t="s">
        <v>41</v>
      </c>
      <c r="AB14" s="402"/>
      <c r="AC14" s="402"/>
      <c r="AD14" s="402" t="s">
        <v>38</v>
      </c>
      <c r="AE14" s="402"/>
      <c r="AF14" s="402"/>
      <c r="AG14" s="402" t="s">
        <v>42</v>
      </c>
      <c r="AH14" s="402"/>
      <c r="AI14" s="402"/>
      <c r="AJ14" s="402" t="s">
        <v>23</v>
      </c>
      <c r="AK14" s="402"/>
      <c r="AL14" s="402"/>
      <c r="AM14" s="402" t="s">
        <v>40</v>
      </c>
      <c r="AN14" s="402"/>
      <c r="AO14" s="407"/>
    </row>
    <row r="15" spans="1:41" s="102" customFormat="1" ht="45.75" customHeight="1" x14ac:dyDescent="0.4">
      <c r="A15" s="404"/>
      <c r="B15" s="406"/>
      <c r="C15" s="240" t="s">
        <v>27</v>
      </c>
      <c r="D15" s="240" t="s">
        <v>28</v>
      </c>
      <c r="E15" s="240" t="s">
        <v>29</v>
      </c>
      <c r="F15" s="240" t="s">
        <v>27</v>
      </c>
      <c r="G15" s="240" t="s">
        <v>28</v>
      </c>
      <c r="H15" s="240" t="s">
        <v>29</v>
      </c>
      <c r="I15" s="240" t="s">
        <v>27</v>
      </c>
      <c r="J15" s="240" t="s">
        <v>28</v>
      </c>
      <c r="K15" s="240" t="s">
        <v>29</v>
      </c>
      <c r="L15" s="240" t="s">
        <v>27</v>
      </c>
      <c r="M15" s="240" t="s">
        <v>28</v>
      </c>
      <c r="N15" s="240" t="s">
        <v>29</v>
      </c>
      <c r="O15" s="240" t="s">
        <v>27</v>
      </c>
      <c r="P15" s="240" t="s">
        <v>28</v>
      </c>
      <c r="Q15" s="240" t="s">
        <v>29</v>
      </c>
      <c r="R15" s="240" t="s">
        <v>27</v>
      </c>
      <c r="S15" s="240" t="s">
        <v>28</v>
      </c>
      <c r="T15" s="240" t="s">
        <v>29</v>
      </c>
      <c r="U15" s="240" t="s">
        <v>27</v>
      </c>
      <c r="V15" s="240" t="s">
        <v>28</v>
      </c>
      <c r="W15" s="240" t="s">
        <v>29</v>
      </c>
      <c r="X15" s="240" t="s">
        <v>27</v>
      </c>
      <c r="Y15" s="240" t="s">
        <v>28</v>
      </c>
      <c r="Z15" s="240" t="s">
        <v>29</v>
      </c>
      <c r="AA15" s="240" t="s">
        <v>27</v>
      </c>
      <c r="AB15" s="240" t="s">
        <v>28</v>
      </c>
      <c r="AC15" s="240" t="s">
        <v>29</v>
      </c>
      <c r="AD15" s="240" t="s">
        <v>27</v>
      </c>
      <c r="AE15" s="240" t="s">
        <v>28</v>
      </c>
      <c r="AF15" s="240" t="s">
        <v>29</v>
      </c>
      <c r="AG15" s="240" t="s">
        <v>27</v>
      </c>
      <c r="AH15" s="240" t="s">
        <v>28</v>
      </c>
      <c r="AI15" s="240" t="s">
        <v>29</v>
      </c>
      <c r="AJ15" s="240" t="s">
        <v>27</v>
      </c>
      <c r="AK15" s="240" t="s">
        <v>28</v>
      </c>
      <c r="AL15" s="240" t="s">
        <v>29</v>
      </c>
      <c r="AM15" s="240" t="s">
        <v>27</v>
      </c>
      <c r="AN15" s="240" t="s">
        <v>28</v>
      </c>
      <c r="AO15" s="241" t="s">
        <v>29</v>
      </c>
    </row>
    <row r="16" spans="1:41" ht="15.75" customHeight="1" x14ac:dyDescent="0.4">
      <c r="A16" s="103" t="s">
        <v>70</v>
      </c>
      <c r="B16" s="104" t="s">
        <v>54</v>
      </c>
      <c r="C16" s="105">
        <v>2.3346419967277932</v>
      </c>
      <c r="D16" s="106">
        <v>1.6604947340697063</v>
      </c>
      <c r="E16" s="107">
        <v>3.2513349566262617</v>
      </c>
      <c r="F16" s="147">
        <v>1.3111603592675714</v>
      </c>
      <c r="G16" s="106">
        <v>2.3732581378462569</v>
      </c>
      <c r="H16" s="107">
        <v>-0.82452628862746957</v>
      </c>
      <c r="I16" s="147">
        <v>4.0964074915543769</v>
      </c>
      <c r="J16" s="106">
        <v>2.2940996322844631</v>
      </c>
      <c r="K16" s="107">
        <v>6.9928000110133226</v>
      </c>
      <c r="L16" s="147">
        <v>1.7526602160337079</v>
      </c>
      <c r="M16" s="106">
        <v>3.6124311600639336</v>
      </c>
      <c r="N16" s="107">
        <v>1.6583576040907211E-2</v>
      </c>
      <c r="O16" s="147">
        <v>4.4269021973996736</v>
      </c>
      <c r="P16" s="106">
        <v>0.59820900290030732</v>
      </c>
      <c r="Q16" s="107">
        <v>9.4388664236940922</v>
      </c>
      <c r="R16" s="147">
        <v>6.2507155851259988</v>
      </c>
      <c r="S16" s="106">
        <v>13.35683658885185</v>
      </c>
      <c r="T16" s="107">
        <v>2.6904973314620273</v>
      </c>
      <c r="U16" s="147">
        <v>4.0813898996384657</v>
      </c>
      <c r="V16" s="106">
        <v>1.24980236017882</v>
      </c>
      <c r="W16" s="107">
        <v>8.2974556894749529</v>
      </c>
      <c r="X16" s="147">
        <v>-6.7088491035135922</v>
      </c>
      <c r="Y16" s="106">
        <v>-0.57634271970231632</v>
      </c>
      <c r="Z16" s="107">
        <v>-15.168398647802672</v>
      </c>
      <c r="AA16" s="147">
        <v>1.7496413705523794</v>
      </c>
      <c r="AB16" s="106">
        <v>1.022191322647914</v>
      </c>
      <c r="AC16" s="107">
        <v>2.9660351274075625</v>
      </c>
      <c r="AD16" s="147">
        <v>2.478431372549017</v>
      </c>
      <c r="AE16" s="106">
        <v>-1.0030315505820009</v>
      </c>
      <c r="AF16" s="107">
        <v>5.5127870563673742</v>
      </c>
      <c r="AG16" s="147">
        <v>-8.000596264826731</v>
      </c>
      <c r="AH16" s="106">
        <v>-14.421496779924492</v>
      </c>
      <c r="AI16" s="107">
        <v>-2.0864015709376571</v>
      </c>
      <c r="AJ16" s="147">
        <v>5.8469228878144763</v>
      </c>
      <c r="AK16" s="106">
        <v>-1.7413329111920395</v>
      </c>
      <c r="AL16" s="107">
        <v>13.990825688073416</v>
      </c>
      <c r="AM16" s="147">
        <v>9.8765432098765427</v>
      </c>
      <c r="AN16" s="106">
        <v>11.617515638963361</v>
      </c>
      <c r="AO16" s="107">
        <v>7.9027355623100259</v>
      </c>
    </row>
    <row r="17" spans="1:41" ht="15.75" customHeight="1" x14ac:dyDescent="0.4">
      <c r="A17" s="109"/>
      <c r="B17" s="110" t="s">
        <v>56</v>
      </c>
      <c r="C17" s="111">
        <v>2.48801898025659</v>
      </c>
      <c r="D17" s="112">
        <v>1.3537816212853215</v>
      </c>
      <c r="E17" s="114">
        <v>4.0650704161649731</v>
      </c>
      <c r="F17" s="111">
        <v>1.6150816085202635</v>
      </c>
      <c r="G17" s="113">
        <v>1.8707829829931466</v>
      </c>
      <c r="H17" s="114">
        <v>1.1048332833619057</v>
      </c>
      <c r="I17" s="111">
        <v>4.1624958569771664</v>
      </c>
      <c r="J17" s="113">
        <v>2.452200024184914</v>
      </c>
      <c r="K17" s="114">
        <v>6.9909847409572734</v>
      </c>
      <c r="L17" s="111">
        <v>2.1467379667325259</v>
      </c>
      <c r="M17" s="113">
        <v>3.7831309019037862</v>
      </c>
      <c r="N17" s="114">
        <v>0.57037159587427499</v>
      </c>
      <c r="O17" s="111">
        <v>3.4352516482690332</v>
      </c>
      <c r="P17" s="113">
        <v>-0.59322188062793657</v>
      </c>
      <c r="Q17" s="114">
        <v>8.8674820560371792</v>
      </c>
      <c r="R17" s="111">
        <v>7.4912750059469957</v>
      </c>
      <c r="S17" s="113">
        <v>16.365052141857372</v>
      </c>
      <c r="T17" s="114">
        <v>3.1087073988794067</v>
      </c>
      <c r="U17" s="111">
        <v>4.1551431966233343</v>
      </c>
      <c r="V17" s="113">
        <v>-0.77921310118536091</v>
      </c>
      <c r="W17" s="114">
        <v>12.049129470872643</v>
      </c>
      <c r="X17" s="111">
        <v>-5.377933100349475</v>
      </c>
      <c r="Y17" s="113">
        <v>-0.13871360189197102</v>
      </c>
      <c r="Z17" s="114">
        <v>-12.777403089571893</v>
      </c>
      <c r="AA17" s="111">
        <v>1.7472728456516373</v>
      </c>
      <c r="AB17" s="113">
        <v>0.99177161729955277</v>
      </c>
      <c r="AC17" s="114">
        <v>2.9992765248026521</v>
      </c>
      <c r="AD17" s="111">
        <v>3.154003599534172</v>
      </c>
      <c r="AE17" s="113">
        <v>-0.18312943664099413</v>
      </c>
      <c r="AF17" s="114">
        <v>6.0814839350778138</v>
      </c>
      <c r="AG17" s="111">
        <v>-7.9954155978824275</v>
      </c>
      <c r="AH17" s="113">
        <v>-13.325477043013201</v>
      </c>
      <c r="AI17" s="114">
        <v>-3.0428099138747999</v>
      </c>
      <c r="AJ17" s="111">
        <v>5.4401847765564781</v>
      </c>
      <c r="AK17" s="113">
        <v>-1.4700023902478043</v>
      </c>
      <c r="AL17" s="114">
        <v>12.856470990636648</v>
      </c>
      <c r="AM17" s="111">
        <v>9.8392128629709585</v>
      </c>
      <c r="AN17" s="113">
        <v>12.67029972752043</v>
      </c>
      <c r="AO17" s="114">
        <v>6.6666666666666652</v>
      </c>
    </row>
    <row r="18" spans="1:41" ht="15.75" customHeight="1" x14ac:dyDescent="0.4">
      <c r="A18" s="109"/>
      <c r="B18" s="104" t="s">
        <v>65</v>
      </c>
      <c r="C18" s="105">
        <v>-0.4432945335785976</v>
      </c>
      <c r="D18" s="106">
        <v>0.1735353424085595</v>
      </c>
      <c r="E18" s="107">
        <v>-1.3006667344087952</v>
      </c>
      <c r="F18" s="147">
        <v>-1.0329605756600468</v>
      </c>
      <c r="G18" s="106">
        <v>0.63253942871022151</v>
      </c>
      <c r="H18" s="107">
        <v>-4.3134757996243778</v>
      </c>
      <c r="I18" s="147">
        <v>0.9755891844860809</v>
      </c>
      <c r="J18" s="106">
        <v>2.2647122156988164</v>
      </c>
      <c r="K18" s="107">
        <v>-1.150884010651454</v>
      </c>
      <c r="L18" s="147">
        <v>-0.49268036316835184</v>
      </c>
      <c r="M18" s="106">
        <v>2.4615338149432286</v>
      </c>
      <c r="N18" s="107">
        <v>-3.3526127756000723</v>
      </c>
      <c r="O18" s="147">
        <v>2.305783057161559E-2</v>
      </c>
      <c r="P18" s="106">
        <v>-1.9171658402951097</v>
      </c>
      <c r="Q18" s="107">
        <v>2.6501132295764451</v>
      </c>
      <c r="R18" s="147">
        <v>2.8852776912513756</v>
      </c>
      <c r="S18" s="106">
        <v>14.35089037889723</v>
      </c>
      <c r="T18" s="107">
        <v>-2.8317920766365745</v>
      </c>
      <c r="U18" s="147">
        <v>0.6971752258201569</v>
      </c>
      <c r="V18" s="106">
        <v>-2.2618312257190243</v>
      </c>
      <c r="W18" s="107">
        <v>5.4447718694542457</v>
      </c>
      <c r="X18" s="147">
        <v>-7.0245042906862505</v>
      </c>
      <c r="Y18" s="106">
        <v>-1.8723152350450412</v>
      </c>
      <c r="Z18" s="107">
        <v>-14.240613971682469</v>
      </c>
      <c r="AA18" s="147">
        <v>-0.98908661881823567</v>
      </c>
      <c r="AB18" s="106">
        <v>1.3933398355869819E-2</v>
      </c>
      <c r="AC18" s="107">
        <v>-2.6322615453253206</v>
      </c>
      <c r="AD18" s="147">
        <v>0.72298819394482905</v>
      </c>
      <c r="AE18" s="106">
        <v>-3.0265611612317889</v>
      </c>
      <c r="AF18" s="107">
        <v>4.0217270812548556</v>
      </c>
      <c r="AG18" s="147">
        <v>-9.3121325810168187</v>
      </c>
      <c r="AH18" s="106">
        <v>-14.343709786138859</v>
      </c>
      <c r="AI18" s="107">
        <v>-4.6286789869952045</v>
      </c>
      <c r="AJ18" s="147">
        <v>3.79188712522045</v>
      </c>
      <c r="AK18" s="106">
        <v>-1.9652626546980523</v>
      </c>
      <c r="AL18" s="107">
        <v>9.9994272951148488</v>
      </c>
      <c r="AM18" s="147">
        <v>7.2069186418962206</v>
      </c>
      <c r="AN18" s="106">
        <v>9.6287352852399533</v>
      </c>
      <c r="AO18" s="107">
        <v>4.4694643466393735</v>
      </c>
    </row>
    <row r="19" spans="1:41" ht="15.75" customHeight="1" x14ac:dyDescent="0.4">
      <c r="A19" s="109"/>
      <c r="B19" s="110" t="s">
        <v>66</v>
      </c>
      <c r="C19" s="111">
        <v>-6.3362014906389934</v>
      </c>
      <c r="D19" s="112">
        <v>-2.2653997601495446</v>
      </c>
      <c r="E19" s="114">
        <v>-11.988888657080409</v>
      </c>
      <c r="F19" s="148">
        <v>-6.9778748882462382</v>
      </c>
      <c r="G19" s="113">
        <v>-2.7861141834633063</v>
      </c>
      <c r="H19" s="114">
        <v>-15.235903617995794</v>
      </c>
      <c r="I19" s="111">
        <v>-5.0626550034798328</v>
      </c>
      <c r="J19" s="113">
        <v>0.23114363689162865</v>
      </c>
      <c r="K19" s="114">
        <v>-13.83101985135845</v>
      </c>
      <c r="L19" s="111">
        <v>-6.053911998903116</v>
      </c>
      <c r="M19" s="113">
        <v>-8.208484176031039E-3</v>
      </c>
      <c r="N19" s="114">
        <v>-11.903806572386754</v>
      </c>
      <c r="O19" s="148">
        <v>-6.2195188748881751</v>
      </c>
      <c r="P19" s="113">
        <v>-2.7178692879769928</v>
      </c>
      <c r="Q19" s="114">
        <v>-10.929288629224065</v>
      </c>
      <c r="R19" s="111">
        <v>-4.1941752698070323</v>
      </c>
      <c r="S19" s="113">
        <v>9.9395343749067777</v>
      </c>
      <c r="T19" s="114">
        <v>-11.211204044752975</v>
      </c>
      <c r="U19" s="111">
        <v>-6.0762005986725214</v>
      </c>
      <c r="V19" s="113">
        <v>-5.0275459432017389</v>
      </c>
      <c r="W19" s="114">
        <v>-7.7531675305101633</v>
      </c>
      <c r="X19" s="148">
        <v>-10.048345530702074</v>
      </c>
      <c r="Y19" s="113">
        <v>-3.4684821035918412</v>
      </c>
      <c r="Z19" s="114">
        <v>-19.24676838566992</v>
      </c>
      <c r="AA19" s="111">
        <v>-6.0506141290907696</v>
      </c>
      <c r="AB19" s="113">
        <v>-2.1333131243279735</v>
      </c>
      <c r="AC19" s="114">
        <v>-12.484732497802254</v>
      </c>
      <c r="AD19" s="111">
        <v>-5.7696625997825102</v>
      </c>
      <c r="AE19" s="113">
        <v>-5.935746299574407</v>
      </c>
      <c r="AF19" s="114">
        <v>-5.6237853037257812</v>
      </c>
      <c r="AG19" s="148">
        <v>-15.162331014714104</v>
      </c>
      <c r="AH19" s="113">
        <v>-17.529350529177034</v>
      </c>
      <c r="AI19" s="114">
        <v>-12.991215413342394</v>
      </c>
      <c r="AJ19" s="111">
        <v>-0.26538568357385994</v>
      </c>
      <c r="AK19" s="113">
        <v>-3.9656614747241359</v>
      </c>
      <c r="AL19" s="114">
        <v>3.6863712748080424</v>
      </c>
      <c r="AM19" s="111">
        <v>-0.29836496001909296</v>
      </c>
      <c r="AN19" s="113">
        <v>6.1224489795918435</v>
      </c>
      <c r="AO19" s="114">
        <v>-7.4326026706979071</v>
      </c>
    </row>
    <row r="20" spans="1:41" ht="15.75" customHeight="1" x14ac:dyDescent="0.4">
      <c r="A20" s="109"/>
      <c r="B20" s="104" t="s">
        <v>15</v>
      </c>
      <c r="C20" s="105">
        <v>-11.108779352395803</v>
      </c>
      <c r="D20" s="106">
        <v>-5.3400590708180378</v>
      </c>
      <c r="E20" s="107">
        <v>-19.149245438715102</v>
      </c>
      <c r="F20" s="147">
        <v>-12.376151205834429</v>
      </c>
      <c r="G20" s="106">
        <v>-6.7067010866606713</v>
      </c>
      <c r="H20" s="107">
        <v>-23.495855403556387</v>
      </c>
      <c r="I20" s="147">
        <v>-10.098453897300331</v>
      </c>
      <c r="J20" s="106">
        <v>-2.710575842882823</v>
      </c>
      <c r="K20" s="107">
        <v>-22.381755135385351</v>
      </c>
      <c r="L20" s="147">
        <v>-9.7488878744752423</v>
      </c>
      <c r="M20" s="106">
        <v>-2.288142991081199</v>
      </c>
      <c r="N20" s="107">
        <v>-17.016584225935105</v>
      </c>
      <c r="O20" s="147">
        <v>-11.008222089438169</v>
      </c>
      <c r="P20" s="106">
        <v>-5.4297064929090695</v>
      </c>
      <c r="Q20" s="107">
        <v>-18.576775327612282</v>
      </c>
      <c r="R20" s="147">
        <v>-9.8206262002480287</v>
      </c>
      <c r="S20" s="106">
        <v>6.1206462391980354</v>
      </c>
      <c r="T20" s="107">
        <v>-17.712169090221963</v>
      </c>
      <c r="U20" s="147">
        <v>-11.711436891073967</v>
      </c>
      <c r="V20" s="106">
        <v>-9.040971471393334</v>
      </c>
      <c r="W20" s="107">
        <v>-16.023589988860355</v>
      </c>
      <c r="X20" s="147">
        <v>-12.118726925933244</v>
      </c>
      <c r="Y20" s="106">
        <v>-4.8693342824679409</v>
      </c>
      <c r="Z20" s="107">
        <v>-22.355677842142917</v>
      </c>
      <c r="AA20" s="147">
        <v>-10.046253121322257</v>
      </c>
      <c r="AB20" s="106">
        <v>-3.8676648225774102</v>
      </c>
      <c r="AC20" s="107">
        <v>-20.14243815511033</v>
      </c>
      <c r="AD20" s="147">
        <v>-11.292497368393285</v>
      </c>
      <c r="AE20" s="106">
        <v>-9.2106650598779751</v>
      </c>
      <c r="AF20" s="107">
        <v>-13.119641452434927</v>
      </c>
      <c r="AG20" s="147">
        <v>-18.224351570119413</v>
      </c>
      <c r="AH20" s="106">
        <v>-19.896190547189498</v>
      </c>
      <c r="AI20" s="107">
        <v>-16.666811358920707</v>
      </c>
      <c r="AJ20" s="147">
        <v>-3.7667926627722448</v>
      </c>
      <c r="AK20" s="106">
        <v>-6.494930553348377</v>
      </c>
      <c r="AL20" s="107">
        <v>-0.87183811129846189</v>
      </c>
      <c r="AM20" s="147">
        <v>-7.039864291772691</v>
      </c>
      <c r="AN20" s="106">
        <v>2.4168635289841811</v>
      </c>
      <c r="AO20" s="107">
        <v>-17.227877838684414</v>
      </c>
    </row>
    <row r="21" spans="1:41" ht="15.75" customHeight="1" x14ac:dyDescent="0.4">
      <c r="A21" s="109"/>
      <c r="B21" s="120" t="s">
        <v>67</v>
      </c>
      <c r="C21" s="209">
        <v>-15.5163971436028</v>
      </c>
      <c r="D21" s="216">
        <v>-8.528284028231969</v>
      </c>
      <c r="E21" s="217">
        <v>-25.2678185944172</v>
      </c>
      <c r="F21" s="209">
        <v>-17.335487961603157</v>
      </c>
      <c r="G21" s="216">
        <v>-10.868831300863002</v>
      </c>
      <c r="H21" s="217">
        <v>-29.993649655456643</v>
      </c>
      <c r="I21" s="209">
        <v>-14.564604574842576</v>
      </c>
      <c r="J21" s="216">
        <v>-5.9211870444164649</v>
      </c>
      <c r="K21" s="217">
        <v>-29.064125733740887</v>
      </c>
      <c r="L21" s="209">
        <v>-13.781736858745619</v>
      </c>
      <c r="M21" s="216">
        <v>-4.6500290981097976</v>
      </c>
      <c r="N21" s="217">
        <v>-22.605448976890465</v>
      </c>
      <c r="O21" s="209">
        <v>-15.851259133563978</v>
      </c>
      <c r="P21" s="216">
        <v>-9.0016774173320222</v>
      </c>
      <c r="Q21" s="217">
        <v>-25.219294447894235</v>
      </c>
      <c r="R21" s="209">
        <v>-15.272760870617297</v>
      </c>
      <c r="S21" s="216">
        <v>1.8704282129317962</v>
      </c>
      <c r="T21" s="217">
        <v>-23.701524568323396</v>
      </c>
      <c r="U21" s="209">
        <v>-16.648368587472383</v>
      </c>
      <c r="V21" s="216">
        <v>-12.733186894703652</v>
      </c>
      <c r="W21" s="217">
        <v>-22.949099046285038</v>
      </c>
      <c r="X21" s="209">
        <v>-14.349348041219612</v>
      </c>
      <c r="Y21" s="216">
        <v>-5.9268624190376595</v>
      </c>
      <c r="Z21" s="217">
        <v>-26.389228089027839</v>
      </c>
      <c r="AA21" s="209">
        <v>-13.335261278970489</v>
      </c>
      <c r="AB21" s="216">
        <v>-5.7736145311460323</v>
      </c>
      <c r="AC21" s="217">
        <v>-25.659287578878132</v>
      </c>
      <c r="AD21" s="209">
        <v>-16.298405667176453</v>
      </c>
      <c r="AE21" s="216">
        <v>-11.568744689555333</v>
      </c>
      <c r="AF21" s="217">
        <v>-20.417212481296112</v>
      </c>
      <c r="AG21" s="209">
        <v>-20.169744436533289</v>
      </c>
      <c r="AH21" s="216">
        <v>-20.953414306678731</v>
      </c>
      <c r="AI21" s="217">
        <v>-19.43120291902073</v>
      </c>
      <c r="AJ21" s="209">
        <v>-6.6766473150475232</v>
      </c>
      <c r="AK21" s="216">
        <v>-8.3903973772572407</v>
      </c>
      <c r="AL21" s="217">
        <v>-4.8754394008864388</v>
      </c>
      <c r="AM21" s="209">
        <v>-11.370012468827928</v>
      </c>
      <c r="AN21" s="216">
        <v>-1.516760200211964E-2</v>
      </c>
      <c r="AO21" s="217">
        <v>-23.369129668216061</v>
      </c>
    </row>
    <row r="22" spans="1:41" ht="15.75" customHeight="1" x14ac:dyDescent="0.4">
      <c r="A22" s="109"/>
      <c r="B22" s="104" t="s">
        <v>90</v>
      </c>
      <c r="C22" s="105">
        <v>-19.369503149225764</v>
      </c>
      <c r="D22" s="106">
        <v>-11.426368544483312</v>
      </c>
      <c r="E22" s="107">
        <v>-30.412091530143393</v>
      </c>
      <c r="F22" s="105">
        <v>-21.842617780441</v>
      </c>
      <c r="G22" s="106">
        <v>-14.125805425187254</v>
      </c>
      <c r="H22" s="107">
        <v>-36.621830689277971</v>
      </c>
      <c r="I22" s="105">
        <v>-18.170594273738093</v>
      </c>
      <c r="J22" s="106">
        <v>-8.7275541229732578</v>
      </c>
      <c r="K22" s="107">
        <v>-34.019544227110245</v>
      </c>
      <c r="L22" s="105">
        <v>-16.843833440865531</v>
      </c>
      <c r="M22" s="106">
        <v>-6.3615891322311828</v>
      </c>
      <c r="N22" s="107">
        <v>-26.899416090873885</v>
      </c>
      <c r="O22" s="105">
        <v>-19.882391961434244</v>
      </c>
      <c r="P22" s="106">
        <v>-12.155514856018513</v>
      </c>
      <c r="Q22" s="107">
        <v>-30.463169355231599</v>
      </c>
      <c r="R22" s="105">
        <v>-19.545612111484122</v>
      </c>
      <c r="S22" s="106">
        <v>-3.3780378265901412</v>
      </c>
      <c r="T22" s="107">
        <v>-27.673304956989607</v>
      </c>
      <c r="U22" s="105">
        <v>-21.108649941281822</v>
      </c>
      <c r="V22" s="106">
        <v>-16.374302340814673</v>
      </c>
      <c r="W22" s="107">
        <v>-28.672411690365209</v>
      </c>
      <c r="X22" s="105">
        <v>-17.44489648383426</v>
      </c>
      <c r="Y22" s="106">
        <v>-7.3543519617567332</v>
      </c>
      <c r="Z22" s="107">
        <v>-32.039396633224683</v>
      </c>
      <c r="AA22" s="105">
        <v>-16.548494602787954</v>
      </c>
      <c r="AB22" s="106">
        <v>-8.0302882847812072</v>
      </c>
      <c r="AC22" s="107">
        <v>-30.380502537268882</v>
      </c>
      <c r="AD22" s="105">
        <v>-20.228197550438821</v>
      </c>
      <c r="AE22" s="106">
        <v>-13.982391703575681</v>
      </c>
      <c r="AF22" s="107">
        <v>-25.645313920041978</v>
      </c>
      <c r="AG22" s="105">
        <v>-21.914327003156853</v>
      </c>
      <c r="AH22" s="106">
        <v>-22.79502348816116</v>
      </c>
      <c r="AI22" s="107">
        <v>-21.080558029849616</v>
      </c>
      <c r="AJ22" s="105">
        <v>-9.95443190229458</v>
      </c>
      <c r="AK22" s="106">
        <v>-10.965021648947037</v>
      </c>
      <c r="AL22" s="107">
        <v>-8.9017968879129157</v>
      </c>
      <c r="AM22" s="105">
        <v>-15.329143235196829</v>
      </c>
      <c r="AN22" s="106">
        <v>-3.6422553467271523</v>
      </c>
      <c r="AO22" s="107">
        <v>-27.513513513513509</v>
      </c>
    </row>
    <row r="23" spans="1:41" ht="15.75" customHeight="1" x14ac:dyDescent="0.4">
      <c r="A23" s="109"/>
      <c r="B23" s="120" t="s">
        <v>9</v>
      </c>
      <c r="C23" s="209">
        <v>-22.517212147279952</v>
      </c>
      <c r="D23" s="216">
        <v>-13.95279131024939</v>
      </c>
      <c r="E23" s="217">
        <v>-34.396939738815703</v>
      </c>
      <c r="F23" s="209">
        <v>-25.318480474163984</v>
      </c>
      <c r="G23" s="216">
        <v>-17.090787269613905</v>
      </c>
      <c r="H23" s="217">
        <v>-40.90886012051476</v>
      </c>
      <c r="I23" s="209">
        <v>-21.080174394384578</v>
      </c>
      <c r="J23" s="216">
        <v>-11.145939443277108</v>
      </c>
      <c r="K23" s="217">
        <v>-37.800411495880361</v>
      </c>
      <c r="L23" s="209">
        <v>-19.234224875392325</v>
      </c>
      <c r="M23" s="216">
        <v>-7.7883939192903267</v>
      </c>
      <c r="N23" s="217">
        <v>-30.17042771683931</v>
      </c>
      <c r="O23" s="209">
        <v>-23.363968535468651</v>
      </c>
      <c r="P23" s="216">
        <v>-14.965320898844814</v>
      </c>
      <c r="Q23" s="217">
        <v>-34.851690801902066</v>
      </c>
      <c r="R23" s="209">
        <v>-23.12329487558754</v>
      </c>
      <c r="S23" s="216">
        <v>-7.6619161845632995</v>
      </c>
      <c r="T23" s="217">
        <v>-31.0095622888938</v>
      </c>
      <c r="U23" s="209">
        <v>-24.636414758153681</v>
      </c>
      <c r="V23" s="216">
        <v>-19.301372034368434</v>
      </c>
      <c r="W23" s="217">
        <v>-33.110336781102248</v>
      </c>
      <c r="X23" s="209">
        <v>-19.786548754473642</v>
      </c>
      <c r="Y23" s="216">
        <v>-8.2938273924940127</v>
      </c>
      <c r="Z23" s="217">
        <v>-36.544385675022625</v>
      </c>
      <c r="AA23" s="209">
        <v>-19.807491100810736</v>
      </c>
      <c r="AB23" s="216">
        <v>-10.74159545641551</v>
      </c>
      <c r="AC23" s="217">
        <v>-34.475107686893182</v>
      </c>
      <c r="AD23" s="209">
        <v>-23.528342346723129</v>
      </c>
      <c r="AE23" s="216">
        <v>-16.051216316568684</v>
      </c>
      <c r="AF23" s="217">
        <v>-29.977236196894641</v>
      </c>
      <c r="AG23" s="209">
        <v>-23.509219758957521</v>
      </c>
      <c r="AH23" s="216">
        <v>-23.765724496036654</v>
      </c>
      <c r="AI23" s="217">
        <v>-23.26670370412365</v>
      </c>
      <c r="AJ23" s="209">
        <v>-12.534248303352912</v>
      </c>
      <c r="AK23" s="216">
        <v>-12.865113877802269</v>
      </c>
      <c r="AL23" s="217">
        <v>-12.192319136492824</v>
      </c>
      <c r="AM23" s="209">
        <v>-18.816710662228854</v>
      </c>
      <c r="AN23" s="216">
        <v>-6.0201425823243166</v>
      </c>
      <c r="AO23" s="217">
        <v>-31.982768657585282</v>
      </c>
    </row>
    <row r="24" spans="1:41" ht="15.75" customHeight="1" x14ac:dyDescent="0.4">
      <c r="A24" s="116"/>
      <c r="B24" s="351" t="s">
        <v>10</v>
      </c>
      <c r="C24" s="352">
        <v>-24.919008874204053</v>
      </c>
      <c r="D24" s="353">
        <v>-16.115802120572042</v>
      </c>
      <c r="E24" s="354">
        <v>-37.115418887075904</v>
      </c>
      <c r="F24" s="352">
        <v>-28.226324057485776</v>
      </c>
      <c r="G24" s="353">
        <v>-19.572904274582783</v>
      </c>
      <c r="H24" s="354">
        <v>-44.464186615241829</v>
      </c>
      <c r="I24" s="352">
        <v>-23.51137881867702</v>
      </c>
      <c r="J24" s="353">
        <v>-13.334230832748551</v>
      </c>
      <c r="K24" s="354">
        <v>-40.71697055102382</v>
      </c>
      <c r="L24" s="352">
        <v>-21.044002877319457</v>
      </c>
      <c r="M24" s="353">
        <v>-9.1942458160340639</v>
      </c>
      <c r="N24" s="354">
        <v>-32.366329637140701</v>
      </c>
      <c r="O24" s="352">
        <v>-25.803702687294241</v>
      </c>
      <c r="P24" s="353">
        <v>-17.498612523263002</v>
      </c>
      <c r="Q24" s="354">
        <v>-37.146652982283001</v>
      </c>
      <c r="R24" s="352">
        <v>-24.901945856837294</v>
      </c>
      <c r="S24" s="353">
        <v>-10.628317995152759</v>
      </c>
      <c r="T24" s="354">
        <v>-32.287773076619743</v>
      </c>
      <c r="U24" s="352">
        <v>-27.152987056221811</v>
      </c>
      <c r="V24" s="353">
        <v>-21.609720588246695</v>
      </c>
      <c r="W24" s="354">
        <v>-35.90262389979371</v>
      </c>
      <c r="X24" s="352">
        <v>-21.602838397342484</v>
      </c>
      <c r="Y24" s="353">
        <v>-8.9882659316829923</v>
      </c>
      <c r="Z24" s="354">
        <v>-40.133221695041414</v>
      </c>
      <c r="AA24" s="352">
        <v>-22.401858961301492</v>
      </c>
      <c r="AB24" s="353">
        <v>-13.325316756397655</v>
      </c>
      <c r="AC24" s="354">
        <v>-37.034012037739942</v>
      </c>
      <c r="AD24" s="352">
        <v>-25.907771962318972</v>
      </c>
      <c r="AE24" s="353">
        <v>-17.508570467116769</v>
      </c>
      <c r="AF24" s="354">
        <v>-33.121743968438601</v>
      </c>
      <c r="AG24" s="352">
        <v>-24.648463325467716</v>
      </c>
      <c r="AH24" s="353">
        <v>-24.837723500220687</v>
      </c>
      <c r="AI24" s="354">
        <v>-24.469862811923836</v>
      </c>
      <c r="AJ24" s="352">
        <v>-15.188615921600201</v>
      </c>
      <c r="AK24" s="353">
        <v>-14.856436080925883</v>
      </c>
      <c r="AL24" s="354">
        <v>-15.529561117156332</v>
      </c>
      <c r="AM24" s="352">
        <v>-21.187043054427292</v>
      </c>
      <c r="AN24" s="353">
        <v>-7.3854501607717005</v>
      </c>
      <c r="AO24" s="354">
        <v>-35.283251231527089</v>
      </c>
    </row>
    <row r="25" spans="1:41" s="118" customFormat="1" ht="15" customHeight="1" x14ac:dyDescent="0.4">
      <c r="A25" s="141"/>
      <c r="B25" s="142"/>
      <c r="C25" s="142"/>
      <c r="D25" s="142"/>
      <c r="E25" s="142"/>
      <c r="F25" s="143"/>
      <c r="G25" s="143"/>
      <c r="H25" s="143"/>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4"/>
    </row>
    <row r="26" spans="1:41" s="118" customFormat="1" x14ac:dyDescent="0.4">
      <c r="A26" s="117"/>
      <c r="B26" s="118" t="s">
        <v>87</v>
      </c>
      <c r="C26" s="149"/>
      <c r="D26" s="149"/>
      <c r="E26" s="149"/>
      <c r="F26" s="149"/>
      <c r="G26" s="149"/>
      <c r="H26" s="150"/>
      <c r="I26" s="149"/>
      <c r="J26" s="149"/>
      <c r="K26" s="149"/>
      <c r="L26" s="149"/>
      <c r="M26" s="149"/>
      <c r="N26" s="149"/>
      <c r="AO26" s="120"/>
    </row>
    <row r="27" spans="1:41" s="126" customFormat="1" x14ac:dyDescent="0.4">
      <c r="A27" s="125"/>
      <c r="B27" s="121" t="s">
        <v>17</v>
      </c>
      <c r="C27" s="149"/>
      <c r="D27" s="149"/>
      <c r="E27" s="149"/>
      <c r="F27" s="149"/>
      <c r="G27" s="149"/>
      <c r="H27" s="149"/>
      <c r="I27" s="149"/>
      <c r="J27" s="149"/>
      <c r="K27" s="149"/>
      <c r="L27" s="149"/>
      <c r="M27" s="149"/>
      <c r="N27" s="149"/>
      <c r="O27" s="121"/>
      <c r="P27" s="121"/>
      <c r="Q27" s="121"/>
      <c r="R27" s="121"/>
      <c r="S27" s="121"/>
      <c r="T27" s="121"/>
      <c r="U27" s="121"/>
      <c r="V27" s="121"/>
      <c r="W27" s="121"/>
      <c r="X27" s="121"/>
      <c r="Y27" s="121"/>
      <c r="Z27" s="121"/>
      <c r="AA27" s="121"/>
      <c r="AB27" s="145"/>
      <c r="AC27" s="145"/>
      <c r="AO27" s="127"/>
    </row>
    <row r="28" spans="1:41" s="126" customFormat="1" x14ac:dyDescent="0.4">
      <c r="A28" s="125"/>
      <c r="B28" s="400" t="s">
        <v>76</v>
      </c>
      <c r="C28" s="401"/>
      <c r="D28" s="401"/>
      <c r="E28" s="401"/>
      <c r="F28" s="401"/>
      <c r="G28" s="401"/>
      <c r="H28" s="401"/>
      <c r="I28" s="401"/>
      <c r="J28" s="401"/>
      <c r="K28" s="401"/>
      <c r="L28" s="149"/>
      <c r="M28" s="149"/>
      <c r="N28" s="149"/>
      <c r="O28" s="121"/>
      <c r="P28" s="121"/>
      <c r="Q28" s="121"/>
      <c r="R28" s="121"/>
      <c r="S28" s="121"/>
      <c r="T28" s="121"/>
      <c r="U28" s="121"/>
      <c r="V28" s="121"/>
      <c r="W28" s="121"/>
      <c r="X28" s="121"/>
      <c r="Y28" s="121"/>
      <c r="Z28" s="121"/>
      <c r="AA28" s="121"/>
      <c r="AB28" s="145"/>
      <c r="AC28" s="145"/>
      <c r="AO28" s="127"/>
    </row>
    <row r="29" spans="1:41" s="126" customFormat="1" x14ac:dyDescent="0.4">
      <c r="A29" s="125"/>
      <c r="B29" s="401"/>
      <c r="C29" s="401"/>
      <c r="D29" s="401"/>
      <c r="E29" s="401"/>
      <c r="F29" s="401"/>
      <c r="G29" s="401"/>
      <c r="H29" s="401"/>
      <c r="I29" s="401"/>
      <c r="J29" s="401"/>
      <c r="K29" s="401"/>
      <c r="L29" s="149"/>
      <c r="M29" s="149"/>
      <c r="N29" s="149"/>
      <c r="O29" s="121"/>
      <c r="P29" s="121"/>
      <c r="Q29" s="121"/>
      <c r="R29" s="121"/>
      <c r="S29" s="121"/>
      <c r="T29" s="121"/>
      <c r="U29" s="121"/>
      <c r="V29" s="121"/>
      <c r="W29" s="121"/>
      <c r="X29" s="121"/>
      <c r="Y29" s="121"/>
      <c r="Z29" s="121"/>
      <c r="AA29" s="121"/>
      <c r="AB29" s="145"/>
      <c r="AC29" s="145"/>
      <c r="AO29" s="127"/>
    </row>
    <row r="30" spans="1:41" s="126" customFormat="1" x14ac:dyDescent="0.4">
      <c r="A30" s="125"/>
      <c r="B30" s="401"/>
      <c r="C30" s="401"/>
      <c r="D30" s="401"/>
      <c r="E30" s="401"/>
      <c r="F30" s="401"/>
      <c r="G30" s="401"/>
      <c r="H30" s="401"/>
      <c r="I30" s="401"/>
      <c r="J30" s="401"/>
      <c r="K30" s="401"/>
      <c r="L30" s="149"/>
      <c r="M30" s="149"/>
      <c r="N30" s="149"/>
      <c r="O30" s="121"/>
      <c r="P30" s="121"/>
      <c r="Q30" s="121"/>
      <c r="R30" s="121"/>
      <c r="S30" s="121"/>
      <c r="T30" s="121"/>
      <c r="U30" s="121"/>
      <c r="V30" s="121"/>
      <c r="W30" s="121"/>
      <c r="X30" s="121"/>
      <c r="Y30" s="121"/>
      <c r="Z30" s="121"/>
      <c r="AA30" s="121"/>
      <c r="AB30" s="145"/>
      <c r="AC30" s="145"/>
      <c r="AO30" s="127"/>
    </row>
    <row r="31" spans="1:41" s="126" customFormat="1" x14ac:dyDescent="0.4">
      <c r="A31" s="125"/>
      <c r="B31" s="401"/>
      <c r="C31" s="401"/>
      <c r="D31" s="401"/>
      <c r="E31" s="401"/>
      <c r="F31" s="401"/>
      <c r="G31" s="401"/>
      <c r="H31" s="401"/>
      <c r="I31" s="401"/>
      <c r="J31" s="401"/>
      <c r="K31" s="401"/>
      <c r="L31" s="149"/>
      <c r="M31" s="149"/>
      <c r="N31" s="149"/>
      <c r="O31" s="121"/>
      <c r="P31" s="121"/>
      <c r="Q31" s="121"/>
      <c r="R31" s="121"/>
      <c r="S31" s="121"/>
      <c r="T31" s="121"/>
      <c r="U31" s="121"/>
      <c r="V31" s="121"/>
      <c r="W31" s="121"/>
      <c r="X31" s="121"/>
      <c r="Y31" s="121"/>
      <c r="Z31" s="121"/>
      <c r="AA31" s="121"/>
      <c r="AB31" s="145"/>
      <c r="AC31" s="145"/>
      <c r="AO31" s="127"/>
    </row>
    <row r="32" spans="1:41" s="129" customFormat="1" ht="33" customHeight="1" x14ac:dyDescent="0.4">
      <c r="A32" s="128"/>
      <c r="B32" s="401" t="s">
        <v>19</v>
      </c>
      <c r="C32" s="401"/>
      <c r="D32" s="401"/>
      <c r="E32" s="401"/>
      <c r="F32" s="401"/>
      <c r="G32" s="401"/>
      <c r="H32" s="401"/>
      <c r="I32" s="401"/>
      <c r="J32" s="401"/>
      <c r="K32" s="401"/>
      <c r="L32" s="401"/>
      <c r="M32" s="401"/>
      <c r="AO32" s="130"/>
    </row>
    <row r="33" spans="1:41" s="129" customFormat="1" ht="16.5" customHeight="1" x14ac:dyDescent="0.4">
      <c r="A33" s="128"/>
      <c r="B33" s="131" t="s">
        <v>77</v>
      </c>
      <c r="C33" s="131"/>
      <c r="D33" s="131"/>
      <c r="E33" s="131"/>
      <c r="F33" s="131"/>
      <c r="G33" s="131"/>
      <c r="H33" s="131"/>
      <c r="I33" s="131"/>
      <c r="J33" s="131"/>
      <c r="K33" s="131"/>
      <c r="L33" s="131"/>
      <c r="M33" s="131"/>
      <c r="N33" s="131"/>
      <c r="AO33" s="130"/>
    </row>
    <row r="34" spans="1:41" ht="15" customHeight="1" x14ac:dyDescent="0.4">
      <c r="A34" s="132"/>
      <c r="B34" s="133" t="str">
        <f>'1.1 V.A Ing.real'!B31</f>
        <v>Actualizado el 13 de noviembre de 2020</v>
      </c>
      <c r="C34" s="133"/>
      <c r="D34" s="133"/>
      <c r="E34" s="133"/>
      <c r="F34" s="133"/>
      <c r="G34" s="133"/>
      <c r="H34" s="133"/>
      <c r="I34" s="133"/>
      <c r="J34" s="133"/>
      <c r="K34" s="152"/>
      <c r="L34" s="152"/>
      <c r="M34" s="90"/>
      <c r="N34" s="90"/>
      <c r="O34" s="133"/>
      <c r="P34" s="133"/>
      <c r="Q34" s="133"/>
      <c r="R34" s="133"/>
      <c r="S34" s="133"/>
      <c r="T34" s="133"/>
      <c r="U34" s="133"/>
      <c r="V34" s="133"/>
      <c r="W34" s="133"/>
      <c r="X34" s="133"/>
      <c r="Y34" s="153"/>
      <c r="Z34" s="153"/>
      <c r="AO34" s="110"/>
    </row>
    <row r="35" spans="1:41" s="90" customFormat="1" x14ac:dyDescent="0.4">
      <c r="A35" s="134"/>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6"/>
    </row>
    <row r="36" spans="1:41" s="90" customFormat="1" x14ac:dyDescent="0.4"/>
  </sheetData>
  <mergeCells count="18">
    <mergeCell ref="B32:M32"/>
    <mergeCell ref="AG14:AI14"/>
    <mergeCell ref="AJ14:AL14"/>
    <mergeCell ref="AM14:AO14"/>
    <mergeCell ref="U14:W14"/>
    <mergeCell ref="X14:Z14"/>
    <mergeCell ref="AA14:AC14"/>
    <mergeCell ref="AD14:AF14"/>
    <mergeCell ref="B28:K31"/>
    <mergeCell ref="C14:E14"/>
    <mergeCell ref="F14:H14"/>
    <mergeCell ref="I14:K14"/>
    <mergeCell ref="L14:N14"/>
    <mergeCell ref="A14:A15"/>
    <mergeCell ref="B14:B15"/>
    <mergeCell ref="O14:Q14"/>
    <mergeCell ref="R14:T14"/>
    <mergeCell ref="A7:J8"/>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0"/>
  <sheetViews>
    <sheetView showGridLines="0" zoomScale="80" zoomScaleNormal="80" zoomScaleSheetLayoutView="90" workbookViewId="0">
      <pane ySplit="14" topLeftCell="A15" activePane="bottomLeft" state="frozen"/>
      <selection activeCell="C16" sqref="C16"/>
      <selection pane="bottomLeft" activeCell="O3" sqref="O3"/>
    </sheetView>
  </sheetViews>
  <sheetFormatPr baseColWidth="10" defaultColWidth="11.44140625" defaultRowHeight="16.8" x14ac:dyDescent="0.4"/>
  <cols>
    <col min="1" max="1" width="8.5546875" style="108" customWidth="1"/>
    <col min="2" max="2" width="11.88671875" style="137" customWidth="1"/>
    <col min="3" max="3" width="15" style="137" customWidth="1"/>
    <col min="4" max="4" width="15.6640625" style="137" customWidth="1"/>
    <col min="5" max="5" width="14" style="137" customWidth="1"/>
    <col min="6" max="6" width="15.109375" style="137" bestFit="1" customWidth="1"/>
    <col min="7" max="7" width="11" style="137" customWidth="1"/>
    <col min="8" max="9" width="15.109375" style="137" bestFit="1" customWidth="1"/>
    <col min="10" max="10" width="17" style="137" customWidth="1"/>
    <col min="11" max="11" width="15.109375" style="137" bestFit="1" customWidth="1"/>
    <col min="12" max="12" width="16.88671875" style="108" customWidth="1"/>
    <col min="13" max="13" width="13.6640625" style="108" customWidth="1"/>
    <col min="14" max="14" width="21.33203125" style="108" customWidth="1"/>
    <col min="15" max="15" width="15.109375" style="108" bestFit="1" customWidth="1"/>
    <col min="16" max="16384" width="11.44140625" style="108"/>
  </cols>
  <sheetData>
    <row r="1" spans="1:15" s="90" customFormat="1" ht="12" customHeight="1" x14ac:dyDescent="0.4">
      <c r="A1" s="87"/>
      <c r="B1" s="88"/>
      <c r="C1" s="88"/>
      <c r="D1" s="88"/>
      <c r="E1" s="88"/>
      <c r="F1" s="88"/>
      <c r="G1" s="88"/>
      <c r="H1" s="88"/>
      <c r="I1" s="88"/>
      <c r="J1" s="88"/>
      <c r="K1" s="88"/>
      <c r="L1" s="88"/>
      <c r="M1" s="88"/>
      <c r="N1" s="88"/>
      <c r="O1" s="92"/>
    </row>
    <row r="2" spans="1:15" s="94" customFormat="1" x14ac:dyDescent="0.4">
      <c r="A2" s="91"/>
      <c r="B2" s="92"/>
      <c r="C2" s="92"/>
      <c r="D2" s="92"/>
      <c r="E2" s="92"/>
      <c r="F2" s="92"/>
      <c r="G2" s="92"/>
      <c r="H2" s="92"/>
      <c r="I2" s="92"/>
      <c r="J2" s="92"/>
      <c r="K2" s="92"/>
      <c r="L2" s="92"/>
      <c r="M2" s="92"/>
      <c r="N2" s="92"/>
      <c r="O2" s="92"/>
    </row>
    <row r="3" spans="1:15" s="94" customFormat="1" x14ac:dyDescent="0.4">
      <c r="A3" s="91"/>
      <c r="B3" s="92"/>
      <c r="C3" s="92"/>
      <c r="D3" s="92"/>
      <c r="F3" s="92"/>
      <c r="G3" s="92"/>
      <c r="H3" s="92"/>
      <c r="I3" s="92"/>
      <c r="J3" s="92"/>
      <c r="K3" s="92"/>
      <c r="L3" s="92"/>
      <c r="M3" s="92"/>
      <c r="N3" s="92"/>
      <c r="O3" s="251" t="s">
        <v>0</v>
      </c>
    </row>
    <row r="4" spans="1:15" s="94" customFormat="1" x14ac:dyDescent="0.4">
      <c r="A4" s="91"/>
      <c r="B4" s="92"/>
      <c r="C4" s="92"/>
      <c r="D4" s="92"/>
      <c r="E4" s="92"/>
      <c r="F4" s="92"/>
      <c r="G4" s="92"/>
      <c r="H4" s="92"/>
      <c r="J4" s="92"/>
      <c r="K4" s="92"/>
      <c r="L4" s="92"/>
      <c r="M4" s="92"/>
      <c r="N4" s="92"/>
      <c r="O4" s="92"/>
    </row>
    <row r="5" spans="1:15" s="94" customFormat="1" x14ac:dyDescent="0.4">
      <c r="A5" s="91"/>
      <c r="B5" s="92"/>
      <c r="C5" s="92"/>
      <c r="D5" s="92"/>
      <c r="E5" s="92"/>
      <c r="F5" s="92"/>
      <c r="G5" s="92"/>
      <c r="H5" s="92"/>
      <c r="I5" s="92"/>
      <c r="J5" s="92"/>
      <c r="K5" s="92"/>
      <c r="L5" s="92"/>
      <c r="M5" s="92"/>
      <c r="N5" s="92"/>
      <c r="O5" s="92"/>
    </row>
    <row r="6" spans="1:15" s="94" customFormat="1" x14ac:dyDescent="0.4">
      <c r="A6" s="91"/>
      <c r="B6" s="92"/>
      <c r="C6" s="92"/>
      <c r="D6" s="92"/>
      <c r="E6" s="92"/>
      <c r="F6" s="92"/>
      <c r="G6" s="92"/>
      <c r="H6" s="92"/>
      <c r="I6" s="92"/>
      <c r="J6" s="92"/>
      <c r="K6" s="92"/>
      <c r="L6" s="92"/>
      <c r="M6" s="92"/>
      <c r="N6" s="92"/>
      <c r="O6" s="92"/>
    </row>
    <row r="7" spans="1:15" s="94" customFormat="1" ht="15" customHeight="1" x14ac:dyDescent="0.4">
      <c r="A7" s="399" t="s">
        <v>4</v>
      </c>
      <c r="B7" s="399"/>
      <c r="C7" s="399"/>
      <c r="D7" s="399"/>
      <c r="E7" s="399"/>
      <c r="F7" s="399"/>
      <c r="G7" s="399"/>
      <c r="H7" s="399"/>
      <c r="I7" s="399"/>
      <c r="J7" s="399"/>
      <c r="K7" s="399"/>
      <c r="L7" s="399"/>
      <c r="M7" s="399"/>
      <c r="N7" s="215"/>
      <c r="O7" s="138"/>
    </row>
    <row r="8" spans="1:15" s="94" customFormat="1" ht="15" customHeight="1" x14ac:dyDescent="0.4">
      <c r="A8" s="399"/>
      <c r="B8" s="399"/>
      <c r="C8" s="399"/>
      <c r="D8" s="399"/>
      <c r="E8" s="399"/>
      <c r="F8" s="399"/>
      <c r="G8" s="399"/>
      <c r="H8" s="399"/>
      <c r="I8" s="399"/>
      <c r="J8" s="399"/>
      <c r="K8" s="399"/>
      <c r="L8" s="399"/>
      <c r="M8" s="399"/>
      <c r="N8" s="215"/>
      <c r="O8" s="138"/>
    </row>
    <row r="9" spans="1:15" s="96" customFormat="1" ht="15" customHeight="1" x14ac:dyDescent="0.4">
      <c r="A9" s="242"/>
      <c r="B9" s="243"/>
      <c r="C9" s="243"/>
      <c r="D9" s="243"/>
      <c r="E9" s="243"/>
      <c r="F9" s="243"/>
      <c r="G9" s="243"/>
      <c r="H9" s="243"/>
      <c r="I9" s="243"/>
      <c r="J9" s="243"/>
      <c r="K9" s="243"/>
      <c r="L9" s="243"/>
      <c r="M9" s="243"/>
      <c r="N9" s="138"/>
      <c r="O9" s="138"/>
    </row>
    <row r="10" spans="1:15" s="90" customFormat="1" ht="18" customHeight="1" x14ac:dyDescent="0.4">
      <c r="A10" s="97" t="s">
        <v>131</v>
      </c>
      <c r="B10" s="173"/>
      <c r="C10" s="173"/>
      <c r="D10" s="173"/>
      <c r="E10" s="173"/>
      <c r="F10" s="173"/>
      <c r="G10" s="173"/>
      <c r="H10" s="173"/>
      <c r="I10" s="173"/>
      <c r="J10" s="173"/>
      <c r="K10" s="173"/>
      <c r="L10" s="173"/>
      <c r="M10" s="173"/>
      <c r="N10" s="146"/>
      <c r="O10" s="253"/>
    </row>
    <row r="11" spans="1:15" s="90" customFormat="1" ht="18" customHeight="1" x14ac:dyDescent="0.4">
      <c r="A11" s="97" t="s">
        <v>80</v>
      </c>
      <c r="B11" s="173"/>
      <c r="C11" s="173"/>
      <c r="D11" s="173"/>
      <c r="E11" s="173"/>
      <c r="F11" s="173"/>
      <c r="G11" s="173"/>
      <c r="H11" s="173"/>
      <c r="I11" s="173"/>
      <c r="J11" s="173"/>
      <c r="K11" s="173"/>
      <c r="L11" s="173"/>
      <c r="M11" s="173"/>
      <c r="N11" s="146"/>
      <c r="O11" s="253"/>
    </row>
    <row r="12" spans="1:15" s="90" customFormat="1" ht="18" customHeight="1" x14ac:dyDescent="0.4">
      <c r="A12" s="97" t="str">
        <f>'1.1 V.A Ing.real'!A12</f>
        <v>Enero 2020 - Septiembre 2020</v>
      </c>
      <c r="B12" s="98"/>
      <c r="C12" s="98"/>
      <c r="D12" s="98"/>
      <c r="E12" s="98"/>
      <c r="F12" s="98"/>
      <c r="G12" s="98"/>
      <c r="H12" s="98"/>
      <c r="I12" s="98"/>
      <c r="J12" s="98"/>
      <c r="K12" s="98"/>
      <c r="L12" s="98"/>
      <c r="M12" s="98"/>
      <c r="N12" s="253"/>
      <c r="O12" s="253"/>
    </row>
    <row r="13" spans="1:15" s="90" customFormat="1" ht="18" customHeight="1" x14ac:dyDescent="0.4">
      <c r="A13" s="245"/>
      <c r="B13" s="246"/>
      <c r="C13" s="246"/>
      <c r="D13" s="246"/>
      <c r="E13" s="246"/>
      <c r="F13" s="246"/>
      <c r="G13" s="246"/>
      <c r="H13" s="247"/>
      <c r="I13" s="247"/>
      <c r="J13" s="247"/>
      <c r="K13" s="247"/>
      <c r="L13" s="248"/>
      <c r="M13" s="248"/>
      <c r="N13" s="100"/>
      <c r="O13" s="100"/>
    </row>
    <row r="14" spans="1:15" s="102" customFormat="1" ht="51" customHeight="1" x14ac:dyDescent="0.4">
      <c r="A14" s="327" t="s">
        <v>25</v>
      </c>
      <c r="B14" s="328" t="s">
        <v>26</v>
      </c>
      <c r="C14" s="323" t="s">
        <v>59</v>
      </c>
      <c r="D14" s="323" t="s">
        <v>5</v>
      </c>
      <c r="E14" s="323" t="s">
        <v>6</v>
      </c>
      <c r="F14" s="323" t="s">
        <v>20</v>
      </c>
      <c r="G14" s="323" t="s">
        <v>21</v>
      </c>
      <c r="H14" s="323" t="s">
        <v>22</v>
      </c>
      <c r="I14" s="323" t="s">
        <v>3</v>
      </c>
      <c r="J14" s="323" t="s">
        <v>7</v>
      </c>
      <c r="K14" s="323" t="s">
        <v>41</v>
      </c>
      <c r="L14" s="323" t="s">
        <v>38</v>
      </c>
      <c r="M14" s="323" t="s">
        <v>42</v>
      </c>
      <c r="N14" s="323" t="s">
        <v>23</v>
      </c>
      <c r="O14" s="324" t="s">
        <v>40</v>
      </c>
    </row>
    <row r="15" spans="1:15" ht="15.75" customHeight="1" x14ac:dyDescent="0.4">
      <c r="A15" s="331" t="s">
        <v>52</v>
      </c>
      <c r="B15" s="332" t="s">
        <v>54</v>
      </c>
      <c r="C15" s="333">
        <v>2.2192367926844092</v>
      </c>
      <c r="D15" s="334">
        <v>4.0057957826291624</v>
      </c>
      <c r="E15" s="334">
        <v>0.24104851729507271</v>
      </c>
      <c r="F15" s="334">
        <v>8.1295911607437432E-3</v>
      </c>
      <c r="G15" s="334">
        <v>1.4115343859504748</v>
      </c>
      <c r="H15" s="334">
        <v>5.4158928663174732</v>
      </c>
      <c r="I15" s="334">
        <v>3.7381800824038303</v>
      </c>
      <c r="J15" s="334">
        <v>2.9535745841631655</v>
      </c>
      <c r="K15" s="334">
        <v>1.1106527486282491</v>
      </c>
      <c r="L15" s="334">
        <v>-0.16992225085413759</v>
      </c>
      <c r="M15" s="334">
        <v>3.0778749663839644</v>
      </c>
      <c r="N15" s="334">
        <v>5.2780947879424334</v>
      </c>
      <c r="O15" s="335">
        <v>6.7273036865711733</v>
      </c>
    </row>
    <row r="16" spans="1:15" ht="15.75" customHeight="1" x14ac:dyDescent="0.4">
      <c r="A16" s="109"/>
      <c r="B16" s="110" t="s">
        <v>56</v>
      </c>
      <c r="C16" s="111">
        <v>1.4509778401675888</v>
      </c>
      <c r="D16" s="112">
        <v>3.0372052377267478</v>
      </c>
      <c r="E16" s="113">
        <v>-1.7478676782626379</v>
      </c>
      <c r="F16" s="113">
        <v>-3.00322561870765</v>
      </c>
      <c r="G16" s="113">
        <v>4.5810630202955283</v>
      </c>
      <c r="H16" s="113">
        <v>3.2569108605081443</v>
      </c>
      <c r="I16" s="113">
        <v>1.9656227542532267</v>
      </c>
      <c r="J16" s="113">
        <v>2.0387256028810308</v>
      </c>
      <c r="K16" s="113">
        <v>3.3528900229627512</v>
      </c>
      <c r="L16" s="113">
        <v>-1.9871009356261959</v>
      </c>
      <c r="M16" s="113">
        <v>0.48455147612533889</v>
      </c>
      <c r="N16" s="113">
        <v>3.0107474686261293</v>
      </c>
      <c r="O16" s="114">
        <v>2.1730492720985373</v>
      </c>
    </row>
    <row r="17" spans="1:15" ht="15.75" customHeight="1" x14ac:dyDescent="0.4">
      <c r="A17" s="109"/>
      <c r="B17" s="104" t="s">
        <v>65</v>
      </c>
      <c r="C17" s="105">
        <v>-5.8658792358868617</v>
      </c>
      <c r="D17" s="106">
        <v>-4.2798629297212791</v>
      </c>
      <c r="E17" s="106">
        <v>-10.16178636010906</v>
      </c>
      <c r="F17" s="106">
        <v>-8.0658719552701648</v>
      </c>
      <c r="G17" s="106">
        <v>-3.3233132789267206</v>
      </c>
      <c r="H17" s="106">
        <v>-11.55662033595739</v>
      </c>
      <c r="I17" s="106">
        <v>-6.1218422782051807</v>
      </c>
      <c r="J17" s="106">
        <v>-2.1317589351315447</v>
      </c>
      <c r="K17" s="106">
        <v>-5.2657323877400959</v>
      </c>
      <c r="L17" s="106">
        <v>-5.0857502241795967</v>
      </c>
      <c r="M17" s="106">
        <v>-4.9300265337092313</v>
      </c>
      <c r="N17" s="106">
        <v>-4.0569964351029224</v>
      </c>
      <c r="O17" s="107">
        <v>4.302027375963946</v>
      </c>
    </row>
    <row r="18" spans="1:15" s="118" customFormat="1" ht="15.75" customHeight="1" x14ac:dyDescent="0.4">
      <c r="A18" s="109"/>
      <c r="B18" s="110" t="s">
        <v>66</v>
      </c>
      <c r="C18" s="111">
        <v>-35.877029307960498</v>
      </c>
      <c r="D18" s="112">
        <v>-37.057282366432531</v>
      </c>
      <c r="E18" s="113">
        <v>-32.243661693176598</v>
      </c>
      <c r="F18" s="115">
        <v>-40.713421886159118</v>
      </c>
      <c r="G18" s="113">
        <v>-41.380957684399668</v>
      </c>
      <c r="H18" s="113">
        <v>-39.394448373632819</v>
      </c>
      <c r="I18" s="113">
        <v>-37.916622520775434</v>
      </c>
      <c r="J18" s="113">
        <v>-11.445449273990816</v>
      </c>
      <c r="K18" s="113">
        <v>-45.672816138246439</v>
      </c>
      <c r="L18" s="113">
        <v>-41.917008135014143</v>
      </c>
      <c r="M18" s="113">
        <v>-43.550882846192842</v>
      </c>
      <c r="N18" s="113">
        <v>-39.29683191071981</v>
      </c>
      <c r="O18" s="114">
        <v>-32.335590833086748</v>
      </c>
    </row>
    <row r="19" spans="1:15" ht="15.75" customHeight="1" x14ac:dyDescent="0.4">
      <c r="A19" s="109"/>
      <c r="B19" s="104" t="s">
        <v>15</v>
      </c>
      <c r="C19" s="105">
        <v>-36.242154797908235</v>
      </c>
      <c r="D19" s="106">
        <v>-39.791544854503279</v>
      </c>
      <c r="E19" s="106">
        <v>-39.84380534417685</v>
      </c>
      <c r="F19" s="106">
        <v>-32.549968767948542</v>
      </c>
      <c r="G19" s="106">
        <v>-32.716736373271203</v>
      </c>
      <c r="H19" s="106">
        <v>-30.70605402716118</v>
      </c>
      <c r="I19" s="106">
        <v>-36.045873186676538</v>
      </c>
      <c r="J19" s="106">
        <v>-13.477315788817679</v>
      </c>
      <c r="K19" s="106">
        <v>-45.349151388060861</v>
      </c>
      <c r="L19" s="106">
        <v>-47.753537387879717</v>
      </c>
      <c r="M19" s="106">
        <v>-35.185510860094546</v>
      </c>
      <c r="N19" s="106">
        <v>-48.861768551357734</v>
      </c>
      <c r="O19" s="107">
        <v>-46.306491800525741</v>
      </c>
    </row>
    <row r="20" spans="1:15" ht="15.75" customHeight="1" x14ac:dyDescent="0.4">
      <c r="A20" s="109"/>
      <c r="B20" s="120" t="s">
        <v>67</v>
      </c>
      <c r="C20" s="209">
        <v>-35.124851728797815</v>
      </c>
      <c r="D20" s="216">
        <v>-39.789723874589924</v>
      </c>
      <c r="E20" s="216">
        <v>-38.049965588607968</v>
      </c>
      <c r="F20" s="216">
        <v>-24.704297878934835</v>
      </c>
      <c r="G20" s="216">
        <v>-31.573844002760076</v>
      </c>
      <c r="H20" s="216">
        <v>-25.472775682960382</v>
      </c>
      <c r="I20" s="216">
        <v>-31.472051799854029</v>
      </c>
      <c r="J20" s="216">
        <v>-28.226590779283043</v>
      </c>
      <c r="K20" s="216">
        <v>-42.187859246111081</v>
      </c>
      <c r="L20" s="216">
        <v>-41.306150350219042</v>
      </c>
      <c r="M20" s="216">
        <v>-32.599890355416292</v>
      </c>
      <c r="N20" s="216">
        <v>-47.678349981304223</v>
      </c>
      <c r="O20" s="217">
        <v>-48.534539743490143</v>
      </c>
    </row>
    <row r="21" spans="1:15" ht="15.75" customHeight="1" x14ac:dyDescent="0.4">
      <c r="A21" s="109"/>
      <c r="B21" s="104" t="s">
        <v>90</v>
      </c>
      <c r="C21" s="105">
        <v>-37.056726364797541</v>
      </c>
      <c r="D21" s="106">
        <v>-42.754696549454493</v>
      </c>
      <c r="E21" s="106">
        <v>-41.701867348098531</v>
      </c>
      <c r="F21" s="106">
        <v>-29.051784509339949</v>
      </c>
      <c r="G21" s="106">
        <v>-34.933094065533176</v>
      </c>
      <c r="H21" s="106">
        <v>-27.885637500221161</v>
      </c>
      <c r="I21" s="106">
        <v>-25.465732797163799</v>
      </c>
      <c r="J21" s="106">
        <v>-39.083360267200796</v>
      </c>
      <c r="K21" s="106">
        <v>-39.181337553764919</v>
      </c>
      <c r="L21" s="106">
        <v>-36.283818649241994</v>
      </c>
      <c r="M21" s="106">
        <v>-20.399210938975209</v>
      </c>
      <c r="N21" s="106">
        <v>-40.60607132575533</v>
      </c>
      <c r="O21" s="107">
        <v>-45.395836876843767</v>
      </c>
    </row>
    <row r="22" spans="1:15" ht="15.75" customHeight="1" x14ac:dyDescent="0.4">
      <c r="A22" s="109"/>
      <c r="B22" s="120" t="s">
        <v>9</v>
      </c>
      <c r="C22" s="209">
        <v>-37.143607202883132</v>
      </c>
      <c r="D22" s="216">
        <v>-42.850582126888334</v>
      </c>
      <c r="E22" s="216">
        <v>-45.935744276817616</v>
      </c>
      <c r="F22" s="216">
        <v>-25.700370459377364</v>
      </c>
      <c r="G22" s="216">
        <v>-35.230594811089823</v>
      </c>
      <c r="H22" s="216">
        <v>-19.787173977565352</v>
      </c>
      <c r="I22" s="216">
        <v>-30.624967641398747</v>
      </c>
      <c r="J22" s="216">
        <v>-40.353239305915025</v>
      </c>
      <c r="K22" s="216">
        <v>-30.735579522735744</v>
      </c>
      <c r="L22" s="216">
        <v>-34.705760272702349</v>
      </c>
      <c r="M22" s="216">
        <v>-16.261401089820016</v>
      </c>
      <c r="N22" s="216">
        <v>-30.871639249946746</v>
      </c>
      <c r="O22" s="217">
        <v>-43.658866194221247</v>
      </c>
    </row>
    <row r="23" spans="1:15" s="118" customFormat="1" ht="15.75" customHeight="1" x14ac:dyDescent="0.4">
      <c r="A23" s="116"/>
      <c r="B23" s="351" t="s">
        <v>10</v>
      </c>
      <c r="C23" s="352">
        <v>-29.59422729561193</v>
      </c>
      <c r="D23" s="353">
        <v>-38.721080979529475</v>
      </c>
      <c r="E23" s="353">
        <v>-35.644523998026692</v>
      </c>
      <c r="F23" s="353">
        <v>-19.329236470530176</v>
      </c>
      <c r="G23" s="353">
        <v>-19.372323081547716</v>
      </c>
      <c r="H23" s="353">
        <v>-12.757119386006554</v>
      </c>
      <c r="I23" s="353">
        <v>-21.9672149172502</v>
      </c>
      <c r="J23" s="353">
        <v>-38.669199329812301</v>
      </c>
      <c r="K23" s="353">
        <v>-26.884673803879444</v>
      </c>
      <c r="L23" s="353">
        <v>-27.77840395478902</v>
      </c>
      <c r="M23" s="353">
        <v>-9.2404087204132068</v>
      </c>
      <c r="N23" s="353">
        <v>-25.999560571254353</v>
      </c>
      <c r="O23" s="354">
        <v>-32.887665202154459</v>
      </c>
    </row>
    <row r="24" spans="1:15" s="118" customFormat="1" ht="15" customHeight="1" x14ac:dyDescent="0.4">
      <c r="A24" s="117"/>
      <c r="H24" s="119"/>
      <c r="I24" s="119"/>
      <c r="J24" s="119"/>
      <c r="K24" s="119"/>
      <c r="O24" s="144"/>
    </row>
    <row r="25" spans="1:15" s="118" customFormat="1" x14ac:dyDescent="0.4">
      <c r="A25" s="117"/>
      <c r="B25" s="118" t="s">
        <v>87</v>
      </c>
      <c r="C25" s="149"/>
      <c r="D25" s="149"/>
      <c r="E25" s="149"/>
      <c r="F25" s="149"/>
      <c r="G25" s="149"/>
      <c r="H25" s="149"/>
      <c r="I25" s="149"/>
      <c r="J25" s="150"/>
      <c r="K25" s="150"/>
      <c r="L25" s="149"/>
      <c r="M25" s="149"/>
      <c r="N25" s="149"/>
      <c r="O25" s="167"/>
    </row>
    <row r="26" spans="1:15" s="123" customFormat="1" ht="14.25" customHeight="1" x14ac:dyDescent="0.4">
      <c r="A26" s="122"/>
      <c r="B26" s="149" t="s">
        <v>17</v>
      </c>
      <c r="C26" s="149"/>
      <c r="D26" s="149"/>
      <c r="E26" s="149"/>
      <c r="F26" s="149"/>
      <c r="G26" s="149"/>
      <c r="H26" s="149"/>
      <c r="I26" s="149"/>
      <c r="J26" s="149"/>
      <c r="K26" s="149"/>
      <c r="L26" s="149"/>
      <c r="M26" s="149"/>
      <c r="N26" s="149"/>
      <c r="O26" s="167"/>
    </row>
    <row r="27" spans="1:15" ht="15" customHeight="1" x14ac:dyDescent="0.4">
      <c r="A27" s="132"/>
      <c r="B27" s="133" t="str">
        <f>'1.1 V.A Ing.real'!B31</f>
        <v>Actualizado el 13 de noviembre de 2020</v>
      </c>
      <c r="C27" s="133"/>
      <c r="D27" s="133"/>
      <c r="E27" s="133"/>
      <c r="F27" s="133"/>
      <c r="G27" s="133"/>
      <c r="H27" s="133"/>
      <c r="I27" s="133"/>
      <c r="J27" s="133"/>
      <c r="K27" s="133"/>
      <c r="L27" s="133"/>
      <c r="M27" s="133"/>
      <c r="N27" s="152"/>
      <c r="O27" s="218"/>
    </row>
    <row r="28" spans="1:15" s="90" customFormat="1" x14ac:dyDescent="0.4">
      <c r="A28" s="134"/>
      <c r="B28" s="135"/>
      <c r="C28" s="135"/>
      <c r="D28" s="135"/>
      <c r="E28" s="135"/>
      <c r="F28" s="135"/>
      <c r="G28" s="135"/>
      <c r="H28" s="135"/>
      <c r="I28" s="135"/>
      <c r="J28" s="135"/>
      <c r="K28" s="135"/>
      <c r="L28" s="135"/>
      <c r="M28" s="135"/>
      <c r="N28" s="135"/>
      <c r="O28" s="136"/>
    </row>
    <row r="29" spans="1:15" s="90" customFormat="1" x14ac:dyDescent="0.4"/>
    <row r="30" spans="1:15" x14ac:dyDescent="0.4">
      <c r="H30" s="108"/>
      <c r="I30" s="108"/>
    </row>
  </sheetData>
  <mergeCells count="1">
    <mergeCell ref="A7:M8"/>
  </mergeCells>
  <hyperlinks>
    <hyperlink ref="O3"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9"/>
  <sheetViews>
    <sheetView showGridLines="0" zoomScale="80" zoomScaleNormal="80" zoomScaleSheetLayoutView="90" workbookViewId="0">
      <pane ySplit="14" topLeftCell="A15" activePane="bottomLeft" state="frozen"/>
      <selection activeCell="C16" sqref="C16"/>
      <selection pane="bottomLeft" activeCell="L3" sqref="L3"/>
    </sheetView>
  </sheetViews>
  <sheetFormatPr baseColWidth="10" defaultColWidth="11.44140625" defaultRowHeight="16.8" x14ac:dyDescent="0.4"/>
  <cols>
    <col min="1" max="1" width="11.33203125" style="108" customWidth="1"/>
    <col min="2" max="2" width="11.88671875" style="137" customWidth="1"/>
    <col min="3" max="3" width="13.33203125" style="137" customWidth="1"/>
    <col min="4" max="4" width="11.6640625" style="137" customWidth="1"/>
    <col min="5" max="5" width="12.88671875" style="137" customWidth="1"/>
    <col min="6" max="6" width="14.44140625" style="137" customWidth="1"/>
    <col min="7" max="7" width="12.33203125" style="137" customWidth="1"/>
    <col min="8" max="8" width="15.109375" style="137" bestFit="1" customWidth="1"/>
    <col min="9" max="9" width="15.109375" style="108" bestFit="1" customWidth="1"/>
    <col min="10" max="10" width="13.88671875" style="108" customWidth="1"/>
    <col min="11" max="11" width="15.109375" style="108" bestFit="1" customWidth="1"/>
    <col min="12" max="14" width="14.6640625" style="108" customWidth="1"/>
    <col min="15" max="15" width="15.109375" style="108" bestFit="1" customWidth="1"/>
    <col min="16" max="16384" width="11.44140625" style="108"/>
  </cols>
  <sheetData>
    <row r="1" spans="1:15" s="154" customFormat="1" ht="12" customHeight="1" x14ac:dyDescent="0.4">
      <c r="A1" s="87"/>
      <c r="B1" s="88"/>
      <c r="C1" s="88"/>
      <c r="D1" s="88"/>
      <c r="E1" s="88"/>
      <c r="F1" s="88"/>
      <c r="G1" s="88"/>
      <c r="H1" s="88"/>
      <c r="I1" s="88"/>
      <c r="J1" s="88"/>
      <c r="K1" s="88"/>
      <c r="L1" s="90"/>
      <c r="M1" s="90"/>
      <c r="N1" s="90"/>
      <c r="O1" s="90"/>
    </row>
    <row r="2" spans="1:15" s="93" customFormat="1" x14ac:dyDescent="0.4">
      <c r="A2" s="91"/>
      <c r="B2" s="92"/>
      <c r="C2" s="92"/>
      <c r="D2" s="92"/>
      <c r="E2" s="92"/>
      <c r="F2" s="92"/>
      <c r="G2" s="92"/>
      <c r="H2" s="92"/>
      <c r="I2" s="92"/>
      <c r="J2" s="92"/>
      <c r="K2" s="92"/>
      <c r="L2" s="96"/>
      <c r="M2" s="96"/>
      <c r="N2" s="96"/>
      <c r="O2" s="139"/>
    </row>
    <row r="3" spans="1:15" s="93" customFormat="1" x14ac:dyDescent="0.4">
      <c r="A3" s="91"/>
      <c r="B3" s="92"/>
      <c r="C3" s="92"/>
      <c r="D3" s="94"/>
      <c r="E3" s="92"/>
      <c r="F3" s="92"/>
      <c r="G3" s="92"/>
      <c r="H3" s="92"/>
      <c r="I3" s="92"/>
      <c r="J3" s="92"/>
      <c r="K3" s="92"/>
      <c r="L3" s="251" t="s">
        <v>0</v>
      </c>
      <c r="M3" s="96"/>
      <c r="N3" s="96"/>
      <c r="O3" s="139"/>
    </row>
    <row r="4" spans="1:15" s="93" customFormat="1" x14ac:dyDescent="0.4">
      <c r="A4" s="91"/>
      <c r="B4" s="92"/>
      <c r="C4" s="92"/>
      <c r="D4" s="92"/>
      <c r="E4" s="92"/>
      <c r="F4" s="92"/>
      <c r="G4" s="94"/>
      <c r="H4" s="92"/>
      <c r="I4" s="92"/>
      <c r="J4" s="92"/>
      <c r="K4" s="92"/>
      <c r="L4" s="96"/>
      <c r="M4" s="96"/>
      <c r="N4" s="96"/>
      <c r="O4" s="139"/>
    </row>
    <row r="5" spans="1:15" s="93" customFormat="1" x14ac:dyDescent="0.4">
      <c r="A5" s="91"/>
      <c r="B5" s="92"/>
      <c r="C5" s="92"/>
      <c r="D5" s="92"/>
      <c r="E5" s="92"/>
      <c r="F5" s="92"/>
      <c r="G5" s="92"/>
      <c r="H5" s="92"/>
      <c r="I5" s="92"/>
      <c r="J5" s="92"/>
      <c r="K5" s="92"/>
      <c r="L5" s="96"/>
      <c r="M5" s="96"/>
      <c r="N5" s="96"/>
      <c r="O5" s="139"/>
    </row>
    <row r="6" spans="1:15" s="93" customFormat="1" x14ac:dyDescent="0.4">
      <c r="A6" s="91"/>
      <c r="B6" s="92"/>
      <c r="C6" s="92"/>
      <c r="D6" s="92"/>
      <c r="E6" s="92"/>
      <c r="F6" s="92"/>
      <c r="G6" s="92"/>
      <c r="H6" s="92"/>
      <c r="I6" s="92"/>
      <c r="J6" s="92"/>
      <c r="K6" s="92"/>
      <c r="L6" s="96"/>
      <c r="M6" s="96"/>
      <c r="N6" s="96"/>
      <c r="O6" s="139"/>
    </row>
    <row r="7" spans="1:15" s="93" customFormat="1" ht="15" customHeight="1" x14ac:dyDescent="0.4">
      <c r="A7" s="399" t="s">
        <v>4</v>
      </c>
      <c r="B7" s="399"/>
      <c r="C7" s="399"/>
      <c r="D7" s="399"/>
      <c r="E7" s="399"/>
      <c r="F7" s="399"/>
      <c r="G7" s="399"/>
      <c r="H7" s="399"/>
      <c r="I7" s="399"/>
      <c r="J7" s="399"/>
      <c r="K7" s="215"/>
      <c r="L7" s="215"/>
      <c r="M7" s="215"/>
      <c r="N7" s="215"/>
      <c r="O7" s="215"/>
    </row>
    <row r="8" spans="1:15" s="93" customFormat="1" ht="15" customHeight="1" x14ac:dyDescent="0.4">
      <c r="A8" s="399"/>
      <c r="B8" s="399"/>
      <c r="C8" s="399"/>
      <c r="D8" s="399"/>
      <c r="E8" s="399"/>
      <c r="F8" s="399"/>
      <c r="G8" s="399"/>
      <c r="H8" s="399"/>
      <c r="I8" s="399"/>
      <c r="J8" s="399"/>
      <c r="K8" s="215"/>
      <c r="L8" s="215"/>
      <c r="M8" s="215"/>
      <c r="N8" s="215"/>
      <c r="O8" s="215"/>
    </row>
    <row r="9" spans="1:15" s="93" customFormat="1" ht="15" customHeight="1" x14ac:dyDescent="0.4">
      <c r="A9" s="242"/>
      <c r="B9" s="243"/>
      <c r="C9" s="243"/>
      <c r="D9" s="243"/>
      <c r="E9" s="243"/>
      <c r="F9" s="243"/>
      <c r="G9" s="243"/>
      <c r="H9" s="243"/>
      <c r="I9" s="243"/>
      <c r="J9" s="243"/>
      <c r="K9" s="138"/>
      <c r="L9" s="139"/>
      <c r="M9" s="139"/>
      <c r="N9" s="139"/>
      <c r="O9" s="139"/>
    </row>
    <row r="10" spans="1:15" s="154" customFormat="1" ht="18" customHeight="1" x14ac:dyDescent="0.4">
      <c r="A10" s="97" t="s">
        <v>132</v>
      </c>
      <c r="B10" s="173"/>
      <c r="C10" s="173"/>
      <c r="D10" s="173"/>
      <c r="E10" s="173"/>
      <c r="F10" s="173"/>
      <c r="G10" s="173"/>
      <c r="H10" s="173"/>
      <c r="I10" s="173"/>
      <c r="J10" s="173"/>
      <c r="K10" s="146"/>
      <c r="L10" s="146"/>
      <c r="M10" s="146"/>
      <c r="N10" s="146"/>
      <c r="O10" s="90"/>
    </row>
    <row r="11" spans="1:15" s="154" customFormat="1" ht="18" customHeight="1" x14ac:dyDescent="0.4">
      <c r="A11" s="97" t="s">
        <v>80</v>
      </c>
      <c r="B11" s="173"/>
      <c r="C11" s="173"/>
      <c r="D11" s="173"/>
      <c r="E11" s="173"/>
      <c r="F11" s="173"/>
      <c r="G11" s="173"/>
      <c r="H11" s="173"/>
      <c r="I11" s="173"/>
      <c r="J11" s="173"/>
      <c r="K11" s="146"/>
      <c r="L11" s="253"/>
      <c r="M11" s="253"/>
      <c r="N11" s="253"/>
      <c r="O11" s="90"/>
    </row>
    <row r="12" spans="1:15" s="154" customFormat="1" ht="18" customHeight="1" x14ac:dyDescent="0.4">
      <c r="A12" s="97" t="str">
        <f>'1.1 V.A Ing.real'!A12</f>
        <v>Enero 2020 - Septiembre 2020</v>
      </c>
      <c r="B12" s="98"/>
      <c r="C12" s="98"/>
      <c r="D12" s="98"/>
      <c r="E12" s="98"/>
      <c r="F12" s="98"/>
      <c r="G12" s="98"/>
      <c r="H12" s="98"/>
      <c r="I12" s="98"/>
      <c r="J12" s="98"/>
      <c r="K12" s="253"/>
      <c r="L12" s="253"/>
      <c r="M12" s="253"/>
      <c r="N12" s="253"/>
      <c r="O12" s="90"/>
    </row>
    <row r="13" spans="1:15" s="154" customFormat="1" ht="18" customHeight="1" x14ac:dyDescent="0.4">
      <c r="A13" s="245"/>
      <c r="B13" s="246"/>
      <c r="C13" s="246"/>
      <c r="D13" s="246"/>
      <c r="E13" s="246"/>
      <c r="F13" s="247"/>
      <c r="G13" s="247"/>
      <c r="H13" s="247"/>
      <c r="I13" s="248"/>
      <c r="J13" s="248"/>
      <c r="K13" s="100"/>
      <c r="L13" s="90"/>
      <c r="M13" s="90"/>
      <c r="N13" s="90"/>
      <c r="O13" s="90"/>
    </row>
    <row r="14" spans="1:15" s="102" customFormat="1" ht="49.5" customHeight="1" x14ac:dyDescent="0.4">
      <c r="A14" s="265" t="s">
        <v>25</v>
      </c>
      <c r="B14" s="266" t="s">
        <v>26</v>
      </c>
      <c r="C14" s="260" t="s">
        <v>59</v>
      </c>
      <c r="D14" s="260" t="s">
        <v>5</v>
      </c>
      <c r="E14" s="260" t="s">
        <v>6</v>
      </c>
      <c r="F14" s="260" t="s">
        <v>20</v>
      </c>
      <c r="G14" s="260" t="s">
        <v>21</v>
      </c>
      <c r="H14" s="260" t="s">
        <v>22</v>
      </c>
      <c r="I14" s="260" t="s">
        <v>3</v>
      </c>
      <c r="J14" s="260" t="s">
        <v>7</v>
      </c>
      <c r="K14" s="260" t="s">
        <v>41</v>
      </c>
      <c r="L14" s="260" t="s">
        <v>38</v>
      </c>
      <c r="M14" s="260" t="s">
        <v>42</v>
      </c>
      <c r="N14" s="260" t="s">
        <v>23</v>
      </c>
      <c r="O14" s="261" t="s">
        <v>40</v>
      </c>
    </row>
    <row r="15" spans="1:15" s="102" customFormat="1" ht="20.25" customHeight="1" x14ac:dyDescent="0.4">
      <c r="A15" s="331" t="s">
        <v>52</v>
      </c>
      <c r="B15" s="332" t="s">
        <v>54</v>
      </c>
      <c r="C15" s="333">
        <v>2.2192367926844092</v>
      </c>
      <c r="D15" s="334">
        <v>4.0057957826291624</v>
      </c>
      <c r="E15" s="334">
        <v>0.24104851729507271</v>
      </c>
      <c r="F15" s="334">
        <v>8.1295911607437432E-3</v>
      </c>
      <c r="G15" s="334">
        <v>1.4115343859504748</v>
      </c>
      <c r="H15" s="334">
        <v>5.4158928663174732</v>
      </c>
      <c r="I15" s="334">
        <v>3.7381800824038303</v>
      </c>
      <c r="J15" s="334">
        <v>2.9535745841631655</v>
      </c>
      <c r="K15" s="334">
        <v>1.1106527486282491</v>
      </c>
      <c r="L15" s="334">
        <v>-0.16992225085413759</v>
      </c>
      <c r="M15" s="334">
        <v>3.0778749663839644</v>
      </c>
      <c r="N15" s="334">
        <v>5.2780947879424334</v>
      </c>
      <c r="O15" s="335">
        <v>6.7273036865711733</v>
      </c>
    </row>
    <row r="16" spans="1:15" s="219" customFormat="1" ht="15.75" customHeight="1" x14ac:dyDescent="0.4">
      <c r="A16" s="109"/>
      <c r="B16" s="110" t="s">
        <v>56</v>
      </c>
      <c r="C16" s="111">
        <v>1.8360812276644323</v>
      </c>
      <c r="D16" s="112">
        <v>3.510417836431734</v>
      </c>
      <c r="E16" s="113">
        <v>-0.7532761117098552</v>
      </c>
      <c r="F16" s="113">
        <v>-1.4700891279110229</v>
      </c>
      <c r="G16" s="113">
        <v>2.9559027029710139</v>
      </c>
      <c r="H16" s="113">
        <v>4.3670253729387598</v>
      </c>
      <c r="I16" s="113">
        <v>2.8533044699634358</v>
      </c>
      <c r="J16" s="113">
        <v>2.5032443671101356</v>
      </c>
      <c r="K16" s="113">
        <v>2.2082298712543302</v>
      </c>
      <c r="L16" s="113">
        <v>-1.0777403489647841</v>
      </c>
      <c r="M16" s="113">
        <v>1.7710571903836625</v>
      </c>
      <c r="N16" s="113">
        <v>4.1361223077106546</v>
      </c>
      <c r="O16" s="114">
        <v>4.4680298571246446</v>
      </c>
    </row>
    <row r="17" spans="1:15" s="102" customFormat="1" ht="15.75" customHeight="1" x14ac:dyDescent="0.4">
      <c r="A17" s="109"/>
      <c r="B17" s="104" t="s">
        <v>65</v>
      </c>
      <c r="C17" s="105">
        <v>-0.72519643020101388</v>
      </c>
      <c r="D17" s="106">
        <v>0.85220638054419595</v>
      </c>
      <c r="E17" s="106">
        <v>-3.8208543645698478</v>
      </c>
      <c r="F17" s="106">
        <v>-3.5993030522428859</v>
      </c>
      <c r="G17" s="106">
        <v>0.87886850966298891</v>
      </c>
      <c r="H17" s="106">
        <v>-1.0222532059991574</v>
      </c>
      <c r="I17" s="106">
        <v>-0.1177524724358614</v>
      </c>
      <c r="J17" s="106">
        <v>0.96126166370691379</v>
      </c>
      <c r="K17" s="106">
        <v>-0.26719434740727355</v>
      </c>
      <c r="L17" s="106">
        <v>-2.4079470327806662</v>
      </c>
      <c r="M17" s="106">
        <v>-0.46693440304672595</v>
      </c>
      <c r="N17" s="106">
        <v>1.3773665009516156</v>
      </c>
      <c r="O17" s="107">
        <v>4.4128632858383643</v>
      </c>
    </row>
    <row r="18" spans="1:15" s="219" customFormat="1" ht="17.25" customHeight="1" x14ac:dyDescent="0.4">
      <c r="A18" s="109"/>
      <c r="B18" s="110" t="s">
        <v>66</v>
      </c>
      <c r="C18" s="111">
        <v>-9.5800461674192317</v>
      </c>
      <c r="D18" s="112">
        <v>-8.8068105533812169</v>
      </c>
      <c r="E18" s="113">
        <v>-10.931562912929083</v>
      </c>
      <c r="F18" s="115">
        <v>-12.719046302469007</v>
      </c>
      <c r="G18" s="113">
        <v>-9.7040767620944166</v>
      </c>
      <c r="H18" s="113">
        <v>-10.807999233370346</v>
      </c>
      <c r="I18" s="113">
        <v>-9.6993934638571524</v>
      </c>
      <c r="J18" s="113">
        <v>-2.1372225896927333</v>
      </c>
      <c r="K18" s="113">
        <v>-11.585038880737953</v>
      </c>
      <c r="L18" s="113">
        <v>-12.416456541318233</v>
      </c>
      <c r="M18" s="113">
        <v>-11.20158502968145</v>
      </c>
      <c r="N18" s="113">
        <v>-9.1397402953096947</v>
      </c>
      <c r="O18" s="114">
        <v>-5.6661270776552364</v>
      </c>
    </row>
    <row r="19" spans="1:15" s="102" customFormat="1" ht="16.5" customHeight="1" x14ac:dyDescent="0.4">
      <c r="A19" s="109"/>
      <c r="B19" s="104" t="s">
        <v>15</v>
      </c>
      <c r="C19" s="105">
        <v>-14.892904060340161</v>
      </c>
      <c r="D19" s="106">
        <v>-15.099996424458272</v>
      </c>
      <c r="E19" s="106">
        <v>-16.587800350251602</v>
      </c>
      <c r="F19" s="106">
        <v>-16.590150283839399</v>
      </c>
      <c r="G19" s="106">
        <v>-14.216444904827119</v>
      </c>
      <c r="H19" s="106">
        <v>-14.702355689675816</v>
      </c>
      <c r="I19" s="106">
        <v>-15.020225808324605</v>
      </c>
      <c r="J19" s="106">
        <v>-4.4010645603366978</v>
      </c>
      <c r="K19" s="106">
        <v>-18.276002763617349</v>
      </c>
      <c r="L19" s="106">
        <v>-19.517000216628499</v>
      </c>
      <c r="M19" s="106">
        <v>-16.006184853076334</v>
      </c>
      <c r="N19" s="106">
        <v>-17.03956558227253</v>
      </c>
      <c r="O19" s="107">
        <v>-14.371198239582551</v>
      </c>
    </row>
    <row r="20" spans="1:15" s="102" customFormat="1" ht="16.5" customHeight="1" x14ac:dyDescent="0.4">
      <c r="A20" s="109"/>
      <c r="B20" s="120" t="s">
        <v>67</v>
      </c>
      <c r="C20" s="209">
        <v>-18.280041158068073</v>
      </c>
      <c r="D20" s="216">
        <v>-19.31300107557513</v>
      </c>
      <c r="E20" s="216">
        <v>-20.084864490395027</v>
      </c>
      <c r="F20" s="216">
        <v>-17.936108230594318</v>
      </c>
      <c r="G20" s="216">
        <v>-17.126584970619597</v>
      </c>
      <c r="H20" s="216">
        <v>-16.459585100613218</v>
      </c>
      <c r="I20" s="216">
        <v>-17.757784676166999</v>
      </c>
      <c r="J20" s="216">
        <v>-8.5085196263180443</v>
      </c>
      <c r="K20" s="216">
        <v>-22.318731827013071</v>
      </c>
      <c r="L20" s="216">
        <v>-23.135218015366409</v>
      </c>
      <c r="M20" s="216">
        <v>-18.774245161580151</v>
      </c>
      <c r="N20" s="216">
        <v>-22.18545058580078</v>
      </c>
      <c r="O20" s="217">
        <v>-20.591562941063344</v>
      </c>
    </row>
    <row r="21" spans="1:15" s="102" customFormat="1" ht="16.5" customHeight="1" x14ac:dyDescent="0.4">
      <c r="A21" s="109"/>
      <c r="B21" s="104" t="s">
        <v>90</v>
      </c>
      <c r="C21" s="105">
        <v>-21.013947478273142</v>
      </c>
      <c r="D21" s="106">
        <v>-22.814952324784876</v>
      </c>
      <c r="E21" s="106">
        <v>-23.160511728206924</v>
      </c>
      <c r="F21" s="106">
        <v>-19.554313292949367</v>
      </c>
      <c r="G21" s="106">
        <v>-19.72256444791546</v>
      </c>
      <c r="H21" s="106">
        <v>-18.102574044709542</v>
      </c>
      <c r="I21" s="106">
        <v>-18.892203420301247</v>
      </c>
      <c r="J21" s="106">
        <v>-12.962422305287735</v>
      </c>
      <c r="K21" s="106">
        <v>-24.732807637821395</v>
      </c>
      <c r="L21" s="106">
        <v>-25.00499705415179</v>
      </c>
      <c r="M21" s="106">
        <v>-18.996838582854981</v>
      </c>
      <c r="N21" s="106">
        <v>-24.750894115103041</v>
      </c>
      <c r="O21" s="107">
        <v>-24.452951141404323</v>
      </c>
    </row>
    <row r="22" spans="1:15" s="102" customFormat="1" ht="16.5" customHeight="1" x14ac:dyDescent="0.4">
      <c r="A22" s="109"/>
      <c r="B22" s="120" t="s">
        <v>9</v>
      </c>
      <c r="C22" s="209">
        <v>-23.063545548756505</v>
      </c>
      <c r="D22" s="216">
        <v>-25.411853666763839</v>
      </c>
      <c r="E22" s="216">
        <v>-26.019517014315952</v>
      </c>
      <c r="F22" s="216">
        <v>-20.313790511966346</v>
      </c>
      <c r="G22" s="216">
        <v>-21.71106268297024</v>
      </c>
      <c r="H22" s="216">
        <v>-18.311710497526022</v>
      </c>
      <c r="I22" s="216">
        <v>-20.409943257093122</v>
      </c>
      <c r="J22" s="216">
        <v>-16.407190099559422</v>
      </c>
      <c r="K22" s="216">
        <v>-25.488668083861644</v>
      </c>
      <c r="L22" s="216">
        <v>-26.230226460453377</v>
      </c>
      <c r="M22" s="216">
        <v>-18.664627029901805</v>
      </c>
      <c r="N22" s="216">
        <v>-25.527409733689076</v>
      </c>
      <c r="O22" s="217">
        <v>-26.797076513149843</v>
      </c>
    </row>
    <row r="23" spans="1:15" s="219" customFormat="1" ht="15.75" customHeight="1" x14ac:dyDescent="0.4">
      <c r="A23" s="116"/>
      <c r="B23" s="351" t="s">
        <v>10</v>
      </c>
      <c r="C23" s="352">
        <v>-23.786005582389457</v>
      </c>
      <c r="D23" s="353">
        <v>-26.919012935823361</v>
      </c>
      <c r="E23" s="353">
        <v>-27.071511625548396</v>
      </c>
      <c r="F23" s="353">
        <v>-20.20720294135797</v>
      </c>
      <c r="G23" s="353">
        <v>-21.454803758590511</v>
      </c>
      <c r="H23" s="353">
        <v>-17.697645988192168</v>
      </c>
      <c r="I23" s="353">
        <v>-20.583538069487574</v>
      </c>
      <c r="J23" s="353">
        <v>-18.827669520689881</v>
      </c>
      <c r="K23" s="353">
        <v>-25.64249179790863</v>
      </c>
      <c r="L23" s="353">
        <v>-26.402114775720797</v>
      </c>
      <c r="M23" s="353">
        <v>-17.646301263512388</v>
      </c>
      <c r="N23" s="353">
        <v>-25.580451421125407</v>
      </c>
      <c r="O23" s="354">
        <v>-27.441294486016552</v>
      </c>
    </row>
    <row r="24" spans="1:15" x14ac:dyDescent="0.4">
      <c r="A24" s="141"/>
      <c r="B24" s="118" t="s">
        <v>87</v>
      </c>
      <c r="C24" s="220"/>
      <c r="D24" s="220"/>
      <c r="E24" s="220"/>
      <c r="F24" s="220"/>
      <c r="G24" s="220"/>
      <c r="H24" s="221"/>
      <c r="I24" s="220"/>
      <c r="J24" s="220"/>
      <c r="K24" s="220"/>
      <c r="L24" s="220"/>
      <c r="M24" s="220"/>
      <c r="N24" s="220"/>
      <c r="O24" s="222"/>
    </row>
    <row r="25" spans="1:15" s="224" customFormat="1" ht="14.25" customHeight="1" x14ac:dyDescent="0.4">
      <c r="A25" s="122"/>
      <c r="B25" s="149" t="s">
        <v>17</v>
      </c>
      <c r="C25" s="149"/>
      <c r="D25" s="149"/>
      <c r="E25" s="149"/>
      <c r="F25" s="149"/>
      <c r="G25" s="149"/>
      <c r="H25" s="149"/>
      <c r="I25" s="149"/>
      <c r="J25" s="149"/>
      <c r="K25" s="149"/>
      <c r="L25" s="149"/>
      <c r="M25" s="149"/>
      <c r="N25" s="149"/>
      <c r="O25" s="223"/>
    </row>
    <row r="26" spans="1:15" ht="15" customHeight="1" x14ac:dyDescent="0.4">
      <c r="A26" s="132"/>
      <c r="B26" s="133" t="str">
        <f>'1.1 V.A Ing.real'!B31</f>
        <v>Actualizado el 13 de noviembre de 2020</v>
      </c>
      <c r="C26" s="133"/>
      <c r="D26" s="133"/>
      <c r="E26" s="133"/>
      <c r="F26" s="133"/>
      <c r="G26" s="133"/>
      <c r="H26" s="133"/>
      <c r="I26" s="133"/>
      <c r="J26" s="133"/>
      <c r="K26" s="152"/>
      <c r="L26" s="152"/>
      <c r="M26" s="90"/>
      <c r="N26" s="90"/>
      <c r="O26" s="110"/>
    </row>
    <row r="27" spans="1:15" s="154" customFormat="1" x14ac:dyDescent="0.4">
      <c r="A27" s="134"/>
      <c r="B27" s="135"/>
      <c r="C27" s="135"/>
      <c r="D27" s="135"/>
      <c r="E27" s="135"/>
      <c r="F27" s="135"/>
      <c r="G27" s="135"/>
      <c r="H27" s="135"/>
      <c r="I27" s="135"/>
      <c r="J27" s="135"/>
      <c r="K27" s="135"/>
      <c r="L27" s="135"/>
      <c r="M27" s="135"/>
      <c r="N27" s="135"/>
      <c r="O27" s="225"/>
    </row>
    <row r="28" spans="1:15" s="154" customFormat="1" x14ac:dyDescent="0.4">
      <c r="A28" s="90"/>
      <c r="B28" s="90"/>
      <c r="C28" s="90"/>
      <c r="D28" s="90"/>
      <c r="E28" s="90"/>
      <c r="F28" s="90"/>
      <c r="G28" s="90"/>
      <c r="H28" s="90"/>
      <c r="I28" s="90"/>
      <c r="J28" s="90"/>
      <c r="K28" s="90"/>
      <c r="L28" s="90"/>
      <c r="M28" s="90"/>
      <c r="N28" s="90"/>
    </row>
    <row r="29" spans="1:15" x14ac:dyDescent="0.4">
      <c r="F29" s="108"/>
      <c r="G29" s="108"/>
    </row>
  </sheetData>
  <mergeCells count="1">
    <mergeCell ref="A7:J8"/>
  </mergeCells>
  <hyperlinks>
    <hyperlink ref="L3"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4"/>
  <sheetViews>
    <sheetView showGridLines="0" zoomScale="80" zoomScaleNormal="80" zoomScaleSheetLayoutView="90" workbookViewId="0">
      <pane ySplit="14" topLeftCell="A27" activePane="bottomLeft" state="frozen"/>
      <selection activeCell="C15" sqref="C15"/>
      <selection pane="bottomLeft" activeCell="G5" sqref="G5"/>
    </sheetView>
  </sheetViews>
  <sheetFormatPr baseColWidth="10" defaultColWidth="11.44140625" defaultRowHeight="16.8" x14ac:dyDescent="0.4"/>
  <cols>
    <col min="1" max="1" width="11.88671875" style="108" customWidth="1"/>
    <col min="2" max="2" width="16.109375" style="137" customWidth="1"/>
    <col min="3" max="6" width="14.6640625" style="137" customWidth="1"/>
    <col min="7" max="16384" width="11.44140625" style="108"/>
  </cols>
  <sheetData>
    <row r="1" spans="1:14" s="90" customFormat="1" ht="12" customHeight="1" x14ac:dyDescent="0.4">
      <c r="A1" s="87"/>
      <c r="B1" s="88"/>
      <c r="C1" s="88"/>
      <c r="D1" s="88"/>
      <c r="E1" s="88"/>
      <c r="F1" s="88"/>
    </row>
    <row r="2" spans="1:14" s="94" customFormat="1" x14ac:dyDescent="0.4">
      <c r="A2" s="91"/>
      <c r="B2" s="92"/>
      <c r="C2" s="92"/>
      <c r="D2" s="92"/>
      <c r="E2" s="92"/>
      <c r="F2" s="92"/>
    </row>
    <row r="3" spans="1:14" s="94" customFormat="1" x14ac:dyDescent="0.4">
      <c r="A3" s="91"/>
      <c r="B3" s="92"/>
      <c r="C3" s="92"/>
      <c r="D3" s="92"/>
      <c r="E3" s="92"/>
      <c r="F3" s="92"/>
    </row>
    <row r="4" spans="1:14" s="94" customFormat="1" x14ac:dyDescent="0.4">
      <c r="A4" s="91"/>
      <c r="B4" s="92"/>
      <c r="C4" s="92"/>
      <c r="D4" s="92"/>
      <c r="E4" s="92"/>
      <c r="F4" s="92"/>
    </row>
    <row r="5" spans="1:14" s="94" customFormat="1" x14ac:dyDescent="0.4">
      <c r="A5" s="91"/>
      <c r="B5" s="92"/>
      <c r="C5" s="92"/>
      <c r="D5" s="92"/>
      <c r="E5" s="92"/>
      <c r="G5" s="155" t="s">
        <v>0</v>
      </c>
    </row>
    <row r="6" spans="1:14" s="94" customFormat="1" x14ac:dyDescent="0.4">
      <c r="A6" s="91"/>
      <c r="B6" s="92"/>
      <c r="C6" s="92"/>
      <c r="D6" s="92"/>
      <c r="E6" s="92"/>
      <c r="F6" s="92"/>
    </row>
    <row r="7" spans="1:14" s="94" customFormat="1" ht="15" customHeight="1" x14ac:dyDescent="0.4">
      <c r="A7" s="399" t="s">
        <v>4</v>
      </c>
      <c r="B7" s="399"/>
      <c r="C7" s="399"/>
      <c r="D7" s="399"/>
      <c r="E7" s="399"/>
      <c r="F7" s="399"/>
    </row>
    <row r="8" spans="1:14" s="94" customFormat="1" ht="15" customHeight="1" x14ac:dyDescent="0.4">
      <c r="A8" s="399"/>
      <c r="B8" s="399"/>
      <c r="C8" s="399"/>
      <c r="D8" s="399"/>
      <c r="E8" s="399"/>
      <c r="F8" s="399"/>
    </row>
    <row r="9" spans="1:14" s="96" customFormat="1" ht="15" customHeight="1" x14ac:dyDescent="0.4">
      <c r="A9" s="243"/>
      <c r="B9" s="243"/>
      <c r="C9" s="243"/>
      <c r="D9" s="243"/>
      <c r="E9" s="243"/>
      <c r="F9" s="243"/>
    </row>
    <row r="10" spans="1:14" s="90" customFormat="1" ht="15" customHeight="1" x14ac:dyDescent="0.4">
      <c r="A10" s="97" t="s">
        <v>133</v>
      </c>
      <c r="B10" s="250"/>
      <c r="C10" s="250"/>
      <c r="D10" s="250"/>
      <c r="E10" s="250"/>
      <c r="F10" s="250"/>
    </row>
    <row r="11" spans="1:14" s="90" customFormat="1" ht="15" customHeight="1" x14ac:dyDescent="0.4">
      <c r="A11" s="97" t="s">
        <v>24</v>
      </c>
      <c r="B11" s="250"/>
      <c r="C11" s="250"/>
      <c r="D11" s="250"/>
      <c r="E11" s="250"/>
      <c r="F11" s="98"/>
    </row>
    <row r="12" spans="1:14" s="90" customFormat="1" ht="15" customHeight="1" x14ac:dyDescent="0.4">
      <c r="A12" s="97" t="s">
        <v>127</v>
      </c>
      <c r="B12" s="98"/>
      <c r="C12" s="98"/>
      <c r="D12" s="98"/>
      <c r="E12" s="98"/>
      <c r="F12" s="98"/>
    </row>
    <row r="13" spans="1:14" s="90" customFormat="1" ht="15" customHeight="1" x14ac:dyDescent="0.4">
      <c r="A13" s="282"/>
      <c r="B13" s="283"/>
      <c r="C13" s="283"/>
      <c r="D13" s="283"/>
      <c r="E13" s="283"/>
      <c r="F13" s="284"/>
    </row>
    <row r="14" spans="1:14" s="102" customFormat="1" ht="60.75" customHeight="1" x14ac:dyDescent="0.4">
      <c r="A14" s="258" t="s">
        <v>25</v>
      </c>
      <c r="B14" s="259" t="s">
        <v>26</v>
      </c>
      <c r="C14" s="280" t="s">
        <v>30</v>
      </c>
      <c r="D14" s="280" t="s">
        <v>31</v>
      </c>
      <c r="E14" s="280" t="s">
        <v>32</v>
      </c>
      <c r="F14" s="281" t="s">
        <v>33</v>
      </c>
    </row>
    <row r="15" spans="1:14" ht="15.75" customHeight="1" x14ac:dyDescent="0.4">
      <c r="A15" s="156" t="s">
        <v>71</v>
      </c>
      <c r="B15" s="157" t="s">
        <v>47</v>
      </c>
      <c r="C15" s="336">
        <v>43.787038852245502</v>
      </c>
      <c r="D15" s="337">
        <v>41.672778011889797</v>
      </c>
      <c r="E15" s="337">
        <v>48.816065369903697</v>
      </c>
      <c r="F15" s="338">
        <v>57.866904075927401</v>
      </c>
      <c r="J15"/>
      <c r="K15"/>
      <c r="L15"/>
      <c r="M15"/>
      <c r="N15" s="392"/>
    </row>
    <row r="16" spans="1:14" ht="15.75" customHeight="1" x14ac:dyDescent="0.4">
      <c r="A16" s="161"/>
      <c r="B16" s="93" t="s">
        <v>48</v>
      </c>
      <c r="C16" s="162">
        <v>42.483111643986</v>
      </c>
      <c r="D16" s="163">
        <v>44.044529692779797</v>
      </c>
      <c r="E16" s="163">
        <v>52.648125767454601</v>
      </c>
      <c r="F16" s="164">
        <v>58.462535841531697</v>
      </c>
      <c r="J16"/>
      <c r="K16"/>
      <c r="L16"/>
      <c r="M16"/>
    </row>
    <row r="17" spans="1:13" ht="15.75" customHeight="1" x14ac:dyDescent="0.4">
      <c r="A17" s="161"/>
      <c r="B17" s="157" t="s">
        <v>49</v>
      </c>
      <c r="C17" s="158">
        <v>41.814666903796699</v>
      </c>
      <c r="D17" s="159">
        <v>43.5119307969522</v>
      </c>
      <c r="E17" s="159">
        <v>51.095233591670599</v>
      </c>
      <c r="F17" s="160">
        <v>57.797082730058101</v>
      </c>
      <c r="J17"/>
      <c r="K17"/>
      <c r="L17"/>
      <c r="M17"/>
    </row>
    <row r="18" spans="1:13" ht="15.75" customHeight="1" x14ac:dyDescent="0.4">
      <c r="A18" s="161"/>
      <c r="B18" s="93" t="s">
        <v>14</v>
      </c>
      <c r="C18" s="162">
        <v>40.564693358792802</v>
      </c>
      <c r="D18" s="163">
        <v>41.726267816102201</v>
      </c>
      <c r="E18" s="163">
        <v>49.371536745299998</v>
      </c>
      <c r="F18" s="164">
        <v>56.024998356490002</v>
      </c>
      <c r="J18"/>
      <c r="K18"/>
      <c r="L18"/>
      <c r="M18"/>
    </row>
    <row r="19" spans="1:13" ht="15.75" customHeight="1" x14ac:dyDescent="0.4">
      <c r="A19" s="161"/>
      <c r="B19" s="157" t="s">
        <v>15</v>
      </c>
      <c r="C19" s="158">
        <v>38.741469849984803</v>
      </c>
      <c r="D19" s="159">
        <v>42.378105769842499</v>
      </c>
      <c r="E19" s="159">
        <v>51.021800741712802</v>
      </c>
      <c r="F19" s="160">
        <v>56.318624550962902</v>
      </c>
      <c r="J19"/>
      <c r="K19"/>
      <c r="L19"/>
      <c r="M19"/>
    </row>
    <row r="20" spans="1:13" ht="15.75" customHeight="1" x14ac:dyDescent="0.4">
      <c r="A20" s="161"/>
      <c r="B20" s="93" t="s">
        <v>16</v>
      </c>
      <c r="C20" s="162">
        <v>42.5844102985468</v>
      </c>
      <c r="D20" s="163">
        <v>44.4996323529449</v>
      </c>
      <c r="E20" s="163">
        <v>52.906463883830199</v>
      </c>
      <c r="F20" s="164">
        <v>58.3064313383422</v>
      </c>
      <c r="J20"/>
      <c r="K20"/>
      <c r="L20"/>
      <c r="M20"/>
    </row>
    <row r="21" spans="1:13" ht="15.75" customHeight="1" x14ac:dyDescent="0.4">
      <c r="A21" s="161"/>
      <c r="B21" s="157" t="s">
        <v>8</v>
      </c>
      <c r="C21" s="158">
        <v>42.6704470093783</v>
      </c>
      <c r="D21" s="159">
        <v>45.992815354412798</v>
      </c>
      <c r="E21" s="159">
        <v>55.6659896532151</v>
      </c>
      <c r="F21" s="160">
        <v>59.849929392733799</v>
      </c>
      <c r="J21"/>
      <c r="K21"/>
      <c r="L21"/>
      <c r="M21"/>
    </row>
    <row r="22" spans="1:13" ht="15.75" customHeight="1" x14ac:dyDescent="0.4">
      <c r="A22" s="161"/>
      <c r="B22" s="93" t="s">
        <v>9</v>
      </c>
      <c r="C22" s="162">
        <v>45.535468112896702</v>
      </c>
      <c r="D22" s="163">
        <v>47.928146875299099</v>
      </c>
      <c r="E22" s="163">
        <v>58.088030182443902</v>
      </c>
      <c r="F22" s="164">
        <v>61.5121584319918</v>
      </c>
      <c r="J22"/>
      <c r="K22"/>
      <c r="L22"/>
      <c r="M22"/>
    </row>
    <row r="23" spans="1:13" ht="15.75" customHeight="1" x14ac:dyDescent="0.4">
      <c r="A23" s="161"/>
      <c r="B23" s="157" t="s">
        <v>10</v>
      </c>
      <c r="C23" s="158">
        <v>43.189572430603398</v>
      </c>
      <c r="D23" s="159">
        <v>46.935677105191303</v>
      </c>
      <c r="E23" s="159">
        <v>55.647386470523998</v>
      </c>
      <c r="F23" s="160">
        <v>60.004883872387097</v>
      </c>
      <c r="J23"/>
      <c r="K23"/>
      <c r="L23"/>
      <c r="M23"/>
    </row>
    <row r="24" spans="1:13" ht="15.75" customHeight="1" x14ac:dyDescent="0.4">
      <c r="A24" s="161"/>
      <c r="B24" s="139" t="s">
        <v>11</v>
      </c>
      <c r="C24" s="162">
        <v>42.033146341207001</v>
      </c>
      <c r="D24" s="163">
        <v>46.590092257120403</v>
      </c>
      <c r="E24" s="163">
        <v>56.364302559356702</v>
      </c>
      <c r="F24" s="164">
        <v>59.7902239100885</v>
      </c>
      <c r="J24"/>
      <c r="K24"/>
      <c r="L24"/>
      <c r="M24"/>
    </row>
    <row r="25" spans="1:13" ht="15.75" customHeight="1" x14ac:dyDescent="0.4">
      <c r="A25" s="161"/>
      <c r="B25" s="157" t="s">
        <v>12</v>
      </c>
      <c r="C25" s="158">
        <v>44.856451570714</v>
      </c>
      <c r="D25" s="159">
        <v>48.489186336999097</v>
      </c>
      <c r="E25" s="159">
        <v>60.726655118438501</v>
      </c>
      <c r="F25" s="160">
        <v>66.127958759178696</v>
      </c>
      <c r="J25"/>
      <c r="K25"/>
      <c r="L25"/>
      <c r="M25"/>
    </row>
    <row r="26" spans="1:13" ht="15.75" customHeight="1" x14ac:dyDescent="0.4">
      <c r="A26" s="161"/>
      <c r="B26" s="139" t="s">
        <v>13</v>
      </c>
      <c r="C26" s="162">
        <v>44.247406261247903</v>
      </c>
      <c r="D26" s="163">
        <v>45.081944474513399</v>
      </c>
      <c r="E26" s="163">
        <v>54.096678339039002</v>
      </c>
      <c r="F26" s="164">
        <v>60.770818931994697</v>
      </c>
      <c r="J26"/>
      <c r="K26"/>
      <c r="L26"/>
      <c r="M26"/>
    </row>
    <row r="27" spans="1:13" ht="15.75" customHeight="1" x14ac:dyDescent="0.4">
      <c r="A27" s="156" t="s">
        <v>70</v>
      </c>
      <c r="B27" s="104" t="s">
        <v>54</v>
      </c>
      <c r="C27" s="158">
        <v>44.774625012882503</v>
      </c>
      <c r="D27" s="159">
        <v>44.918954218252601</v>
      </c>
      <c r="E27" s="159">
        <v>55.755140968500299</v>
      </c>
      <c r="F27" s="160">
        <v>61.0996233909136</v>
      </c>
      <c r="J27"/>
      <c r="K27"/>
      <c r="L27"/>
      <c r="M27"/>
    </row>
    <row r="28" spans="1:13" ht="15.75" customHeight="1" x14ac:dyDescent="0.4">
      <c r="A28" s="109"/>
      <c r="B28" s="110" t="s">
        <v>56</v>
      </c>
      <c r="C28" s="162">
        <v>43.591342674106997</v>
      </c>
      <c r="D28" s="163">
        <v>44.917769632433703</v>
      </c>
      <c r="E28" s="163">
        <v>57.167018039415197</v>
      </c>
      <c r="F28" s="164">
        <v>62.106621611335697</v>
      </c>
      <c r="J28"/>
      <c r="K28"/>
      <c r="L28"/>
      <c r="M28"/>
    </row>
    <row r="29" spans="1:13" ht="15.75" customHeight="1" x14ac:dyDescent="0.4">
      <c r="A29" s="109"/>
      <c r="B29" s="104" t="s">
        <v>65</v>
      </c>
      <c r="C29" s="158">
        <v>30.937824921519098</v>
      </c>
      <c r="D29" s="159">
        <v>31.198116685699599</v>
      </c>
      <c r="E29" s="159">
        <v>37.309854311075398</v>
      </c>
      <c r="F29" s="160">
        <v>32.730209723989503</v>
      </c>
      <c r="J29"/>
      <c r="K29"/>
      <c r="L29"/>
      <c r="M29"/>
    </row>
    <row r="30" spans="1:13" ht="15.75" customHeight="1" x14ac:dyDescent="0.4">
      <c r="A30" s="109"/>
      <c r="B30" s="110" t="s">
        <v>66</v>
      </c>
      <c r="C30" s="162">
        <v>12.748155306438999</v>
      </c>
      <c r="D30" s="163">
        <v>9.5149621533995195</v>
      </c>
      <c r="E30" s="163">
        <v>10.5541816161477</v>
      </c>
      <c r="F30" s="164">
        <v>3.3571250662791501</v>
      </c>
      <c r="J30"/>
      <c r="K30"/>
      <c r="L30"/>
      <c r="M30"/>
    </row>
    <row r="31" spans="1:13" ht="15.75" customHeight="1" x14ac:dyDescent="0.4">
      <c r="A31" s="109"/>
      <c r="B31" s="104" t="s">
        <v>15</v>
      </c>
      <c r="C31" s="158">
        <v>15.4296779357155</v>
      </c>
      <c r="D31" s="159">
        <v>12.5082718915112</v>
      </c>
      <c r="E31" s="159">
        <v>10.9974043688648</v>
      </c>
      <c r="F31" s="160">
        <v>5.4655568448886802</v>
      </c>
      <c r="J31"/>
      <c r="K31"/>
      <c r="L31"/>
      <c r="M31"/>
    </row>
    <row r="32" spans="1:13" ht="15.75" customHeight="1" x14ac:dyDescent="0.4">
      <c r="A32" s="109"/>
      <c r="B32" s="120" t="s">
        <v>67</v>
      </c>
      <c r="C32" s="209">
        <v>17.018058336588702</v>
      </c>
      <c r="D32" s="216">
        <v>13.918705605389</v>
      </c>
      <c r="E32" s="216">
        <v>11.539048305092299</v>
      </c>
      <c r="F32" s="164">
        <v>6.8708704183051799</v>
      </c>
      <c r="J32"/>
      <c r="K32"/>
      <c r="L32"/>
      <c r="M32"/>
    </row>
    <row r="33" spans="1:13" ht="15.75" customHeight="1" x14ac:dyDescent="0.4">
      <c r="A33" s="109"/>
      <c r="B33" s="104" t="s">
        <v>90</v>
      </c>
      <c r="C33" s="105">
        <v>18.2256004531177</v>
      </c>
      <c r="D33" s="106">
        <v>14.812500365406301</v>
      </c>
      <c r="E33" s="106">
        <v>12.142952886800501</v>
      </c>
      <c r="F33" s="107">
        <v>9.5327564801191293</v>
      </c>
      <c r="J33"/>
      <c r="K33"/>
      <c r="L33"/>
      <c r="M33"/>
    </row>
    <row r="34" spans="1:13" ht="15.75" customHeight="1" x14ac:dyDescent="0.4">
      <c r="A34" s="109"/>
      <c r="B34" s="120" t="s">
        <v>9</v>
      </c>
      <c r="C34" s="209">
        <v>17.448758105071299</v>
      </c>
      <c r="D34" s="216">
        <v>16.062041606871698</v>
      </c>
      <c r="E34" s="216">
        <v>12.481803552304401</v>
      </c>
      <c r="F34" s="217">
        <v>6.0238170836948202</v>
      </c>
      <c r="J34"/>
      <c r="K34"/>
      <c r="L34"/>
      <c r="M34"/>
    </row>
    <row r="35" spans="1:13" ht="15.75" customHeight="1" x14ac:dyDescent="0.4">
      <c r="A35" s="116"/>
      <c r="B35" s="351" t="s">
        <v>10</v>
      </c>
      <c r="C35" s="352">
        <v>21.684771530075899</v>
      </c>
      <c r="D35" s="353">
        <v>19.588399210447101</v>
      </c>
      <c r="E35" s="353">
        <v>18.144338241521702</v>
      </c>
      <c r="F35" s="354">
        <v>10.4629642448193</v>
      </c>
      <c r="J35"/>
      <c r="K35"/>
      <c r="L35"/>
      <c r="M35"/>
    </row>
    <row r="36" spans="1:13" s="118" customFormat="1" ht="15" customHeight="1" x14ac:dyDescent="0.4">
      <c r="A36" s="117"/>
      <c r="F36" s="166"/>
    </row>
    <row r="37" spans="1:13" s="118" customFormat="1" x14ac:dyDescent="0.4">
      <c r="A37" s="117"/>
      <c r="B37" s="118" t="s">
        <v>87</v>
      </c>
      <c r="C37" s="149"/>
      <c r="D37" s="149"/>
      <c r="E37" s="149"/>
      <c r="F37" s="167"/>
    </row>
    <row r="38" spans="1:13" s="123" customFormat="1" ht="14.25" customHeight="1" x14ac:dyDescent="0.4">
      <c r="A38" s="122"/>
      <c r="B38" s="149" t="s">
        <v>17</v>
      </c>
      <c r="C38" s="149"/>
      <c r="D38" s="149"/>
      <c r="E38" s="149"/>
      <c r="F38" s="167"/>
    </row>
    <row r="39" spans="1:13" s="126" customFormat="1" ht="66" customHeight="1" x14ac:dyDescent="0.4">
      <c r="A39" s="125"/>
      <c r="B39" s="396" t="s">
        <v>89</v>
      </c>
      <c r="C39" s="396"/>
      <c r="D39" s="396"/>
      <c r="E39" s="396"/>
      <c r="F39" s="408"/>
    </row>
    <row r="40" spans="1:13" s="126" customFormat="1" ht="41.25" customHeight="1" x14ac:dyDescent="0.4">
      <c r="A40" s="125"/>
      <c r="B40" s="396"/>
      <c r="C40" s="396"/>
      <c r="D40" s="396"/>
      <c r="E40" s="396"/>
      <c r="F40" s="408"/>
    </row>
    <row r="41" spans="1:13" ht="15" customHeight="1" x14ac:dyDescent="0.4">
      <c r="A41" s="132"/>
      <c r="B41" s="133" t="str">
        <f>'1.1 V.A Ing.real'!B31</f>
        <v>Actualizado el 13 de noviembre de 2020</v>
      </c>
      <c r="C41" s="133"/>
      <c r="D41" s="133"/>
      <c r="E41" s="133"/>
      <c r="F41" s="168"/>
    </row>
    <row r="42" spans="1:13" s="90" customFormat="1" ht="15" customHeight="1" x14ac:dyDescent="0.4">
      <c r="A42" s="99"/>
      <c r="B42" s="133"/>
      <c r="C42" s="133"/>
      <c r="D42" s="133"/>
      <c r="E42" s="133"/>
      <c r="F42" s="168"/>
    </row>
    <row r="43" spans="1:13" s="90" customFormat="1" x14ac:dyDescent="0.4">
      <c r="A43" s="134"/>
      <c r="B43" s="135"/>
      <c r="C43" s="135"/>
      <c r="D43" s="135"/>
      <c r="E43" s="135"/>
      <c r="F43" s="136"/>
    </row>
    <row r="44" spans="1:13" s="90" customFormat="1" x14ac:dyDescent="0.4"/>
  </sheetData>
  <mergeCells count="2">
    <mergeCell ref="A7:F8"/>
    <mergeCell ref="B39:F40"/>
  </mergeCells>
  <hyperlinks>
    <hyperlink ref="G5"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7"/>
  <sheetViews>
    <sheetView showGridLines="0" zoomScale="80" zoomScaleNormal="80" workbookViewId="0">
      <pane ySplit="14" topLeftCell="A30" activePane="bottomLeft" state="frozen"/>
      <selection activeCell="L1" sqref="L1:L21"/>
      <selection pane="bottomLeft" activeCell="L2" sqref="L2"/>
    </sheetView>
  </sheetViews>
  <sheetFormatPr baseColWidth="10" defaultColWidth="11.44140625" defaultRowHeight="16.8" x14ac:dyDescent="0.4"/>
  <cols>
    <col min="1" max="1" width="9.6640625" style="108" customWidth="1"/>
    <col min="2" max="2" width="15" style="137" customWidth="1"/>
    <col min="3" max="3" width="17" style="137" customWidth="1"/>
    <col min="4" max="8" width="15" style="137" customWidth="1"/>
    <col min="9" max="9" width="15.33203125" style="137" customWidth="1"/>
    <col min="10" max="10" width="16.33203125" style="137" customWidth="1"/>
    <col min="11" max="11" width="14" style="137" customWidth="1"/>
    <col min="12" max="12" width="17.109375" style="137" customWidth="1"/>
    <col min="13" max="13" width="13.88671875" style="137" bestFit="1" customWidth="1"/>
    <col min="14" max="14" width="18.44140625" style="108" customWidth="1"/>
    <col min="15" max="15" width="14.6640625" style="108" customWidth="1"/>
    <col min="16" max="16384" width="11.44140625" style="108"/>
  </cols>
  <sheetData>
    <row r="1" spans="1:15" s="154" customFormat="1" ht="12" customHeight="1" x14ac:dyDescent="0.4">
      <c r="A1" s="169"/>
      <c r="B1" s="170"/>
      <c r="C1" s="170"/>
      <c r="D1" s="170"/>
      <c r="E1" s="170"/>
      <c r="F1" s="170"/>
      <c r="G1" s="170"/>
      <c r="H1" s="170"/>
      <c r="I1" s="170"/>
      <c r="J1" s="170"/>
      <c r="K1" s="170"/>
      <c r="L1" s="170"/>
      <c r="M1" s="170"/>
      <c r="N1" s="90"/>
      <c r="O1" s="90"/>
    </row>
    <row r="2" spans="1:15" s="93" customFormat="1" x14ac:dyDescent="0.4">
      <c r="A2" s="171"/>
      <c r="B2" s="172"/>
      <c r="C2" s="172"/>
      <c r="D2" s="172"/>
      <c r="E2" s="172"/>
      <c r="F2" s="172"/>
      <c r="G2" s="172"/>
      <c r="I2" s="172"/>
      <c r="K2" s="172"/>
      <c r="L2" s="95" t="s">
        <v>0</v>
      </c>
      <c r="M2" s="172"/>
      <c r="N2" s="94"/>
      <c r="O2" s="94"/>
    </row>
    <row r="3" spans="1:15" s="93" customFormat="1" x14ac:dyDescent="0.4">
      <c r="A3" s="171"/>
      <c r="B3" s="172"/>
      <c r="C3" s="172"/>
      <c r="D3" s="172"/>
      <c r="E3" s="172"/>
      <c r="F3" s="172"/>
      <c r="G3" s="172"/>
      <c r="H3" s="172"/>
      <c r="I3" s="172"/>
      <c r="J3" s="172"/>
      <c r="K3" s="172"/>
      <c r="L3" s="172"/>
      <c r="M3" s="172"/>
      <c r="N3" s="94"/>
      <c r="O3" s="94"/>
    </row>
    <row r="4" spans="1:15" s="93" customFormat="1" x14ac:dyDescent="0.4">
      <c r="A4" s="171"/>
      <c r="B4" s="172"/>
      <c r="C4" s="172"/>
      <c r="D4" s="172"/>
      <c r="E4" s="172"/>
      <c r="F4" s="172"/>
      <c r="G4" s="172"/>
      <c r="H4" s="172"/>
      <c r="I4" s="172"/>
      <c r="J4" s="172"/>
      <c r="K4" s="172"/>
      <c r="L4" s="172"/>
      <c r="M4" s="172"/>
      <c r="N4" s="94"/>
      <c r="O4" s="94"/>
    </row>
    <row r="5" spans="1:15" s="93" customFormat="1" x14ac:dyDescent="0.4">
      <c r="A5" s="171"/>
      <c r="B5" s="172"/>
      <c r="C5" s="172"/>
      <c r="D5" s="172"/>
      <c r="E5" s="172"/>
      <c r="F5" s="172"/>
      <c r="G5" s="172"/>
      <c r="H5" s="172"/>
      <c r="I5" s="172"/>
      <c r="J5" s="94"/>
      <c r="K5" s="172"/>
      <c r="L5" s="172"/>
      <c r="M5" s="172"/>
      <c r="N5" s="94"/>
      <c r="O5" s="94"/>
    </row>
    <row r="6" spans="1:15" s="93" customFormat="1" x14ac:dyDescent="0.4">
      <c r="A6" s="171"/>
      <c r="B6" s="172"/>
      <c r="C6" s="172"/>
      <c r="D6" s="172"/>
      <c r="E6" s="172"/>
      <c r="F6" s="172"/>
      <c r="G6" s="172"/>
      <c r="H6" s="172"/>
      <c r="I6" s="172"/>
      <c r="J6" s="172"/>
      <c r="K6" s="92"/>
      <c r="L6" s="92"/>
      <c r="M6" s="92"/>
      <c r="N6" s="96"/>
      <c r="O6" s="96"/>
    </row>
    <row r="7" spans="1:15" s="93" customFormat="1" ht="15" customHeight="1" x14ac:dyDescent="0.4">
      <c r="A7" s="399" t="s">
        <v>55</v>
      </c>
      <c r="B7" s="399"/>
      <c r="C7" s="399"/>
      <c r="D7" s="399"/>
      <c r="E7" s="399"/>
      <c r="F7" s="399"/>
      <c r="G7" s="399"/>
      <c r="H7" s="399"/>
      <c r="I7" s="399"/>
      <c r="J7" s="399"/>
      <c r="K7" s="215"/>
      <c r="L7" s="215"/>
      <c r="M7" s="215"/>
      <c r="N7" s="215"/>
      <c r="O7" s="215"/>
    </row>
    <row r="8" spans="1:15" s="93" customFormat="1" ht="15" customHeight="1" x14ac:dyDescent="0.4">
      <c r="A8" s="399"/>
      <c r="B8" s="399"/>
      <c r="C8" s="399"/>
      <c r="D8" s="399"/>
      <c r="E8" s="399"/>
      <c r="F8" s="399"/>
      <c r="G8" s="399"/>
      <c r="H8" s="399"/>
      <c r="I8" s="399"/>
      <c r="J8" s="399"/>
      <c r="K8" s="215"/>
      <c r="L8" s="215"/>
      <c r="M8" s="215"/>
      <c r="N8" s="215"/>
      <c r="O8" s="215"/>
    </row>
    <row r="9" spans="1:15" s="93" customFormat="1" ht="15" customHeight="1" x14ac:dyDescent="0.4">
      <c r="A9" s="268"/>
      <c r="B9" s="269"/>
      <c r="C9" s="269"/>
      <c r="D9" s="269"/>
      <c r="E9" s="269"/>
      <c r="F9" s="269"/>
      <c r="G9" s="269"/>
      <c r="H9" s="269"/>
      <c r="I9" s="269"/>
      <c r="J9" s="269"/>
      <c r="K9" s="153"/>
      <c r="L9" s="153"/>
      <c r="M9" s="153"/>
      <c r="N9" s="153"/>
      <c r="O9" s="153"/>
    </row>
    <row r="10" spans="1:15" s="93" customFormat="1" ht="15" customHeight="1" x14ac:dyDescent="0.4">
      <c r="A10" s="270" t="s">
        <v>134</v>
      </c>
      <c r="B10" s="271"/>
      <c r="C10" s="271"/>
      <c r="D10" s="271"/>
      <c r="E10" s="271"/>
      <c r="F10" s="271"/>
      <c r="G10" s="271"/>
      <c r="H10" s="271"/>
      <c r="I10" s="271"/>
      <c r="J10" s="271"/>
      <c r="K10" s="267"/>
      <c r="L10" s="267"/>
      <c r="M10" s="267"/>
      <c r="N10" s="267"/>
      <c r="O10" s="267"/>
    </row>
    <row r="11" spans="1:15" s="154" customFormat="1" ht="18" customHeight="1" x14ac:dyDescent="0.4">
      <c r="A11" s="97" t="s">
        <v>85</v>
      </c>
      <c r="B11" s="173"/>
      <c r="C11" s="173"/>
      <c r="D11" s="173"/>
      <c r="E11" s="173"/>
      <c r="F11" s="173"/>
      <c r="G11" s="173"/>
      <c r="H11" s="173"/>
      <c r="I11" s="173"/>
      <c r="J11" s="173"/>
      <c r="K11" s="146"/>
      <c r="L11" s="146"/>
      <c r="M11" s="146"/>
      <c r="N11" s="146"/>
      <c r="O11" s="146"/>
    </row>
    <row r="12" spans="1:15" s="154" customFormat="1" ht="18" customHeight="1" x14ac:dyDescent="0.4">
      <c r="A12" s="97" t="str">
        <f>'4.1 Porc Ocupación.escala.hab'!A12</f>
        <v>Enero 2019 - Septiembre 2020</v>
      </c>
      <c r="B12" s="98"/>
      <c r="C12" s="98"/>
      <c r="D12" s="98"/>
      <c r="E12" s="173"/>
      <c r="F12" s="173"/>
      <c r="G12" s="173"/>
      <c r="H12" s="173"/>
      <c r="I12" s="173"/>
      <c r="J12" s="173"/>
      <c r="K12" s="146"/>
      <c r="L12" s="146"/>
      <c r="M12" s="146"/>
      <c r="N12" s="146"/>
      <c r="O12" s="146"/>
    </row>
    <row r="13" spans="1:15" s="154" customFormat="1" ht="18" customHeight="1" x14ac:dyDescent="0.4">
      <c r="A13" s="174"/>
      <c r="B13" s="173"/>
      <c r="C13" s="173"/>
      <c r="D13" s="173"/>
      <c r="E13" s="173"/>
      <c r="F13" s="173"/>
      <c r="G13" s="173"/>
      <c r="H13" s="173"/>
      <c r="I13" s="173"/>
      <c r="J13" s="173"/>
      <c r="K13" s="146"/>
      <c r="L13" s="146"/>
      <c r="M13" s="146"/>
      <c r="N13" s="146"/>
      <c r="O13" s="146"/>
    </row>
    <row r="14" spans="1:15" s="154" customFormat="1" ht="51.75" customHeight="1" x14ac:dyDescent="0.4">
      <c r="A14" s="265" t="s">
        <v>25</v>
      </c>
      <c r="B14" s="266" t="s">
        <v>26</v>
      </c>
      <c r="C14" s="356" t="s">
        <v>24</v>
      </c>
      <c r="D14" s="356" t="s">
        <v>5</v>
      </c>
      <c r="E14" s="356" t="s">
        <v>6</v>
      </c>
      <c r="F14" s="356" t="s">
        <v>20</v>
      </c>
      <c r="G14" s="356" t="s">
        <v>21</v>
      </c>
      <c r="H14" s="356" t="s">
        <v>22</v>
      </c>
      <c r="I14" s="356" t="s">
        <v>3</v>
      </c>
      <c r="J14" s="356" t="s">
        <v>7</v>
      </c>
      <c r="K14" s="356" t="s">
        <v>41</v>
      </c>
      <c r="L14" s="356" t="s">
        <v>38</v>
      </c>
      <c r="M14" s="356" t="s">
        <v>42</v>
      </c>
      <c r="N14" s="356" t="s">
        <v>84</v>
      </c>
      <c r="O14" s="357" t="s">
        <v>40</v>
      </c>
    </row>
    <row r="15" spans="1:15" ht="15.75" customHeight="1" x14ac:dyDescent="0.4">
      <c r="A15" s="365" t="s">
        <v>51</v>
      </c>
      <c r="B15" s="366" t="s">
        <v>47</v>
      </c>
      <c r="C15" s="358">
        <v>47.078856453466699</v>
      </c>
      <c r="D15" s="358">
        <v>45.090805167682497</v>
      </c>
      <c r="E15" s="358">
        <v>67.230324908988706</v>
      </c>
      <c r="F15" s="358">
        <v>38.335623668901597</v>
      </c>
      <c r="G15" s="358">
        <v>51.519656735337499</v>
      </c>
      <c r="H15" s="358">
        <v>49.851420285294203</v>
      </c>
      <c r="I15" s="359">
        <v>46.314241995360902</v>
      </c>
      <c r="J15" s="358">
        <v>70.791931233553498</v>
      </c>
      <c r="K15" s="358">
        <v>34.7026955019873</v>
      </c>
      <c r="L15" s="358">
        <v>38.0398927939356</v>
      </c>
      <c r="M15" s="359">
        <v>38.041194464816797</v>
      </c>
      <c r="N15" s="359">
        <v>29.130966224486599</v>
      </c>
      <c r="O15" s="360">
        <v>39.585657999980199</v>
      </c>
    </row>
    <row r="16" spans="1:15" ht="15.75" customHeight="1" x14ac:dyDescent="0.4">
      <c r="A16" s="161"/>
      <c r="B16" s="367" t="s">
        <v>48</v>
      </c>
      <c r="C16" s="180">
        <v>48.057147023740001</v>
      </c>
      <c r="D16" s="180">
        <v>58.827499837459598</v>
      </c>
      <c r="E16" s="180">
        <v>65.324786719112296</v>
      </c>
      <c r="F16" s="180">
        <v>30.9293748492696</v>
      </c>
      <c r="G16" s="180">
        <v>46.188316530628398</v>
      </c>
      <c r="H16" s="180">
        <v>39.227091663042501</v>
      </c>
      <c r="I16" s="181">
        <v>45.0345640173175</v>
      </c>
      <c r="J16" s="180">
        <v>70.517930988815394</v>
      </c>
      <c r="K16" s="180">
        <v>38.823857070338399</v>
      </c>
      <c r="L16" s="180">
        <v>40.461185485225599</v>
      </c>
      <c r="M16" s="181">
        <v>33.3119723349322</v>
      </c>
      <c r="N16" s="181">
        <v>29.781400065408199</v>
      </c>
      <c r="O16" s="182">
        <v>46.867362081005602</v>
      </c>
    </row>
    <row r="17" spans="1:15" ht="15.75" customHeight="1" x14ac:dyDescent="0.4">
      <c r="A17" s="161"/>
      <c r="B17" s="368" t="s">
        <v>49</v>
      </c>
      <c r="C17" s="184">
        <v>47.273119799420201</v>
      </c>
      <c r="D17" s="184">
        <v>55.683312869856202</v>
      </c>
      <c r="E17" s="184">
        <v>65.857155691812807</v>
      </c>
      <c r="F17" s="184">
        <v>30.647135124004901</v>
      </c>
      <c r="G17" s="184">
        <v>49.961003304159597</v>
      </c>
      <c r="H17" s="184">
        <v>39.538255921789201</v>
      </c>
      <c r="I17" s="184">
        <v>44.1573308077988</v>
      </c>
      <c r="J17" s="184">
        <v>69.217220578655997</v>
      </c>
      <c r="K17" s="184">
        <v>35.844040645757403</v>
      </c>
      <c r="L17" s="184">
        <v>38.732789243319203</v>
      </c>
      <c r="M17" s="184">
        <v>33.735518796789798</v>
      </c>
      <c r="N17" s="184">
        <v>29.556743850954799</v>
      </c>
      <c r="O17" s="185">
        <v>45.014363959880299</v>
      </c>
    </row>
    <row r="18" spans="1:15" ht="15.75" customHeight="1" x14ac:dyDescent="0.4">
      <c r="A18" s="161"/>
      <c r="B18" s="367" t="s">
        <v>14</v>
      </c>
      <c r="C18" s="180">
        <v>45.685823053633897</v>
      </c>
      <c r="D18" s="180">
        <v>53.283742067503702</v>
      </c>
      <c r="E18" s="180">
        <v>56.884446478980202</v>
      </c>
      <c r="F18" s="180">
        <v>32.486944708462801</v>
      </c>
      <c r="G18" s="180">
        <v>44.967549847877699</v>
      </c>
      <c r="H18" s="180">
        <v>40.7723157173088</v>
      </c>
      <c r="I18" s="181">
        <v>43.390173463873403</v>
      </c>
      <c r="J18" s="180">
        <v>70.573255895812395</v>
      </c>
      <c r="K18" s="180">
        <v>36.210932837063801</v>
      </c>
      <c r="L18" s="180">
        <v>41.507003841748997</v>
      </c>
      <c r="M18" s="181">
        <v>38.206439537170098</v>
      </c>
      <c r="N18" s="181">
        <v>28.513832776357201</v>
      </c>
      <c r="O18" s="182">
        <v>44.912340323451197</v>
      </c>
    </row>
    <row r="19" spans="1:15" ht="15.75" customHeight="1" x14ac:dyDescent="0.4">
      <c r="A19" s="161"/>
      <c r="B19" s="368" t="s">
        <v>15</v>
      </c>
      <c r="C19" s="184">
        <v>45.518446640224496</v>
      </c>
      <c r="D19" s="184">
        <v>58.216129357912699</v>
      </c>
      <c r="E19" s="184">
        <v>51.643167561090799</v>
      </c>
      <c r="F19" s="184">
        <v>28.009195776857901</v>
      </c>
      <c r="G19" s="184">
        <v>42.062155141904597</v>
      </c>
      <c r="H19" s="184">
        <v>39.759779074027399</v>
      </c>
      <c r="I19" s="184">
        <v>44.0618798687319</v>
      </c>
      <c r="J19" s="184">
        <v>71.920766745455396</v>
      </c>
      <c r="K19" s="184">
        <v>38.312556531464899</v>
      </c>
      <c r="L19" s="184">
        <v>38.9943709782033</v>
      </c>
      <c r="M19" s="184">
        <v>35.056435303544902</v>
      </c>
      <c r="N19" s="184">
        <v>33.610656074521998</v>
      </c>
      <c r="O19" s="185">
        <v>49.865030912274896</v>
      </c>
    </row>
    <row r="20" spans="1:15" s="118" customFormat="1" ht="15.75" customHeight="1" x14ac:dyDescent="0.4">
      <c r="A20" s="186"/>
      <c r="B20" s="369" t="s">
        <v>16</v>
      </c>
      <c r="C20" s="180">
        <v>48.222252990538301</v>
      </c>
      <c r="D20" s="180">
        <v>57.044742791969497</v>
      </c>
      <c r="E20" s="180">
        <v>52.007276533276098</v>
      </c>
      <c r="F20" s="180">
        <v>39.362599502899897</v>
      </c>
      <c r="G20" s="180">
        <v>47.234197706645404</v>
      </c>
      <c r="H20" s="180">
        <v>44.358166933219103</v>
      </c>
      <c r="I20" s="181">
        <v>48.159025916245497</v>
      </c>
      <c r="J20" s="180">
        <v>71.698017512593594</v>
      </c>
      <c r="K20" s="180">
        <v>39.953514363598899</v>
      </c>
      <c r="L20" s="180">
        <v>43.552891850022398</v>
      </c>
      <c r="M20" s="181">
        <v>31.6999247396875</v>
      </c>
      <c r="N20" s="181">
        <v>33.624962494137698</v>
      </c>
      <c r="O20" s="182">
        <v>51.585872576177302</v>
      </c>
    </row>
    <row r="21" spans="1:15" ht="15.75" customHeight="1" x14ac:dyDescent="0.4">
      <c r="A21" s="161"/>
      <c r="B21" s="368" t="s">
        <v>8</v>
      </c>
      <c r="C21" s="184">
        <v>49.427563335614799</v>
      </c>
      <c r="D21" s="184">
        <v>59.245875937250403</v>
      </c>
      <c r="E21" s="184">
        <v>58.685373576344503</v>
      </c>
      <c r="F21" s="184">
        <v>36.774778005337097</v>
      </c>
      <c r="G21" s="184">
        <v>48.918128985155597</v>
      </c>
      <c r="H21" s="184">
        <v>43.875519712219003</v>
      </c>
      <c r="I21" s="184">
        <v>48.953006514868903</v>
      </c>
      <c r="J21" s="184">
        <v>72.638754329259896</v>
      </c>
      <c r="K21" s="184">
        <v>41.726708544907602</v>
      </c>
      <c r="L21" s="184">
        <v>40.8503675651965</v>
      </c>
      <c r="M21" s="184">
        <v>30.709371367629799</v>
      </c>
      <c r="N21" s="184">
        <v>31.0314805480456</v>
      </c>
      <c r="O21" s="185">
        <v>54.8415406156941</v>
      </c>
    </row>
    <row r="22" spans="1:15" ht="15.75" customHeight="1" x14ac:dyDescent="0.4">
      <c r="A22" s="161"/>
      <c r="B22" s="367" t="s">
        <v>9</v>
      </c>
      <c r="C22" s="188">
        <v>51.683374731693597</v>
      </c>
      <c r="D22" s="188">
        <v>59.719577848400597</v>
      </c>
      <c r="E22" s="188">
        <v>63.8292277109868</v>
      </c>
      <c r="F22" s="188">
        <v>37.317321443891899</v>
      </c>
      <c r="G22" s="188">
        <v>51.819736077404201</v>
      </c>
      <c r="H22" s="188">
        <v>47.510144179194697</v>
      </c>
      <c r="I22" s="189">
        <v>52.196188561459302</v>
      </c>
      <c r="J22" s="188">
        <v>76.0231133046628</v>
      </c>
      <c r="K22" s="188">
        <v>43.377119371673601</v>
      </c>
      <c r="L22" s="188">
        <v>44.961286152078102</v>
      </c>
      <c r="M22" s="189">
        <v>30.495576357496201</v>
      </c>
      <c r="N22" s="188">
        <v>31.466830526467799</v>
      </c>
      <c r="O22" s="190">
        <v>51.474653037077303</v>
      </c>
    </row>
    <row r="23" spans="1:15" ht="15.75" customHeight="1" x14ac:dyDescent="0.4">
      <c r="A23" s="161"/>
      <c r="B23" s="368" t="s">
        <v>10</v>
      </c>
      <c r="C23" s="184">
        <v>49.933152662813903</v>
      </c>
      <c r="D23" s="184">
        <v>61.778850118637301</v>
      </c>
      <c r="E23" s="184">
        <v>56.758893838980697</v>
      </c>
      <c r="F23" s="184">
        <v>34.519928786852901</v>
      </c>
      <c r="G23" s="184">
        <v>48.218332808834496</v>
      </c>
      <c r="H23" s="184">
        <v>44.997355805650301</v>
      </c>
      <c r="I23" s="184">
        <v>47.374782028130198</v>
      </c>
      <c r="J23" s="184">
        <v>75.675721254064101</v>
      </c>
      <c r="K23" s="184">
        <v>44.092918028544901</v>
      </c>
      <c r="L23" s="184">
        <v>44.608531875799599</v>
      </c>
      <c r="M23" s="184">
        <v>33.6525811022588</v>
      </c>
      <c r="N23" s="184">
        <v>32.9167291743044</v>
      </c>
      <c r="O23" s="185">
        <v>52.587161040398499</v>
      </c>
    </row>
    <row r="24" spans="1:15" ht="15.75" customHeight="1" x14ac:dyDescent="0.4">
      <c r="A24" s="161"/>
      <c r="B24" s="369" t="s">
        <v>11</v>
      </c>
      <c r="C24" s="188">
        <v>49.494521191951797</v>
      </c>
      <c r="D24" s="188">
        <v>60.696321566051203</v>
      </c>
      <c r="E24" s="188">
        <v>55.4122111149657</v>
      </c>
      <c r="F24" s="188">
        <v>37.006723848616097</v>
      </c>
      <c r="G24" s="188">
        <v>47.348808462644897</v>
      </c>
      <c r="H24" s="188">
        <v>43.955460929915603</v>
      </c>
      <c r="I24" s="189">
        <v>46.488866670588699</v>
      </c>
      <c r="J24" s="188">
        <v>73.899159112759506</v>
      </c>
      <c r="K24" s="188">
        <v>42.890742478210399</v>
      </c>
      <c r="L24" s="188">
        <v>44.730647467748298</v>
      </c>
      <c r="M24" s="189">
        <v>35.684180130679202</v>
      </c>
      <c r="N24" s="188">
        <v>36.851885854800301</v>
      </c>
      <c r="O24" s="190">
        <v>54.863190951120899</v>
      </c>
    </row>
    <row r="25" spans="1:15" ht="15.75" customHeight="1" x14ac:dyDescent="0.4">
      <c r="A25" s="161"/>
      <c r="B25" s="368" t="s">
        <v>12</v>
      </c>
      <c r="C25" s="184">
        <v>53.119661907334702</v>
      </c>
      <c r="D25" s="184">
        <v>64.770015110074894</v>
      </c>
      <c r="E25" s="184">
        <v>66.203542939262604</v>
      </c>
      <c r="F25" s="184">
        <v>37.565242855717102</v>
      </c>
      <c r="G25" s="184">
        <v>53.1116619396727</v>
      </c>
      <c r="H25" s="184">
        <v>44.112941279877703</v>
      </c>
      <c r="I25" s="184">
        <v>50.155089498258697</v>
      </c>
      <c r="J25" s="184">
        <v>74.981980141162396</v>
      </c>
      <c r="K25" s="184">
        <v>43.493660157034597</v>
      </c>
      <c r="L25" s="184">
        <v>45.708899202833699</v>
      </c>
      <c r="M25" s="184">
        <v>37.187191144495003</v>
      </c>
      <c r="N25" s="184">
        <v>34.2819588736551</v>
      </c>
      <c r="O25" s="185">
        <v>57.785575968466503</v>
      </c>
    </row>
    <row r="26" spans="1:15" ht="15.75" customHeight="1" x14ac:dyDescent="0.4">
      <c r="A26" s="161"/>
      <c r="B26" s="369" t="s">
        <v>13</v>
      </c>
      <c r="C26" s="188">
        <v>49.7318954371082</v>
      </c>
      <c r="D26" s="188">
        <v>49.076064265104399</v>
      </c>
      <c r="E26" s="188">
        <v>65.1876113453241</v>
      </c>
      <c r="F26" s="188">
        <v>39.171788711312502</v>
      </c>
      <c r="G26" s="188">
        <v>53.509190529278897</v>
      </c>
      <c r="H26" s="188">
        <v>44.371232106299502</v>
      </c>
      <c r="I26" s="189">
        <v>52.1592783239102</v>
      </c>
      <c r="J26" s="188">
        <v>73.542228451545597</v>
      </c>
      <c r="K26" s="188">
        <v>40.430867677721302</v>
      </c>
      <c r="L26" s="188">
        <v>42.097558749584699</v>
      </c>
      <c r="M26" s="189">
        <v>39.912679080467399</v>
      </c>
      <c r="N26" s="188">
        <v>31.337056261104699</v>
      </c>
      <c r="O26" s="190">
        <v>49.568884630959303</v>
      </c>
    </row>
    <row r="27" spans="1:15" ht="15.75" customHeight="1" x14ac:dyDescent="0.4">
      <c r="A27" s="156" t="s">
        <v>52</v>
      </c>
      <c r="B27" s="104" t="s">
        <v>54</v>
      </c>
      <c r="C27" s="184">
        <v>50.199866496248497</v>
      </c>
      <c r="D27" s="184">
        <v>47.420984905314597</v>
      </c>
      <c r="E27" s="184">
        <v>71.831160916156406</v>
      </c>
      <c r="F27" s="184">
        <v>39.791468311316997</v>
      </c>
      <c r="G27" s="184">
        <v>55.745286980905199</v>
      </c>
      <c r="H27" s="184">
        <v>54.772105507665302</v>
      </c>
      <c r="I27" s="184">
        <v>50.2769863579163</v>
      </c>
      <c r="J27" s="184">
        <v>71.1484606094551</v>
      </c>
      <c r="K27" s="184">
        <v>36.956087687356401</v>
      </c>
      <c r="L27" s="184">
        <v>41.423289857941597</v>
      </c>
      <c r="M27" s="184">
        <v>37.757593549477001</v>
      </c>
      <c r="N27" s="184">
        <v>33.551237586437203</v>
      </c>
      <c r="O27" s="185">
        <v>44.084203448821398</v>
      </c>
    </row>
    <row r="28" spans="1:15" ht="15.75" customHeight="1" x14ac:dyDescent="0.4">
      <c r="A28" s="109"/>
      <c r="B28" s="110" t="s">
        <v>56</v>
      </c>
      <c r="C28" s="188">
        <v>50.553589297524702</v>
      </c>
      <c r="D28" s="188">
        <v>61.184873221933501</v>
      </c>
      <c r="E28" s="188">
        <v>68.930484614795901</v>
      </c>
      <c r="F28" s="188">
        <v>31.359379391604499</v>
      </c>
      <c r="G28" s="188">
        <v>51.689804980823602</v>
      </c>
      <c r="H28" s="188">
        <v>40.122127227765503</v>
      </c>
      <c r="I28" s="189">
        <v>48.478438457364</v>
      </c>
      <c r="J28" s="188">
        <v>74.801914640506396</v>
      </c>
      <c r="K28" s="188">
        <v>39.210701522373299</v>
      </c>
      <c r="L28" s="188">
        <v>39.374845999507201</v>
      </c>
      <c r="M28" s="189">
        <v>37.7403212634621</v>
      </c>
      <c r="N28" s="188">
        <v>30.097790488703701</v>
      </c>
      <c r="O28" s="190">
        <v>47.172209277695401</v>
      </c>
    </row>
    <row r="29" spans="1:15" ht="15.75" customHeight="1" x14ac:dyDescent="0.4">
      <c r="A29" s="109"/>
      <c r="B29" s="104" t="s">
        <v>65</v>
      </c>
      <c r="C29" s="184">
        <v>32.252514235597999</v>
      </c>
      <c r="D29" s="184">
        <v>37.673855851860402</v>
      </c>
      <c r="E29" s="184">
        <v>35.060592912236501</v>
      </c>
      <c r="F29" s="184">
        <v>20.012182578839798</v>
      </c>
      <c r="G29" s="184">
        <v>31.108560853038799</v>
      </c>
      <c r="H29" s="184">
        <v>30.514269299995998</v>
      </c>
      <c r="I29" s="184">
        <v>30.0231164009701</v>
      </c>
      <c r="J29" s="184">
        <v>57.975049337468299</v>
      </c>
      <c r="K29" s="184">
        <v>27.2563973468508</v>
      </c>
      <c r="L29" s="184">
        <v>28.407672858540099</v>
      </c>
      <c r="M29" s="184">
        <v>31.721574963594001</v>
      </c>
      <c r="N29" s="184">
        <v>25.982885075462001</v>
      </c>
      <c r="O29" s="185">
        <v>35.572029077496097</v>
      </c>
    </row>
    <row r="30" spans="1:15" ht="15.75" customHeight="1" x14ac:dyDescent="0.4">
      <c r="A30" s="109"/>
      <c r="B30" s="110" t="s">
        <v>66</v>
      </c>
      <c r="C30" s="188">
        <v>8.8643762616767194</v>
      </c>
      <c r="D30" s="188">
        <v>8.8957476018807693</v>
      </c>
      <c r="E30" s="188">
        <v>5.5818671861569999</v>
      </c>
      <c r="F30" s="188">
        <v>7.0491453499586498</v>
      </c>
      <c r="G30" s="188">
        <v>9.3197598091306304</v>
      </c>
      <c r="H30" s="188">
        <v>11.9543386573374</v>
      </c>
      <c r="I30" s="189">
        <v>9.5487052148792309</v>
      </c>
      <c r="J30" s="188" t="s">
        <v>112</v>
      </c>
      <c r="K30" s="188">
        <v>7.7367627522994802</v>
      </c>
      <c r="L30" s="188">
        <v>12.2250209309368</v>
      </c>
      <c r="M30" s="189">
        <v>9.49566413682372</v>
      </c>
      <c r="N30" s="188">
        <v>8.2091566671587302</v>
      </c>
      <c r="O30" s="190">
        <v>24.340560072267401</v>
      </c>
    </row>
    <row r="31" spans="1:15" ht="15.75" customHeight="1" x14ac:dyDescent="0.4">
      <c r="A31" s="109"/>
      <c r="B31" s="104" t="s">
        <v>15</v>
      </c>
      <c r="C31" s="184">
        <v>11.3121382510468</v>
      </c>
      <c r="D31" s="184">
        <v>10.151440109727201</v>
      </c>
      <c r="E31" s="184">
        <v>13.3731139042661</v>
      </c>
      <c r="F31" s="184">
        <v>12.150948543200901</v>
      </c>
      <c r="G31" s="184">
        <v>9.1953048809470008</v>
      </c>
      <c r="H31" s="184">
        <v>11.516337664632299</v>
      </c>
      <c r="I31" s="184">
        <v>13.9127223042066</v>
      </c>
      <c r="J31" s="184" t="s">
        <v>112</v>
      </c>
      <c r="K31" s="184">
        <v>10.488293442516101</v>
      </c>
      <c r="L31" s="184">
        <v>11.489354423992999</v>
      </c>
      <c r="M31" s="184">
        <v>8.1058637171383303</v>
      </c>
      <c r="N31" s="184">
        <v>16.908123898339401</v>
      </c>
      <c r="O31" s="185">
        <v>30.5481120584653</v>
      </c>
    </row>
    <row r="32" spans="1:15" ht="15.75" customHeight="1" x14ac:dyDescent="0.4">
      <c r="A32" s="109"/>
      <c r="B32" s="120" t="s">
        <v>16</v>
      </c>
      <c r="C32" s="306">
        <v>12.590516543066499</v>
      </c>
      <c r="D32" s="306">
        <v>11.9936509117068</v>
      </c>
      <c r="E32" s="306">
        <v>14.392010112467799</v>
      </c>
      <c r="F32" s="306">
        <v>9.2606336448158402</v>
      </c>
      <c r="G32" s="306">
        <v>10.603931026407601</v>
      </c>
      <c r="H32" s="306">
        <v>9.2868784034346294</v>
      </c>
      <c r="I32" s="306">
        <v>15.071986198446499</v>
      </c>
      <c r="J32" s="306" t="s">
        <v>112</v>
      </c>
      <c r="K32" s="306">
        <v>12.1485464851591</v>
      </c>
      <c r="L32" s="306">
        <v>13.155807426685101</v>
      </c>
      <c r="M32" s="306">
        <v>12.909865675170099</v>
      </c>
      <c r="N32" s="306">
        <v>16.501492183247301</v>
      </c>
      <c r="O32" s="307">
        <v>25.9494680851064</v>
      </c>
    </row>
    <row r="33" spans="1:15" ht="15.75" customHeight="1" x14ac:dyDescent="0.4">
      <c r="A33" s="109"/>
      <c r="B33" s="104" t="s">
        <v>8</v>
      </c>
      <c r="C33" s="184">
        <v>14.0809333109648</v>
      </c>
      <c r="D33" s="184">
        <v>10.283958838521199</v>
      </c>
      <c r="E33" s="184">
        <v>17.758599465015301</v>
      </c>
      <c r="F33" s="184">
        <v>10.554091129716801</v>
      </c>
      <c r="G33" s="184">
        <v>14.166642401739701</v>
      </c>
      <c r="H33" s="184">
        <v>10.8708302312398</v>
      </c>
      <c r="I33" s="184">
        <v>20.044885793105198</v>
      </c>
      <c r="J33" s="184" t="s">
        <v>112</v>
      </c>
      <c r="K33" s="184">
        <v>13.9647723533344</v>
      </c>
      <c r="L33" s="184">
        <v>12.6725231913197</v>
      </c>
      <c r="M33" s="184">
        <v>16.0519028892565</v>
      </c>
      <c r="N33" s="184">
        <v>18.9305346170208</v>
      </c>
      <c r="O33" s="185">
        <v>31.511088189788499</v>
      </c>
    </row>
    <row r="34" spans="1:15" ht="15.75" customHeight="1" x14ac:dyDescent="0.4">
      <c r="A34" s="109"/>
      <c r="B34" s="120" t="s">
        <v>9</v>
      </c>
      <c r="C34" s="180">
        <v>13.629977441014001</v>
      </c>
      <c r="D34" s="180">
        <v>10.185944633889701</v>
      </c>
      <c r="E34" s="180">
        <v>9.5004849873376607</v>
      </c>
      <c r="F34" s="180">
        <v>13.518459409506001</v>
      </c>
      <c r="G34" s="180">
        <v>14.255804039334</v>
      </c>
      <c r="H34" s="180">
        <v>12.665435668415499</v>
      </c>
      <c r="I34" s="181">
        <v>17.444994179843299</v>
      </c>
      <c r="J34" s="180" t="s">
        <v>112</v>
      </c>
      <c r="K34" s="180">
        <v>13.633366399724601</v>
      </c>
      <c r="L34" s="180">
        <v>13.5669341191977</v>
      </c>
      <c r="M34" s="181">
        <v>17.637568087866001</v>
      </c>
      <c r="N34" s="180">
        <v>16.694107541457601</v>
      </c>
      <c r="O34" s="206">
        <v>35.520059092377998</v>
      </c>
    </row>
    <row r="35" spans="1:15" ht="15.75" customHeight="1" x14ac:dyDescent="0.4">
      <c r="A35" s="116"/>
      <c r="B35" s="351" t="s">
        <v>10</v>
      </c>
      <c r="C35" s="362">
        <v>17.9225997534861</v>
      </c>
      <c r="D35" s="362">
        <v>13.179545889027899</v>
      </c>
      <c r="E35" s="362">
        <v>8.8216685762327707</v>
      </c>
      <c r="F35" s="362">
        <v>18.912901514759099</v>
      </c>
      <c r="G35" s="362">
        <v>19.325660691205201</v>
      </c>
      <c r="H35" s="362">
        <v>21.672489415790999</v>
      </c>
      <c r="I35" s="362">
        <v>22.168446510806099</v>
      </c>
      <c r="J35" s="362">
        <v>0.83333333333333304</v>
      </c>
      <c r="K35" s="362">
        <v>18.543916182032799</v>
      </c>
      <c r="L35" s="362">
        <v>20.756866342924301</v>
      </c>
      <c r="M35" s="362">
        <v>25.194424771665201</v>
      </c>
      <c r="N35" s="362">
        <v>23.6707804209146</v>
      </c>
      <c r="O35" s="363">
        <v>29.132268324934799</v>
      </c>
    </row>
    <row r="36" spans="1:15" s="193" customFormat="1" ht="19.5" customHeight="1" x14ac:dyDescent="0.4">
      <c r="A36" s="364"/>
      <c r="B36" s="118" t="s">
        <v>87</v>
      </c>
      <c r="E36" s="63"/>
      <c r="F36" s="63"/>
      <c r="G36" s="63"/>
      <c r="H36" s="63"/>
      <c r="I36" s="63"/>
      <c r="J36" s="63"/>
      <c r="K36" s="63"/>
      <c r="L36" s="63"/>
      <c r="M36" s="63"/>
      <c r="N36" s="63"/>
      <c r="O36" s="64"/>
    </row>
    <row r="37" spans="1:15" s="195" customFormat="1" ht="14.25" customHeight="1" x14ac:dyDescent="0.4">
      <c r="A37" s="194"/>
      <c r="B37" s="193" t="s">
        <v>17</v>
      </c>
      <c r="C37" s="193"/>
      <c r="D37" s="193"/>
      <c r="E37" s="63"/>
      <c r="F37" s="63"/>
      <c r="G37" s="63"/>
      <c r="H37" s="63"/>
      <c r="I37" s="63"/>
      <c r="J37" s="63"/>
      <c r="K37" s="63"/>
      <c r="L37" s="63"/>
      <c r="M37" s="63"/>
      <c r="N37" s="63"/>
      <c r="O37" s="64"/>
    </row>
    <row r="38" spans="1:15" s="195" customFormat="1" ht="11.25" customHeight="1" x14ac:dyDescent="0.3">
      <c r="A38" s="194"/>
      <c r="B38" s="409" t="s">
        <v>92</v>
      </c>
      <c r="C38" s="409"/>
      <c r="D38" s="409"/>
      <c r="E38" s="409"/>
      <c r="F38" s="409"/>
      <c r="G38" s="409"/>
      <c r="H38" s="409"/>
      <c r="I38" s="409"/>
      <c r="J38" s="409"/>
      <c r="K38" s="409"/>
      <c r="L38" s="409"/>
      <c r="M38" s="409"/>
      <c r="N38" s="409"/>
      <c r="O38" s="410"/>
    </row>
    <row r="39" spans="1:15" s="195" customFormat="1" ht="11.25" customHeight="1" x14ac:dyDescent="0.3">
      <c r="A39" s="194"/>
      <c r="B39" s="409"/>
      <c r="C39" s="409"/>
      <c r="D39" s="409"/>
      <c r="E39" s="409"/>
      <c r="F39" s="409"/>
      <c r="G39" s="409"/>
      <c r="H39" s="409"/>
      <c r="I39" s="409"/>
      <c r="J39" s="409"/>
      <c r="K39" s="409"/>
      <c r="L39" s="409"/>
      <c r="M39" s="409"/>
      <c r="N39" s="409"/>
      <c r="O39" s="410"/>
    </row>
    <row r="40" spans="1:15" s="197" customFormat="1" ht="11.25" customHeight="1" x14ac:dyDescent="0.4">
      <c r="A40" s="196"/>
      <c r="B40" s="409"/>
      <c r="C40" s="409"/>
      <c r="D40" s="409"/>
      <c r="E40" s="409"/>
      <c r="F40" s="409"/>
      <c r="G40" s="409"/>
      <c r="H40" s="409"/>
      <c r="I40" s="409"/>
      <c r="J40" s="409"/>
      <c r="K40" s="409"/>
      <c r="L40" s="409"/>
      <c r="M40" s="409"/>
      <c r="N40" s="409"/>
      <c r="O40" s="410"/>
    </row>
    <row r="41" spans="1:15" s="197" customFormat="1" ht="11.25" customHeight="1" x14ac:dyDescent="0.4">
      <c r="A41" s="196"/>
      <c r="B41" s="409"/>
      <c r="C41" s="409"/>
      <c r="D41" s="409"/>
      <c r="E41" s="409"/>
      <c r="F41" s="409"/>
      <c r="G41" s="409"/>
      <c r="H41" s="409"/>
      <c r="I41" s="409"/>
      <c r="J41" s="409"/>
      <c r="K41" s="409"/>
      <c r="L41" s="409"/>
      <c r="M41" s="409"/>
      <c r="N41" s="409"/>
      <c r="O41" s="410"/>
    </row>
    <row r="42" spans="1:15" s="197" customFormat="1" ht="11.25" customHeight="1" x14ac:dyDescent="0.4">
      <c r="A42" s="196"/>
      <c r="B42" s="409" t="s">
        <v>124</v>
      </c>
      <c r="C42" s="409"/>
      <c r="D42" s="409"/>
      <c r="E42" s="409"/>
      <c r="F42" s="409"/>
      <c r="G42" s="409"/>
      <c r="H42" s="409"/>
      <c r="I42" s="409"/>
      <c r="J42" s="409"/>
      <c r="K42" s="409"/>
      <c r="L42" s="409"/>
      <c r="M42" s="409"/>
      <c r="N42" s="409"/>
      <c r="O42" s="326"/>
    </row>
    <row r="43" spans="1:15" s="197" customFormat="1" ht="11.25" customHeight="1" x14ac:dyDescent="0.4">
      <c r="A43" s="196"/>
      <c r="B43" s="409"/>
      <c r="C43" s="409"/>
      <c r="D43" s="409"/>
      <c r="E43" s="409"/>
      <c r="F43" s="409"/>
      <c r="G43" s="409"/>
      <c r="H43" s="409"/>
      <c r="I43" s="409"/>
      <c r="J43" s="409"/>
      <c r="K43" s="409"/>
      <c r="L43" s="409"/>
      <c r="M43" s="409"/>
      <c r="N43" s="409"/>
      <c r="O43" s="326"/>
    </row>
    <row r="44" spans="1:15" s="193" customFormat="1" ht="15" customHeight="1" x14ac:dyDescent="0.4">
      <c r="A44" s="198"/>
      <c r="B44" s="199" t="str">
        <f>'1.1 V.A Ing.real'!B31</f>
        <v>Actualizado el 13 de noviembre de 2020</v>
      </c>
      <c r="C44" s="199"/>
      <c r="D44" s="199"/>
      <c r="E44" s="65"/>
      <c r="F44" s="65"/>
      <c r="G44" s="65"/>
      <c r="H44" s="65"/>
      <c r="I44" s="65"/>
      <c r="J44" s="65"/>
      <c r="K44" s="65"/>
      <c r="L44" s="65"/>
      <c r="M44" s="65"/>
      <c r="N44" s="65"/>
      <c r="O44" s="66"/>
    </row>
    <row r="47" spans="1:15" x14ac:dyDescent="0.4">
      <c r="C47"/>
      <c r="D47" s="391"/>
    </row>
    <row r="48" spans="1:15" x14ac:dyDescent="0.4">
      <c r="C48"/>
      <c r="D48" s="391"/>
    </row>
    <row r="49" spans="3:4" x14ac:dyDescent="0.4">
      <c r="C49"/>
      <c r="D49" s="391"/>
    </row>
    <row r="50" spans="3:4" x14ac:dyDescent="0.4">
      <c r="C50"/>
      <c r="D50" s="391"/>
    </row>
    <row r="51" spans="3:4" x14ac:dyDescent="0.4">
      <c r="C51"/>
      <c r="D51" s="391"/>
    </row>
    <row r="52" spans="3:4" x14ac:dyDescent="0.4">
      <c r="C52"/>
      <c r="D52" s="391"/>
    </row>
    <row r="53" spans="3:4" x14ac:dyDescent="0.4">
      <c r="C53"/>
      <c r="D53" s="391"/>
    </row>
    <row r="54" spans="3:4" x14ac:dyDescent="0.4">
      <c r="C54"/>
      <c r="D54" s="391"/>
    </row>
    <row r="55" spans="3:4" x14ac:dyDescent="0.4">
      <c r="C55"/>
      <c r="D55" s="391"/>
    </row>
    <row r="56" spans="3:4" x14ac:dyDescent="0.4">
      <c r="C56"/>
      <c r="D56" s="391"/>
    </row>
    <row r="57" spans="3:4" x14ac:dyDescent="0.4">
      <c r="C57"/>
      <c r="D57" s="391"/>
    </row>
    <row r="58" spans="3:4" x14ac:dyDescent="0.4">
      <c r="C58"/>
      <c r="D58" s="391"/>
    </row>
    <row r="59" spans="3:4" x14ac:dyDescent="0.4">
      <c r="C59"/>
      <c r="D59" s="391"/>
    </row>
    <row r="60" spans="3:4" x14ac:dyDescent="0.4">
      <c r="C60"/>
      <c r="D60" s="391"/>
    </row>
    <row r="61" spans="3:4" x14ac:dyDescent="0.4">
      <c r="C61"/>
      <c r="D61" s="391"/>
    </row>
    <row r="62" spans="3:4" x14ac:dyDescent="0.4">
      <c r="C62"/>
      <c r="D62" s="391"/>
    </row>
    <row r="63" spans="3:4" x14ac:dyDescent="0.4">
      <c r="C63"/>
      <c r="D63" s="391"/>
    </row>
    <row r="64" spans="3:4" x14ac:dyDescent="0.4">
      <c r="C64"/>
      <c r="D64" s="391"/>
    </row>
    <row r="65" spans="3:4" x14ac:dyDescent="0.4">
      <c r="C65"/>
      <c r="D65" s="391"/>
    </row>
    <row r="66" spans="3:4" x14ac:dyDescent="0.4">
      <c r="C66"/>
      <c r="D66" s="391"/>
    </row>
    <row r="67" spans="3:4" x14ac:dyDescent="0.4">
      <c r="C67"/>
      <c r="D67" s="391"/>
    </row>
  </sheetData>
  <mergeCells count="3">
    <mergeCell ref="B38:O41"/>
    <mergeCell ref="A7:J8"/>
    <mergeCell ref="B42:N43"/>
  </mergeCells>
  <hyperlinks>
    <hyperlink ref="L2" location="Contenido!A1" display="Inicio" xr:uid="{00000000-0004-0000-0800-000000000000}"/>
    <hyperlink ref="A10:O10" location="'Ocupación mensual Nacional'!A1" display="3.2  Ocupación  Mensual por escala de habitación" xr:uid="{00000000-0004-0000-0800-000001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20</vt:i4>
      </vt:variant>
    </vt:vector>
  </HeadingPairs>
  <TitlesOfParts>
    <vt:vector size="41" baseType="lpstr">
      <vt:lpstr>Contenido</vt:lpstr>
      <vt:lpstr>1.1 V.A Ing.real</vt:lpstr>
      <vt:lpstr>1.2 V.A.C Ing.real</vt:lpstr>
      <vt:lpstr>2.1 V.A Per.categ</vt:lpstr>
      <vt:lpstr>2.2 V.A.C Per.Ccateg</vt:lpstr>
      <vt:lpstr>3.1 V.A Salarios</vt:lpstr>
      <vt:lpstr>3.2 V.A.C Salarios</vt:lpstr>
      <vt:lpstr>4.1 Porc Ocupación.escala.hab</vt:lpstr>
      <vt:lpstr>4.2 Porc Mens Ocupación.reg</vt:lpstr>
      <vt:lpstr>4.3 Porc A.C Ocupación.reg</vt:lpstr>
      <vt:lpstr>4.4 Porc 12.meses Ocupación.reg</vt:lpstr>
      <vt:lpstr>5.1 Porc Mens Motivo.viaje.reg</vt:lpstr>
      <vt:lpstr>5.2 Porc AC Motivo.viaje.reg</vt:lpstr>
      <vt:lpstr>5.3 Porc Mens Motivo.viaje.R</vt:lpstr>
      <vt:lpstr>5.4 Porc Mens Motivo.viaje.NR</vt:lpstr>
      <vt:lpstr>6.1 Ind.Var Tarifas.acomoda</vt:lpstr>
      <vt:lpstr>7.1 Ind.Mes oferta.demanda</vt:lpstr>
      <vt:lpstr>8.1 Ind.EMA</vt:lpstr>
      <vt:lpstr>8.2 Ind empalmados.MMH</vt:lpstr>
      <vt:lpstr>9.1 Coef.Varia.Naci</vt:lpstr>
      <vt:lpstr>9.2 Coef.Variación.Regi</vt:lpstr>
      <vt:lpstr>'1.1 V.A Ing.real'!Área_de_impresión</vt:lpstr>
      <vt:lpstr>'1.2 V.A.C Ing.real'!Área_de_impresión</vt:lpstr>
      <vt:lpstr>'2.1 V.A Per.categ'!Área_de_impresión</vt:lpstr>
      <vt:lpstr>'2.2 V.A.C Per.Ccateg'!Área_de_impresión</vt:lpstr>
      <vt:lpstr>'3.1 V.A Salarios'!Área_de_impresión</vt:lpstr>
      <vt:lpstr>'3.2 V.A.C Salarios'!Área_de_impresión</vt:lpstr>
      <vt:lpstr>'4.1 Porc Ocupación.escala.hab'!Área_de_impresión</vt:lpstr>
      <vt:lpstr>'5.1 Porc Mens Motivo.viaje.reg'!Área_de_impresión</vt:lpstr>
      <vt:lpstr>'5.2 Porc AC Motivo.viaje.reg'!Área_de_impresión</vt:lpstr>
      <vt:lpstr>'5.3 Porc Mens Motivo.viaje.R'!Área_de_impresión</vt:lpstr>
      <vt:lpstr>'5.4 Porc Mens Motivo.viaje.NR'!Área_de_impresión</vt:lpstr>
      <vt:lpstr>'6.1 Ind.Var Tarifas.acomoda'!Área_de_impresión</vt:lpstr>
      <vt:lpstr>'7.1 Ind.Mes oferta.demanda'!Área_de_impresión</vt:lpstr>
      <vt:lpstr>'8.1 Ind.EMA'!Área_de_impresión</vt:lpstr>
      <vt:lpstr>'8.2 Ind empalmados.MMH'!Área_de_impresión</vt:lpstr>
      <vt:lpstr>'9.1 Coef.Varia.Naci'!Área_de_impresión</vt:lpstr>
      <vt:lpstr>'9.2 Coef.Variación.Regi'!Área_de_impresión</vt:lpstr>
      <vt:lpstr>Contenido!Área_de_impresión</vt:lpstr>
      <vt:lpstr>'8.1 Ind.EMA'!Títulos_a_imprimir</vt:lpstr>
      <vt:lpstr>'8.2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Martha Helena Sanchez Fernandez</cp:lastModifiedBy>
  <cp:lastPrinted>2015-09-21T15:03:31Z</cp:lastPrinted>
  <dcterms:created xsi:type="dcterms:W3CDTF">2013-03-07T13:49:20Z</dcterms:created>
  <dcterms:modified xsi:type="dcterms:W3CDTF">2020-11-12T16:15:09Z</dcterms:modified>
</cp:coreProperties>
</file>