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mhsanchezf\Desktop\Productos EMA Seeptiembre 2021\"/>
    </mc:Choice>
  </mc:AlternateContent>
  <xr:revisionPtr revIDLastSave="0" documentId="8_{C1B4A8D8-F39F-4A29-AC51-3D8749E1F6C8}" xr6:coauthVersionLast="47" xr6:coauthVersionMax="47" xr10:uidLastSave="{00000000-0000-0000-0000-000000000000}"/>
  <bookViews>
    <workbookView xWindow="-120" yWindow="-120" windowWidth="29040" windowHeight="15840"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Ing.real'!$B$14:$D$35</definedName>
    <definedName name="_xlnm._FilterDatabase" localSheetId="2" hidden="1">'1.2 V.A.C Ing.real'!$B$14:$D$35</definedName>
    <definedName name="_xlnm._FilterDatabase" localSheetId="3" hidden="1">'1.3 V.12Meses Ing.real'!$B$14:$D$24</definedName>
    <definedName name="_xlnm._FilterDatabase" localSheetId="24" hidden="1">'10.1 Coef.Varia.Naci'!#REF!</definedName>
    <definedName name="_xlnm._FilterDatabase" localSheetId="25" hidden="1">'10.2 Coef.Variación.Regi'!#REF!</definedName>
    <definedName name="_xlnm._FilterDatabase" localSheetId="4" hidden="1">'2.1 V.A Per.categ'!$B$14:$F$36</definedName>
    <definedName name="_xlnm._FilterDatabase" localSheetId="5" hidden="1">'2.2 V.A.C Per.categ'!$B$14:$F$36</definedName>
    <definedName name="_xlnm._FilterDatabase" localSheetId="6" hidden="1">'2.3 V.12Meses Per.categ'!$B$14:$F$25</definedName>
    <definedName name="_xlnm._FilterDatabase" localSheetId="7" hidden="1">'3.1 V.A Salarios'!$B$14:$H$35</definedName>
    <definedName name="_xlnm._FilterDatabase" localSheetId="8" hidden="1">'3.2 V.A.C Salarios'!$B$14:$F$35</definedName>
    <definedName name="_xlnm._FilterDatabase" localSheetId="9" hidden="1">'3.3 V.12Meses Salarios'!$B$14:$F$24</definedName>
    <definedName name="_xlnm._FilterDatabase" localSheetId="10" hidden="1">'4.1 VAR_Bienales'!$B$14:$F$24</definedName>
    <definedName name="_xlnm._FilterDatabase" localSheetId="11" hidden="1">'5.1 Porc Ocupación.escala.hab'!$B$14:$F$47</definedName>
    <definedName name="_xlnm._FilterDatabase" localSheetId="15" hidden="1">'6.1 Porc Mens Motivo.viaje.reg'!$B$14:$I$48</definedName>
    <definedName name="_xlnm._FilterDatabase" localSheetId="16" hidden="1">'6.2 Porc AC Motivo.viaje.reg'!$B$14:$I$48</definedName>
    <definedName name="_xlnm._FilterDatabase" localSheetId="17" hidden="1">'6.3 Porc Mens Motivo.viaje.R'!$B$14:$I$48</definedName>
    <definedName name="_xlnm._FilterDatabase" localSheetId="18" hidden="1">'6.4 Porc Mens Motivo.viaje.NR'!$B$14:$I$48</definedName>
    <definedName name="_xlnm._FilterDatabase" localSheetId="19" hidden="1">'6.5 Porc Huéspedes.EMA'!#REF!</definedName>
    <definedName name="_xlnm._FilterDatabase" localSheetId="20" hidden="1">'7.1 Ind.Var Tarifas.acomoda'!$B$17:$G$50</definedName>
    <definedName name="_xlnm._FilterDatabase" localSheetId="21" hidden="1">'8.1 Ind.Mes oferta.demanda'!$B$14:$G$48</definedName>
    <definedName name="_xlnm._FilterDatabase" localSheetId="22" hidden="1">'9.1 Ind.EMA'!#REF!</definedName>
    <definedName name="_xlnm._FilterDatabase" localSheetId="23" hidden="1">'9.2 Ind empalmados.MMH'!#REF!</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Ing.real'!$B$1:$E$45</definedName>
    <definedName name="_xlnm.Print_Area" localSheetId="2">'1.2 V.A.C Ing.real'!$B$1:$E$46</definedName>
    <definedName name="_xlnm.Print_Area" localSheetId="3">'1.3 V.12Meses Ing.real'!$B$1:$E$34</definedName>
    <definedName name="_xlnm.Print_Area" localSheetId="24">'10.1 Coef.Varia.Naci'!$B$1:$G$56</definedName>
    <definedName name="_xlnm.Print_Area" localSheetId="25">'10.2 Coef.Variación.Regi'!$B$1:$G$55</definedName>
    <definedName name="_xlnm.Print_Area" localSheetId="4">'2.1 V.A Per.categ'!$B$1:$I$47</definedName>
    <definedName name="_xlnm.Print_Area" localSheetId="5">'2.2 V.A.C Per.categ'!$B$1:$I$47</definedName>
    <definedName name="_xlnm.Print_Area" localSheetId="6">'2.3 V.12Meses Per.categ'!$B$1:$I$35</definedName>
    <definedName name="_xlnm.Print_Area" localSheetId="7">'3.1 V.A Salarios'!$B$1:$L$41</definedName>
    <definedName name="_xlnm.Print_Area" localSheetId="8">'3.2 V.A.C Salarios'!$B$1:$I$40</definedName>
    <definedName name="_xlnm.Print_Area" localSheetId="9">'3.3 V.12Meses Salarios'!$B$1:$I$29</definedName>
    <definedName name="_xlnm.Print_Area" localSheetId="10">'4.1 VAR_Bienales'!$B$1:$I$36</definedName>
    <definedName name="_xlnm.Print_Area" localSheetId="11">'5.1 Porc Ocupación.escala.hab'!$B$1:$F$55</definedName>
    <definedName name="_xlnm.Print_Area" localSheetId="15">'6.1 Porc Mens Motivo.viaje.reg'!$B$1:$O$55</definedName>
    <definedName name="_xlnm.Print_Area" localSheetId="16">'6.2 Porc AC Motivo.viaje.reg'!$B$1:$O$54</definedName>
    <definedName name="_xlnm.Print_Area" localSheetId="17">'6.3 Porc Mens Motivo.viaje.R'!$B$1:$O$55</definedName>
    <definedName name="_xlnm.Print_Area" localSheetId="18">'6.4 Porc Mens Motivo.viaje.NR'!$B$1:$O$55</definedName>
    <definedName name="_xlnm.Print_Area" localSheetId="19">'6.5 Porc Huéspedes.EMA'!$B$1:$D$56</definedName>
    <definedName name="_xlnm.Print_Area" localSheetId="20">'7.1 Ind.Var Tarifas.acomoda'!$B$1:$K$55</definedName>
    <definedName name="_xlnm.Print_Area" localSheetId="21">'8.1 Ind.Mes oferta.demanda'!$B$1:$K$53</definedName>
    <definedName name="_xlnm.Print_Area" localSheetId="22">'9.1 Ind.EMA'!$B$1:$F$55</definedName>
    <definedName name="_xlnm.Print_Area" localSheetId="23">'9.2 Ind empalmados.MMH'!$B$1:$E$227</definedName>
    <definedName name="_xlnm.Print_Area" localSheetId="0">Contenido!$A$1:$B$35</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Contenido!#REF!</definedName>
    <definedName name="tbl_mes">[2]Parametros!$H$1:$I$12</definedName>
    <definedName name="_xlnm.Print_Titles" localSheetId="19">'6.5 Porc Huéspedes.EMA'!$1:$16</definedName>
    <definedName name="_xlnm.Print_Titles" localSheetId="22">'9.1 Ind.EMA'!$1:$16</definedName>
    <definedName name="_xlnm.Print_Titles" localSheetId="23">'9.2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6" l="1"/>
  <c r="B55" i="65" l="1"/>
  <c r="A12" i="65"/>
  <c r="B54" i="38" l="1"/>
  <c r="B35" i="64" l="1"/>
  <c r="A12" i="63" l="1"/>
  <c r="A12" i="62"/>
  <c r="B56" i="49" l="1"/>
  <c r="A12" i="38" l="1"/>
  <c r="A12" i="37"/>
  <c r="A12" i="56"/>
  <c r="B28" i="63"/>
  <c r="A12" i="54"/>
  <c r="B34" i="62"/>
  <c r="A12" i="32"/>
  <c r="A12" i="31"/>
  <c r="A12" i="29"/>
  <c r="B33" i="61"/>
  <c r="A24" i="2" l="1"/>
  <c r="A11" i="57" l="1"/>
  <c r="A12" i="60"/>
  <c r="A12" i="55"/>
  <c r="A12" i="52"/>
  <c r="B57" i="60" l="1"/>
  <c r="A9" i="2" l="1"/>
  <c r="A8" i="2"/>
  <c r="B52" i="52" l="1"/>
  <c r="A12" i="50" l="1"/>
  <c r="A12" i="58"/>
  <c r="A11" i="49" l="1"/>
  <c r="B55" i="57"/>
  <c r="B54" i="58" l="1"/>
  <c r="B226" i="48" l="1"/>
  <c r="B39" i="55"/>
  <c r="B40" i="54"/>
  <c r="B54" i="37"/>
  <c r="B53" i="56"/>
  <c r="B54" i="36"/>
  <c r="B43" i="51" l="1"/>
  <c r="B55" i="50"/>
  <c r="B56" i="46"/>
  <c r="B53" i="35"/>
  <c r="B46" i="32"/>
  <c r="B45" i="29"/>
  <c r="B46" i="31"/>
  <c r="A25" i="2" l="1"/>
  <c r="A12" i="2"/>
  <c r="A11" i="2"/>
</calcChain>
</file>

<file path=xl/sharedStrings.xml><?xml version="1.0" encoding="utf-8"?>
<sst xmlns="http://schemas.openxmlformats.org/spreadsheetml/2006/main" count="2820" uniqueCount="181">
  <si>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</si>
  <si>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</si>
  <si>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</si>
  <si>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</si>
  <si>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</si>
  <si>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</si>
  <si>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</si>
  <si>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</si>
  <si>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</si>
  <si>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</si>
  <si>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</si>
  <si>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</si>
  <si>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</si>
  <si>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</si>
  <si>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</si>
  <si>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</si>
  <si>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</si>
  <si>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</si>
  <si>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</si>
  <si>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</si>
  <si>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</si>
  <si>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</si>
  <si>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</si>
  <si>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</si>
  <si>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</si>
  <si>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</si>
  <si>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</si>
  <si>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</si>
  <si>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</si>
  <si>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</si>
  <si>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</si>
  <si>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</si>
  <si>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</si>
  <si>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</si>
  <si>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</si>
  <si>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</si>
  <si>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</si>
  <si>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</si>
  <si>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</si>
  <si>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</si>
  <si>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</si>
  <si>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</si>
  <si>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</si>
  <si>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</si>
  <si>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</si>
  <si>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</si>
  <si>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</si>
  <si>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</si>
  <si>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</si>
  <si>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</si>
  <si>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</si>
  <si>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</si>
  <si>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</si>
  <si>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</si>
  <si>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</si>
  <si>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</si>
  <si>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</si>
  <si>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</si>
  <si>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</si>
  <si>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</si>
  <si>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</si>
  <si>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</si>
  <si>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</si>
  <si>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</si>
  <si>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</si>
  <si>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</si>
  <si>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</si>
  <si>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</si>
  <si>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</si>
  <si>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</si>
  <si>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</si>
  <si>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</si>
  <si>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</si>
  <si>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</si>
  <si>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</si>
  <si>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</si>
  <si>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</si>
  <si>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</si>
  <si>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</si>
  <si>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</si>
  <si>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</si>
  <si>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</si>
  <si>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</si>
  <si>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</si>
  <si>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</si>
  <si>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</si>
  <si>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</si>
  <si>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</si>
  <si>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</si>
  <si>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</si>
  <si>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</si>
  <si>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</si>
  <si>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</si>
  <si>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</si>
  <si>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</si>
  <si>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</si>
  <si>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</si>
  <si>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</si>
  <si>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</si>
  <si>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</si>
  <si>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</si>
  <si>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</si>
  <si>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</si>
  <si>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</si>
  <si>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</si>
  <si>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</si>
  <si>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</si>
  <si>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</si>
  <si>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</si>
  <si>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</si>
  <si>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</si>
  <si>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</si>
  <si>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</si>
  <si>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</si>
  <si>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</si>
  <si>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</si>
  <si>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</si>
  <si>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</si>
  <si>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</si>
  <si>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</si>
  <si>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</si>
  <si>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</si>
  <si>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</si>
  <si>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</si>
  <si>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</si>
  <si>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</si>
  <si>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</si>
  <si>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</si>
  <si>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</si>
  <si>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</si>
  <si>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</si>
  <si>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</si>
  <si>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</si>
  <si>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</si>
  <si>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</si>
  <si>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</si>
  <si>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Ingresos</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</si>
  <si>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</si>
  <si>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</si>
  <si>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</si>
  <si>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</si>
  <si>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</si>
  <si>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</si>
  <si>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</si>
  <si>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</si>
  <si>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</si>
  <si>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</si>
  <si>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</si>
  <si>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9.2 Series índices de la Muestra Mensual de Hoteles empalmadas</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</si>
  <si>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</si>
  <si>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</si>
  <si>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</si>
  <si>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</si>
  <si>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</si>
  <si>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</si>
  <si>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</si>
  <si>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</si>
  <si>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4.1 Variaciones bienales de ingresos reales, personal ocupado y salarios</t>
  </si>
  <si>
    <t>Amazonía*</t>
  </si>
  <si>
    <t>* Ajuste de información histórica de algunas fuentes.</t>
  </si>
  <si>
    <t>Variación anual2019_2021 =((valor del mes transcurridos del año de referencia - valor de los mismo mes transcurridos del año 2019 )/(valor del mes transcurridos del año 2019))*100</t>
  </si>
  <si>
    <r>
      <t>Nota metodológica: 
Regiones:</t>
    </r>
    <r>
      <rPr>
        <sz val="11"/>
        <rFont val="Segoe UI"/>
        <family val="2"/>
      </rPr>
      <t xml:space="preserve">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Nota: </t>
    </r>
    <r>
      <rPr>
        <sz val="11"/>
        <rFont val="Segoe UI"/>
        <family val="2"/>
      </rPr>
      <t>San Andrés y Providencia no presenta variación anual en ingresos reales, dado que para los meses de abril hasta agosto 2020 no se presentó oferta de alojamiento en los establecimientos de la muestra</t>
    </r>
    <r>
      <rPr>
        <b/>
        <sz val="11"/>
        <rFont val="Segoe UI"/>
        <family val="2"/>
      </rPr>
      <t>.</t>
    </r>
  </si>
  <si>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</si>
  <si>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</si>
  <si>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</si>
  <si>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</si>
  <si>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</si>
  <si>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</si>
  <si>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</si>
  <si>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</si>
  <si>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10.1  Coeficientes de variación estimados
Total nacional</t>
  </si>
  <si>
    <t>*</t>
  </si>
  <si>
    <t>* Variación anual superior a 10.000%</t>
  </si>
  <si>
    <t>Enero 2020 - septiembre 2021</t>
  </si>
  <si>
    <t>Actualizado el 11 de noviembre de 2021</t>
  </si>
  <si>
    <t>Diciembre 2020 - septiembre 2021</t>
  </si>
  <si>
    <t>Enero 2021 - septiembre 2021</t>
  </si>
  <si>
    <t>Enero 2019 - septiembre 2021</t>
  </si>
  <si>
    <t>Diciembre 2019 - septiembre 2021</t>
  </si>
  <si>
    <t>Julio 2004 - septiembre 2021</t>
  </si>
  <si>
    <t>Nota: Para la región San Andrés y Providencia para los meses de abril hasta agosto de 2020 no se presenta motivos de viaje para residentes y No residentes, por no tener oferta de alojamiento.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</si>
</sst>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
      <u/>
      <sz val="11"/>
      <color rgb="FF002288"/>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s>
  <borders count="2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81">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2" borderId="0" xfId="39" applyFont="1" applyFill="1" applyBorder="1"/>
    <xf numFmtId="0" fontId="39" fillId="38" borderId="1"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7" fillId="37" borderId="14" xfId="0" quotePrefix="1" applyFont="1" applyFill="1" applyBorder="1" applyAlignment="1">
      <alignment vertical="center"/>
    </xf>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0" fontId="25" fillId="36" borderId="14" xfId="0" applyFont="1" applyFill="1" applyBorder="1"/>
    <xf numFmtId="0" fontId="35" fillId="0" borderId="0" xfId="58" applyFont="1" applyFill="1" applyBorder="1" applyAlignment="1">
      <alignment horizontal="left" vertical="center" wrapText="1"/>
    </xf>
    <xf numFmtId="0" fontId="35" fillId="0" borderId="13" xfId="58" applyFont="1" applyFill="1" applyBorder="1" applyAlignment="1">
      <alignment horizontal="left" vertical="center" wrapText="1"/>
    </xf>
    <xf numFmtId="0" fontId="35" fillId="36" borderId="1" xfId="58" applyFont="1" applyFill="1" applyBorder="1"/>
    <xf numFmtId="0" fontId="46" fillId="0" borderId="1" xfId="0" applyFont="1" applyFill="1" applyBorder="1" applyAlignment="1">
      <alignment wrapText="1"/>
    </xf>
    <xf numFmtId="0" fontId="25" fillId="35" borderId="13" xfId="0" applyFont="1" applyFill="1" applyBorder="1"/>
    <xf numFmtId="0" fontId="35" fillId="36" borderId="14" xfId="58" applyFont="1" applyFill="1" applyBorder="1"/>
    <xf numFmtId="0" fontId="35" fillId="0" borderId="13" xfId="58" applyFont="1" applyFill="1" applyBorder="1" applyAlignment="1">
      <alignment vertical="center" wrapText="1"/>
    </xf>
    <xf numFmtId="0" fontId="35" fillId="36" borderId="14" xfId="58" applyFont="1" applyFill="1" applyBorder="1" applyAlignment="1">
      <alignment horizontal="left" vertical="center" wrapText="1"/>
    </xf>
    <xf numFmtId="0" fontId="25" fillId="0" borderId="13" xfId="0" applyFont="1" applyFill="1" applyBorder="1"/>
    <xf numFmtId="0" fontId="25" fillId="0" borderId="14" xfId="0" applyFont="1" applyFill="1" applyBorder="1"/>
    <xf numFmtId="0" fontId="46" fillId="0" borderId="12" xfId="0" applyFont="1" applyFill="1" applyBorder="1" applyAlignment="1">
      <alignment wrapText="1"/>
    </xf>
    <xf numFmtId="1" fontId="39" fillId="38" borderId="21" xfId="61" applyNumberFormat="1" applyFont="1" applyFill="1" applyBorder="1" applyAlignment="1">
      <alignment horizontal="center" vertical="center" wrapText="1"/>
    </xf>
    <xf numFmtId="0" fontId="35" fillId="0" borderId="14" xfId="58" applyFont="1" applyFill="1" applyBorder="1" applyAlignment="1">
      <alignment horizontal="left" vertical="center" wrapText="1"/>
    </xf>
    <xf numFmtId="0" fontId="35" fillId="3"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167" fontId="35" fillId="3" borderId="0" xfId="58" applyNumberFormat="1" applyFont="1" applyFill="1"/>
    <xf numFmtId="167" fontId="35" fillId="0" borderId="14" xfId="58" applyNumberFormat="1" applyFont="1" applyBorder="1" applyAlignment="1">
      <alignment horizontal="center"/>
    </xf>
    <xf numFmtId="0" fontId="39" fillId="38" borderId="19" xfId="58" applyFont="1" applyFill="1" applyBorder="1" applyAlignment="1">
      <alignment horizontal="center" vertical="center" wrapText="1"/>
    </xf>
    <xf numFmtId="1" fontId="27" fillId="38" borderId="21" xfId="61" applyNumberFormat="1" applyFont="1" applyFill="1" applyBorder="1" applyAlignment="1">
      <alignment horizontal="center" vertical="center" wrapText="1"/>
    </xf>
    <xf numFmtId="0" fontId="35" fillId="35" borderId="13" xfId="58" applyFont="1" applyFill="1" applyBorder="1" applyAlignment="1">
      <alignment vertical="center" wrapText="1"/>
    </xf>
    <xf numFmtId="0" fontId="25" fillId="0" borderId="1" xfId="61" applyFont="1" applyFill="1" applyBorder="1"/>
    <xf numFmtId="0" fontId="25" fillId="0" borderId="1" xfId="61" applyFont="1" applyBorder="1"/>
    <xf numFmtId="0" fontId="25" fillId="0" borderId="19" xfId="61" applyFont="1" applyFill="1" applyBorder="1"/>
    <xf numFmtId="0" fontId="25" fillId="3" borderId="18" xfId="39" applyFont="1" applyFill="1" applyBorder="1"/>
    <xf numFmtId="0" fontId="25" fillId="0" borderId="18" xfId="61" applyFont="1" applyBorder="1"/>
    <xf numFmtId="0" fontId="25" fillId="3" borderId="18" xfId="58" applyFont="1" applyFill="1" applyBorder="1"/>
    <xf numFmtId="0" fontId="25" fillId="0" borderId="2" xfId="61" applyFont="1" applyBorder="1"/>
    <xf numFmtId="0" fontId="25" fillId="0" borderId="20" xfId="61" applyFont="1" applyBorder="1"/>
    <xf numFmtId="0" fontId="27" fillId="0" borderId="0" xfId="0" applyFont="1" applyFill="1" applyBorder="1" applyAlignment="1">
      <alignment vertical="center" wrapText="1"/>
    </xf>
    <xf numFmtId="4" fontId="25" fillId="0" borderId="0" xfId="61" applyNumberFormat="1" applyFont="1" applyFill="1" applyBorder="1"/>
    <xf numFmtId="0" fontId="28" fillId="0" borderId="0" xfId="0" applyFont="1" applyFill="1" applyBorder="1" applyAlignment="1">
      <alignment vertical="top"/>
    </xf>
    <xf numFmtId="1" fontId="25" fillId="0" borderId="0" xfId="61" applyNumberFormat="1" applyFont="1" applyFill="1" applyBorder="1"/>
    <xf numFmtId="1" fontId="39" fillId="38" borderId="25"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0" fontId="35" fillId="36" borderId="20" xfId="58" applyFont="1" applyFill="1" applyBorder="1"/>
    <xf numFmtId="167" fontId="35" fillId="36" borderId="13" xfId="58" applyNumberFormat="1" applyFont="1" applyFill="1" applyBorder="1" applyAlignment="1">
      <alignment horizontal="center"/>
    </xf>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36" borderId="2" xfId="58" applyNumberFormat="1" applyFont="1" applyFill="1" applyBorder="1" applyAlignment="1">
      <alignment horizontal="center"/>
    </xf>
    <xf numFmtId="0" fontId="35" fillId="36" borderId="2" xfId="58" applyFont="1" applyFill="1" applyBorder="1"/>
    <xf numFmtId="167" fontId="35" fillId="36" borderId="20" xfId="58" applyNumberFormat="1" applyFont="1" applyFill="1" applyBorder="1" applyAlignment="1">
      <alignment horizontal="center"/>
    </xf>
    <xf numFmtId="171" fontId="35" fillId="0" borderId="0" xfId="36" applyNumberFormat="1" applyFont="1" applyFill="1" applyBorder="1"/>
    <xf numFmtId="0" fontId="35" fillId="0" borderId="0" xfId="61" applyFont="1" applyBorder="1"/>
    <xf numFmtId="0" fontId="35" fillId="3" borderId="0" xfId="39" applyFont="1" applyFill="1" applyBorder="1"/>
    <xf numFmtId="0" fontId="35" fillId="3" borderId="0" xfId="39" applyFont="1" applyFill="1" applyBorder="1" applyAlignment="1">
      <alignment horizontal="left" wrapText="1"/>
    </xf>
    <xf numFmtId="172" fontId="35" fillId="0" borderId="0" xfId="0" applyNumberFormat="1" applyFont="1" applyFill="1" applyBorder="1" applyAlignment="1">
      <alignment wrapText="1"/>
    </xf>
    <xf numFmtId="167" fontId="35" fillId="36" borderId="13" xfId="35" applyNumberFormat="1" applyFont="1" applyFill="1" applyBorder="1" applyAlignment="1">
      <alignment horizontal="center" vertical="center"/>
    </xf>
    <xf numFmtId="167" fontId="35" fillId="36" borderId="2" xfId="35" applyNumberFormat="1" applyFont="1" applyFill="1" applyBorder="1" applyAlignment="1">
      <alignment horizontal="center" vertical="center"/>
    </xf>
    <xf numFmtId="167" fontId="35" fillId="36" borderId="20" xfId="35" applyNumberFormat="1" applyFont="1" applyFill="1" applyBorder="1" applyAlignment="1">
      <alignment horizontal="center" vertical="center"/>
    </xf>
    <xf numFmtId="167" fontId="35" fillId="36" borderId="13" xfId="39" applyNumberFormat="1" applyFont="1" applyFill="1" applyBorder="1"/>
    <xf numFmtId="167" fontId="35" fillId="36" borderId="2" xfId="39" applyNumberFormat="1" applyFont="1" applyFill="1" applyBorder="1"/>
    <xf numFmtId="167" fontId="35" fillId="36" borderId="20" xfId="39" applyNumberFormat="1" applyFont="1" applyFill="1" applyBorder="1"/>
    <xf numFmtId="169" fontId="35" fillId="36" borderId="2" xfId="35" applyNumberFormat="1" applyFont="1" applyFill="1" applyBorder="1" applyAlignment="1">
      <alignment horizontal="center" vertical="center"/>
    </xf>
    <xf numFmtId="169" fontId="35" fillId="36" borderId="20" xfId="35" applyNumberFormat="1" applyFont="1" applyFill="1" applyBorder="1" applyAlignment="1">
      <alignment horizontal="center" vertical="center"/>
    </xf>
    <xf numFmtId="169" fontId="35" fillId="36" borderId="13" xfId="35" applyNumberFormat="1" applyFont="1" applyFill="1" applyBorder="1" applyAlignment="1">
      <alignment horizontal="center" vertical="center"/>
    </xf>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top" wrapText="1"/>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5" fillId="40" borderId="0" xfId="0" applyFont="1" applyFill="1" applyAlignment="1">
      <alignment horizontal="left"/>
    </xf>
    <xf numFmtId="0" fontId="26" fillId="39" borderId="0" xfId="0" applyFont="1" applyFill="1" applyBorder="1" applyAlignment="1">
      <alignment horizontal="center" vertical="center"/>
    </xf>
    <xf numFmtId="0" fontId="39" fillId="38" borderId="16" xfId="58" applyFont="1" applyFill="1" applyBorder="1" applyAlignment="1">
      <alignment horizontal="center" vertical="center" wrapText="1"/>
    </xf>
    <xf numFmtId="0" fontId="27" fillId="37" borderId="0" xfId="0" applyFont="1" applyFill="1" applyBorder="1" applyAlignment="1">
      <alignment horizontal="left" vertical="center" wrapText="1"/>
    </xf>
    <xf numFmtId="1" fontId="27" fillId="38" borderId="25" xfId="61" applyNumberFormat="1"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9" fillId="38" borderId="21" xfId="58" applyFont="1" applyFill="1" applyBorder="1" applyAlignment="1">
      <alignment horizontal="center" vertical="center" wrapText="1"/>
    </xf>
    <xf numFmtId="0" fontId="39" fillId="38" borderId="12"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1" fontId="39" fillId="38" borderId="25"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5" fillId="38" borderId="21" xfId="58" applyFont="1" applyFill="1" applyBorder="1" applyAlignment="1">
      <alignment horizontal="center" vertical="center" wrapText="1"/>
    </xf>
    <xf numFmtId="0" fontId="45" fillId="38" borderId="16" xfId="58" applyFont="1" applyFill="1" applyBorder="1" applyAlignment="1">
      <alignment horizontal="center" vertical="center" wrapText="1"/>
    </xf>
    <xf numFmtId="0" fontId="45" fillId="38" borderId="17" xfId="58" applyFont="1" applyFill="1" applyBorder="1" applyAlignment="1">
      <alignment horizontal="center" vertical="center" wrapText="1"/>
    </xf>
    <xf numFmtId="0" fontId="45" fillId="38" borderId="13" xfId="58" applyFont="1" applyFill="1" applyBorder="1" applyAlignment="1">
      <alignment horizontal="center" vertical="center" wrapText="1"/>
    </xf>
    <xf numFmtId="0" fontId="45" fillId="38" borderId="2" xfId="58" applyFont="1" applyFill="1" applyBorder="1" applyAlignment="1">
      <alignment horizontal="center" vertical="center" wrapText="1"/>
    </xf>
    <xf numFmtId="0" fontId="45" fillId="38" borderId="20" xfId="58" applyFont="1" applyFill="1" applyBorder="1" applyAlignment="1">
      <alignment horizontal="center" vertical="center" wrapText="1"/>
    </xf>
    <xf numFmtId="0" fontId="45" fillId="35" borderId="0" xfId="58"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3000000}"/>
    <cellStyle name="Millares 3" xfId="37" xr:uid="{00000000-0005-0000-0000-000024000000}"/>
    <cellStyle name="Millares 4" xfId="59" xr:uid="{00000000-0005-0000-0000-000025000000}"/>
    <cellStyle name="Neutral" xfId="38" builtinId="28" customBuiltin="1"/>
    <cellStyle name="Normal" xfId="0" builtinId="0"/>
    <cellStyle name="Normal 2" xfId="39" xr:uid="{00000000-0005-0000-0000-000028000000}"/>
    <cellStyle name="Normal 2 2" xfId="40" xr:uid="{00000000-0005-0000-0000-000029000000}"/>
    <cellStyle name="Normal 2 3" xfId="60" xr:uid="{00000000-0005-0000-0000-00002A000000}"/>
    <cellStyle name="Normal 3" xfId="41" xr:uid="{00000000-0005-0000-0000-00002B000000}"/>
    <cellStyle name="Normal 4" xfId="42" xr:uid="{00000000-0005-0000-0000-00002C000000}"/>
    <cellStyle name="Normal 5" xfId="43" xr:uid="{00000000-0005-0000-0000-00002D000000}"/>
    <cellStyle name="Normal 6" xfId="44" xr:uid="{00000000-0005-0000-0000-00002E000000}"/>
    <cellStyle name="Normal 7" xfId="45" xr:uid="{00000000-0005-0000-0000-00002F000000}"/>
    <cellStyle name="Normal 8" xfId="46" xr:uid="{00000000-0005-0000-0000-000030000000}"/>
    <cellStyle name="Normal 8 2" xfId="58" xr:uid="{00000000-0005-0000-0000-000031000000}"/>
    <cellStyle name="Normal_empalme indice con trilla" xfId="62" xr:uid="{00000000-0005-0000-0000-000032000000}"/>
    <cellStyle name="Normal_empalme indice sin trilla" xfId="61" xr:uid="{00000000-0005-0000-0000-000033000000}"/>
    <cellStyle name="Notas" xfId="47" builtinId="10" customBuiltin="1"/>
    <cellStyle name="Porcentaje 2" xfId="48" xr:uid="{00000000-0005-0000-0000-000035000000}"/>
    <cellStyle name="Porcentual 2" xfId="49" xr:uid="{00000000-0005-0000-0000-000036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60112</xdr:rowOff>
    </xdr:from>
    <xdr:to>
      <xdr:col>5</xdr:col>
      <xdr:colOff>762000</xdr:colOff>
      <xdr:row>5</xdr:row>
      <xdr:rowOff>105831</xdr:rowOff>
    </xdr:to>
    <xdr:pic>
      <xdr:nvPicPr>
        <xdr:cNvPr id="2" name="Imagen 1" descr="linea">
          <a:extLst>
            <a:ext uri="{FF2B5EF4-FFF2-40B4-BE49-F238E27FC236}">
              <a16:creationId xmlns:a16="http://schemas.microsoft.com/office/drawing/2014/main" id="{981D16C0-7B6A-4440-AFE7-290B90A2D4D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44362"/>
          <a:ext cx="515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1</xdr:row>
      <xdr:rowOff>107950</xdr:rowOff>
    </xdr:from>
    <xdr:to>
      <xdr:col>5</xdr:col>
      <xdr:colOff>738365</xdr:colOff>
      <xdr:row>4</xdr:row>
      <xdr:rowOff>32204</xdr:rowOff>
    </xdr:to>
    <xdr:pic>
      <xdr:nvPicPr>
        <xdr:cNvPr id="3" name="Imagen 2">
          <a:extLst>
            <a:ext uri="{FF2B5EF4-FFF2-40B4-BE49-F238E27FC236}">
              <a16:creationId xmlns:a16="http://schemas.microsoft.com/office/drawing/2014/main" id="{5D5F2712-582F-C040-84FC-1C695FE372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4750" y="26670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4" name="Imagen 3">
          <a:extLst>
            <a:ext uri="{FF2B5EF4-FFF2-40B4-BE49-F238E27FC236}">
              <a16:creationId xmlns:a16="http://schemas.microsoft.com/office/drawing/2014/main" id="{A4455CC6-0E66-E24D-AC5B-5EBEA2EF1C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975" y="278607"/>
          <a:ext cx="1060224" cy="423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192264</xdr:colOff>
      <xdr:row>1</xdr:row>
      <xdr:rowOff>66055</xdr:rowOff>
    </xdr:from>
    <xdr:to>
      <xdr:col>6</xdr:col>
      <xdr:colOff>3322</xdr:colOff>
      <xdr:row>3</xdr:row>
      <xdr:rowOff>156165</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4042" y="221277"/>
          <a:ext cx="2633280" cy="48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6</xdr:col>
      <xdr:colOff>0</xdr:colOff>
      <xdr:row>5</xdr:row>
      <xdr:rowOff>141112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24818"/>
          <a:ext cx="7873999" cy="6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355600</xdr:colOff>
      <xdr:row>1</xdr:row>
      <xdr:rowOff>76200</xdr:rowOff>
    </xdr:from>
    <xdr:to>
      <xdr:col>5</xdr:col>
      <xdr:colOff>987285</xdr:colOff>
      <xdr:row>4</xdr:row>
      <xdr:rowOff>454</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3100" y="23495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314181</xdr:colOff>
      <xdr:row>0</xdr:row>
      <xdr:rowOff>146611</xdr:rowOff>
    </xdr:from>
    <xdr:to>
      <xdr:col>6</xdr:col>
      <xdr:colOff>789065</xdr:colOff>
      <xdr:row>4</xdr:row>
      <xdr:rowOff>26376</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181" y="146611"/>
          <a:ext cx="2655333" cy="57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18357</xdr:colOff>
      <xdr:row>4</xdr:row>
      <xdr:rowOff>45968</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8"/>
  <sheetViews>
    <sheetView showGridLines="0" tabSelected="1" zoomScale="90" zoomScaleNormal="90" workbookViewId="0">
      <selection activeCell="A3" sqref="A3:A4"/>
    </sheetView>
  </sheetViews>
  <sheetFormatPr baseColWidth="10" defaultColWidth="11.42578125" defaultRowHeight="12" x14ac:dyDescent="0.2"/>
  <cols>
    <col min="1" max="1" width="109.42578125" style="75" customWidth="1"/>
    <col min="2" max="6" width="13.140625" style="75" customWidth="1"/>
    <col min="7" max="56" width="13.140625" style="3" customWidth="1"/>
    <col min="57" max="16384" width="11.42578125" style="3"/>
  </cols>
  <sheetData>
    <row r="1" spans="1:1" ht="36" customHeight="1" x14ac:dyDescent="0.2"/>
    <row r="2" spans="1:1" ht="36" customHeight="1" x14ac:dyDescent="0.2"/>
    <row r="3" spans="1:1" x14ac:dyDescent="0.2">
      <c r="A3" s="418" t="s">
        <v>4</v>
      </c>
    </row>
    <row r="4" spans="1:1" ht="18.75" customHeight="1" x14ac:dyDescent="0.2">
      <c r="A4" s="418"/>
    </row>
    <row r="5" spans="1:1" ht="6" customHeight="1" x14ac:dyDescent="0.2">
      <c r="A5" s="417" t="s">
        <v>39</v>
      </c>
    </row>
    <row r="6" spans="1:1" ht="21" customHeight="1" x14ac:dyDescent="0.2">
      <c r="A6" s="417"/>
    </row>
    <row r="7" spans="1:1" ht="6" customHeight="1" x14ac:dyDescent="0.2">
      <c r="A7" s="417"/>
    </row>
    <row r="8" spans="1:1" ht="17.25" customHeight="1" x14ac:dyDescent="0.2">
      <c r="A8" s="76" t="str">
        <f>'1.1 V.A Ing.real'!A10:O10</f>
        <v xml:space="preserve">1.1 Variaciones anuales de los ingresos reales 
</v>
      </c>
    </row>
    <row r="9" spans="1:1" ht="17.25" customHeight="1" x14ac:dyDescent="0.2">
      <c r="A9" s="76" t="str">
        <f>'1.2 V.A.C Ing.real'!A10:O10</f>
        <v xml:space="preserve">1.2 Variaciones año corrido de los ingresos reales </v>
      </c>
    </row>
    <row r="10" spans="1:1" ht="17.25" customHeight="1" x14ac:dyDescent="0.2">
      <c r="A10" s="76" t="s">
        <v>125</v>
      </c>
    </row>
    <row r="11" spans="1:1" ht="17.25" customHeight="1" x14ac:dyDescent="0.2">
      <c r="A11" s="76" t="str">
        <f>'2.1 V.A Per.categ'!A10:N10</f>
        <v>2.1 Variaciones anuales del personal total y por categoría</v>
      </c>
    </row>
    <row r="12" spans="1:1" ht="17.25" customHeight="1" x14ac:dyDescent="0.2">
      <c r="A12" s="76" t="str">
        <f>'2.2 V.A.C Per.categ'!A10:N10</f>
        <v>2.2 Variaciones año corrido del personal total y por categoría</v>
      </c>
    </row>
    <row r="13" spans="1:1" ht="17.25" customHeight="1" x14ac:dyDescent="0.2">
      <c r="A13" s="76" t="s">
        <v>126</v>
      </c>
    </row>
    <row r="14" spans="1:1" ht="17.25" customHeight="1" x14ac:dyDescent="0.2">
      <c r="A14" s="76" t="s">
        <v>117</v>
      </c>
    </row>
    <row r="15" spans="1:1" ht="17.25" customHeight="1" x14ac:dyDescent="0.2">
      <c r="A15" s="76" t="s">
        <v>118</v>
      </c>
    </row>
    <row r="16" spans="1:1" ht="17.25" customHeight="1" x14ac:dyDescent="0.2">
      <c r="A16" s="76" t="s">
        <v>127</v>
      </c>
    </row>
    <row r="17" spans="1:1" ht="17.25" customHeight="1" x14ac:dyDescent="0.2">
      <c r="A17" s="76" t="s">
        <v>157</v>
      </c>
    </row>
    <row r="18" spans="1:1" ht="16.5" customHeight="1" x14ac:dyDescent="0.2">
      <c r="A18" s="76" t="s">
        <v>138</v>
      </c>
    </row>
    <row r="19" spans="1:1" ht="16.5" customHeight="1" x14ac:dyDescent="0.2">
      <c r="A19" s="76" t="s">
        <v>139</v>
      </c>
    </row>
    <row r="20" spans="1:1" ht="16.5" customHeight="1" x14ac:dyDescent="0.2">
      <c r="A20" s="76" t="s">
        <v>140</v>
      </c>
    </row>
    <row r="21" spans="1:1" ht="16.5" customHeight="1" x14ac:dyDescent="0.2">
      <c r="A21" s="76" t="s">
        <v>150</v>
      </c>
    </row>
    <row r="22" spans="1:1" ht="16.5" customHeight="1" x14ac:dyDescent="0.2">
      <c r="A22" s="76" t="s">
        <v>151</v>
      </c>
    </row>
    <row r="23" spans="1:1" ht="16.5" customHeight="1" x14ac:dyDescent="0.2">
      <c r="A23" s="76" t="s">
        <v>152</v>
      </c>
    </row>
    <row r="24" spans="1:1" ht="16.5" customHeight="1" x14ac:dyDescent="0.2">
      <c r="A24" s="76" t="str">
        <f>'6.3 Porc Mens Motivo.viaje.R'!A10:W10</f>
        <v>6.3 Distribución porcentual de los motivos de viaje huéspedes residentes, mensual</v>
      </c>
    </row>
    <row r="25" spans="1:1" ht="16.5" customHeight="1" x14ac:dyDescent="0.2">
      <c r="A25" s="76" t="str">
        <f>'6.4 Porc Mens Motivo.viaje.NR'!A10:W10</f>
        <v>6.4 Distribución porcentual de los motivos de viaje huéspedes no residentes, mensual.</v>
      </c>
    </row>
    <row r="26" spans="1:1" ht="16.5" customHeight="1" x14ac:dyDescent="0.2">
      <c r="A26" s="76" t="s">
        <v>165</v>
      </c>
    </row>
    <row r="27" spans="1:1" ht="16.5" customHeight="1" x14ac:dyDescent="0.2">
      <c r="A27" s="76" t="s">
        <v>153</v>
      </c>
    </row>
    <row r="28" spans="1:1" ht="16.5" customHeight="1" x14ac:dyDescent="0.2">
      <c r="A28" s="76" t="s">
        <v>154</v>
      </c>
    </row>
    <row r="29" spans="1:1" ht="16.5" customHeight="1" x14ac:dyDescent="0.2">
      <c r="A29" s="76" t="s">
        <v>166</v>
      </c>
    </row>
    <row r="30" spans="1:1" ht="16.5" customHeight="1" x14ac:dyDescent="0.2">
      <c r="A30" s="76" t="s">
        <v>148</v>
      </c>
    </row>
    <row r="31" spans="1:1" ht="16.5" customHeight="1" x14ac:dyDescent="0.2">
      <c r="A31" s="76" t="s">
        <v>155</v>
      </c>
    </row>
    <row r="32" spans="1:1" ht="16.5" customHeight="1" x14ac:dyDescent="0.2">
      <c r="A32" s="76" t="s">
        <v>156</v>
      </c>
    </row>
    <row r="33" spans="1:6" ht="16.5" customHeight="1" x14ac:dyDescent="0.2">
      <c r="A33" s="310"/>
    </row>
    <row r="34" spans="1:6" ht="16.5" customHeight="1" x14ac:dyDescent="0.2">
      <c r="A34" s="77"/>
    </row>
    <row r="35" spans="1:6" ht="15.75" customHeight="1" x14ac:dyDescent="0.2">
      <c r="A35" s="78"/>
      <c r="B35" s="3"/>
      <c r="C35" s="3"/>
      <c r="D35" s="3"/>
      <c r="E35" s="3"/>
      <c r="F35" s="3"/>
    </row>
    <row r="36" spans="1:6" ht="36" customHeight="1" x14ac:dyDescent="0.2">
      <c r="A36" s="78"/>
      <c r="B36" s="3"/>
      <c r="C36" s="3"/>
      <c r="D36" s="3"/>
      <c r="E36" s="3"/>
      <c r="F36" s="3"/>
    </row>
    <row r="37" spans="1:6" ht="36" customHeight="1" x14ac:dyDescent="0.2">
      <c r="A37" s="78"/>
      <c r="B37" s="3"/>
      <c r="C37" s="3"/>
      <c r="D37" s="3"/>
      <c r="E37" s="3"/>
      <c r="F37" s="3"/>
    </row>
    <row r="38" spans="1:6" ht="36" customHeight="1" x14ac:dyDescent="0.2">
      <c r="A38" s="78"/>
      <c r="B38" s="3"/>
      <c r="C38" s="3"/>
      <c r="D38" s="3"/>
      <c r="E38" s="3"/>
      <c r="F38" s="3"/>
    </row>
    <row r="39" spans="1:6" ht="36" customHeight="1" x14ac:dyDescent="0.2">
      <c r="A39" s="78"/>
      <c r="B39" s="3"/>
      <c r="C39" s="3"/>
      <c r="D39" s="3"/>
      <c r="E39" s="3"/>
      <c r="F39" s="3"/>
    </row>
    <row r="40" spans="1:6" ht="36" customHeight="1" x14ac:dyDescent="0.2">
      <c r="A40" s="78"/>
      <c r="B40" s="3"/>
      <c r="C40" s="3"/>
      <c r="D40" s="3"/>
      <c r="E40" s="3"/>
      <c r="F40" s="3"/>
    </row>
    <row r="41" spans="1:6" x14ac:dyDescent="0.2">
      <c r="A41" s="78"/>
      <c r="B41" s="3"/>
      <c r="C41" s="3"/>
      <c r="D41" s="3"/>
      <c r="E41" s="3"/>
      <c r="F41" s="3"/>
    </row>
    <row r="42" spans="1:6" x14ac:dyDescent="0.2">
      <c r="A42" s="78"/>
      <c r="B42" s="3"/>
      <c r="C42" s="3"/>
      <c r="D42" s="3"/>
      <c r="E42" s="3"/>
      <c r="F42" s="3"/>
    </row>
    <row r="43" spans="1:6" x14ac:dyDescent="0.2">
      <c r="A43" s="78"/>
      <c r="B43" s="3"/>
      <c r="C43" s="3"/>
      <c r="D43" s="3"/>
      <c r="E43" s="3"/>
      <c r="F43" s="3"/>
    </row>
    <row r="44" spans="1:6" x14ac:dyDescent="0.2">
      <c r="B44" s="3"/>
      <c r="C44" s="3"/>
      <c r="D44" s="3"/>
      <c r="E44" s="3"/>
      <c r="F44" s="3"/>
    </row>
    <row r="45" spans="1:6" x14ac:dyDescent="0.2">
      <c r="A45" s="3"/>
    </row>
    <row r="46" spans="1:6" x14ac:dyDescent="0.2">
      <c r="A46" s="79"/>
      <c r="B46" s="3"/>
      <c r="C46" s="3"/>
      <c r="D46" s="3"/>
      <c r="E46" s="3"/>
      <c r="F46" s="3"/>
    </row>
    <row r="47" spans="1:6" x14ac:dyDescent="0.2">
      <c r="A47" s="79"/>
      <c r="B47" s="3"/>
      <c r="C47" s="3"/>
      <c r="D47" s="3"/>
      <c r="E47" s="3"/>
      <c r="F47" s="3"/>
    </row>
    <row r="48" spans="1:6" x14ac:dyDescent="0.2">
      <c r="B48" s="3"/>
      <c r="C48" s="3"/>
      <c r="D48" s="3"/>
      <c r="E48" s="3"/>
      <c r="F48" s="3"/>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de salarios por región" xr:uid="{00000000-0004-0000-0000-000004000000}"/>
    <hyperlink ref="A15" location="'3.2 V.A.C Salarios'!Área_de_impresión" display="3.2 Total variaciones salarios año corrido " xr:uid="{00000000-0004-0000-0000-000005000000}"/>
    <hyperlink ref="A10" location="'1.3 V.12Meses Ing.real'!Área_de_impresión" display="1.3 Variaciones 12 meses de los ingresos reales " xr:uid="{00000000-0004-0000-0000-000006000000}"/>
    <hyperlink ref="A13" location="'2.3 V.12Meses Per.Ccateg'!Área_de_impresión" display="2.3 Variaciones 12 meses del personal total y por categoría" xr:uid="{00000000-0004-0000-0000-000007000000}"/>
    <hyperlink ref="A16" location="'3.3 V.12Meses Salarios'!Área_de_impresión" display="3.3 Total variaciones salarios 12 meses" xr:uid="{00000000-0004-0000-0000-000008000000}"/>
    <hyperlink ref="A18" location="'5.1 Porc Ocupación.escala.hab'!Área_de_impresión" display="5.1 Porcentaje de ocupación  por escala de habitación" xr:uid="{00000000-0004-0000-0000-000009000000}"/>
    <hyperlink ref="A19" location="'5.2 Porc Mens Ocupación.reg'!A1" display="5.2 Porcentaje de ocupación  mensual por región" xr:uid="{00000000-0004-0000-0000-00000A000000}"/>
    <hyperlink ref="A20" location="'5.3 Porc A.C Ocupación.reg'!A1" display="5.3 Porcentaje de ocupación año corrido* por región" xr:uid="{00000000-0004-0000-0000-00000B000000}"/>
    <hyperlink ref="A21" location="'5.4 Porc 12.meses Ocupación.reg'!A1" display="5.4 Porcentaje de ocupación 12 meses" xr:uid="{00000000-0004-0000-0000-00000C000000}"/>
    <hyperlink ref="A22" location="'6.1 Porc Mens Motivo.viaje.reg'!A1" display="6.1 Distribución porcentual de los motivo de viaje total huéspedes regional mensual" xr:uid="{00000000-0004-0000-0000-00000D000000}"/>
    <hyperlink ref="A23" location="'6.2 Porc AC Motivo.viaje.reg'!Área_de_impresión" display="6.2 Distribución porcentual de los Motivo de viaje total huéspedes regional año corrido" xr:uid="{00000000-0004-0000-0000-00000E000000}"/>
    <hyperlink ref="A24" location="'6.3 Porc Mens Motivo.viaje.R'!A1" display="'6.3 Porc Mens Motivo.viaje.R'!A1" xr:uid="{00000000-0004-0000-0000-00000F000000}"/>
    <hyperlink ref="A25" location="'6.4 Porc Mens Motivo.viaje.NR'!A1" display="'6.4 Porc Mens Motivo.viaje.NR'!A1" xr:uid="{00000000-0004-0000-0000-000010000000}"/>
    <hyperlink ref="A27" location="'7.1 Ind.Var Tarifas.acomoda'!A1" display="7.1  Tarifas" xr:uid="{00000000-0004-0000-0000-000011000000}"/>
    <hyperlink ref="A28" location="'8.1 Ind.Mes oferta.demanda'!A1" display="8.1 Índices de oferta y demanda de habitaciones y camas  por región total mes." xr:uid="{00000000-0004-0000-0000-000012000000}"/>
    <hyperlink ref="A29" location="'9.1 Ind.EMA'!A1" display="9.1 Series índices de la Encuesta Mensual de Alojamiento" xr:uid="{00000000-0004-0000-0000-000013000000}"/>
    <hyperlink ref="A30" location="'9.2 Ind empalmados.MMH'!A1" display="9.2 Series índices de la Muestra Mensual de Hoteles empalmadas" xr:uid="{00000000-0004-0000-0000-000014000000}"/>
    <hyperlink ref="A31" location="'10.1 Coef.Varia.Naci'!A1" display="10.1  Coeficientes de variación estimado porcentual Total nacional" xr:uid="{00000000-0004-0000-0000-000015000000}"/>
    <hyperlink ref="A17" location="'4.1 VAR_BIENALES'!A1" display="4.1 Variaciones bienales de ingresos reales, personal ocupado y salarios" xr:uid="{00000000-0004-0000-0000-000016000000}"/>
    <hyperlink ref="A32" location="'10.2 Coef.Variación.Regi'!A1" display="10.2  Coeficientes de variación estimado porcentual Total regional" xr:uid="{00000000-0004-0000-0000-000017000000}"/>
    <hyperlink ref="A26" location="'6.5 Porc Huéspedes.EMA'!A1" display="6.5 Distribución de huéspedes residentes y no residentes" xr:uid="{00000000-0004-0000-0000-000018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9"/>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21" t="s">
        <v>4</v>
      </c>
      <c r="B7" s="421"/>
      <c r="C7" s="421"/>
      <c r="D7" s="421"/>
      <c r="E7" s="421"/>
      <c r="F7" s="421"/>
      <c r="G7" s="421"/>
      <c r="H7" s="421"/>
      <c r="I7" s="421"/>
      <c r="J7" s="421"/>
      <c r="K7" s="197"/>
      <c r="L7" s="197"/>
      <c r="M7" s="197"/>
      <c r="N7" s="197"/>
      <c r="O7" s="197"/>
    </row>
    <row r="8" spans="1:15" s="86" customFormat="1" ht="15" customHeight="1" x14ac:dyDescent="0.3">
      <c r="A8" s="421"/>
      <c r="B8" s="421"/>
      <c r="C8" s="421"/>
      <c r="D8" s="421"/>
      <c r="E8" s="421"/>
      <c r="F8" s="421"/>
      <c r="G8" s="421"/>
      <c r="H8" s="421"/>
      <c r="I8" s="421"/>
      <c r="J8" s="421"/>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127</v>
      </c>
      <c r="B10" s="164"/>
      <c r="C10" s="164"/>
      <c r="D10" s="164"/>
      <c r="E10" s="164"/>
      <c r="F10" s="164"/>
      <c r="G10" s="164"/>
      <c r="H10" s="164"/>
      <c r="I10" s="164"/>
      <c r="J10" s="164"/>
      <c r="K10" s="137"/>
      <c r="L10" s="137"/>
      <c r="M10" s="137"/>
      <c r="N10" s="137"/>
      <c r="O10" s="83"/>
    </row>
    <row r="11" spans="1:15" s="145" customFormat="1" ht="18" customHeight="1" x14ac:dyDescent="0.3">
      <c r="A11" s="90" t="s">
        <v>77</v>
      </c>
      <c r="B11" s="164"/>
      <c r="C11" s="164"/>
      <c r="D11" s="164"/>
      <c r="E11" s="164"/>
      <c r="F11" s="164"/>
      <c r="G11" s="164"/>
      <c r="H11" s="164"/>
      <c r="I11" s="164"/>
      <c r="J11" s="164"/>
      <c r="K11" s="137"/>
      <c r="L11" s="226"/>
      <c r="M11" s="226"/>
      <c r="N11" s="226"/>
      <c r="O11" s="83"/>
    </row>
    <row r="12" spans="1:15" s="145" customFormat="1" ht="18" customHeight="1" x14ac:dyDescent="0.3">
      <c r="A12" s="327" t="str">
        <f>'1.3 V.12Meses Ing.real'!A12</f>
        <v>Diciembre 2020 - septiembre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5" t="s">
        <v>25</v>
      </c>
      <c r="B14" s="266" t="s">
        <v>26</v>
      </c>
      <c r="C14" s="323" t="s">
        <v>59</v>
      </c>
      <c r="D14" s="323" t="s">
        <v>5</v>
      </c>
      <c r="E14" s="323" t="s">
        <v>6</v>
      </c>
      <c r="F14" s="323" t="s">
        <v>20</v>
      </c>
      <c r="G14" s="323" t="s">
        <v>21</v>
      </c>
      <c r="H14" s="323" t="s">
        <v>22</v>
      </c>
      <c r="I14" s="323" t="s">
        <v>3</v>
      </c>
      <c r="J14" s="323" t="s">
        <v>7</v>
      </c>
      <c r="K14" s="323" t="s">
        <v>41</v>
      </c>
      <c r="L14" s="323" t="s">
        <v>38</v>
      </c>
      <c r="M14" s="323" t="s">
        <v>42</v>
      </c>
      <c r="N14" s="323" t="s">
        <v>23</v>
      </c>
      <c r="O14" s="376" t="s">
        <v>158</v>
      </c>
    </row>
    <row r="15" spans="1:15" s="95" customFormat="1" ht="18" customHeight="1" x14ac:dyDescent="0.3">
      <c r="A15" s="101" t="s">
        <v>69</v>
      </c>
      <c r="B15" s="111" t="s">
        <v>13</v>
      </c>
      <c r="C15" s="192">
        <v>-21.658851679154377</v>
      </c>
      <c r="D15" s="198">
        <v>-25.551880250370374</v>
      </c>
      <c r="E15" s="198">
        <v>-24.689565730330543</v>
      </c>
      <c r="F15" s="198">
        <v>-17.516149374929579</v>
      </c>
      <c r="G15" s="198">
        <v>-17.462836396444192</v>
      </c>
      <c r="H15" s="198">
        <v>-14.0244084853268</v>
      </c>
      <c r="I15" s="198">
        <v>-19.331813492770276</v>
      </c>
      <c r="J15" s="198">
        <v>-17.888466805003766</v>
      </c>
      <c r="K15" s="198">
        <v>-22.87134371209547</v>
      </c>
      <c r="L15" s="198">
        <v>-23.265648225450231</v>
      </c>
      <c r="M15" s="198">
        <v>-14.401099134998486</v>
      </c>
      <c r="N15" s="198">
        <v>-21.240377787817955</v>
      </c>
      <c r="O15" s="199">
        <v>-31.393520210360336</v>
      </c>
    </row>
    <row r="16" spans="1:15" s="95" customFormat="1" ht="18" customHeight="1" x14ac:dyDescent="0.3">
      <c r="A16" s="156" t="s">
        <v>124</v>
      </c>
      <c r="B16" s="156" t="s">
        <v>54</v>
      </c>
      <c r="C16" s="97">
        <v>-22.315890857767439</v>
      </c>
      <c r="D16" s="98">
        <v>-26.546407479967883</v>
      </c>
      <c r="E16" s="98">
        <v>-25.529594208304729</v>
      </c>
      <c r="F16" s="98">
        <v>-17.994633665174543</v>
      </c>
      <c r="G16" s="98">
        <v>-17.137553324104836</v>
      </c>
      <c r="H16" s="98">
        <v>-14.493635920127479</v>
      </c>
      <c r="I16" s="98">
        <v>-20.002968006981902</v>
      </c>
      <c r="J16" s="98">
        <v>-18.395130975413252</v>
      </c>
      <c r="K16" s="98">
        <v>-23.635471586402247</v>
      </c>
      <c r="L16" s="98">
        <v>-24.013438602683134</v>
      </c>
      <c r="M16" s="98">
        <v>-15.098540517376435</v>
      </c>
      <c r="N16" s="98">
        <v>-21.794167481249936</v>
      </c>
      <c r="O16" s="99">
        <v>-32.983396280529462</v>
      </c>
    </row>
    <row r="17" spans="1:15" s="95" customFormat="1" ht="18" customHeight="1" x14ac:dyDescent="0.3">
      <c r="A17" s="109"/>
      <c r="B17" s="109" t="s">
        <v>56</v>
      </c>
      <c r="C17" s="192">
        <v>-22.960193494594517</v>
      </c>
      <c r="D17" s="198">
        <v>-27.47775971157418</v>
      </c>
      <c r="E17" s="198">
        <v>-26.325199301820845</v>
      </c>
      <c r="F17" s="198">
        <v>-17.978925404662427</v>
      </c>
      <c r="G17" s="198">
        <v>-17.332339565930255</v>
      </c>
      <c r="H17" s="198">
        <v>-14.533960502199239</v>
      </c>
      <c r="I17" s="198">
        <v>-20.445022352800812</v>
      </c>
      <c r="J17" s="198">
        <v>-18.640744658856789</v>
      </c>
      <c r="K17" s="198">
        <v>-24.469539970816012</v>
      </c>
      <c r="L17" s="198">
        <v>-24.517742722276981</v>
      </c>
      <c r="M17" s="198">
        <v>-15.331010184763461</v>
      </c>
      <c r="N17" s="198">
        <v>-22.388114918288281</v>
      </c>
      <c r="O17" s="199">
        <v>-34.831655015405417</v>
      </c>
    </row>
    <row r="18" spans="1:15" s="95" customFormat="1" ht="18" customHeight="1" x14ac:dyDescent="0.3">
      <c r="A18" s="109"/>
      <c r="B18" s="156" t="s">
        <v>49</v>
      </c>
      <c r="C18" s="97">
        <v>-22.312639731874263</v>
      </c>
      <c r="D18" s="98">
        <v>-27.307969947044143</v>
      </c>
      <c r="E18" s="98">
        <v>-25.322128709907275</v>
      </c>
      <c r="F18" s="98">
        <v>-16.844991125381114</v>
      </c>
      <c r="G18" s="98">
        <v>-15.950861357904056</v>
      </c>
      <c r="H18" s="98">
        <v>-12.553400187559504</v>
      </c>
      <c r="I18" s="98">
        <v>-19.535008464314586</v>
      </c>
      <c r="J18" s="98">
        <v>-17.949633826744027</v>
      </c>
      <c r="K18" s="98">
        <v>-24.168111850207108</v>
      </c>
      <c r="L18" s="98">
        <v>-24.491561310635767</v>
      </c>
      <c r="M18" s="98">
        <v>-14.676196645210982</v>
      </c>
      <c r="N18" s="98">
        <v>-22.178270292966197</v>
      </c>
      <c r="O18" s="99">
        <v>-37.272737459002855</v>
      </c>
    </row>
    <row r="19" spans="1:15" s="95" customFormat="1" ht="18" customHeight="1" x14ac:dyDescent="0.3">
      <c r="A19" s="109"/>
      <c r="B19" s="109" t="s">
        <v>14</v>
      </c>
      <c r="C19" s="192">
        <v>-17.035063860167675</v>
      </c>
      <c r="D19" s="198">
        <v>-22.073588136150192</v>
      </c>
      <c r="E19" s="198">
        <v>-20.893350903629671</v>
      </c>
      <c r="F19" s="198">
        <v>-10.015949947780401</v>
      </c>
      <c r="G19" s="198">
        <v>-9.3570293594951508</v>
      </c>
      <c r="H19" s="198">
        <v>-5.7033912485531468</v>
      </c>
      <c r="I19" s="198">
        <v>-13.487622739582406</v>
      </c>
      <c r="J19" s="198">
        <v>-15.684819873068035</v>
      </c>
      <c r="K19" s="198">
        <v>-17.621676504937977</v>
      </c>
      <c r="L19" s="198">
        <v>-18.830109357703172</v>
      </c>
      <c r="M19" s="198">
        <v>-7.7344405520438864</v>
      </c>
      <c r="N19" s="198">
        <v>-16.880589093492215</v>
      </c>
      <c r="O19" s="199">
        <v>-35.71599941933323</v>
      </c>
    </row>
    <row r="20" spans="1:15" s="95" customFormat="1" ht="18" customHeight="1" x14ac:dyDescent="0.3">
      <c r="A20" s="109"/>
      <c r="B20" s="156" t="s">
        <v>15</v>
      </c>
      <c r="C20" s="97">
        <v>-11.486666199596552</v>
      </c>
      <c r="D20" s="98">
        <v>-15.824301628948302</v>
      </c>
      <c r="E20" s="98">
        <v>-14.938232650826233</v>
      </c>
      <c r="F20" s="98">
        <v>-4.9883098181141445</v>
      </c>
      <c r="G20" s="98">
        <v>-3.9904401936951661</v>
      </c>
      <c r="H20" s="98">
        <v>9.3656706660061317E-3</v>
      </c>
      <c r="I20" s="98">
        <v>-7.6524452886748362</v>
      </c>
      <c r="J20" s="98">
        <v>-13.591301493063057</v>
      </c>
      <c r="K20" s="98">
        <v>-10.870874780223206</v>
      </c>
      <c r="L20" s="98">
        <v>-11.794243682508975</v>
      </c>
      <c r="M20" s="98">
        <v>-1.8300562567353129</v>
      </c>
      <c r="N20" s="98">
        <v>-9.3064718136988347</v>
      </c>
      <c r="O20" s="99">
        <v>-31.480661770728545</v>
      </c>
    </row>
    <row r="21" spans="1:15" s="95" customFormat="1" ht="18" customHeight="1" x14ac:dyDescent="0.3">
      <c r="A21" s="109"/>
      <c r="B21" s="109" t="s">
        <v>16</v>
      </c>
      <c r="C21" s="192">
        <v>-5.5645486732280762</v>
      </c>
      <c r="D21" s="198">
        <v>-8.9885936073058623</v>
      </c>
      <c r="E21" s="198">
        <v>-9.1326246329860084</v>
      </c>
      <c r="F21" s="198">
        <v>0.48552479178849417</v>
      </c>
      <c r="G21" s="198">
        <v>1.9368101184197295</v>
      </c>
      <c r="H21" s="198">
        <v>5.1866361736567779</v>
      </c>
      <c r="I21" s="198">
        <v>-2.1966942049301164</v>
      </c>
      <c r="J21" s="198">
        <v>-8.8755568855748095</v>
      </c>
      <c r="K21" s="198">
        <v>-3.9638522634390494</v>
      </c>
      <c r="L21" s="198">
        <v>-4.7953389115585772</v>
      </c>
      <c r="M21" s="198">
        <v>4.3246566011142296</v>
      </c>
      <c r="N21" s="198">
        <v>-1.4270407902175375</v>
      </c>
      <c r="O21" s="199">
        <v>-27.239258660405941</v>
      </c>
    </row>
    <row r="22" spans="1:15" s="95" customFormat="1" ht="18" customHeight="1" x14ac:dyDescent="0.3">
      <c r="A22" s="109"/>
      <c r="B22" s="156" t="s">
        <v>8</v>
      </c>
      <c r="C22" s="97">
        <v>1.0197370013596885</v>
      </c>
      <c r="D22" s="98">
        <v>-1.2217881526117358</v>
      </c>
      <c r="E22" s="98">
        <v>-2.4191830595022168</v>
      </c>
      <c r="F22" s="98">
        <v>6.519363762682362</v>
      </c>
      <c r="G22" s="98">
        <v>8.9845642334018372</v>
      </c>
      <c r="H22" s="98">
        <v>10.83915985935262</v>
      </c>
      <c r="I22" s="98">
        <v>2.5673360272709278</v>
      </c>
      <c r="J22" s="98">
        <v>-2.0999518800741246</v>
      </c>
      <c r="K22" s="98">
        <v>3.0539306581830905</v>
      </c>
      <c r="L22" s="98">
        <v>1.564456715085738</v>
      </c>
      <c r="M22" s="98">
        <v>8.5582770801799768</v>
      </c>
      <c r="N22" s="98">
        <v>6.3211557748294567</v>
      </c>
      <c r="O22" s="99">
        <v>-22.105612879501813</v>
      </c>
    </row>
    <row r="23" spans="1:15" s="95" customFormat="1" ht="18" customHeight="1" x14ac:dyDescent="0.3">
      <c r="A23" s="109"/>
      <c r="B23" s="109" t="s">
        <v>9</v>
      </c>
      <c r="C23" s="192">
        <v>8.3249782612932357</v>
      </c>
      <c r="D23" s="198">
        <v>7.7294851435148137</v>
      </c>
      <c r="E23" s="198">
        <v>6.1382722554254032</v>
      </c>
      <c r="F23" s="198">
        <v>12.341367453532982</v>
      </c>
      <c r="G23" s="198">
        <v>16.576825153110587</v>
      </c>
      <c r="H23" s="198">
        <v>15.495898717116919</v>
      </c>
      <c r="I23" s="198">
        <v>8.7223000135357331</v>
      </c>
      <c r="J23" s="198">
        <v>5.2991499154653621</v>
      </c>
      <c r="K23" s="198">
        <v>8.798628860132407</v>
      </c>
      <c r="L23" s="198">
        <v>8.2883389209492009</v>
      </c>
      <c r="M23" s="198">
        <v>12.117351351949402</v>
      </c>
      <c r="N23" s="198">
        <v>13.385828567384262</v>
      </c>
      <c r="O23" s="199">
        <v>-15.712343816874485</v>
      </c>
    </row>
    <row r="24" spans="1:15" s="201" customFormat="1" ht="15.75" customHeight="1" x14ac:dyDescent="0.3">
      <c r="A24" s="360"/>
      <c r="B24" s="401" t="s">
        <v>10</v>
      </c>
      <c r="C24" s="397">
        <v>14.568350606612345</v>
      </c>
      <c r="D24" s="398">
        <v>16.560607695871575</v>
      </c>
      <c r="E24" s="398">
        <v>14.253912390173419</v>
      </c>
      <c r="F24" s="398">
        <v>16.550521421231213</v>
      </c>
      <c r="G24" s="398">
        <v>20.781682851656825</v>
      </c>
      <c r="H24" s="398">
        <v>18.311757543228559</v>
      </c>
      <c r="I24" s="398">
        <v>13.291128772775473</v>
      </c>
      <c r="J24" s="398">
        <v>12.701438459701308</v>
      </c>
      <c r="K24" s="398">
        <v>13.666590473179818</v>
      </c>
      <c r="L24" s="398">
        <v>13.97981288915544</v>
      </c>
      <c r="M24" s="398">
        <v>14.699436559524571</v>
      </c>
      <c r="N24" s="398">
        <v>18.851171878091222</v>
      </c>
      <c r="O24" s="399">
        <v>-9.92476451465315</v>
      </c>
    </row>
    <row r="25" spans="1:15" x14ac:dyDescent="0.3">
      <c r="A25" s="108"/>
      <c r="B25" s="109" t="s">
        <v>84</v>
      </c>
      <c r="C25" s="140"/>
      <c r="D25" s="140"/>
      <c r="E25" s="140"/>
      <c r="F25" s="140"/>
      <c r="G25" s="140"/>
      <c r="H25" s="141"/>
      <c r="I25" s="140"/>
      <c r="J25" s="140"/>
      <c r="K25" s="140"/>
      <c r="L25" s="140"/>
      <c r="M25" s="140"/>
      <c r="N25" s="140"/>
      <c r="O25" s="102"/>
    </row>
    <row r="26" spans="1:15" s="203" customFormat="1" ht="14.25" customHeight="1" x14ac:dyDescent="0.3">
      <c r="A26" s="113"/>
      <c r="B26" s="140" t="s">
        <v>17</v>
      </c>
      <c r="C26" s="140"/>
      <c r="D26" s="140"/>
      <c r="E26" s="140"/>
      <c r="F26" s="140"/>
      <c r="G26" s="140"/>
      <c r="H26" s="140"/>
      <c r="I26" s="140"/>
      <c r="J26" s="140"/>
      <c r="K26" s="140"/>
      <c r="L26" s="140"/>
      <c r="M26" s="140"/>
      <c r="N26" s="140"/>
      <c r="O26" s="202"/>
    </row>
    <row r="27" spans="1:15" s="203" customFormat="1" ht="14.25" customHeight="1" x14ac:dyDescent="0.3">
      <c r="A27" s="113"/>
      <c r="B27" s="140" t="s">
        <v>159</v>
      </c>
      <c r="C27" s="140"/>
      <c r="D27" s="140"/>
      <c r="E27" s="140"/>
      <c r="F27" s="140"/>
      <c r="G27" s="140"/>
      <c r="H27" s="140"/>
      <c r="I27" s="140"/>
      <c r="J27" s="140"/>
      <c r="K27" s="140"/>
      <c r="L27" s="140"/>
      <c r="M27" s="140"/>
      <c r="N27" s="140"/>
      <c r="O27" s="202"/>
    </row>
    <row r="28" spans="1:15" ht="15" customHeight="1" x14ac:dyDescent="0.3">
      <c r="A28" s="123"/>
      <c r="B28" s="124" t="str">
        <f>'1.1 V.A Ing.real'!B44</f>
        <v>Actualizado el 11 de noviembre de 2021</v>
      </c>
      <c r="C28" s="124"/>
      <c r="D28" s="124"/>
      <c r="E28" s="124"/>
      <c r="F28" s="124"/>
      <c r="G28" s="124"/>
      <c r="H28" s="124"/>
      <c r="I28" s="124"/>
      <c r="J28" s="124"/>
      <c r="K28" s="143"/>
      <c r="L28" s="143"/>
      <c r="M28" s="83"/>
      <c r="N28" s="83"/>
      <c r="O28" s="102"/>
    </row>
    <row r="29" spans="1:15" s="145" customFormat="1" x14ac:dyDescent="0.3">
      <c r="A29" s="125"/>
      <c r="B29" s="126"/>
      <c r="C29" s="126"/>
      <c r="D29" s="126"/>
      <c r="E29" s="126"/>
      <c r="F29" s="126"/>
      <c r="G29" s="126"/>
      <c r="H29" s="126"/>
      <c r="I29" s="126"/>
      <c r="J29" s="126"/>
      <c r="K29" s="126"/>
      <c r="L29" s="126"/>
      <c r="M29" s="126"/>
      <c r="N29" s="126"/>
      <c r="O29" s="204"/>
    </row>
  </sheetData>
  <mergeCells count="1">
    <mergeCell ref="A7:J8"/>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9"/>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369"/>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21" t="s">
        <v>4</v>
      </c>
      <c r="B7" s="421"/>
      <c r="C7" s="421"/>
      <c r="D7" s="421"/>
      <c r="E7" s="421"/>
      <c r="F7" s="421"/>
      <c r="G7" s="421"/>
      <c r="H7" s="421"/>
      <c r="I7" s="421"/>
      <c r="J7" s="421"/>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21"/>
      <c r="B8" s="421"/>
      <c r="C8" s="421"/>
      <c r="D8" s="421"/>
      <c r="E8" s="421"/>
      <c r="F8" s="421"/>
      <c r="G8" s="421"/>
      <c r="H8" s="421"/>
      <c r="I8" s="421"/>
      <c r="J8" s="421"/>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157</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79</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327" t="s">
        <v>176</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27" t="s">
        <v>25</v>
      </c>
      <c r="B14" s="429" t="s">
        <v>26</v>
      </c>
      <c r="C14" s="425" t="s">
        <v>24</v>
      </c>
      <c r="D14" s="425"/>
      <c r="E14" s="425"/>
      <c r="F14" s="425" t="s">
        <v>5</v>
      </c>
      <c r="G14" s="425"/>
      <c r="H14" s="425"/>
      <c r="I14" s="425" t="s">
        <v>6</v>
      </c>
      <c r="J14" s="425"/>
      <c r="K14" s="425"/>
      <c r="L14" s="425" t="s">
        <v>20</v>
      </c>
      <c r="M14" s="425"/>
      <c r="N14" s="425"/>
      <c r="O14" s="425" t="s">
        <v>21</v>
      </c>
      <c r="P14" s="425"/>
      <c r="Q14" s="425"/>
      <c r="R14" s="425" t="s">
        <v>22</v>
      </c>
      <c r="S14" s="425"/>
      <c r="T14" s="425"/>
      <c r="U14" s="425" t="s">
        <v>3</v>
      </c>
      <c r="V14" s="425"/>
      <c r="W14" s="425"/>
      <c r="X14" s="425" t="s">
        <v>7</v>
      </c>
      <c r="Y14" s="425"/>
      <c r="Z14" s="425"/>
      <c r="AA14" s="425" t="s">
        <v>41</v>
      </c>
      <c r="AB14" s="425"/>
      <c r="AC14" s="425"/>
      <c r="AD14" s="425" t="s">
        <v>38</v>
      </c>
      <c r="AE14" s="425"/>
      <c r="AF14" s="425"/>
      <c r="AG14" s="425" t="s">
        <v>42</v>
      </c>
      <c r="AH14" s="425"/>
      <c r="AI14" s="425"/>
      <c r="AJ14" s="425" t="s">
        <v>23</v>
      </c>
      <c r="AK14" s="425"/>
      <c r="AL14" s="425"/>
      <c r="AM14" s="425" t="s">
        <v>40</v>
      </c>
      <c r="AN14" s="425"/>
      <c r="AO14" s="426"/>
    </row>
    <row r="15" spans="1:41" s="95" customFormat="1" ht="45.75" customHeight="1" x14ac:dyDescent="0.3">
      <c r="A15" s="431"/>
      <c r="B15" s="432"/>
      <c r="C15" s="213" t="s">
        <v>136</v>
      </c>
      <c r="D15" s="213" t="s">
        <v>137</v>
      </c>
      <c r="E15" s="213" t="s">
        <v>68</v>
      </c>
      <c r="F15" s="213" t="s">
        <v>136</v>
      </c>
      <c r="G15" s="213" t="s">
        <v>137</v>
      </c>
      <c r="H15" s="213" t="s">
        <v>68</v>
      </c>
      <c r="I15" s="213" t="s">
        <v>136</v>
      </c>
      <c r="J15" s="213" t="s">
        <v>137</v>
      </c>
      <c r="K15" s="213" t="s">
        <v>68</v>
      </c>
      <c r="L15" s="213" t="s">
        <v>136</v>
      </c>
      <c r="M15" s="213" t="s">
        <v>137</v>
      </c>
      <c r="N15" s="213" t="s">
        <v>68</v>
      </c>
      <c r="O15" s="213" t="s">
        <v>136</v>
      </c>
      <c r="P15" s="213" t="s">
        <v>137</v>
      </c>
      <c r="Q15" s="213" t="s">
        <v>68</v>
      </c>
      <c r="R15" s="213" t="s">
        <v>136</v>
      </c>
      <c r="S15" s="213" t="s">
        <v>137</v>
      </c>
      <c r="T15" s="213" t="s">
        <v>68</v>
      </c>
      <c r="U15" s="213" t="s">
        <v>136</v>
      </c>
      <c r="V15" s="213" t="s">
        <v>137</v>
      </c>
      <c r="W15" s="213" t="s">
        <v>68</v>
      </c>
      <c r="X15" s="213" t="s">
        <v>136</v>
      </c>
      <c r="Y15" s="213" t="s">
        <v>137</v>
      </c>
      <c r="Z15" s="213" t="s">
        <v>68</v>
      </c>
      <c r="AA15" s="213" t="s">
        <v>136</v>
      </c>
      <c r="AB15" s="213" t="s">
        <v>137</v>
      </c>
      <c r="AC15" s="213" t="s">
        <v>68</v>
      </c>
      <c r="AD15" s="213" t="s">
        <v>136</v>
      </c>
      <c r="AE15" s="213" t="s">
        <v>137</v>
      </c>
      <c r="AF15" s="213" t="s">
        <v>68</v>
      </c>
      <c r="AG15" s="213" t="s">
        <v>136</v>
      </c>
      <c r="AH15" s="213" t="s">
        <v>137</v>
      </c>
      <c r="AI15" s="213" t="s">
        <v>68</v>
      </c>
      <c r="AJ15" s="213" t="s">
        <v>136</v>
      </c>
      <c r="AK15" s="213" t="s">
        <v>137</v>
      </c>
      <c r="AL15" s="213" t="s">
        <v>68</v>
      </c>
      <c r="AM15" s="213" t="s">
        <v>136</v>
      </c>
      <c r="AN15" s="213" t="s">
        <v>137</v>
      </c>
      <c r="AO15" s="214" t="s">
        <v>68</v>
      </c>
    </row>
    <row r="16" spans="1:41" s="95" customFormat="1" ht="18" customHeight="1" x14ac:dyDescent="0.3">
      <c r="A16" s="156" t="s">
        <v>124</v>
      </c>
      <c r="B16" s="156" t="s">
        <v>54</v>
      </c>
      <c r="C16" s="97">
        <v>-41.120777218954466</v>
      </c>
      <c r="D16" s="98">
        <v>-36.107960676061474</v>
      </c>
      <c r="E16" s="98">
        <v>-3.6574236700761666</v>
      </c>
      <c r="F16" s="97">
        <v>-65.827639926961083</v>
      </c>
      <c r="G16" s="98">
        <v>-52.517726852327606</v>
      </c>
      <c r="H16" s="99">
        <v>-5.5484639715379602</v>
      </c>
      <c r="I16" s="97">
        <v>-45.431609652458349</v>
      </c>
      <c r="J16" s="98">
        <v>-34.722246125372777</v>
      </c>
      <c r="K16" s="99">
        <v>-8.6885884468238288</v>
      </c>
      <c r="L16" s="97">
        <v>-30.96591906355221</v>
      </c>
      <c r="M16" s="98">
        <v>-27.425094349787514</v>
      </c>
      <c r="N16" s="99">
        <v>-1.6320069421310219</v>
      </c>
      <c r="O16" s="97">
        <v>-10.535849999582304</v>
      </c>
      <c r="P16" s="98">
        <v>-24.958525916143959</v>
      </c>
      <c r="Q16" s="99">
        <v>6.0048744475163156</v>
      </c>
      <c r="R16" s="97">
        <v>-19.577945466928647</v>
      </c>
      <c r="S16" s="98">
        <v>-30.013956873927377</v>
      </c>
      <c r="T16" s="99">
        <v>4.299449889170841</v>
      </c>
      <c r="U16" s="97">
        <v>-41.041619294390344</v>
      </c>
      <c r="V16" s="98">
        <v>-37.707471682757927</v>
      </c>
      <c r="W16" s="99">
        <v>-0.88719895386856151</v>
      </c>
      <c r="X16" s="97">
        <v>-48.354011854952248</v>
      </c>
      <c r="Y16" s="98">
        <v>-27.682652117866084</v>
      </c>
      <c r="Z16" s="99">
        <v>0.12623577879639095</v>
      </c>
      <c r="AA16" s="97">
        <v>-44.798180962838238</v>
      </c>
      <c r="AB16" s="98">
        <v>-40.275784831834258</v>
      </c>
      <c r="AC16" s="99">
        <v>-7.2908215370680391</v>
      </c>
      <c r="AD16" s="97">
        <v>-17.242596621112796</v>
      </c>
      <c r="AE16" s="98">
        <v>-36.461873638344215</v>
      </c>
      <c r="AF16" s="99">
        <v>-9.2829298822920787</v>
      </c>
      <c r="AG16" s="97">
        <v>-18.55077833978573</v>
      </c>
      <c r="AH16" s="98">
        <v>-33.321406019785357</v>
      </c>
      <c r="AI16" s="99">
        <v>-3.6633886278760173</v>
      </c>
      <c r="AJ16" s="97">
        <v>-13.728772778806567</v>
      </c>
      <c r="AK16" s="98">
        <v>-24.82372610307478</v>
      </c>
      <c r="AL16" s="99">
        <v>-1.3875519928825601</v>
      </c>
      <c r="AM16" s="97">
        <v>-66.730560775996395</v>
      </c>
      <c r="AN16" s="98">
        <v>-26.714975845410642</v>
      </c>
      <c r="AO16" s="99">
        <v>-25.583609687882454</v>
      </c>
    </row>
    <row r="17" spans="1:41" s="95" customFormat="1" ht="18" customHeight="1" x14ac:dyDescent="0.3">
      <c r="A17" s="109"/>
      <c r="B17" s="109" t="s">
        <v>56</v>
      </c>
      <c r="C17" s="375">
        <v>-47.126934885015437</v>
      </c>
      <c r="D17" s="198">
        <v>-36.469711493887196</v>
      </c>
      <c r="E17" s="198">
        <v>-4.7806971135749654</v>
      </c>
      <c r="F17" s="375">
        <v>-68.523724516119827</v>
      </c>
      <c r="G17" s="198">
        <v>-53.948241235915503</v>
      </c>
      <c r="H17" s="199">
        <v>-5.5387996194991178</v>
      </c>
      <c r="I17" s="375">
        <v>-57.136663803928577</v>
      </c>
      <c r="J17" s="198">
        <v>-38.008152607293525</v>
      </c>
      <c r="K17" s="199">
        <v>-11.959065792715643</v>
      </c>
      <c r="L17" s="375">
        <v>-21.672016692599932</v>
      </c>
      <c r="M17" s="198">
        <v>-23.79681069341623</v>
      </c>
      <c r="N17" s="199">
        <v>-1.8164651580881244</v>
      </c>
      <c r="O17" s="375">
        <v>-16.813092687109389</v>
      </c>
      <c r="P17" s="198">
        <v>-26.77026641759609</v>
      </c>
      <c r="Q17" s="199">
        <v>5.7102936898539243</v>
      </c>
      <c r="R17" s="375">
        <v>-23.342896584216618</v>
      </c>
      <c r="S17" s="198">
        <v>-28.046685814045151</v>
      </c>
      <c r="T17" s="199">
        <v>6.3540218495093521</v>
      </c>
      <c r="U17" s="375">
        <v>-39.189546229590341</v>
      </c>
      <c r="V17" s="198">
        <v>-37.424211157296902</v>
      </c>
      <c r="W17" s="199">
        <v>-1.9086863880291101</v>
      </c>
      <c r="X17" s="375">
        <v>-38.63657908126121</v>
      </c>
      <c r="Y17" s="198">
        <v>-25.920593019225091</v>
      </c>
      <c r="Z17" s="199">
        <v>1.4209059128784716</v>
      </c>
      <c r="AA17" s="375">
        <v>-44.535425749020845</v>
      </c>
      <c r="AB17" s="198">
        <v>-38.300916346438093</v>
      </c>
      <c r="AC17" s="199">
        <v>-4.3355953670378682</v>
      </c>
      <c r="AD17" s="375">
        <v>-25.090636739415483</v>
      </c>
      <c r="AE17" s="198">
        <v>-33.680524538616858</v>
      </c>
      <c r="AF17" s="199">
        <v>-9.5551120818050013</v>
      </c>
      <c r="AG17" s="375">
        <v>-22.119970525904517</v>
      </c>
      <c r="AH17" s="198">
        <v>-31.316308223880991</v>
      </c>
      <c r="AI17" s="199">
        <v>-2.863651565811959</v>
      </c>
      <c r="AJ17" s="375">
        <v>-5.9659756806703195</v>
      </c>
      <c r="AK17" s="198">
        <v>-17.739738634272058</v>
      </c>
      <c r="AL17" s="199">
        <v>-3.0702481330904328</v>
      </c>
      <c r="AM17" s="375">
        <v>-76.565333572245933</v>
      </c>
      <c r="AN17" s="198">
        <v>-29.382716049382722</v>
      </c>
      <c r="AO17" s="199">
        <v>-32.247358480730348</v>
      </c>
    </row>
    <row r="18" spans="1:41" s="95" customFormat="1" ht="18" customHeight="1" x14ac:dyDescent="0.3">
      <c r="A18" s="109"/>
      <c r="B18" s="156" t="s">
        <v>49</v>
      </c>
      <c r="C18" s="97">
        <v>-36.932575538023755</v>
      </c>
      <c r="D18" s="98">
        <v>-35.101032204552055</v>
      </c>
      <c r="E18" s="98">
        <v>-3.4845891278496945</v>
      </c>
      <c r="F18" s="97">
        <v>-62.853093565828274</v>
      </c>
      <c r="G18" s="98">
        <v>-54.006396521158592</v>
      </c>
      <c r="H18" s="99">
        <v>-4.7799233016718157</v>
      </c>
      <c r="I18" s="97">
        <v>-40.629166418881532</v>
      </c>
      <c r="J18" s="98">
        <v>-35.844037222505506</v>
      </c>
      <c r="K18" s="99">
        <v>-7.3912144913826321</v>
      </c>
      <c r="L18" s="97">
        <v>1.6756915914924584</v>
      </c>
      <c r="M18" s="98">
        <v>-23.967144125939583</v>
      </c>
      <c r="N18" s="99">
        <v>-0.3138347939258806</v>
      </c>
      <c r="O18" s="97">
        <v>-22.78367067602634</v>
      </c>
      <c r="P18" s="98">
        <v>-24.685910811462652</v>
      </c>
      <c r="Q18" s="99">
        <v>4.7649644500796988</v>
      </c>
      <c r="R18" s="97">
        <v>-10.98980170795854</v>
      </c>
      <c r="S18" s="98">
        <v>-26.402748241452649</v>
      </c>
      <c r="T18" s="99">
        <v>2.5844919819846508</v>
      </c>
      <c r="U18" s="97">
        <v>-31.05789297579512</v>
      </c>
      <c r="V18" s="98">
        <v>-37.060372629717527</v>
      </c>
      <c r="W18" s="99">
        <v>0.55796377499571093</v>
      </c>
      <c r="X18" s="97">
        <v>-28.969059153663405</v>
      </c>
      <c r="Y18" s="98">
        <v>-23.331542463276207</v>
      </c>
      <c r="Z18" s="99">
        <v>4.0674597055639872</v>
      </c>
      <c r="AA18" s="97">
        <v>-28.071907826721183</v>
      </c>
      <c r="AB18" s="98">
        <v>-37.042721923765676</v>
      </c>
      <c r="AC18" s="99">
        <v>-5.7897162911157425</v>
      </c>
      <c r="AD18" s="97">
        <v>-12.174537387549959</v>
      </c>
      <c r="AE18" s="98">
        <v>-29.943442535481847</v>
      </c>
      <c r="AF18" s="99">
        <v>-8.6096228586959107</v>
      </c>
      <c r="AG18" s="97">
        <v>-4.64365818197646</v>
      </c>
      <c r="AH18" s="98">
        <v>-25.187680897250399</v>
      </c>
      <c r="AI18" s="99">
        <v>-2.5488735154797237</v>
      </c>
      <c r="AJ18" s="97">
        <v>-7.2947672190579516</v>
      </c>
      <c r="AK18" s="98">
        <v>-15.729719831532696</v>
      </c>
      <c r="AL18" s="99">
        <v>-3.5009596732054726</v>
      </c>
      <c r="AM18" s="97">
        <v>-74.961122594475825</v>
      </c>
      <c r="AN18" s="98">
        <v>-28.208882381649588</v>
      </c>
      <c r="AO18" s="99">
        <v>-34.719551840532361</v>
      </c>
    </row>
    <row r="19" spans="1:41" s="95" customFormat="1" ht="18" customHeight="1" x14ac:dyDescent="0.3">
      <c r="A19" s="109"/>
      <c r="B19" s="109" t="s">
        <v>14</v>
      </c>
      <c r="C19" s="192">
        <v>-44.767678961467915</v>
      </c>
      <c r="D19" s="198">
        <v>-35.905696312170228</v>
      </c>
      <c r="E19" s="198">
        <v>-2.5539914751160824</v>
      </c>
      <c r="F19" s="192">
        <v>-66.675414610102948</v>
      </c>
      <c r="G19" s="198">
        <v>-55.228560768916459</v>
      </c>
      <c r="H19" s="199">
        <v>-2.0953850618100192</v>
      </c>
      <c r="I19" s="192">
        <v>-40.112828895719851</v>
      </c>
      <c r="J19" s="198">
        <v>-34.961009701533655</v>
      </c>
      <c r="K19" s="199">
        <v>-5.2855652009606793</v>
      </c>
      <c r="L19" s="192">
        <v>-30.281057312753145</v>
      </c>
      <c r="M19" s="198">
        <v>-25.677670266850978</v>
      </c>
      <c r="N19" s="199">
        <v>1.2155651656918998</v>
      </c>
      <c r="O19" s="192">
        <v>-45.444741508496492</v>
      </c>
      <c r="P19" s="198">
        <v>-27.086344570193265</v>
      </c>
      <c r="Q19" s="199">
        <v>2.510793951375395</v>
      </c>
      <c r="R19" s="192">
        <v>-24.741197852053723</v>
      </c>
      <c r="S19" s="198">
        <v>-26.484604748770014</v>
      </c>
      <c r="T19" s="199">
        <v>3.088287104964841</v>
      </c>
      <c r="U19" s="192">
        <v>-47.683590287383581</v>
      </c>
      <c r="V19" s="198">
        <v>-38.246576564521163</v>
      </c>
      <c r="W19" s="199">
        <v>0.81007182015992785</v>
      </c>
      <c r="X19" s="192">
        <v>-29.035015442037238</v>
      </c>
      <c r="Y19" s="198">
        <v>-22.009843043362544</v>
      </c>
      <c r="Z19" s="199">
        <v>4.648969451818437</v>
      </c>
      <c r="AA19" s="192">
        <v>-33.463231661417709</v>
      </c>
      <c r="AB19" s="198">
        <v>-37.41159255345098</v>
      </c>
      <c r="AC19" s="199">
        <v>-3.8383989108351479</v>
      </c>
      <c r="AD19" s="192">
        <v>-21.523603433070946</v>
      </c>
      <c r="AE19" s="198">
        <v>-30.004344426101344</v>
      </c>
      <c r="AF19" s="199">
        <v>-9.3140200603269587</v>
      </c>
      <c r="AG19" s="192">
        <v>-25.460761650387688</v>
      </c>
      <c r="AH19" s="198">
        <v>-28.133881334441067</v>
      </c>
      <c r="AI19" s="199">
        <v>-1.5482300372687441</v>
      </c>
      <c r="AJ19" s="192">
        <v>-27.71083400715133</v>
      </c>
      <c r="AK19" s="198">
        <v>-18.454106280193269</v>
      </c>
      <c r="AL19" s="199">
        <v>-5.5311233610954602</v>
      </c>
      <c r="AM19" s="192">
        <v>-76.411743545429033</v>
      </c>
      <c r="AN19" s="198">
        <v>-29.306040938592108</v>
      </c>
      <c r="AO19" s="199">
        <v>-40.630351966496356</v>
      </c>
    </row>
    <row r="20" spans="1:41" s="95" customFormat="1" ht="18" customHeight="1" x14ac:dyDescent="0.3">
      <c r="A20" s="109"/>
      <c r="B20" s="156" t="s">
        <v>15</v>
      </c>
      <c r="C20" s="97">
        <v>-51.176636232467629</v>
      </c>
      <c r="D20" s="98">
        <v>-37.599795813836806</v>
      </c>
      <c r="E20" s="98">
        <v>-3.7058992202872494</v>
      </c>
      <c r="F20" s="97">
        <v>-70.662882473236195</v>
      </c>
      <c r="G20" s="98">
        <v>-56.574727109060227</v>
      </c>
      <c r="H20" s="99">
        <v>-2.4771835429966762</v>
      </c>
      <c r="I20" s="97">
        <v>-48.287012475496176</v>
      </c>
      <c r="J20" s="98">
        <v>-36.846328256145092</v>
      </c>
      <c r="K20" s="99">
        <v>-6.2192558213783053</v>
      </c>
      <c r="L20" s="97">
        <v>-34.862809279729561</v>
      </c>
      <c r="M20" s="98">
        <v>-26.284270440873691</v>
      </c>
      <c r="N20" s="99">
        <v>3.2382297034036674E-2</v>
      </c>
      <c r="O20" s="97">
        <v>-30.370596111336635</v>
      </c>
      <c r="P20" s="98">
        <v>-27.869238408328243</v>
      </c>
      <c r="Q20" s="99">
        <v>1.4758128927653384</v>
      </c>
      <c r="R20" s="97">
        <v>-55.708122586050415</v>
      </c>
      <c r="S20" s="98">
        <v>-33.705221507807551</v>
      </c>
      <c r="T20" s="99">
        <v>5.2522503118386235</v>
      </c>
      <c r="U20" s="97">
        <v>-48.511412306579984</v>
      </c>
      <c r="V20" s="98">
        <v>-39.260915806351072</v>
      </c>
      <c r="W20" s="99">
        <v>-0.28253901830329059</v>
      </c>
      <c r="X20" s="97">
        <v>-27.763108694923293</v>
      </c>
      <c r="Y20" s="98">
        <v>-21.451353524524226</v>
      </c>
      <c r="Z20" s="99">
        <v>1.3609158968560904</v>
      </c>
      <c r="AA20" s="97">
        <v>-61.552129369827526</v>
      </c>
      <c r="AB20" s="98">
        <v>-41.556209263425025</v>
      </c>
      <c r="AC20" s="99">
        <v>-7.7701978806231589</v>
      </c>
      <c r="AD20" s="97">
        <v>-31.190803848559582</v>
      </c>
      <c r="AE20" s="98">
        <v>-29.2105817875211</v>
      </c>
      <c r="AF20" s="99">
        <v>-9.4331563810950634</v>
      </c>
      <c r="AG20" s="97">
        <v>-30.570276838200765</v>
      </c>
      <c r="AH20" s="98">
        <v>-28.633472565027567</v>
      </c>
      <c r="AI20" s="99">
        <v>-2.4608300151344888</v>
      </c>
      <c r="AJ20" s="97">
        <v>-29.333488396470603</v>
      </c>
      <c r="AK20" s="98">
        <v>-20.207198547474121</v>
      </c>
      <c r="AL20" s="99">
        <v>-1.5113508405922536</v>
      </c>
      <c r="AM20" s="97">
        <v>-79.935541619928202</v>
      </c>
      <c r="AN20" s="98">
        <v>-31.31163708086785</v>
      </c>
      <c r="AO20" s="99">
        <v>-40.160010277532486</v>
      </c>
    </row>
    <row r="21" spans="1:41" s="95" customFormat="1" ht="18" customHeight="1" x14ac:dyDescent="0.3">
      <c r="A21" s="109"/>
      <c r="B21" s="109" t="s">
        <v>16</v>
      </c>
      <c r="C21" s="192">
        <v>-31.083072288144681</v>
      </c>
      <c r="D21" s="198">
        <v>-35.640569356707083</v>
      </c>
      <c r="E21" s="198">
        <v>-0.95503019135081713</v>
      </c>
      <c r="F21" s="192">
        <v>-59.233089557822304</v>
      </c>
      <c r="G21" s="198">
        <v>-54.66463935640202</v>
      </c>
      <c r="H21" s="199">
        <v>5.6645830885762076E-2</v>
      </c>
      <c r="I21" s="192">
        <v>-18.905857334888228</v>
      </c>
      <c r="J21" s="198">
        <v>-33.892089537012652</v>
      </c>
      <c r="K21" s="199">
        <v>-1.3712525860576985</v>
      </c>
      <c r="L21" s="192">
        <v>-21.431609262555956</v>
      </c>
      <c r="M21" s="198">
        <v>-27.116869670256953</v>
      </c>
      <c r="N21" s="199">
        <v>1.1301893244132963</v>
      </c>
      <c r="O21" s="192">
        <v>-3.2239198929784294</v>
      </c>
      <c r="P21" s="198">
        <v>-25.947594345095084</v>
      </c>
      <c r="Q21" s="199">
        <v>3.8306258362143133</v>
      </c>
      <c r="R21" s="192">
        <v>-26.762891061829109</v>
      </c>
      <c r="S21" s="198">
        <v>-31.070555578572346</v>
      </c>
      <c r="T21" s="199">
        <v>7.4277558702819766</v>
      </c>
      <c r="U21" s="192">
        <v>-34.876755784850765</v>
      </c>
      <c r="V21" s="198">
        <v>-36.991159894697809</v>
      </c>
      <c r="W21" s="199">
        <v>1.803754182534091</v>
      </c>
      <c r="X21" s="192">
        <v>-14.08396545721963</v>
      </c>
      <c r="Y21" s="198">
        <v>-18.616481539106754</v>
      </c>
      <c r="Z21" s="199">
        <v>1.8708623904827966</v>
      </c>
      <c r="AA21" s="192">
        <v>-45.591406773156102</v>
      </c>
      <c r="AB21" s="198">
        <v>-40.823682005486617</v>
      </c>
      <c r="AC21" s="199">
        <v>-7.2307923795617093</v>
      </c>
      <c r="AD21" s="192">
        <v>-25.279162546736096</v>
      </c>
      <c r="AE21" s="198">
        <v>-28.065704261001606</v>
      </c>
      <c r="AF21" s="199">
        <v>-3.2551781781835256</v>
      </c>
      <c r="AG21" s="192">
        <v>18.448086186043529</v>
      </c>
      <c r="AH21" s="198">
        <v>-24.531544649464156</v>
      </c>
      <c r="AI21" s="199">
        <v>1.4914381511718244</v>
      </c>
      <c r="AJ21" s="192">
        <v>-9.3807387447651642</v>
      </c>
      <c r="AK21" s="198">
        <v>-21.722333438696324</v>
      </c>
      <c r="AL21" s="199">
        <v>-3.5367380207905628</v>
      </c>
      <c r="AM21" s="192">
        <v>-73.664349588955019</v>
      </c>
      <c r="AN21" s="198">
        <v>-30.201672405312358</v>
      </c>
      <c r="AO21" s="199">
        <v>-37.046614558201547</v>
      </c>
    </row>
    <row r="22" spans="1:41" s="95" customFormat="1" ht="18" customHeight="1" x14ac:dyDescent="0.3">
      <c r="A22" s="109"/>
      <c r="B22" s="156" t="s">
        <v>8</v>
      </c>
      <c r="C22" s="97">
        <v>-19.594687769510603</v>
      </c>
      <c r="D22" s="98">
        <v>-32.874812890637287</v>
      </c>
      <c r="E22" s="98">
        <v>-2.7104367953170163</v>
      </c>
      <c r="F22" s="97">
        <v>-55.819184864974645</v>
      </c>
      <c r="G22" s="98">
        <v>-54.723470231237378</v>
      </c>
      <c r="H22" s="99">
        <v>-3.2104484827005209</v>
      </c>
      <c r="I22" s="97">
        <v>-8.3839104822678152</v>
      </c>
      <c r="J22" s="98">
        <v>-29.747992707599447</v>
      </c>
      <c r="K22" s="99">
        <v>-1.9862323914968858</v>
      </c>
      <c r="L22" s="97">
        <v>0.76561481173594514</v>
      </c>
      <c r="M22" s="98">
        <v>-24.817682425710466</v>
      </c>
      <c r="N22" s="99">
        <v>-0.50800490729881898</v>
      </c>
      <c r="O22" s="97">
        <v>10.435639954999601</v>
      </c>
      <c r="P22" s="98">
        <v>-22.62009673108513</v>
      </c>
      <c r="Q22" s="99">
        <v>2.044582604579559</v>
      </c>
      <c r="R22" s="97">
        <v>-0.32356361529658267</v>
      </c>
      <c r="S22" s="98">
        <v>-25.994757174392959</v>
      </c>
      <c r="T22" s="99">
        <v>3.7867355867784327</v>
      </c>
      <c r="U22" s="97">
        <v>-18.843369269776019</v>
      </c>
      <c r="V22" s="98">
        <v>-33.837134601836652</v>
      </c>
      <c r="W22" s="99">
        <v>-2.270051277376794</v>
      </c>
      <c r="X22" s="97">
        <v>-4.582199861344181</v>
      </c>
      <c r="Y22" s="98">
        <v>-15.942842282476239</v>
      </c>
      <c r="Z22" s="99">
        <v>1.4027357176679327</v>
      </c>
      <c r="AA22" s="97">
        <v>-28.398327998551913</v>
      </c>
      <c r="AB22" s="98">
        <v>-36.291220458432321</v>
      </c>
      <c r="AC22" s="99">
        <v>-4.5748076564685585</v>
      </c>
      <c r="AD22" s="97">
        <v>-8.8594000081698177</v>
      </c>
      <c r="AE22" s="98">
        <v>-24.21072850457497</v>
      </c>
      <c r="AF22" s="99">
        <v>-5.3380542018136579</v>
      </c>
      <c r="AG22" s="97">
        <v>30.763993114836367</v>
      </c>
      <c r="AH22" s="98">
        <v>-16.408792749486782</v>
      </c>
      <c r="AI22" s="99">
        <v>5.6025863761388512</v>
      </c>
      <c r="AJ22" s="97">
        <v>16.044544563526028</v>
      </c>
      <c r="AK22" s="98">
        <v>-19.880471084549097</v>
      </c>
      <c r="AL22" s="99">
        <v>1.7130126441126283</v>
      </c>
      <c r="AM22" s="97">
        <v>-61.763381022540884</v>
      </c>
      <c r="AN22" s="98">
        <v>-26.238352133398742</v>
      </c>
      <c r="AO22" s="99">
        <v>-29.801039554943799</v>
      </c>
    </row>
    <row r="23" spans="1:41" s="95" customFormat="1" ht="18" customHeight="1" x14ac:dyDescent="0.3">
      <c r="A23" s="109"/>
      <c r="B23" s="109" t="s">
        <v>9</v>
      </c>
      <c r="C23" s="192">
        <v>-21.235510588462677</v>
      </c>
      <c r="D23" s="198">
        <v>-30.914961927612417</v>
      </c>
      <c r="E23" s="198">
        <v>-0.25744861936839919</v>
      </c>
      <c r="F23" s="192">
        <v>-50.886099841459455</v>
      </c>
      <c r="G23" s="198">
        <v>-51.996300895252823</v>
      </c>
      <c r="H23" s="199">
        <v>2.504135603579658</v>
      </c>
      <c r="I23" s="192">
        <v>-14.201140890466638</v>
      </c>
      <c r="J23" s="198">
        <v>-27.564416287061832</v>
      </c>
      <c r="K23" s="199">
        <v>-0.34618389188033211</v>
      </c>
      <c r="L23" s="192">
        <v>-4.3377657312569307</v>
      </c>
      <c r="M23" s="198">
        <v>-23.72548905143584</v>
      </c>
      <c r="N23" s="199">
        <v>3.2331024262663135</v>
      </c>
      <c r="O23" s="192">
        <v>-0.42635202174958892</v>
      </c>
      <c r="P23" s="198">
        <v>-21.057104256262768</v>
      </c>
      <c r="Q23" s="199">
        <v>4.0953647126672941</v>
      </c>
      <c r="R23" s="192">
        <v>-11.43464427151126</v>
      </c>
      <c r="S23" s="198">
        <v>-25.324701762957524</v>
      </c>
      <c r="T23" s="199">
        <v>7.6907875735513738</v>
      </c>
      <c r="U23" s="192">
        <v>-21.399972973816759</v>
      </c>
      <c r="V23" s="198">
        <v>-32.098248097242376</v>
      </c>
      <c r="W23" s="199">
        <v>-1.0756773461377378</v>
      </c>
      <c r="X23" s="192">
        <v>-6.0428032429943146</v>
      </c>
      <c r="Y23" s="198">
        <v>-13.226886357061133</v>
      </c>
      <c r="Z23" s="199">
        <v>1.4453646049860307</v>
      </c>
      <c r="AA23" s="192">
        <v>-21.840474270034839</v>
      </c>
      <c r="AB23" s="198">
        <v>-34.359003656307095</v>
      </c>
      <c r="AC23" s="199">
        <v>-5.0783134672993508</v>
      </c>
      <c r="AD23" s="192">
        <v>-7.5305676540114472</v>
      </c>
      <c r="AE23" s="198">
        <v>-23.133877565109316</v>
      </c>
      <c r="AF23" s="199">
        <v>-4.1781873860523024</v>
      </c>
      <c r="AG23" s="192">
        <v>31.915807361584154</v>
      </c>
      <c r="AH23" s="198">
        <v>-15.069704010506166</v>
      </c>
      <c r="AI23" s="199">
        <v>4.8584174429884257</v>
      </c>
      <c r="AJ23" s="192">
        <v>9.2912169512284226</v>
      </c>
      <c r="AK23" s="198">
        <v>-18.987252870737777</v>
      </c>
      <c r="AL23" s="199">
        <v>-0.1474902821825555</v>
      </c>
      <c r="AM23" s="192">
        <v>-42.048300655430907</v>
      </c>
      <c r="AN23" s="198">
        <v>-25.736359246740729</v>
      </c>
      <c r="AO23" s="199">
        <v>-11.585046307392032</v>
      </c>
    </row>
    <row r="24" spans="1:41" ht="15.75" customHeight="1" x14ac:dyDescent="0.3">
      <c r="A24" s="360"/>
      <c r="B24" s="401" t="s">
        <v>10</v>
      </c>
      <c r="C24" s="397">
        <v>-17.132500051746224</v>
      </c>
      <c r="D24" s="398">
        <v>-28.665967983903958</v>
      </c>
      <c r="E24" s="398">
        <v>-0.18016751638047412</v>
      </c>
      <c r="F24" s="397">
        <v>-47.410299369242274</v>
      </c>
      <c r="G24" s="398">
        <v>-49.499639360263984</v>
      </c>
      <c r="H24" s="399">
        <v>5.302388256992824</v>
      </c>
      <c r="I24" s="397">
        <v>-5.7362578370578721</v>
      </c>
      <c r="J24" s="398">
        <v>-26.169697362942717</v>
      </c>
      <c r="K24" s="399">
        <v>0.28098857224650015</v>
      </c>
      <c r="L24" s="397">
        <v>4.146148303256024</v>
      </c>
      <c r="M24" s="398">
        <v>-19.690744619223803</v>
      </c>
      <c r="N24" s="399">
        <v>-0.80481034153183773</v>
      </c>
      <c r="O24" s="397">
        <v>5.9603557039348836</v>
      </c>
      <c r="P24" s="398">
        <v>-18.024657331380752</v>
      </c>
      <c r="Q24" s="399">
        <v>1.4621841866442491</v>
      </c>
      <c r="R24" s="397">
        <v>4.3594151698521095</v>
      </c>
      <c r="S24" s="398">
        <v>-20.553418171056567</v>
      </c>
      <c r="T24" s="399">
        <v>3.4824243926157363</v>
      </c>
      <c r="U24" s="397">
        <v>-13.736557073418886</v>
      </c>
      <c r="V24" s="398">
        <v>-32.415371701672292</v>
      </c>
      <c r="W24" s="399">
        <v>-0.48164053565628795</v>
      </c>
      <c r="X24" s="397">
        <v>-8.1230143233676202</v>
      </c>
      <c r="Y24" s="398">
        <v>-9.7939289582580944</v>
      </c>
      <c r="Z24" s="399">
        <v>1.2454410310763346</v>
      </c>
      <c r="AA24" s="397">
        <v>-14.910813399935801</v>
      </c>
      <c r="AB24" s="398">
        <v>-33.066513761467888</v>
      </c>
      <c r="AC24" s="399">
        <v>-4.0909780217701632</v>
      </c>
      <c r="AD24" s="397">
        <v>-3.4280249346710887</v>
      </c>
      <c r="AE24" s="398">
        <v>-20.780878142999988</v>
      </c>
      <c r="AF24" s="399">
        <v>-3.1349285587570161</v>
      </c>
      <c r="AG24" s="397">
        <v>24.180299565010767</v>
      </c>
      <c r="AH24" s="398">
        <v>-11.827523675196518</v>
      </c>
      <c r="AI24" s="399">
        <v>8.2761988650330611</v>
      </c>
      <c r="AJ24" s="397">
        <v>6.1004061914831329</v>
      </c>
      <c r="AK24" s="398">
        <v>-14.207495849376519</v>
      </c>
      <c r="AL24" s="399">
        <v>-0.10412372107888983</v>
      </c>
      <c r="AM24" s="397">
        <v>-43.35306317990397</v>
      </c>
      <c r="AN24" s="398">
        <v>-25.696445725264173</v>
      </c>
      <c r="AO24" s="399">
        <v>-7.8191606716398656</v>
      </c>
    </row>
    <row r="25" spans="1:41" s="109" customFormat="1" ht="15" customHeight="1" x14ac:dyDescent="0.3">
      <c r="A25" s="108"/>
      <c r="F25" s="110"/>
      <c r="G25" s="110"/>
      <c r="H25" s="110"/>
      <c r="AO25" s="111"/>
    </row>
    <row r="26" spans="1:41" s="109" customFormat="1" x14ac:dyDescent="0.3">
      <c r="A26" s="108"/>
      <c r="B26" s="109" t="s">
        <v>84</v>
      </c>
      <c r="C26" s="140"/>
      <c r="D26" s="140"/>
      <c r="E26" s="140"/>
      <c r="F26" s="140"/>
      <c r="G26" s="140"/>
      <c r="H26" s="141"/>
      <c r="I26" s="140"/>
      <c r="J26" s="140"/>
      <c r="K26" s="140"/>
      <c r="L26" s="140"/>
      <c r="M26" s="140"/>
      <c r="N26" s="140"/>
      <c r="AO26" s="111"/>
    </row>
    <row r="27" spans="1:41" s="117" customFormat="1" ht="33" x14ac:dyDescent="0.3">
      <c r="A27" s="116"/>
      <c r="B27" s="112" t="s">
        <v>17</v>
      </c>
      <c r="C27" s="140"/>
      <c r="D27" s="140"/>
      <c r="E27" s="140"/>
      <c r="F27" s="140"/>
      <c r="G27" s="140"/>
      <c r="H27" s="140"/>
      <c r="I27" s="140"/>
      <c r="J27" s="140"/>
      <c r="K27" s="140"/>
      <c r="L27" s="140"/>
      <c r="M27" s="140"/>
      <c r="N27" s="140"/>
      <c r="O27" s="112"/>
      <c r="P27" s="112"/>
      <c r="Q27" s="112"/>
      <c r="R27" s="112"/>
      <c r="S27" s="112"/>
      <c r="T27" s="112"/>
      <c r="U27" s="112"/>
      <c r="V27" s="112"/>
      <c r="W27" s="112"/>
      <c r="X27" s="112"/>
      <c r="Y27" s="112"/>
      <c r="Z27" s="112"/>
      <c r="AA27" s="112"/>
      <c r="AB27" s="359"/>
      <c r="AC27" s="359"/>
      <c r="AO27" s="118"/>
    </row>
    <row r="28" spans="1:41" s="117" customFormat="1" x14ac:dyDescent="0.3">
      <c r="A28" s="116"/>
      <c r="B28" s="423" t="s">
        <v>73</v>
      </c>
      <c r="C28" s="424"/>
      <c r="D28" s="424"/>
      <c r="E28" s="424"/>
      <c r="F28" s="424"/>
      <c r="G28" s="424"/>
      <c r="H28" s="424"/>
      <c r="I28" s="424"/>
      <c r="J28" s="424"/>
      <c r="K28" s="424"/>
      <c r="L28" s="140"/>
      <c r="M28" s="140"/>
      <c r="N28" s="140"/>
      <c r="O28" s="112"/>
      <c r="P28" s="112"/>
      <c r="Q28" s="112"/>
      <c r="R28" s="112"/>
      <c r="S28" s="112"/>
      <c r="T28" s="112"/>
      <c r="U28" s="112"/>
      <c r="V28" s="112"/>
      <c r="W28" s="112"/>
      <c r="X28" s="112"/>
      <c r="Y28" s="112"/>
      <c r="Z28" s="112"/>
      <c r="AA28" s="112"/>
      <c r="AB28" s="359"/>
      <c r="AC28" s="359"/>
      <c r="AO28" s="118"/>
    </row>
    <row r="29" spans="1:41" s="117" customFormat="1" x14ac:dyDescent="0.3">
      <c r="A29" s="116"/>
      <c r="B29" s="424"/>
      <c r="C29" s="424"/>
      <c r="D29" s="424"/>
      <c r="E29" s="424"/>
      <c r="F29" s="424"/>
      <c r="G29" s="424"/>
      <c r="H29" s="424"/>
      <c r="I29" s="424"/>
      <c r="J29" s="424"/>
      <c r="K29" s="424"/>
      <c r="L29" s="140"/>
      <c r="M29" s="140"/>
      <c r="N29" s="140"/>
      <c r="O29" s="112"/>
      <c r="P29" s="112"/>
      <c r="Q29" s="112"/>
      <c r="R29" s="112"/>
      <c r="S29" s="112"/>
      <c r="T29" s="112"/>
      <c r="U29" s="112"/>
      <c r="V29" s="112"/>
      <c r="W29" s="112"/>
      <c r="X29" s="112"/>
      <c r="Y29" s="112"/>
      <c r="Z29" s="112"/>
      <c r="AA29" s="112"/>
      <c r="AB29" s="359"/>
      <c r="AC29" s="359"/>
      <c r="AO29" s="118"/>
    </row>
    <row r="30" spans="1:41" s="117" customFormat="1" x14ac:dyDescent="0.3">
      <c r="A30" s="116"/>
      <c r="B30" s="424"/>
      <c r="C30" s="424"/>
      <c r="D30" s="424"/>
      <c r="E30" s="424"/>
      <c r="F30" s="424"/>
      <c r="G30" s="424"/>
      <c r="H30" s="424"/>
      <c r="I30" s="424"/>
      <c r="J30" s="424"/>
      <c r="K30" s="424"/>
      <c r="L30" s="140"/>
      <c r="M30" s="140"/>
      <c r="N30" s="140"/>
      <c r="O30" s="112"/>
      <c r="P30" s="112"/>
      <c r="Q30" s="112"/>
      <c r="R30" s="112"/>
      <c r="S30" s="112"/>
      <c r="T30" s="112"/>
      <c r="U30" s="112"/>
      <c r="V30" s="112"/>
      <c r="W30" s="112"/>
      <c r="X30" s="112"/>
      <c r="Y30" s="112"/>
      <c r="Z30" s="112"/>
      <c r="AA30" s="112"/>
      <c r="AB30" s="359"/>
      <c r="AC30" s="359"/>
      <c r="AO30" s="118"/>
    </row>
    <row r="31" spans="1:41" s="117" customFormat="1" x14ac:dyDescent="0.3">
      <c r="A31" s="116"/>
      <c r="B31" s="424"/>
      <c r="C31" s="424"/>
      <c r="D31" s="424"/>
      <c r="E31" s="424"/>
      <c r="F31" s="424"/>
      <c r="G31" s="424"/>
      <c r="H31" s="424"/>
      <c r="I31" s="424"/>
      <c r="J31" s="424"/>
      <c r="K31" s="424"/>
      <c r="L31" s="140"/>
      <c r="M31" s="140"/>
      <c r="N31" s="140"/>
      <c r="O31" s="112"/>
      <c r="P31" s="112"/>
      <c r="Q31" s="112"/>
      <c r="R31" s="112"/>
      <c r="S31" s="112"/>
      <c r="T31" s="112"/>
      <c r="U31" s="112"/>
      <c r="V31" s="112"/>
      <c r="W31" s="112"/>
      <c r="X31" s="112"/>
      <c r="Y31" s="112"/>
      <c r="Z31" s="112"/>
      <c r="AA31" s="112"/>
      <c r="AB31" s="359"/>
      <c r="AC31" s="359"/>
      <c r="AO31" s="118"/>
    </row>
    <row r="32" spans="1:41" s="120" customFormat="1" ht="16.5" customHeight="1" x14ac:dyDescent="0.3">
      <c r="A32" s="119"/>
      <c r="B32" s="122" t="s">
        <v>74</v>
      </c>
      <c r="C32" s="122"/>
      <c r="D32" s="122"/>
      <c r="E32" s="122"/>
      <c r="F32" s="122"/>
      <c r="G32" s="122"/>
      <c r="H32" s="122"/>
      <c r="I32" s="122"/>
      <c r="J32" s="122"/>
      <c r="K32" s="122"/>
      <c r="L32" s="122"/>
      <c r="M32" s="122"/>
      <c r="N32" s="122"/>
      <c r="AO32" s="121"/>
    </row>
    <row r="33" spans="1:41" s="120" customFormat="1" ht="16.5" customHeight="1" x14ac:dyDescent="0.3">
      <c r="A33" s="119"/>
      <c r="B33" s="424" t="s">
        <v>160</v>
      </c>
      <c r="C33" s="424"/>
      <c r="D33" s="424"/>
      <c r="E33" s="424"/>
      <c r="F33" s="424"/>
      <c r="G33" s="424"/>
      <c r="H33" s="424"/>
      <c r="I33" s="424"/>
      <c r="J33" s="424"/>
      <c r="K33" s="424"/>
      <c r="L33" s="122"/>
      <c r="M33" s="122"/>
      <c r="N33" s="122"/>
      <c r="AO33" s="121"/>
    </row>
    <row r="34" spans="1:41" s="120" customFormat="1" ht="16.5" customHeight="1" x14ac:dyDescent="0.3">
      <c r="A34" s="119"/>
      <c r="B34" s="424"/>
      <c r="C34" s="424"/>
      <c r="D34" s="424"/>
      <c r="E34" s="424"/>
      <c r="F34" s="424"/>
      <c r="G34" s="424"/>
      <c r="H34" s="424"/>
      <c r="I34" s="424"/>
      <c r="J34" s="424"/>
      <c r="K34" s="424"/>
      <c r="L34" s="122"/>
      <c r="M34" s="122"/>
      <c r="N34" s="122"/>
      <c r="AO34" s="121"/>
    </row>
    <row r="35" spans="1:41" ht="15" customHeight="1" x14ac:dyDescent="0.3">
      <c r="A35" s="123"/>
      <c r="B35" s="124" t="str">
        <f>'1.1 V.A Ing.real'!B44</f>
        <v>Actualizado el 11 de noviembre de 2021</v>
      </c>
      <c r="C35" s="124"/>
      <c r="D35" s="124"/>
      <c r="E35" s="124"/>
      <c r="F35" s="124"/>
      <c r="G35" s="124"/>
      <c r="H35" s="124"/>
      <c r="I35" s="124"/>
      <c r="J35" s="124"/>
      <c r="K35" s="143"/>
      <c r="L35" s="143"/>
      <c r="M35" s="83"/>
      <c r="N35" s="83"/>
      <c r="O35" s="124"/>
      <c r="P35" s="124"/>
      <c r="Q35" s="124"/>
      <c r="R35" s="124"/>
      <c r="S35" s="124"/>
      <c r="T35" s="124"/>
      <c r="U35" s="124"/>
      <c r="V35" s="124"/>
      <c r="W35" s="124"/>
      <c r="X35" s="124"/>
      <c r="Y35" s="144"/>
      <c r="Z35" s="144"/>
      <c r="AO35" s="102"/>
    </row>
    <row r="36" spans="1:41" s="83" customFormat="1" x14ac:dyDescent="0.3">
      <c r="A36" s="1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7"/>
    </row>
    <row r="39" spans="1:41" x14ac:dyDescent="0.3">
      <c r="B39" s="100"/>
      <c r="C39" s="100"/>
      <c r="D39" s="100"/>
      <c r="E39" s="100"/>
      <c r="F39" s="100"/>
      <c r="G39" s="100"/>
      <c r="H39" s="100"/>
    </row>
  </sheetData>
  <mergeCells count="18">
    <mergeCell ref="A7:J8"/>
    <mergeCell ref="A14:A15"/>
    <mergeCell ref="B14:B15"/>
    <mergeCell ref="C14:E14"/>
    <mergeCell ref="F14:H14"/>
    <mergeCell ref="I14:K14"/>
    <mergeCell ref="B33:K34"/>
    <mergeCell ref="L14:N14"/>
    <mergeCell ref="O14:Q14"/>
    <mergeCell ref="R14:T14"/>
    <mergeCell ref="U14:W14"/>
    <mergeCell ref="AD14:AF14"/>
    <mergeCell ref="AG14:AI14"/>
    <mergeCell ref="AJ14:AL14"/>
    <mergeCell ref="AM14:AO14"/>
    <mergeCell ref="B28:K31"/>
    <mergeCell ref="X14:Z14"/>
    <mergeCell ref="AA14:AC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5"/>
  <sheetViews>
    <sheetView showGridLines="0" zoomScale="80" zoomScaleNormal="80" zoomScaleSheetLayoutView="90" workbookViewId="0">
      <pane ySplit="14" topLeftCell="A15" activePane="bottomLeft" state="frozen"/>
      <selection activeCell="C15" sqref="C15"/>
      <selection pane="bottomLeft" activeCell="A7" sqref="A7:F8"/>
    </sheetView>
  </sheetViews>
  <sheetFormatPr baseColWidth="10" defaultColWidth="11.42578125" defaultRowHeight="16.5" x14ac:dyDescent="0.3"/>
  <cols>
    <col min="1" max="1" width="11.85546875" style="100" customWidth="1"/>
    <col min="2" max="2" width="16.140625" style="128" customWidth="1"/>
    <col min="3" max="6" width="14.7109375" style="128" customWidth="1"/>
    <col min="7" max="16384" width="11.42578125" style="100"/>
  </cols>
  <sheetData>
    <row r="1" spans="1:7" s="83" customFormat="1" ht="12" customHeight="1" x14ac:dyDescent="0.3">
      <c r="A1" s="80"/>
      <c r="B1" s="81"/>
      <c r="C1" s="81"/>
      <c r="D1" s="81"/>
      <c r="E1" s="81"/>
      <c r="F1" s="81"/>
    </row>
    <row r="2" spans="1:7" s="87" customFormat="1" x14ac:dyDescent="0.3">
      <c r="A2" s="84"/>
      <c r="B2" s="85"/>
      <c r="C2" s="85"/>
      <c r="D2" s="85"/>
      <c r="E2" s="85"/>
      <c r="F2" s="85"/>
    </row>
    <row r="3" spans="1:7" s="87" customFormat="1" x14ac:dyDescent="0.3">
      <c r="A3" s="84"/>
      <c r="B3" s="85"/>
      <c r="C3" s="85"/>
      <c r="D3" s="85"/>
      <c r="E3" s="85"/>
      <c r="F3" s="85"/>
    </row>
    <row r="4" spans="1:7" s="87" customFormat="1" x14ac:dyDescent="0.3">
      <c r="A4" s="84"/>
      <c r="B4" s="85"/>
      <c r="C4" s="85"/>
      <c r="D4" s="85"/>
      <c r="E4" s="85"/>
      <c r="F4" s="85"/>
    </row>
    <row r="5" spans="1:7" s="87" customFormat="1" x14ac:dyDescent="0.3">
      <c r="A5" s="84"/>
      <c r="B5" s="85"/>
      <c r="C5" s="85"/>
      <c r="D5" s="85"/>
      <c r="E5" s="85"/>
      <c r="G5" s="146" t="s">
        <v>0</v>
      </c>
    </row>
    <row r="6" spans="1:7" s="87" customFormat="1" x14ac:dyDescent="0.3">
      <c r="A6" s="84"/>
      <c r="B6" s="85"/>
      <c r="C6" s="85"/>
      <c r="D6" s="85"/>
      <c r="E6" s="85"/>
      <c r="F6" s="85"/>
    </row>
    <row r="7" spans="1:7" s="87" customFormat="1" ht="15" customHeight="1" x14ac:dyDescent="0.3">
      <c r="A7" s="421" t="s">
        <v>4</v>
      </c>
      <c r="B7" s="421"/>
      <c r="C7" s="421"/>
      <c r="D7" s="421"/>
      <c r="E7" s="421"/>
      <c r="F7" s="421"/>
    </row>
    <row r="8" spans="1:7" s="87" customFormat="1" ht="15" customHeight="1" x14ac:dyDescent="0.3">
      <c r="A8" s="421"/>
      <c r="B8" s="421"/>
      <c r="C8" s="421"/>
      <c r="D8" s="421"/>
      <c r="E8" s="421"/>
      <c r="F8" s="421"/>
    </row>
    <row r="9" spans="1:7" s="89" customFormat="1" ht="15" customHeight="1" x14ac:dyDescent="0.3">
      <c r="A9" s="216"/>
      <c r="B9" s="216"/>
      <c r="C9" s="216"/>
      <c r="D9" s="216"/>
      <c r="E9" s="216"/>
      <c r="F9" s="216"/>
    </row>
    <row r="10" spans="1:7" s="83" customFormat="1" ht="15" customHeight="1" x14ac:dyDescent="0.3">
      <c r="A10" s="90" t="s">
        <v>138</v>
      </c>
      <c r="B10" s="223"/>
      <c r="C10" s="223"/>
      <c r="D10" s="223"/>
      <c r="E10" s="223"/>
      <c r="F10" s="223"/>
    </row>
    <row r="11" spans="1:7" s="83" customFormat="1" ht="15" customHeight="1" x14ac:dyDescent="0.3">
      <c r="A11" s="90" t="s">
        <v>24</v>
      </c>
      <c r="B11" s="223"/>
      <c r="C11" s="223"/>
      <c r="D11" s="223"/>
      <c r="E11" s="223"/>
      <c r="F11" s="91"/>
    </row>
    <row r="12" spans="1:7" s="83" customFormat="1" ht="15" customHeight="1" x14ac:dyDescent="0.3">
      <c r="A12" s="90" t="s">
        <v>177</v>
      </c>
      <c r="B12" s="91"/>
      <c r="C12" s="91"/>
      <c r="D12" s="91"/>
      <c r="E12" s="91"/>
      <c r="F12" s="91"/>
    </row>
    <row r="13" spans="1:7" s="83" customFormat="1" ht="15" customHeight="1" x14ac:dyDescent="0.3">
      <c r="A13" s="245"/>
      <c r="B13" s="246"/>
      <c r="C13" s="246"/>
      <c r="D13" s="246"/>
      <c r="E13" s="246"/>
      <c r="F13" s="247"/>
    </row>
    <row r="14" spans="1:7" s="95" customFormat="1" ht="60.75" customHeight="1" x14ac:dyDescent="0.3">
      <c r="A14" s="307" t="s">
        <v>25</v>
      </c>
      <c r="B14" s="308" t="s">
        <v>26</v>
      </c>
      <c r="C14" s="311" t="s">
        <v>30</v>
      </c>
      <c r="D14" s="311" t="s">
        <v>31</v>
      </c>
      <c r="E14" s="311" t="s">
        <v>32</v>
      </c>
      <c r="F14" s="312" t="s">
        <v>33</v>
      </c>
    </row>
    <row r="15" spans="1:7" ht="15.75" customHeight="1" x14ac:dyDescent="0.3">
      <c r="A15" s="292" t="s">
        <v>70</v>
      </c>
      <c r="B15" s="313" t="s">
        <v>47</v>
      </c>
      <c r="C15" s="274">
        <v>43.746918694546402</v>
      </c>
      <c r="D15" s="275">
        <v>41.803128022695702</v>
      </c>
      <c r="E15" s="275">
        <v>48.502208087947103</v>
      </c>
      <c r="F15" s="276">
        <v>57.887687914557503</v>
      </c>
    </row>
    <row r="16" spans="1:7" ht="15.75" customHeight="1" x14ac:dyDescent="0.3">
      <c r="A16" s="152"/>
      <c r="B16" s="86" t="s">
        <v>48</v>
      </c>
      <c r="C16" s="153">
        <v>42.447154461506997</v>
      </c>
      <c r="D16" s="154">
        <v>44.261237843661803</v>
      </c>
      <c r="E16" s="154">
        <v>52.139686419261501</v>
      </c>
      <c r="F16" s="155">
        <v>58.471328717788502</v>
      </c>
    </row>
    <row r="17" spans="1:6" ht="15.75" customHeight="1" x14ac:dyDescent="0.3">
      <c r="A17" s="152"/>
      <c r="B17" s="148" t="s">
        <v>49</v>
      </c>
      <c r="C17" s="149">
        <v>41.849484393443198</v>
      </c>
      <c r="D17" s="150">
        <v>43.6776588844345</v>
      </c>
      <c r="E17" s="150">
        <v>50.541077913715597</v>
      </c>
      <c r="F17" s="151">
        <v>57.810290621780901</v>
      </c>
    </row>
    <row r="18" spans="1:6" ht="15.75" customHeight="1" x14ac:dyDescent="0.3">
      <c r="A18" s="152"/>
      <c r="B18" s="86" t="s">
        <v>14</v>
      </c>
      <c r="C18" s="153">
        <v>40.6276915221083</v>
      </c>
      <c r="D18" s="154">
        <v>41.8440009719911</v>
      </c>
      <c r="E18" s="154">
        <v>48.851227733800897</v>
      </c>
      <c r="F18" s="155">
        <v>56.032634792615099</v>
      </c>
    </row>
    <row r="19" spans="1:6" ht="15.75" customHeight="1" x14ac:dyDescent="0.3">
      <c r="A19" s="152"/>
      <c r="B19" s="148" t="s">
        <v>15</v>
      </c>
      <c r="C19" s="149">
        <v>38.842175498490299</v>
      </c>
      <c r="D19" s="150">
        <v>42.558799867822799</v>
      </c>
      <c r="E19" s="150">
        <v>50.302155663390003</v>
      </c>
      <c r="F19" s="151">
        <v>56.465518746784703</v>
      </c>
    </row>
    <row r="20" spans="1:6" ht="15.75" customHeight="1" x14ac:dyDescent="0.3">
      <c r="A20" s="152"/>
      <c r="B20" s="86" t="s">
        <v>16</v>
      </c>
      <c r="C20" s="153">
        <v>42.6772967647453</v>
      </c>
      <c r="D20" s="154">
        <v>44.608859756394402</v>
      </c>
      <c r="E20" s="154">
        <v>52.498728332849801</v>
      </c>
      <c r="F20" s="155">
        <v>58.318918496015101</v>
      </c>
    </row>
    <row r="21" spans="1:6" ht="15.75" customHeight="1" x14ac:dyDescent="0.3">
      <c r="A21" s="152"/>
      <c r="B21" s="148" t="s">
        <v>8</v>
      </c>
      <c r="C21" s="149">
        <v>42.7401140910873</v>
      </c>
      <c r="D21" s="150">
        <v>46.173601379187801</v>
      </c>
      <c r="E21" s="150">
        <v>55.114486328336199</v>
      </c>
      <c r="F21" s="151">
        <v>59.862763012368198</v>
      </c>
    </row>
    <row r="22" spans="1:6" ht="15.75" customHeight="1" x14ac:dyDescent="0.3">
      <c r="A22" s="152"/>
      <c r="B22" s="86" t="s">
        <v>9</v>
      </c>
      <c r="C22" s="153">
        <v>45.681562898002902</v>
      </c>
      <c r="D22" s="154">
        <v>48.123518061827902</v>
      </c>
      <c r="E22" s="154">
        <v>57.860175394350101</v>
      </c>
      <c r="F22" s="155">
        <v>61.487085161010498</v>
      </c>
    </row>
    <row r="23" spans="1:6" ht="15.75" customHeight="1" x14ac:dyDescent="0.3">
      <c r="A23" s="152"/>
      <c r="B23" s="148" t="s">
        <v>10</v>
      </c>
      <c r="C23" s="149">
        <v>43.308597357777998</v>
      </c>
      <c r="D23" s="150">
        <v>47.217590996370198</v>
      </c>
      <c r="E23" s="150">
        <v>55.4736086666882</v>
      </c>
      <c r="F23" s="151">
        <v>60.020249809635501</v>
      </c>
    </row>
    <row r="24" spans="1:6" ht="15.75" customHeight="1" x14ac:dyDescent="0.3">
      <c r="A24" s="152"/>
      <c r="B24" s="130" t="s">
        <v>11</v>
      </c>
      <c r="C24" s="153">
        <v>42.184744067475997</v>
      </c>
      <c r="D24" s="154">
        <v>46.820897548476403</v>
      </c>
      <c r="E24" s="154">
        <v>56.2127452927527</v>
      </c>
      <c r="F24" s="155">
        <v>59.828950819825998</v>
      </c>
    </row>
    <row r="25" spans="1:6" ht="15.75" customHeight="1" x14ac:dyDescent="0.3">
      <c r="A25" s="152"/>
      <c r="B25" s="148" t="s">
        <v>12</v>
      </c>
      <c r="C25" s="149">
        <v>45.121987087036104</v>
      </c>
      <c r="D25" s="150">
        <v>48.694708522557001</v>
      </c>
      <c r="E25" s="150">
        <v>60.648977629347797</v>
      </c>
      <c r="F25" s="151">
        <v>66.167736443175698</v>
      </c>
    </row>
    <row r="26" spans="1:6" ht="15.75" customHeight="1" x14ac:dyDescent="0.3">
      <c r="A26" s="152"/>
      <c r="B26" s="130" t="s">
        <v>13</v>
      </c>
      <c r="C26" s="153">
        <v>44.237634490048201</v>
      </c>
      <c r="D26" s="154">
        <v>45.160936840603298</v>
      </c>
      <c r="E26" s="154">
        <v>54.142869270946299</v>
      </c>
      <c r="F26" s="155">
        <v>60.790497086949102</v>
      </c>
    </row>
    <row r="27" spans="1:6" ht="15.75" customHeight="1" x14ac:dyDescent="0.3">
      <c r="A27" s="147" t="s">
        <v>69</v>
      </c>
      <c r="B27" s="156" t="s">
        <v>54</v>
      </c>
      <c r="C27" s="149">
        <v>44.902583792036197</v>
      </c>
      <c r="D27" s="150">
        <v>44.937744879288999</v>
      </c>
      <c r="E27" s="150">
        <v>56.251683212861998</v>
      </c>
      <c r="F27" s="151">
        <v>60.768544913829999</v>
      </c>
    </row>
    <row r="28" spans="1:6" ht="15.75" customHeight="1" x14ac:dyDescent="0.3">
      <c r="A28" s="101"/>
      <c r="B28" s="100" t="s">
        <v>56</v>
      </c>
      <c r="C28" s="153">
        <v>43.721009071565803</v>
      </c>
      <c r="D28" s="154">
        <v>45.085052836355601</v>
      </c>
      <c r="E28" s="154">
        <v>57.314654993433301</v>
      </c>
      <c r="F28" s="155">
        <v>62.150085463533202</v>
      </c>
    </row>
    <row r="29" spans="1:6" ht="15.75" customHeight="1" x14ac:dyDescent="0.3">
      <c r="A29" s="101"/>
      <c r="B29" s="156" t="s">
        <v>65</v>
      </c>
      <c r="C29" s="149">
        <v>31.1691110008741</v>
      </c>
      <c r="D29" s="150">
        <v>31.745565786361102</v>
      </c>
      <c r="E29" s="150">
        <v>38.370909115165603</v>
      </c>
      <c r="F29" s="151">
        <v>33.348232596010597</v>
      </c>
    </row>
    <row r="30" spans="1:6" ht="15.75" customHeight="1" x14ac:dyDescent="0.3">
      <c r="A30" s="101"/>
      <c r="B30" s="100" t="s">
        <v>66</v>
      </c>
      <c r="C30" s="153">
        <v>12.8791645136762</v>
      </c>
      <c r="D30" s="154">
        <v>9.5182812634084009</v>
      </c>
      <c r="E30" s="154">
        <v>10.1285163232765</v>
      </c>
      <c r="F30" s="155">
        <v>3.3562608967552299</v>
      </c>
    </row>
    <row r="31" spans="1:6" ht="15.75" customHeight="1" x14ac:dyDescent="0.3">
      <c r="A31" s="101"/>
      <c r="B31" s="156" t="s">
        <v>15</v>
      </c>
      <c r="C31" s="149">
        <v>15.390642152917501</v>
      </c>
      <c r="D31" s="150">
        <v>12.5236176695818</v>
      </c>
      <c r="E31" s="150">
        <v>10.608023671800501</v>
      </c>
      <c r="F31" s="151">
        <v>5.4621912131887704</v>
      </c>
    </row>
    <row r="32" spans="1:6" ht="15.75" customHeight="1" x14ac:dyDescent="0.3">
      <c r="A32" s="101"/>
      <c r="B32" s="109" t="s">
        <v>67</v>
      </c>
      <c r="C32" s="192">
        <v>17.142728129064299</v>
      </c>
      <c r="D32" s="198">
        <v>14.0036900498646</v>
      </c>
      <c r="E32" s="198">
        <v>11.7084009357045</v>
      </c>
      <c r="F32" s="199">
        <v>6.8745838449601999</v>
      </c>
    </row>
    <row r="33" spans="1:6" ht="15.75" customHeight="1" x14ac:dyDescent="0.3">
      <c r="A33" s="101"/>
      <c r="B33" s="156" t="s">
        <v>87</v>
      </c>
      <c r="C33" s="97">
        <v>18.336766285690501</v>
      </c>
      <c r="D33" s="98">
        <v>14.641025979855</v>
      </c>
      <c r="E33" s="98">
        <v>12.012767840122599</v>
      </c>
      <c r="F33" s="99">
        <v>9.5264890402972409</v>
      </c>
    </row>
    <row r="34" spans="1:6" ht="15.75" customHeight="1" x14ac:dyDescent="0.3">
      <c r="A34" s="101"/>
      <c r="B34" s="109" t="s">
        <v>9</v>
      </c>
      <c r="C34" s="192">
        <v>17.420296747757298</v>
      </c>
      <c r="D34" s="198">
        <v>16.003779255150999</v>
      </c>
      <c r="E34" s="198">
        <v>12.243413366909399</v>
      </c>
      <c r="F34" s="199">
        <v>6.0208834894877103</v>
      </c>
    </row>
    <row r="35" spans="1:6" ht="15.75" customHeight="1" x14ac:dyDescent="0.3">
      <c r="A35" s="101"/>
      <c r="B35" s="156" t="s">
        <v>10</v>
      </c>
      <c r="C35" s="97">
        <v>21.615686056171501</v>
      </c>
      <c r="D35" s="98">
        <v>19.5133498798467</v>
      </c>
      <c r="E35" s="98">
        <v>18.193682743442199</v>
      </c>
      <c r="F35" s="99">
        <v>10.524195597756799</v>
      </c>
    </row>
    <row r="36" spans="1:6" ht="15.75" customHeight="1" x14ac:dyDescent="0.3">
      <c r="A36" s="101"/>
      <c r="B36" s="109" t="s">
        <v>11</v>
      </c>
      <c r="C36" s="192">
        <v>28.1921020366125</v>
      </c>
      <c r="D36" s="198">
        <v>25.125310745839101</v>
      </c>
      <c r="E36" s="198">
        <v>26.152116192439902</v>
      </c>
      <c r="F36" s="199">
        <v>23.227790211365399</v>
      </c>
    </row>
    <row r="37" spans="1:6" ht="15.75" customHeight="1" x14ac:dyDescent="0.3">
      <c r="A37" s="101"/>
      <c r="B37" s="156" t="s">
        <v>12</v>
      </c>
      <c r="C37" s="97">
        <v>31.653135889262899</v>
      </c>
      <c r="D37" s="98">
        <v>30.6901588596224</v>
      </c>
      <c r="E37" s="98">
        <v>31.4974786194031</v>
      </c>
      <c r="F37" s="99">
        <v>28.658083439420601</v>
      </c>
    </row>
    <row r="38" spans="1:6" ht="15.75" customHeight="1" x14ac:dyDescent="0.3">
      <c r="A38" s="101"/>
      <c r="B38" s="109" t="s">
        <v>128</v>
      </c>
      <c r="C38" s="192">
        <v>31.972321121459501</v>
      </c>
      <c r="D38" s="198">
        <v>31.436788332423401</v>
      </c>
      <c r="E38" s="198">
        <v>35.376746318630403</v>
      </c>
      <c r="F38" s="199">
        <v>33.755111168559203</v>
      </c>
    </row>
    <row r="39" spans="1:6" ht="15.75" customHeight="1" x14ac:dyDescent="0.3">
      <c r="A39" s="147" t="s">
        <v>124</v>
      </c>
      <c r="B39" s="156" t="s">
        <v>54</v>
      </c>
      <c r="C39" s="97">
        <v>29.899709939752402</v>
      </c>
      <c r="D39" s="98">
        <v>29.461543647951601</v>
      </c>
      <c r="E39" s="98">
        <v>35.269853520459797</v>
      </c>
      <c r="F39" s="99">
        <v>35.315981480592598</v>
      </c>
    </row>
    <row r="40" spans="1:6" ht="15.75" customHeight="1" x14ac:dyDescent="0.3">
      <c r="A40" s="173"/>
      <c r="B40" s="109" t="s">
        <v>48</v>
      </c>
      <c r="C40" s="192">
        <v>30.6412820895988</v>
      </c>
      <c r="D40" s="198">
        <v>29.721669959336801</v>
      </c>
      <c r="E40" s="198">
        <v>33.609178933712002</v>
      </c>
      <c r="F40" s="199">
        <v>33.191998240700499</v>
      </c>
    </row>
    <row r="41" spans="1:6" ht="15.75" customHeight="1" x14ac:dyDescent="0.3">
      <c r="A41" s="173"/>
      <c r="B41" s="156" t="s">
        <v>49</v>
      </c>
      <c r="C41" s="97">
        <v>32.362696170128601</v>
      </c>
      <c r="D41" s="98">
        <v>34.140075937822999</v>
      </c>
      <c r="E41" s="98">
        <v>38.274058369234602</v>
      </c>
      <c r="F41" s="99">
        <v>38.709397632413697</v>
      </c>
    </row>
    <row r="42" spans="1:6" ht="15.75" customHeight="1" x14ac:dyDescent="0.3">
      <c r="A42" s="173"/>
      <c r="B42" s="109" t="s">
        <v>14</v>
      </c>
      <c r="C42" s="192">
        <v>28.0113167508236</v>
      </c>
      <c r="D42" s="198">
        <v>28.0368552905665</v>
      </c>
      <c r="E42" s="198">
        <v>29.409744617177001</v>
      </c>
      <c r="F42" s="199">
        <v>30.6712728077927</v>
      </c>
    </row>
    <row r="43" spans="1:6" ht="15.75" customHeight="1" x14ac:dyDescent="0.3">
      <c r="A43" s="173"/>
      <c r="B43" s="156" t="s">
        <v>15</v>
      </c>
      <c r="C43" s="97">
        <v>23.991827117807599</v>
      </c>
      <c r="D43" s="98">
        <v>24.727610989301599</v>
      </c>
      <c r="E43" s="98">
        <v>28.541995146323899</v>
      </c>
      <c r="F43" s="99">
        <v>27.0563431458644</v>
      </c>
    </row>
    <row r="44" spans="1:6" ht="15.75" customHeight="1" x14ac:dyDescent="0.3">
      <c r="A44" s="173"/>
      <c r="B44" s="109" t="s">
        <v>16</v>
      </c>
      <c r="C44" s="192">
        <v>32.189139881071902</v>
      </c>
      <c r="D44" s="198">
        <v>34.6071681123112</v>
      </c>
      <c r="E44" s="198">
        <v>39.664118959904201</v>
      </c>
      <c r="F44" s="199">
        <v>41.181240983498199</v>
      </c>
    </row>
    <row r="45" spans="1:6" ht="15.75" customHeight="1" x14ac:dyDescent="0.3">
      <c r="A45" s="173"/>
      <c r="B45" s="156" t="s">
        <v>8</v>
      </c>
      <c r="C45" s="97">
        <v>37.880242019117297</v>
      </c>
      <c r="D45" s="98">
        <v>40.883197272819103</v>
      </c>
      <c r="E45" s="98">
        <v>49.050692601491797</v>
      </c>
      <c r="F45" s="99">
        <v>50.239662687413301</v>
      </c>
    </row>
    <row r="46" spans="1:6" ht="15.75" customHeight="1" x14ac:dyDescent="0.3">
      <c r="A46" s="173"/>
      <c r="B46" s="109" t="s">
        <v>9</v>
      </c>
      <c r="C46" s="192">
        <v>38.896968363405797</v>
      </c>
      <c r="D46" s="198">
        <v>44.232833762512897</v>
      </c>
      <c r="E46" s="198">
        <v>51.456797542862297</v>
      </c>
      <c r="F46" s="199">
        <v>50.951204449219901</v>
      </c>
    </row>
    <row r="47" spans="1:6" ht="15.75" customHeight="1" x14ac:dyDescent="0.3">
      <c r="A47" s="365"/>
      <c r="B47" s="401" t="s">
        <v>10</v>
      </c>
      <c r="C47" s="397">
        <v>39.603097656192702</v>
      </c>
      <c r="D47" s="398">
        <v>46.054511682396402</v>
      </c>
      <c r="E47" s="398">
        <v>53.922558782208696</v>
      </c>
      <c r="F47" s="399">
        <v>53.530858082367203</v>
      </c>
    </row>
    <row r="48" spans="1:6" s="109" customFormat="1" ht="15" customHeight="1" x14ac:dyDescent="0.3">
      <c r="A48" s="108"/>
      <c r="F48" s="157"/>
    </row>
    <row r="49" spans="1:6" s="109" customFormat="1" x14ac:dyDescent="0.3">
      <c r="A49" s="108"/>
      <c r="B49" s="109" t="s">
        <v>84</v>
      </c>
      <c r="C49" s="140"/>
      <c r="D49" s="140"/>
      <c r="E49" s="140"/>
      <c r="F49" s="158"/>
    </row>
    <row r="50" spans="1:6" s="114" customFormat="1" ht="14.25" customHeight="1" x14ac:dyDescent="0.3">
      <c r="A50" s="113"/>
      <c r="B50" s="140" t="s">
        <v>17</v>
      </c>
      <c r="C50" s="140"/>
      <c r="D50" s="140"/>
      <c r="E50" s="140"/>
      <c r="F50" s="158"/>
    </row>
    <row r="51" spans="1:6" s="117" customFormat="1" ht="66" customHeight="1" x14ac:dyDescent="0.3">
      <c r="A51" s="116"/>
      <c r="B51" s="419" t="s">
        <v>86</v>
      </c>
      <c r="C51" s="419"/>
      <c r="D51" s="419"/>
      <c r="E51" s="419"/>
      <c r="F51" s="433"/>
    </row>
    <row r="52" spans="1:6" s="117" customFormat="1" ht="41.25" customHeight="1" x14ac:dyDescent="0.3">
      <c r="A52" s="116"/>
      <c r="B52" s="419"/>
      <c r="C52" s="419"/>
      <c r="D52" s="419"/>
      <c r="E52" s="419"/>
      <c r="F52" s="433"/>
    </row>
    <row r="53" spans="1:6" ht="15" customHeight="1" x14ac:dyDescent="0.3">
      <c r="A53" s="123"/>
      <c r="B53" s="124" t="str">
        <f>'1.1 V.A Ing.real'!B44</f>
        <v>Actualizado el 11 de noviembre de 2021</v>
      </c>
      <c r="C53" s="124"/>
      <c r="D53" s="124"/>
      <c r="E53" s="124"/>
      <c r="F53" s="159"/>
    </row>
    <row r="54" spans="1:6" s="83" customFormat="1" ht="15" customHeight="1" x14ac:dyDescent="0.3">
      <c r="A54" s="92"/>
      <c r="B54" s="124"/>
      <c r="C54" s="124"/>
      <c r="D54" s="124"/>
      <c r="E54" s="124"/>
      <c r="F54" s="159"/>
    </row>
    <row r="55" spans="1:6" s="83" customFormat="1" x14ac:dyDescent="0.3">
      <c r="A55" s="125"/>
      <c r="B55" s="126"/>
      <c r="C55" s="126"/>
      <c r="D55" s="126"/>
      <c r="E55" s="126"/>
      <c r="F55" s="127"/>
    </row>
  </sheetData>
  <mergeCells count="2">
    <mergeCell ref="A7:F8"/>
    <mergeCell ref="B51:F52"/>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6"/>
  <sheetViews>
    <sheetView showGridLines="0" zoomScale="80" zoomScaleNormal="80" workbookViewId="0">
      <pane ySplit="14" topLeftCell="A15" activePane="bottomLeft" state="frozen"/>
      <selection pane="bottomLeft" activeCell="A7" sqref="A7:J8"/>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9" width="15.28515625" style="128" customWidth="1"/>
    <col min="10" max="10" width="16.28515625" style="128" customWidth="1"/>
    <col min="11" max="11" width="14" style="128" customWidth="1"/>
    <col min="12" max="12" width="17.140625" style="128" customWidth="1"/>
    <col min="13" max="13" width="13.85546875" style="128" bestFit="1" customWidth="1"/>
    <col min="14" max="14" width="18.4257812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21" t="s">
        <v>55</v>
      </c>
      <c r="B7" s="421"/>
      <c r="C7" s="421"/>
      <c r="D7" s="421"/>
      <c r="E7" s="421"/>
      <c r="F7" s="421"/>
      <c r="G7" s="421"/>
      <c r="H7" s="421"/>
      <c r="I7" s="421"/>
      <c r="J7" s="421"/>
      <c r="K7" s="197"/>
      <c r="L7" s="197"/>
      <c r="M7" s="197"/>
      <c r="N7" s="197"/>
      <c r="O7" s="197"/>
    </row>
    <row r="8" spans="1:15" s="86" customFormat="1" ht="15" customHeight="1" x14ac:dyDescent="0.3">
      <c r="A8" s="421"/>
      <c r="B8" s="421"/>
      <c r="C8" s="421"/>
      <c r="D8" s="421"/>
      <c r="E8" s="421"/>
      <c r="F8" s="421"/>
      <c r="G8" s="421"/>
      <c r="H8" s="421"/>
      <c r="I8" s="421"/>
      <c r="J8" s="421"/>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237" t="s">
        <v>139</v>
      </c>
      <c r="B10" s="238"/>
      <c r="C10" s="238"/>
      <c r="D10" s="238"/>
      <c r="E10" s="238"/>
      <c r="F10" s="238"/>
      <c r="G10" s="238"/>
      <c r="H10" s="238"/>
      <c r="I10" s="238"/>
      <c r="J10" s="238"/>
      <c r="K10" s="234"/>
      <c r="L10" s="234"/>
      <c r="M10" s="234"/>
      <c r="N10" s="234"/>
      <c r="O10" s="234"/>
    </row>
    <row r="11" spans="1:15" s="145" customFormat="1" ht="18" customHeight="1" x14ac:dyDescent="0.3">
      <c r="A11" s="90" t="s">
        <v>82</v>
      </c>
      <c r="B11" s="164"/>
      <c r="C11" s="164"/>
      <c r="D11" s="164"/>
      <c r="E11" s="164"/>
      <c r="F11" s="164"/>
      <c r="G11" s="164"/>
      <c r="H11" s="164"/>
      <c r="I11" s="164"/>
      <c r="J11" s="164"/>
      <c r="K11" s="137"/>
      <c r="L11" s="137"/>
      <c r="M11" s="137"/>
      <c r="N11" s="137"/>
      <c r="O11" s="137"/>
    </row>
    <row r="12" spans="1:15" s="145" customFormat="1" ht="18" customHeight="1" x14ac:dyDescent="0.3">
      <c r="A12" s="90" t="str">
        <f>'5.1 Porc Ocupación.escala.hab'!A12</f>
        <v>Enero 2019 - septiembre 2021</v>
      </c>
      <c r="B12" s="91"/>
      <c r="C12" s="91"/>
      <c r="D12" s="91"/>
      <c r="E12" s="164"/>
      <c r="F12" s="164"/>
      <c r="G12" s="164"/>
      <c r="H12" s="164"/>
      <c r="I12" s="164"/>
      <c r="J12" s="164"/>
      <c r="K12" s="137"/>
      <c r="L12" s="137"/>
      <c r="M12" s="137"/>
      <c r="N12" s="137"/>
      <c r="O12" s="137"/>
    </row>
    <row r="13" spans="1:15" s="145" customFormat="1" ht="18" customHeight="1" x14ac:dyDescent="0.3">
      <c r="A13" s="165"/>
      <c r="B13" s="164"/>
      <c r="C13" s="164"/>
      <c r="D13" s="164"/>
      <c r="E13" s="164"/>
      <c r="F13" s="164"/>
      <c r="G13" s="164"/>
      <c r="H13" s="164"/>
      <c r="I13" s="164"/>
      <c r="J13" s="164"/>
      <c r="K13" s="137"/>
      <c r="L13" s="137"/>
      <c r="M13" s="137"/>
      <c r="N13" s="137"/>
      <c r="O13" s="137"/>
    </row>
    <row r="14" spans="1:15" s="145" customFormat="1" ht="51.75" customHeight="1" x14ac:dyDescent="0.3">
      <c r="A14" s="265" t="s">
        <v>25</v>
      </c>
      <c r="B14" s="266" t="s">
        <v>26</v>
      </c>
      <c r="C14" s="286" t="s">
        <v>24</v>
      </c>
      <c r="D14" s="286" t="s">
        <v>5</v>
      </c>
      <c r="E14" s="286" t="s">
        <v>6</v>
      </c>
      <c r="F14" s="286" t="s">
        <v>20</v>
      </c>
      <c r="G14" s="286" t="s">
        <v>21</v>
      </c>
      <c r="H14" s="286" t="s">
        <v>22</v>
      </c>
      <c r="I14" s="286" t="s">
        <v>3</v>
      </c>
      <c r="J14" s="286" t="s">
        <v>7</v>
      </c>
      <c r="K14" s="286" t="s">
        <v>41</v>
      </c>
      <c r="L14" s="286" t="s">
        <v>38</v>
      </c>
      <c r="M14" s="286" t="s">
        <v>42</v>
      </c>
      <c r="N14" s="286" t="s">
        <v>81</v>
      </c>
      <c r="O14" s="287" t="s">
        <v>40</v>
      </c>
    </row>
    <row r="15" spans="1:15" ht="15.75" customHeight="1" x14ac:dyDescent="0.3">
      <c r="A15" s="292" t="s">
        <v>51</v>
      </c>
      <c r="B15" s="293" t="s">
        <v>47</v>
      </c>
      <c r="C15" s="288">
        <v>47.077250909029303</v>
      </c>
      <c r="D15" s="288">
        <v>44.804504543464098</v>
      </c>
      <c r="E15" s="288">
        <v>67.211303725579597</v>
      </c>
      <c r="F15" s="288">
        <v>38.3142266100865</v>
      </c>
      <c r="G15" s="288">
        <v>51.075058718927203</v>
      </c>
      <c r="H15" s="288">
        <v>49.560509298446199</v>
      </c>
      <c r="I15" s="289">
        <v>46.662411250978501</v>
      </c>
      <c r="J15" s="288">
        <v>71.543295191273302</v>
      </c>
      <c r="K15" s="288">
        <v>35.020080618103997</v>
      </c>
      <c r="L15" s="288">
        <v>38.0398927939356</v>
      </c>
      <c r="M15" s="289">
        <v>37.988931811419903</v>
      </c>
      <c r="N15" s="289">
        <v>31.219587652341499</v>
      </c>
      <c r="O15" s="290">
        <v>39.585657999980199</v>
      </c>
    </row>
    <row r="16" spans="1:15" ht="15.75" customHeight="1" x14ac:dyDescent="0.3">
      <c r="A16" s="152"/>
      <c r="B16" s="294" t="s">
        <v>48</v>
      </c>
      <c r="C16" s="167">
        <v>48.052799877561199</v>
      </c>
      <c r="D16" s="167">
        <v>58.725595738313501</v>
      </c>
      <c r="E16" s="167">
        <v>65.323640636870294</v>
      </c>
      <c r="F16" s="167">
        <v>31.0172321949909</v>
      </c>
      <c r="G16" s="167">
        <v>45.726525420717103</v>
      </c>
      <c r="H16" s="167">
        <v>39.068687477867201</v>
      </c>
      <c r="I16" s="168">
        <v>45.55322227445</v>
      </c>
      <c r="J16" s="167">
        <v>71.301658258776598</v>
      </c>
      <c r="K16" s="167">
        <v>38.917249086776799</v>
      </c>
      <c r="L16" s="167">
        <v>40.461185485225599</v>
      </c>
      <c r="M16" s="168">
        <v>33.181169293065302</v>
      </c>
      <c r="N16" s="168">
        <v>30.417500559550302</v>
      </c>
      <c r="O16" s="169">
        <v>46.867362081005602</v>
      </c>
    </row>
    <row r="17" spans="1:15" ht="15.75" customHeight="1" x14ac:dyDescent="0.3">
      <c r="A17" s="152"/>
      <c r="B17" s="295" t="s">
        <v>49</v>
      </c>
      <c r="C17" s="171">
        <v>47.271480820207799</v>
      </c>
      <c r="D17" s="171">
        <v>55.613888715011697</v>
      </c>
      <c r="E17" s="171">
        <v>65.873968736606997</v>
      </c>
      <c r="F17" s="171">
        <v>30.793353633015901</v>
      </c>
      <c r="G17" s="171">
        <v>49.468631733546403</v>
      </c>
      <c r="H17" s="171">
        <v>39.4814114825069</v>
      </c>
      <c r="I17" s="171">
        <v>44.618278125359801</v>
      </c>
      <c r="J17" s="171">
        <v>69.893681526402702</v>
      </c>
      <c r="K17" s="171">
        <v>35.765243156666799</v>
      </c>
      <c r="L17" s="171">
        <v>38.732789243319203</v>
      </c>
      <c r="M17" s="171">
        <v>33.602006819614999</v>
      </c>
      <c r="N17" s="171">
        <v>30.588667439412301</v>
      </c>
      <c r="O17" s="172">
        <v>45.014363959880299</v>
      </c>
    </row>
    <row r="18" spans="1:15" ht="15.75" customHeight="1" x14ac:dyDescent="0.3">
      <c r="A18" s="152"/>
      <c r="B18" s="294" t="s">
        <v>14</v>
      </c>
      <c r="C18" s="167">
        <v>45.680373064944703</v>
      </c>
      <c r="D18" s="167">
        <v>53.262451695042103</v>
      </c>
      <c r="E18" s="167">
        <v>56.891085418074901</v>
      </c>
      <c r="F18" s="167">
        <v>32.5686819639647</v>
      </c>
      <c r="G18" s="167">
        <v>44.551978475216202</v>
      </c>
      <c r="H18" s="167">
        <v>40.564176745227002</v>
      </c>
      <c r="I18" s="168">
        <v>43.593683111871897</v>
      </c>
      <c r="J18" s="167">
        <v>71.010904011822902</v>
      </c>
      <c r="K18" s="167">
        <v>36.246944696144801</v>
      </c>
      <c r="L18" s="167">
        <v>41.507003841748997</v>
      </c>
      <c r="M18" s="168">
        <v>38.111038066616601</v>
      </c>
      <c r="N18" s="168">
        <v>30.348440874041199</v>
      </c>
      <c r="O18" s="169">
        <v>44.912340323451197</v>
      </c>
    </row>
    <row r="19" spans="1:15" ht="15.75" customHeight="1" x14ac:dyDescent="0.3">
      <c r="A19" s="152"/>
      <c r="B19" s="295" t="s">
        <v>15</v>
      </c>
      <c r="C19" s="171">
        <v>45.553117774353098</v>
      </c>
      <c r="D19" s="171">
        <v>58.275362934172698</v>
      </c>
      <c r="E19" s="171">
        <v>51.678780177197602</v>
      </c>
      <c r="F19" s="171">
        <v>28.073871612050599</v>
      </c>
      <c r="G19" s="171">
        <v>41.651362488297302</v>
      </c>
      <c r="H19" s="171">
        <v>39.478226677293797</v>
      </c>
      <c r="I19" s="171">
        <v>44.689158300092998</v>
      </c>
      <c r="J19" s="171">
        <v>72.393930685606193</v>
      </c>
      <c r="K19" s="171">
        <v>38.4881780252487</v>
      </c>
      <c r="L19" s="171">
        <v>38.9943709782032</v>
      </c>
      <c r="M19" s="171">
        <v>34.8481599878209</v>
      </c>
      <c r="N19" s="171">
        <v>33.441110640018103</v>
      </c>
      <c r="O19" s="172">
        <v>49.865030912274896</v>
      </c>
    </row>
    <row r="20" spans="1:15" s="109" customFormat="1" ht="15.75" customHeight="1" x14ac:dyDescent="0.3">
      <c r="A20" s="173"/>
      <c r="B20" s="296" t="s">
        <v>16</v>
      </c>
      <c r="C20" s="167">
        <v>48.2450832789049</v>
      </c>
      <c r="D20" s="167">
        <v>57.035709775806602</v>
      </c>
      <c r="E20" s="167">
        <v>52.007795931373103</v>
      </c>
      <c r="F20" s="167">
        <v>39.430105680289103</v>
      </c>
      <c r="G20" s="167">
        <v>46.8249134939188</v>
      </c>
      <c r="H20" s="167">
        <v>44.290256362631197</v>
      </c>
      <c r="I20" s="168">
        <v>48.444631642117102</v>
      </c>
      <c r="J20" s="167">
        <v>72.345819342089399</v>
      </c>
      <c r="K20" s="167">
        <v>39.977721744332001</v>
      </c>
      <c r="L20" s="167">
        <v>43.552891850022398</v>
      </c>
      <c r="M20" s="168">
        <v>31.509214469490502</v>
      </c>
      <c r="N20" s="168">
        <v>35.549226847362199</v>
      </c>
      <c r="O20" s="169">
        <v>51.585872576177302</v>
      </c>
    </row>
    <row r="21" spans="1:15" ht="15.75" customHeight="1" x14ac:dyDescent="0.3">
      <c r="A21" s="152"/>
      <c r="B21" s="295" t="s">
        <v>8</v>
      </c>
      <c r="C21" s="171">
        <v>49.442265491421402</v>
      </c>
      <c r="D21" s="171">
        <v>59.187644280873698</v>
      </c>
      <c r="E21" s="171">
        <v>58.624364954852702</v>
      </c>
      <c r="F21" s="171">
        <v>36.797819092716502</v>
      </c>
      <c r="G21" s="171">
        <v>48.488851612770702</v>
      </c>
      <c r="H21" s="171">
        <v>43.731396438533601</v>
      </c>
      <c r="I21" s="171">
        <v>49.638359864245302</v>
      </c>
      <c r="J21" s="171">
        <v>73.3349590783655</v>
      </c>
      <c r="K21" s="171">
        <v>41.640077590748803</v>
      </c>
      <c r="L21" s="171">
        <v>40.8503675651965</v>
      </c>
      <c r="M21" s="171">
        <v>30.546865257220599</v>
      </c>
      <c r="N21" s="171">
        <v>32.322387724067902</v>
      </c>
      <c r="O21" s="172">
        <v>54.8415406156941</v>
      </c>
    </row>
    <row r="22" spans="1:15" ht="15.75" customHeight="1" x14ac:dyDescent="0.3">
      <c r="A22" s="152"/>
      <c r="B22" s="294" t="s">
        <v>9</v>
      </c>
      <c r="C22" s="175">
        <v>51.7613780605407</v>
      </c>
      <c r="D22" s="175">
        <v>59.711529144358998</v>
      </c>
      <c r="E22" s="175">
        <v>63.798309604190102</v>
      </c>
      <c r="F22" s="175">
        <v>37.359725506538403</v>
      </c>
      <c r="G22" s="175">
        <v>51.826227451745197</v>
      </c>
      <c r="H22" s="175">
        <v>47.678343261799199</v>
      </c>
      <c r="I22" s="176">
        <v>52.877619230308099</v>
      </c>
      <c r="J22" s="175">
        <v>76.559956396147996</v>
      </c>
      <c r="K22" s="175">
        <v>43.301814787167103</v>
      </c>
      <c r="L22" s="175">
        <v>44.961286152078102</v>
      </c>
      <c r="M22" s="176">
        <v>30.318560023490999</v>
      </c>
      <c r="N22" s="175">
        <v>32.423973540083203</v>
      </c>
      <c r="O22" s="177">
        <v>51.474653037077303</v>
      </c>
    </row>
    <row r="23" spans="1:15" ht="15.75" customHeight="1" x14ac:dyDescent="0.3">
      <c r="A23" s="152"/>
      <c r="B23" s="295" t="s">
        <v>10</v>
      </c>
      <c r="C23" s="171">
        <v>50.0411439672692</v>
      </c>
      <c r="D23" s="171">
        <v>61.857671570931799</v>
      </c>
      <c r="E23" s="171">
        <v>57.013854323763198</v>
      </c>
      <c r="F23" s="171">
        <v>34.5682913793691</v>
      </c>
      <c r="G23" s="171">
        <v>48.199832218136002</v>
      </c>
      <c r="H23" s="171">
        <v>44.791189861029302</v>
      </c>
      <c r="I23" s="171">
        <v>48.262520909091698</v>
      </c>
      <c r="J23" s="171">
        <v>76.419761143762898</v>
      </c>
      <c r="K23" s="171">
        <v>43.857181044563497</v>
      </c>
      <c r="L23" s="171">
        <v>44.608531875799599</v>
      </c>
      <c r="M23" s="171">
        <v>33.4531367997091</v>
      </c>
      <c r="N23" s="171">
        <v>32.461600232713401</v>
      </c>
      <c r="O23" s="172">
        <v>52.587161040398499</v>
      </c>
    </row>
    <row r="24" spans="1:15" ht="15.75" customHeight="1" x14ac:dyDescent="0.3">
      <c r="A24" s="152"/>
      <c r="B24" s="296" t="s">
        <v>11</v>
      </c>
      <c r="C24" s="175">
        <v>49.616036164479297</v>
      </c>
      <c r="D24" s="175">
        <v>60.823348846080698</v>
      </c>
      <c r="E24" s="175">
        <v>55.550844953299901</v>
      </c>
      <c r="F24" s="175">
        <v>37.1064041086318</v>
      </c>
      <c r="G24" s="175">
        <v>47.334795653176997</v>
      </c>
      <c r="H24" s="175">
        <v>43.978189213879403</v>
      </c>
      <c r="I24" s="176">
        <v>47.1271527435065</v>
      </c>
      <c r="J24" s="175">
        <v>74.420635525991599</v>
      </c>
      <c r="K24" s="175">
        <v>42.9626616092606</v>
      </c>
      <c r="L24" s="175">
        <v>44.730647467748298</v>
      </c>
      <c r="M24" s="176">
        <v>35.4772947690563</v>
      </c>
      <c r="N24" s="175">
        <v>36.651452485976201</v>
      </c>
      <c r="O24" s="177">
        <v>54.863190951120899</v>
      </c>
    </row>
    <row r="25" spans="1:15" ht="15.75" customHeight="1" x14ac:dyDescent="0.3">
      <c r="A25" s="152"/>
      <c r="B25" s="295" t="s">
        <v>12</v>
      </c>
      <c r="C25" s="171">
        <v>53.280748896897201</v>
      </c>
      <c r="D25" s="171">
        <v>64.8865649620966</v>
      </c>
      <c r="E25" s="171">
        <v>66.527276176662596</v>
      </c>
      <c r="F25" s="171">
        <v>37.600931577482697</v>
      </c>
      <c r="G25" s="171">
        <v>53.1247274997164</v>
      </c>
      <c r="H25" s="171">
        <v>44.408284757825797</v>
      </c>
      <c r="I25" s="171">
        <v>50.800296952878803</v>
      </c>
      <c r="J25" s="171">
        <v>75.5876345514299</v>
      </c>
      <c r="K25" s="171">
        <v>43.766116091201802</v>
      </c>
      <c r="L25" s="171">
        <v>45.708899202833699</v>
      </c>
      <c r="M25" s="171">
        <v>36.974080827917298</v>
      </c>
      <c r="N25" s="171">
        <v>34.337166818477797</v>
      </c>
      <c r="O25" s="172">
        <v>57.785575968466503</v>
      </c>
    </row>
    <row r="26" spans="1:15" ht="15.75" customHeight="1" x14ac:dyDescent="0.3">
      <c r="A26" s="152"/>
      <c r="B26" s="296" t="s">
        <v>13</v>
      </c>
      <c r="C26" s="175">
        <v>49.775091738759201</v>
      </c>
      <c r="D26" s="175">
        <v>48.834048754923103</v>
      </c>
      <c r="E26" s="175">
        <v>65.432769837755501</v>
      </c>
      <c r="F26" s="175">
        <v>39.115594590507101</v>
      </c>
      <c r="G26" s="175">
        <v>53.446668908278902</v>
      </c>
      <c r="H26" s="175">
        <v>44.322453748540902</v>
      </c>
      <c r="I26" s="176">
        <v>52.848952202908599</v>
      </c>
      <c r="J26" s="175">
        <v>74.0895834082107</v>
      </c>
      <c r="K26" s="175">
        <v>40.258227824698999</v>
      </c>
      <c r="L26" s="175">
        <v>42.097558749584699</v>
      </c>
      <c r="M26" s="176">
        <v>39.719546483415002</v>
      </c>
      <c r="N26" s="175">
        <v>33.3165504579691</v>
      </c>
      <c r="O26" s="177">
        <v>49.568884630959303</v>
      </c>
    </row>
    <row r="27" spans="1:15" ht="15.75" customHeight="1" x14ac:dyDescent="0.3">
      <c r="A27" s="147" t="s">
        <v>52</v>
      </c>
      <c r="B27" s="96" t="s">
        <v>54</v>
      </c>
      <c r="C27" s="171">
        <v>50.2566748811427</v>
      </c>
      <c r="D27" s="171">
        <v>47.2480054346602</v>
      </c>
      <c r="E27" s="171">
        <v>72.190292200670697</v>
      </c>
      <c r="F27" s="171">
        <v>39.837978485712597</v>
      </c>
      <c r="G27" s="171">
        <v>55.1178355758002</v>
      </c>
      <c r="H27" s="171">
        <v>55.227662235267097</v>
      </c>
      <c r="I27" s="171">
        <v>50.705839036220397</v>
      </c>
      <c r="J27" s="171">
        <v>71.810149736665593</v>
      </c>
      <c r="K27" s="171">
        <v>36.939248821621298</v>
      </c>
      <c r="L27" s="171">
        <v>41.423289857941597</v>
      </c>
      <c r="M27" s="171">
        <v>37.738240492642497</v>
      </c>
      <c r="N27" s="171">
        <v>35.628050651555803</v>
      </c>
      <c r="O27" s="172">
        <v>44.084203448821398</v>
      </c>
    </row>
    <row r="28" spans="1:15" ht="15.75" customHeight="1" x14ac:dyDescent="0.3">
      <c r="A28" s="101"/>
      <c r="B28" s="102" t="s">
        <v>56</v>
      </c>
      <c r="C28" s="175">
        <v>50.683893909273799</v>
      </c>
      <c r="D28" s="175">
        <v>61.136734681829203</v>
      </c>
      <c r="E28" s="175">
        <v>69.247764802153895</v>
      </c>
      <c r="F28" s="175">
        <v>31.3341398956399</v>
      </c>
      <c r="G28" s="175">
        <v>51.358084822165402</v>
      </c>
      <c r="H28" s="175">
        <v>39.927160754698498</v>
      </c>
      <c r="I28" s="176">
        <v>49.493723105452602</v>
      </c>
      <c r="J28" s="175">
        <v>75.634759058806694</v>
      </c>
      <c r="K28" s="175">
        <v>39.545602035780398</v>
      </c>
      <c r="L28" s="175">
        <v>39.374845999507201</v>
      </c>
      <c r="M28" s="176">
        <v>37.608739286311298</v>
      </c>
      <c r="N28" s="175">
        <v>30.369334091656899</v>
      </c>
      <c r="O28" s="177">
        <v>47.172209277695401</v>
      </c>
    </row>
    <row r="29" spans="1:15" ht="15.75" customHeight="1" x14ac:dyDescent="0.3">
      <c r="A29" s="101"/>
      <c r="B29" s="96" t="s">
        <v>65</v>
      </c>
      <c r="C29" s="171">
        <v>32.761552946873003</v>
      </c>
      <c r="D29" s="171">
        <v>37.545358358153997</v>
      </c>
      <c r="E29" s="171">
        <v>36.920561155002702</v>
      </c>
      <c r="F29" s="171">
        <v>20.521753445875198</v>
      </c>
      <c r="G29" s="171">
        <v>31.260175191123398</v>
      </c>
      <c r="H29" s="171">
        <v>29.816606381924501</v>
      </c>
      <c r="I29" s="171">
        <v>30.581262514287602</v>
      </c>
      <c r="J29" s="171">
        <v>62.666414922753503</v>
      </c>
      <c r="K29" s="171">
        <v>28.704412667328999</v>
      </c>
      <c r="L29" s="171">
        <v>28.407672858540099</v>
      </c>
      <c r="M29" s="171">
        <v>31.647756796745099</v>
      </c>
      <c r="N29" s="171">
        <v>25.119243436662298</v>
      </c>
      <c r="O29" s="172">
        <v>35.572029077496097</v>
      </c>
    </row>
    <row r="30" spans="1:15" ht="15.75" customHeight="1" x14ac:dyDescent="0.3">
      <c r="A30" s="101"/>
      <c r="B30" s="102" t="s">
        <v>66</v>
      </c>
      <c r="C30" s="175">
        <v>8.8571185143468405</v>
      </c>
      <c r="D30" s="175">
        <v>8.7766727179664201</v>
      </c>
      <c r="E30" s="175">
        <v>5.6035864034853704</v>
      </c>
      <c r="F30" s="175">
        <v>7.0003918668277603</v>
      </c>
      <c r="G30" s="175">
        <v>9.3129093866628292</v>
      </c>
      <c r="H30" s="175">
        <v>11.840151883494199</v>
      </c>
      <c r="I30" s="176">
        <v>9.6944658247333901</v>
      </c>
      <c r="J30" s="175" t="s">
        <v>108</v>
      </c>
      <c r="K30" s="175">
        <v>7.7367627522994802</v>
      </c>
      <c r="L30" s="175">
        <v>12.2250209309368</v>
      </c>
      <c r="M30" s="176">
        <v>9.49566413682372</v>
      </c>
      <c r="N30" s="175">
        <v>8.4601867153876693</v>
      </c>
      <c r="O30" s="177">
        <v>24.340560072267401</v>
      </c>
    </row>
    <row r="31" spans="1:15" ht="15.75" customHeight="1" x14ac:dyDescent="0.3">
      <c r="A31" s="101"/>
      <c r="B31" s="96" t="s">
        <v>15</v>
      </c>
      <c r="C31" s="171">
        <v>11.2602156841865</v>
      </c>
      <c r="D31" s="171">
        <v>10.0552204776336</v>
      </c>
      <c r="E31" s="171">
        <v>13.478204031832</v>
      </c>
      <c r="F31" s="171">
        <v>12.028620295266</v>
      </c>
      <c r="G31" s="171">
        <v>9.07726065998148</v>
      </c>
      <c r="H31" s="171">
        <v>11.484788416899001</v>
      </c>
      <c r="I31" s="171">
        <v>13.849316590092799</v>
      </c>
      <c r="J31" s="171" t="s">
        <v>108</v>
      </c>
      <c r="K31" s="171">
        <v>10.447960631241299</v>
      </c>
      <c r="L31" s="171">
        <v>11.489354423992999</v>
      </c>
      <c r="M31" s="171">
        <v>8.1058637171383197</v>
      </c>
      <c r="N31" s="171">
        <v>17.121447429725102</v>
      </c>
      <c r="O31" s="172">
        <v>29.6033994334278</v>
      </c>
    </row>
    <row r="32" spans="1:15" ht="15.75" customHeight="1" x14ac:dyDescent="0.3">
      <c r="A32" s="101"/>
      <c r="B32" s="111" t="s">
        <v>67</v>
      </c>
      <c r="C32" s="198">
        <v>12.7130574760789</v>
      </c>
      <c r="D32" s="198">
        <v>11.8014385459077</v>
      </c>
      <c r="E32" s="198">
        <v>15.752580381673701</v>
      </c>
      <c r="F32" s="198">
        <v>9.1694963799100009</v>
      </c>
      <c r="G32" s="198">
        <v>10.7862485062502</v>
      </c>
      <c r="H32" s="198">
        <v>9.2255834532972596</v>
      </c>
      <c r="I32" s="198">
        <v>15.369311430594101</v>
      </c>
      <c r="J32" s="198" t="s">
        <v>108</v>
      </c>
      <c r="K32" s="198">
        <v>12.115263441795401</v>
      </c>
      <c r="L32" s="198">
        <v>13.155807426685101</v>
      </c>
      <c r="M32" s="198">
        <v>12.909865675170099</v>
      </c>
      <c r="N32" s="198">
        <v>17.973150159494299</v>
      </c>
      <c r="O32" s="199">
        <v>25.9494680851064</v>
      </c>
    </row>
    <row r="33" spans="1:15" ht="15.75" customHeight="1" x14ac:dyDescent="0.3">
      <c r="A33" s="101"/>
      <c r="B33" s="96" t="s">
        <v>87</v>
      </c>
      <c r="C33" s="98">
        <v>14.053146075945801</v>
      </c>
      <c r="D33" s="98">
        <v>10.0487595187531</v>
      </c>
      <c r="E33" s="98">
        <v>17.758599465015301</v>
      </c>
      <c r="F33" s="98">
        <v>10.7161280876373</v>
      </c>
      <c r="G33" s="98">
        <v>14.0141408774358</v>
      </c>
      <c r="H33" s="98">
        <v>10.1413905338123</v>
      </c>
      <c r="I33" s="98">
        <v>20.197584807123501</v>
      </c>
      <c r="J33" s="98" t="s">
        <v>108</v>
      </c>
      <c r="K33" s="98">
        <v>14.0899595097793</v>
      </c>
      <c r="L33" s="98">
        <v>12.6725231913197</v>
      </c>
      <c r="M33" s="98">
        <v>16.0519028892565</v>
      </c>
      <c r="N33" s="98">
        <v>19.0171994615641</v>
      </c>
      <c r="O33" s="99">
        <v>31.511088189788499</v>
      </c>
    </row>
    <row r="34" spans="1:15" ht="15.75" customHeight="1" x14ac:dyDescent="0.3">
      <c r="A34" s="101"/>
      <c r="B34" s="111" t="s">
        <v>9</v>
      </c>
      <c r="C34" s="198">
        <v>13.5762612480895</v>
      </c>
      <c r="D34" s="198">
        <v>10.034896524393799</v>
      </c>
      <c r="E34" s="198">
        <v>9.2816506731811099</v>
      </c>
      <c r="F34" s="198">
        <v>13.533000291237199</v>
      </c>
      <c r="G34" s="198">
        <v>13.684508933183</v>
      </c>
      <c r="H34" s="198">
        <v>12.101859699348299</v>
      </c>
      <c r="I34" s="198">
        <v>17.800137382033601</v>
      </c>
      <c r="J34" s="198" t="s">
        <v>108</v>
      </c>
      <c r="K34" s="198">
        <v>13.638375892817299</v>
      </c>
      <c r="L34" s="198">
        <v>13.5669341191977</v>
      </c>
      <c r="M34" s="198">
        <v>17.637568087866001</v>
      </c>
      <c r="N34" s="198">
        <v>16.591447881491298</v>
      </c>
      <c r="O34" s="199">
        <v>35.520059092377998</v>
      </c>
    </row>
    <row r="35" spans="1:15" ht="15.75" customHeight="1" x14ac:dyDescent="0.3">
      <c r="A35" s="101"/>
      <c r="B35" s="96" t="s">
        <v>10</v>
      </c>
      <c r="C35" s="97">
        <v>17.934149914027302</v>
      </c>
      <c r="D35" s="98">
        <v>13.0195324229677</v>
      </c>
      <c r="E35" s="98">
        <v>8.8357661603450399</v>
      </c>
      <c r="F35" s="98">
        <v>19.2867741328912</v>
      </c>
      <c r="G35" s="98">
        <v>19.352166618159799</v>
      </c>
      <c r="H35" s="98">
        <v>21.460317324258799</v>
      </c>
      <c r="I35" s="98">
        <v>22.2384078167923</v>
      </c>
      <c r="J35" s="98">
        <v>0.83333333333333304</v>
      </c>
      <c r="K35" s="98">
        <v>18.519748484649899</v>
      </c>
      <c r="L35" s="98">
        <v>20.766260246215101</v>
      </c>
      <c r="M35" s="98">
        <v>25.194424771665201</v>
      </c>
      <c r="N35" s="98">
        <v>23.638328003911401</v>
      </c>
      <c r="O35" s="99">
        <v>29.141202959150899</v>
      </c>
    </row>
    <row r="36" spans="1:15" ht="15.75" customHeight="1" x14ac:dyDescent="0.3">
      <c r="A36" s="101"/>
      <c r="B36" s="111" t="s">
        <v>11</v>
      </c>
      <c r="C36" s="192">
        <v>25.809958389254</v>
      </c>
      <c r="D36" s="198">
        <v>19.3490527499706</v>
      </c>
      <c r="E36" s="198">
        <v>23.109353008396798</v>
      </c>
      <c r="F36" s="198">
        <v>28.8435952171438</v>
      </c>
      <c r="G36" s="198">
        <v>28.150604427494098</v>
      </c>
      <c r="H36" s="198">
        <v>33.2744571156978</v>
      </c>
      <c r="I36" s="198">
        <v>27.107908692849598</v>
      </c>
      <c r="J36" s="198">
        <v>20.393188801928599</v>
      </c>
      <c r="K36" s="198">
        <v>26.1776448382494</v>
      </c>
      <c r="L36" s="198">
        <v>28.318166664424201</v>
      </c>
      <c r="M36" s="198">
        <v>34.8005541583248</v>
      </c>
      <c r="N36" s="198">
        <v>26.503510356697301</v>
      </c>
      <c r="O36" s="199">
        <v>25.960295475530899</v>
      </c>
    </row>
    <row r="37" spans="1:15" ht="15.75" customHeight="1" x14ac:dyDescent="0.3">
      <c r="A37" s="101"/>
      <c r="B37" s="96" t="s">
        <v>12</v>
      </c>
      <c r="C37" s="97">
        <v>30.657788240865301</v>
      </c>
      <c r="D37" s="98">
        <v>25.8708761497886</v>
      </c>
      <c r="E37" s="98">
        <v>29.7608326025554</v>
      </c>
      <c r="F37" s="98">
        <v>29.7772666129874</v>
      </c>
      <c r="G37" s="98">
        <v>33.240682360773803</v>
      </c>
      <c r="H37" s="98">
        <v>34.1349903024932</v>
      </c>
      <c r="I37" s="98">
        <v>31.981303686315599</v>
      </c>
      <c r="J37" s="98">
        <v>34.1277747886908</v>
      </c>
      <c r="K37" s="98">
        <v>30.422750152637601</v>
      </c>
      <c r="L37" s="98">
        <v>33.013667013284802</v>
      </c>
      <c r="M37" s="98">
        <v>34.642936697670898</v>
      </c>
      <c r="N37" s="98">
        <v>33.5360761404934</v>
      </c>
      <c r="O37" s="99">
        <v>32.2858495030762</v>
      </c>
    </row>
    <row r="38" spans="1:15" ht="15.75" customHeight="1" x14ac:dyDescent="0.3">
      <c r="A38" s="101"/>
      <c r="B38" s="111" t="s">
        <v>13</v>
      </c>
      <c r="C38" s="192">
        <v>32.783766700285497</v>
      </c>
      <c r="D38" s="198">
        <v>26.027208192684899</v>
      </c>
      <c r="E38" s="198">
        <v>35.220978629187698</v>
      </c>
      <c r="F38" s="198">
        <v>30.352045085429399</v>
      </c>
      <c r="G38" s="198">
        <v>37.496187832178798</v>
      </c>
      <c r="H38" s="198">
        <v>35.750727288681297</v>
      </c>
      <c r="I38" s="198">
        <v>36.693032298924599</v>
      </c>
      <c r="J38" s="198">
        <v>39.044602722976997</v>
      </c>
      <c r="K38" s="198">
        <v>30.802796174203198</v>
      </c>
      <c r="L38" s="198">
        <v>31.467240707309099</v>
      </c>
      <c r="M38" s="198">
        <v>34.451300001936701</v>
      </c>
      <c r="N38" s="198">
        <v>34.975531418370203</v>
      </c>
      <c r="O38" s="199">
        <v>26.122719641068301</v>
      </c>
    </row>
    <row r="39" spans="1:15" ht="15.75" customHeight="1" x14ac:dyDescent="0.3">
      <c r="A39" s="156" t="s">
        <v>124</v>
      </c>
      <c r="B39" s="156" t="s">
        <v>54</v>
      </c>
      <c r="C39" s="97">
        <v>31.921742035155301</v>
      </c>
      <c r="D39" s="98">
        <v>20.633424796034301</v>
      </c>
      <c r="E39" s="98">
        <v>43.148346945237499</v>
      </c>
      <c r="F39" s="98">
        <v>28.4152360862957</v>
      </c>
      <c r="G39" s="98">
        <v>42.441536945602699</v>
      </c>
      <c r="H39" s="98">
        <v>36.470090413416898</v>
      </c>
      <c r="I39" s="98">
        <v>33.807589300438998</v>
      </c>
      <c r="J39" s="98">
        <v>45.0336531205824</v>
      </c>
      <c r="K39" s="98">
        <v>23.004982318650701</v>
      </c>
      <c r="L39" s="98">
        <v>29.223806483717599</v>
      </c>
      <c r="M39" s="98">
        <v>31.8303732856103</v>
      </c>
      <c r="N39" s="98">
        <v>30.730472499389499</v>
      </c>
      <c r="O39" s="99">
        <v>25.002526911608602</v>
      </c>
    </row>
    <row r="40" spans="1:15" ht="15.75" customHeight="1" x14ac:dyDescent="0.3">
      <c r="A40" s="109"/>
      <c r="B40" s="109" t="s">
        <v>48</v>
      </c>
      <c r="C40" s="192">
        <v>31.499437466225601</v>
      </c>
      <c r="D40" s="198">
        <v>24.071176928524</v>
      </c>
      <c r="E40" s="198">
        <v>34.8484671868041</v>
      </c>
      <c r="F40" s="198">
        <v>26.311059340794099</v>
      </c>
      <c r="G40" s="198">
        <v>35.779491309087597</v>
      </c>
      <c r="H40" s="198">
        <v>30.541558178073998</v>
      </c>
      <c r="I40" s="198">
        <v>35.991555156658002</v>
      </c>
      <c r="J40" s="198">
        <v>49.715612723183398</v>
      </c>
      <c r="K40" s="198">
        <v>27.965372126654099</v>
      </c>
      <c r="L40" s="198">
        <v>32.347373919049303</v>
      </c>
      <c r="M40" s="198">
        <v>30.240651037720902</v>
      </c>
      <c r="N40" s="198">
        <v>31.237624269230398</v>
      </c>
      <c r="O40" s="199">
        <v>28.871649706177401</v>
      </c>
    </row>
    <row r="41" spans="1:15" ht="15.75" customHeight="1" x14ac:dyDescent="0.3">
      <c r="A41" s="109"/>
      <c r="B41" s="156" t="s">
        <v>49</v>
      </c>
      <c r="C41" s="97">
        <v>35.318372100804901</v>
      </c>
      <c r="D41" s="98">
        <v>25.956022939786799</v>
      </c>
      <c r="E41" s="98">
        <v>45.561538252541098</v>
      </c>
      <c r="F41" s="98">
        <v>30.792195251133698</v>
      </c>
      <c r="G41" s="98">
        <v>38.917066934865403</v>
      </c>
      <c r="H41" s="98">
        <v>33.985958058864398</v>
      </c>
      <c r="I41" s="98">
        <v>37.933731489166803</v>
      </c>
      <c r="J41" s="98">
        <v>52.814266084130402</v>
      </c>
      <c r="K41" s="98">
        <v>33.425270728759997</v>
      </c>
      <c r="L41" s="98">
        <v>34.995957027283701</v>
      </c>
      <c r="M41" s="98">
        <v>34.859721570724503</v>
      </c>
      <c r="N41" s="98">
        <v>31.5433323267752</v>
      </c>
      <c r="O41" s="99">
        <v>24.423210667956798</v>
      </c>
    </row>
    <row r="42" spans="1:15" ht="15.75" customHeight="1" x14ac:dyDescent="0.3">
      <c r="A42" s="109"/>
      <c r="B42" s="109" t="s">
        <v>14</v>
      </c>
      <c r="C42" s="192">
        <v>28.891680334035499</v>
      </c>
      <c r="D42" s="198">
        <v>22.5088688068649</v>
      </c>
      <c r="E42" s="198">
        <v>35.976540496990097</v>
      </c>
      <c r="F42" s="198">
        <v>24.406464564498101</v>
      </c>
      <c r="G42" s="198">
        <v>25.590364564367199</v>
      </c>
      <c r="H42" s="198">
        <v>31.262200981070801</v>
      </c>
      <c r="I42" s="198">
        <v>28.0452578653858</v>
      </c>
      <c r="J42" s="198">
        <v>53.716977475161997</v>
      </c>
      <c r="K42" s="198">
        <v>29.0146907826452</v>
      </c>
      <c r="L42" s="198">
        <v>32.5452373319429</v>
      </c>
      <c r="M42" s="198">
        <v>30.6992631830466</v>
      </c>
      <c r="N42" s="198">
        <v>25.408504489286099</v>
      </c>
      <c r="O42" s="199">
        <v>26.6526610644258</v>
      </c>
    </row>
    <row r="43" spans="1:15" ht="15.75" customHeight="1" x14ac:dyDescent="0.3">
      <c r="A43" s="109"/>
      <c r="B43" s="156" t="s">
        <v>15</v>
      </c>
      <c r="C43" s="97">
        <v>25.678645430976101</v>
      </c>
      <c r="D43" s="98">
        <v>22.789914811134601</v>
      </c>
      <c r="E43" s="98">
        <v>27.854991397139798</v>
      </c>
      <c r="F43" s="98">
        <v>18.529061248340799</v>
      </c>
      <c r="G43" s="98">
        <v>28.2915509865988</v>
      </c>
      <c r="H43" s="98">
        <v>19.0038503126401</v>
      </c>
      <c r="I43" s="98">
        <v>29.180140476786701</v>
      </c>
      <c r="J43" s="98">
        <v>51.602974609703701</v>
      </c>
      <c r="K43" s="98">
        <v>17.794850620815801</v>
      </c>
      <c r="L43" s="98">
        <v>27.9097928615525</v>
      </c>
      <c r="M43" s="98">
        <v>25.716354515989799</v>
      </c>
      <c r="N43" s="98">
        <v>23.154836042961801</v>
      </c>
      <c r="O43" s="99">
        <v>19.906026926899798</v>
      </c>
    </row>
    <row r="44" spans="1:15" ht="15.75" customHeight="1" x14ac:dyDescent="0.3">
      <c r="A44" s="109"/>
      <c r="B44" s="109" t="s">
        <v>16</v>
      </c>
      <c r="C44" s="192">
        <v>36.253891649537202</v>
      </c>
      <c r="D44" s="198">
        <v>28.975599853919</v>
      </c>
      <c r="E44" s="198">
        <v>45.477611530087103</v>
      </c>
      <c r="F44" s="198">
        <v>31.1627964153564</v>
      </c>
      <c r="G44" s="198">
        <v>44.059506138722298</v>
      </c>
      <c r="H44" s="198">
        <v>32.200327010403399</v>
      </c>
      <c r="I44" s="198">
        <v>37.104074394831599</v>
      </c>
      <c r="J44" s="198">
        <v>65.387927765465307</v>
      </c>
      <c r="K44" s="198">
        <v>25.805829551887602</v>
      </c>
      <c r="L44" s="198">
        <v>32.861181670034</v>
      </c>
      <c r="M44" s="198">
        <v>36.554703294265799</v>
      </c>
      <c r="N44" s="198">
        <v>31.443652006565902</v>
      </c>
      <c r="O44" s="199">
        <v>29.9993905040531</v>
      </c>
    </row>
    <row r="45" spans="1:15" ht="15.75" customHeight="1" x14ac:dyDescent="0.3">
      <c r="A45" s="109"/>
      <c r="B45" s="156" t="s">
        <v>8</v>
      </c>
      <c r="C45" s="97">
        <v>43.421504422694497</v>
      </c>
      <c r="D45" s="98">
        <v>33.852053980342603</v>
      </c>
      <c r="E45" s="98">
        <v>56.146160880441599</v>
      </c>
      <c r="F45" s="98">
        <v>35.563659508040097</v>
      </c>
      <c r="G45" s="98">
        <v>52.076942856784299</v>
      </c>
      <c r="H45" s="98">
        <v>41.133115221146198</v>
      </c>
      <c r="I45" s="98">
        <v>48.487104936425197</v>
      </c>
      <c r="J45" s="98">
        <v>70.320652754790999</v>
      </c>
      <c r="K45" s="98">
        <v>33.763189595852197</v>
      </c>
      <c r="L45" s="98">
        <v>37.809899743863298</v>
      </c>
      <c r="M45" s="98">
        <v>36.945079532171903</v>
      </c>
      <c r="N45" s="98">
        <v>35.492776674385802</v>
      </c>
      <c r="O45" s="99">
        <v>38.500816464062602</v>
      </c>
    </row>
    <row r="46" spans="1:15" ht="15.75" customHeight="1" x14ac:dyDescent="0.3">
      <c r="A46" s="109"/>
      <c r="B46" s="109" t="s">
        <v>9</v>
      </c>
      <c r="C46" s="192">
        <v>45.284723335080301</v>
      </c>
      <c r="D46" s="198">
        <v>38.426952004139103</v>
      </c>
      <c r="E46" s="198">
        <v>57.499572448764397</v>
      </c>
      <c r="F46" s="198">
        <v>34.196107511729203</v>
      </c>
      <c r="G46" s="198">
        <v>52.661708349100401</v>
      </c>
      <c r="H46" s="198">
        <v>41.3145653660428</v>
      </c>
      <c r="I46" s="198">
        <v>50.2366734868923</v>
      </c>
      <c r="J46" s="198">
        <v>70.954870425288505</v>
      </c>
      <c r="K46" s="198">
        <v>36.467676598383598</v>
      </c>
      <c r="L46" s="198">
        <v>41.870345951591702</v>
      </c>
      <c r="M46" s="198">
        <v>38.222434552095798</v>
      </c>
      <c r="N46" s="198">
        <v>36.318567389255399</v>
      </c>
      <c r="O46" s="199">
        <v>42.853703831075002</v>
      </c>
    </row>
    <row r="47" spans="1:15" ht="15.75" customHeight="1" x14ac:dyDescent="0.3">
      <c r="A47" s="360"/>
      <c r="B47" s="401" t="s">
        <v>10</v>
      </c>
      <c r="C47" s="397">
        <v>47.0096021276442</v>
      </c>
      <c r="D47" s="398">
        <v>42.559906654383703</v>
      </c>
      <c r="E47" s="398">
        <v>57.753606907039</v>
      </c>
      <c r="F47" s="398">
        <v>37.347859351341803</v>
      </c>
      <c r="G47" s="398">
        <v>52.439489070164697</v>
      </c>
      <c r="H47" s="398">
        <v>41.122003684382598</v>
      </c>
      <c r="I47" s="398">
        <v>51.165008427043801</v>
      </c>
      <c r="J47" s="398">
        <v>71.326981739166797</v>
      </c>
      <c r="K47" s="398">
        <v>39.399881700229997</v>
      </c>
      <c r="L47" s="398">
        <v>42.926434158070798</v>
      </c>
      <c r="M47" s="398">
        <v>42.082264228440501</v>
      </c>
      <c r="N47" s="398">
        <v>36.942264018259301</v>
      </c>
      <c r="O47" s="399">
        <v>40.957433773617304</v>
      </c>
    </row>
    <row r="48" spans="1:15" s="178" customFormat="1" ht="19.5" customHeight="1" x14ac:dyDescent="0.3">
      <c r="A48" s="291"/>
      <c r="B48" s="109" t="s">
        <v>84</v>
      </c>
      <c r="E48" s="59"/>
      <c r="F48" s="59"/>
      <c r="G48" s="59"/>
      <c r="H48" s="59"/>
      <c r="I48" s="59"/>
      <c r="J48" s="59"/>
      <c r="K48" s="59"/>
      <c r="L48" s="59"/>
      <c r="M48" s="59"/>
      <c r="N48" s="59"/>
      <c r="O48" s="60"/>
    </row>
    <row r="49" spans="1:15" s="180" customFormat="1" ht="14.25" customHeight="1" x14ac:dyDescent="0.3">
      <c r="A49" s="179"/>
      <c r="B49" s="178" t="s">
        <v>17</v>
      </c>
      <c r="C49" s="178"/>
      <c r="D49" s="178"/>
      <c r="E49" s="59"/>
      <c r="F49" s="59"/>
      <c r="G49" s="59"/>
      <c r="H49" s="59"/>
      <c r="I49" s="59"/>
      <c r="J49" s="59"/>
      <c r="K49" s="59"/>
      <c r="L49" s="59"/>
      <c r="M49" s="59"/>
      <c r="N49" s="59"/>
      <c r="O49" s="60"/>
    </row>
    <row r="50" spans="1:15" s="180" customFormat="1" ht="11.25" customHeight="1" x14ac:dyDescent="0.25">
      <c r="A50" s="179"/>
      <c r="B50" s="434" t="s">
        <v>88</v>
      </c>
      <c r="C50" s="434"/>
      <c r="D50" s="434"/>
      <c r="E50" s="434"/>
      <c r="F50" s="434"/>
      <c r="G50" s="434"/>
      <c r="H50" s="434"/>
      <c r="I50" s="434"/>
      <c r="J50" s="434"/>
      <c r="K50" s="434"/>
      <c r="L50" s="434"/>
      <c r="M50" s="434"/>
      <c r="N50" s="434"/>
      <c r="O50" s="435"/>
    </row>
    <row r="51" spans="1:15" s="180" customFormat="1" ht="11.25" customHeight="1" x14ac:dyDescent="0.25">
      <c r="A51" s="179"/>
      <c r="B51" s="434"/>
      <c r="C51" s="434"/>
      <c r="D51" s="434"/>
      <c r="E51" s="434"/>
      <c r="F51" s="434"/>
      <c r="G51" s="434"/>
      <c r="H51" s="434"/>
      <c r="I51" s="434"/>
      <c r="J51" s="434"/>
      <c r="K51" s="434"/>
      <c r="L51" s="434"/>
      <c r="M51" s="434"/>
      <c r="N51" s="434"/>
      <c r="O51" s="435"/>
    </row>
    <row r="52" spans="1:15" s="182" customFormat="1" ht="11.25" customHeight="1" x14ac:dyDescent="0.3">
      <c r="A52" s="181"/>
      <c r="B52" s="434"/>
      <c r="C52" s="434"/>
      <c r="D52" s="434"/>
      <c r="E52" s="434"/>
      <c r="F52" s="434"/>
      <c r="G52" s="434"/>
      <c r="H52" s="434"/>
      <c r="I52" s="434"/>
      <c r="J52" s="434"/>
      <c r="K52" s="434"/>
      <c r="L52" s="434"/>
      <c r="M52" s="434"/>
      <c r="N52" s="434"/>
      <c r="O52" s="435"/>
    </row>
    <row r="53" spans="1:15" s="182" customFormat="1" ht="11.25" customHeight="1" x14ac:dyDescent="0.3">
      <c r="A53" s="181"/>
      <c r="B53" s="434"/>
      <c r="C53" s="434"/>
      <c r="D53" s="434"/>
      <c r="E53" s="434"/>
      <c r="F53" s="434"/>
      <c r="G53" s="434"/>
      <c r="H53" s="434"/>
      <c r="I53" s="434"/>
      <c r="J53" s="434"/>
      <c r="K53" s="434"/>
      <c r="L53" s="434"/>
      <c r="M53" s="434"/>
      <c r="N53" s="434"/>
      <c r="O53" s="435"/>
    </row>
    <row r="54" spans="1:15" s="182" customFormat="1" ht="11.25" customHeight="1" x14ac:dyDescent="0.3">
      <c r="A54" s="181"/>
      <c r="B54" s="424" t="s">
        <v>115</v>
      </c>
      <c r="C54" s="424"/>
      <c r="D54" s="424"/>
      <c r="E54" s="424"/>
      <c r="F54" s="424"/>
      <c r="G54" s="424"/>
      <c r="H54" s="424"/>
      <c r="I54" s="424"/>
      <c r="J54" s="424"/>
      <c r="K54" s="424"/>
      <c r="L54" s="424"/>
      <c r="M54" s="424"/>
      <c r="N54" s="424"/>
      <c r="O54" s="264"/>
    </row>
    <row r="55" spans="1:15" s="182" customFormat="1" ht="11.25" customHeight="1" x14ac:dyDescent="0.3">
      <c r="A55" s="181"/>
      <c r="B55" s="424"/>
      <c r="C55" s="424"/>
      <c r="D55" s="424"/>
      <c r="E55" s="424"/>
      <c r="F55" s="424"/>
      <c r="G55" s="424"/>
      <c r="H55" s="424"/>
      <c r="I55" s="424"/>
      <c r="J55" s="424"/>
      <c r="K55" s="424"/>
      <c r="L55" s="424"/>
      <c r="M55" s="424"/>
      <c r="N55" s="424"/>
      <c r="O55" s="264"/>
    </row>
    <row r="56" spans="1:15" s="178" customFormat="1" ht="15" customHeight="1" x14ac:dyDescent="0.3">
      <c r="A56" s="183"/>
      <c r="B56" s="184" t="str">
        <f>'1.1 V.A Ing.real'!B44</f>
        <v>Actualizado el 11 de noviembre de 2021</v>
      </c>
      <c r="C56" s="184"/>
      <c r="D56" s="184"/>
      <c r="E56" s="61"/>
      <c r="F56" s="61"/>
      <c r="G56" s="61"/>
      <c r="H56" s="61"/>
      <c r="I56" s="61"/>
      <c r="J56" s="61"/>
      <c r="K56" s="61"/>
      <c r="L56" s="61"/>
      <c r="M56" s="61"/>
      <c r="N56" s="61"/>
      <c r="O56" s="62"/>
    </row>
  </sheetData>
  <mergeCells count="3">
    <mergeCell ref="B50:O53"/>
    <mergeCell ref="A7:J8"/>
    <mergeCell ref="B54:N55"/>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
  <sheetViews>
    <sheetView showGridLines="0" zoomScale="80" zoomScaleNormal="80" workbookViewId="0">
      <pane ySplit="14" topLeftCell="A15" activePane="bottomLeft" state="frozen"/>
      <selection pane="bottomLeft" activeCell="A7" sqref="A7:J8"/>
    </sheetView>
  </sheetViews>
  <sheetFormatPr baseColWidth="10" defaultColWidth="11.42578125" defaultRowHeight="16.5" x14ac:dyDescent="0.3"/>
  <cols>
    <col min="1" max="1" width="11.42578125" style="100" customWidth="1"/>
    <col min="2" max="2" width="15" style="128" customWidth="1"/>
    <col min="3" max="3" width="17" style="128" customWidth="1"/>
    <col min="4" max="8" width="15" style="128" customWidth="1"/>
    <col min="9" max="9" width="15.28515625" style="128" customWidth="1"/>
    <col min="10" max="10" width="17.7109375" style="128" customWidth="1"/>
    <col min="11" max="11" width="14" style="128" customWidth="1"/>
    <col min="12" max="12" width="17.140625" style="128" customWidth="1"/>
    <col min="13" max="13" width="13.85546875" style="128" bestFit="1" customWidth="1"/>
    <col min="14" max="14" width="17.8554687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J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21" t="s">
        <v>55</v>
      </c>
      <c r="B7" s="421"/>
      <c r="C7" s="421"/>
      <c r="D7" s="421"/>
      <c r="E7" s="421"/>
      <c r="F7" s="421"/>
      <c r="G7" s="421"/>
      <c r="H7" s="421"/>
      <c r="I7" s="421"/>
      <c r="J7" s="421"/>
      <c r="K7" s="197"/>
      <c r="L7" s="197"/>
      <c r="M7" s="197"/>
      <c r="N7" s="197"/>
      <c r="O7" s="197"/>
    </row>
    <row r="8" spans="1:15" s="86" customFormat="1" ht="15" customHeight="1" x14ac:dyDescent="0.3">
      <c r="A8" s="421"/>
      <c r="B8" s="421"/>
      <c r="C8" s="421"/>
      <c r="D8" s="421"/>
      <c r="E8" s="421"/>
      <c r="F8" s="421"/>
      <c r="G8" s="421"/>
      <c r="H8" s="421"/>
      <c r="I8" s="421"/>
      <c r="J8" s="421"/>
      <c r="K8" s="197"/>
      <c r="L8" s="197"/>
      <c r="M8" s="197"/>
      <c r="N8" s="197"/>
      <c r="O8" s="197"/>
    </row>
    <row r="9" spans="1:15" s="86" customFormat="1" ht="15" customHeight="1" x14ac:dyDescent="0.3">
      <c r="A9" s="240"/>
      <c r="B9" s="236"/>
      <c r="C9" s="236"/>
      <c r="D9" s="236"/>
      <c r="E9" s="236"/>
      <c r="F9" s="236"/>
      <c r="G9" s="236"/>
      <c r="H9" s="236"/>
      <c r="I9" s="236"/>
      <c r="J9" s="236"/>
      <c r="K9" s="144"/>
      <c r="L9" s="144"/>
      <c r="M9" s="144"/>
      <c r="N9" s="144"/>
      <c r="O9" s="144"/>
    </row>
    <row r="10" spans="1:15" s="86" customFormat="1" ht="15" customHeight="1" x14ac:dyDescent="0.3">
      <c r="A10" s="238" t="s">
        <v>140</v>
      </c>
      <c r="B10" s="238"/>
      <c r="C10" s="238"/>
      <c r="D10" s="238"/>
      <c r="E10" s="238"/>
      <c r="F10" s="238"/>
      <c r="G10" s="238"/>
      <c r="H10" s="238"/>
      <c r="I10" s="238"/>
      <c r="J10" s="238"/>
      <c r="K10" s="234"/>
      <c r="L10" s="234"/>
      <c r="M10" s="234"/>
      <c r="N10" s="234"/>
      <c r="O10" s="234"/>
    </row>
    <row r="11" spans="1:15" s="145" customFormat="1" ht="18" customHeight="1" x14ac:dyDescent="0.3">
      <c r="A11" s="223" t="s">
        <v>77</v>
      </c>
      <c r="B11" s="164"/>
      <c r="C11" s="164"/>
      <c r="D11" s="164"/>
      <c r="E11" s="164"/>
      <c r="F11" s="164"/>
      <c r="G11" s="164"/>
      <c r="H11" s="164"/>
      <c r="I11" s="164"/>
      <c r="J11" s="164"/>
      <c r="K11" s="137"/>
      <c r="L11" s="137"/>
      <c r="M11" s="137"/>
      <c r="N11" s="137"/>
      <c r="O11" s="137"/>
    </row>
    <row r="12" spans="1:15" s="145" customFormat="1" ht="18" customHeight="1" x14ac:dyDescent="0.3">
      <c r="A12" s="223" t="str">
        <f>'5.1 Porc Ocupación.escala.hab'!A12</f>
        <v>Enero 2019 - septiembre 2021</v>
      </c>
      <c r="B12" s="91"/>
      <c r="C12" s="91"/>
      <c r="D12" s="91"/>
      <c r="E12" s="164"/>
      <c r="F12" s="164"/>
      <c r="G12" s="164"/>
      <c r="H12" s="164"/>
      <c r="I12" s="164"/>
      <c r="J12" s="164"/>
      <c r="K12" s="137"/>
      <c r="L12" s="137"/>
      <c r="M12" s="137"/>
      <c r="N12" s="137"/>
      <c r="O12" s="137"/>
    </row>
    <row r="13" spans="1:15" s="145" customFormat="1" ht="18" customHeight="1" x14ac:dyDescent="0.3">
      <c r="A13" s="239"/>
      <c r="B13" s="239"/>
      <c r="C13" s="239"/>
      <c r="D13" s="239"/>
      <c r="E13" s="239"/>
      <c r="F13" s="239"/>
      <c r="G13" s="239"/>
      <c r="H13" s="239"/>
      <c r="I13" s="239"/>
      <c r="J13" s="239"/>
      <c r="K13" s="241"/>
      <c r="L13" s="241"/>
      <c r="M13" s="241"/>
      <c r="N13" s="241"/>
      <c r="O13" s="241"/>
    </row>
    <row r="14" spans="1:15" s="145" customFormat="1" ht="49.5" x14ac:dyDescent="0.3">
      <c r="A14" s="265" t="s">
        <v>25</v>
      </c>
      <c r="B14" s="266" t="s">
        <v>26</v>
      </c>
      <c r="C14" s="286" t="s">
        <v>24</v>
      </c>
      <c r="D14" s="286" t="s">
        <v>5</v>
      </c>
      <c r="E14" s="286" t="s">
        <v>6</v>
      </c>
      <c r="F14" s="286" t="s">
        <v>20</v>
      </c>
      <c r="G14" s="286" t="s">
        <v>21</v>
      </c>
      <c r="H14" s="286" t="s">
        <v>22</v>
      </c>
      <c r="I14" s="286" t="s">
        <v>3</v>
      </c>
      <c r="J14" s="286" t="s">
        <v>7</v>
      </c>
      <c r="K14" s="286" t="s">
        <v>41</v>
      </c>
      <c r="L14" s="286" t="s">
        <v>38</v>
      </c>
      <c r="M14" s="286" t="s">
        <v>42</v>
      </c>
      <c r="N14" s="286" t="s">
        <v>23</v>
      </c>
      <c r="O14" s="287" t="s">
        <v>40</v>
      </c>
    </row>
    <row r="15" spans="1:15" ht="15.75" customHeight="1" x14ac:dyDescent="0.3">
      <c r="A15" s="292" t="s">
        <v>51</v>
      </c>
      <c r="B15" s="313" t="s">
        <v>47</v>
      </c>
      <c r="C15" s="315">
        <v>47.077250909029303</v>
      </c>
      <c r="D15" s="288">
        <v>44.804504543464098</v>
      </c>
      <c r="E15" s="288">
        <v>67.211303725579597</v>
      </c>
      <c r="F15" s="288">
        <v>38.3142266100865</v>
      </c>
      <c r="G15" s="288">
        <v>51.075058718927203</v>
      </c>
      <c r="H15" s="288">
        <v>49.560509298446199</v>
      </c>
      <c r="I15" s="289">
        <v>46.662411250978501</v>
      </c>
      <c r="J15" s="288">
        <v>71.543295191273302</v>
      </c>
      <c r="K15" s="288">
        <v>35.020080618103997</v>
      </c>
      <c r="L15" s="288">
        <v>38.0398927939356</v>
      </c>
      <c r="M15" s="289">
        <v>37.988931811419903</v>
      </c>
      <c r="N15" s="289">
        <v>31.219587652341499</v>
      </c>
      <c r="O15" s="290">
        <v>39.585657999980199</v>
      </c>
    </row>
    <row r="16" spans="1:15" ht="15.75" customHeight="1" x14ac:dyDescent="0.3">
      <c r="A16" s="152"/>
      <c r="B16" s="86" t="s">
        <v>48</v>
      </c>
      <c r="C16" s="166">
        <v>47.542134122720299</v>
      </c>
      <c r="D16" s="167">
        <v>51.451337761257903</v>
      </c>
      <c r="E16" s="167">
        <v>66.311073287057994</v>
      </c>
      <c r="F16" s="167">
        <v>34.866330290037901</v>
      </c>
      <c r="G16" s="167">
        <v>48.532108037885898</v>
      </c>
      <c r="H16" s="167">
        <v>44.594046309414402</v>
      </c>
      <c r="I16" s="168">
        <v>46.134314475323997</v>
      </c>
      <c r="J16" s="167">
        <v>71.427654032872596</v>
      </c>
      <c r="K16" s="167">
        <v>36.875818907059298</v>
      </c>
      <c r="L16" s="167">
        <v>39.188059180532903</v>
      </c>
      <c r="M16" s="168">
        <v>35.612382667375002</v>
      </c>
      <c r="N16" s="168">
        <v>30.838903810187599</v>
      </c>
      <c r="O16" s="169">
        <v>43.044936423435999</v>
      </c>
    </row>
    <row r="17" spans="1:15" ht="15.75" customHeight="1" x14ac:dyDescent="0.3">
      <c r="A17" s="152"/>
      <c r="B17" s="148" t="s">
        <v>49</v>
      </c>
      <c r="C17" s="170">
        <v>47.4487849414311</v>
      </c>
      <c r="D17" s="171">
        <v>52.886152369947602</v>
      </c>
      <c r="E17" s="171">
        <v>66.1612216457562</v>
      </c>
      <c r="F17" s="171">
        <v>33.466806541976602</v>
      </c>
      <c r="G17" s="171">
        <v>48.854060180761302</v>
      </c>
      <c r="H17" s="171">
        <v>42.821216261211802</v>
      </c>
      <c r="I17" s="171">
        <v>45.607309175229503</v>
      </c>
      <c r="J17" s="171">
        <v>70.903019492585997</v>
      </c>
      <c r="K17" s="171">
        <v>36.493524991805799</v>
      </c>
      <c r="L17" s="171">
        <v>39.031018227459398</v>
      </c>
      <c r="M17" s="171">
        <v>34.903986557990301</v>
      </c>
      <c r="N17" s="171">
        <v>30.752933326220099</v>
      </c>
      <c r="O17" s="172">
        <v>43.719933495959303</v>
      </c>
    </row>
    <row r="18" spans="1:15" ht="15.75" customHeight="1" x14ac:dyDescent="0.3">
      <c r="A18" s="152"/>
      <c r="B18" s="86" t="s">
        <v>14</v>
      </c>
      <c r="C18" s="166">
        <v>47.005929138034404</v>
      </c>
      <c r="D18" s="167">
        <v>52.980667689021701</v>
      </c>
      <c r="E18" s="167">
        <v>63.8534732233338</v>
      </c>
      <c r="F18" s="167">
        <v>33.241278890693501</v>
      </c>
      <c r="G18" s="167">
        <v>47.776894738304598</v>
      </c>
      <c r="H18" s="167">
        <v>42.255658348141502</v>
      </c>
      <c r="I18" s="168">
        <v>45.096944938246999</v>
      </c>
      <c r="J18" s="167">
        <v>70.929622809528794</v>
      </c>
      <c r="K18" s="167">
        <v>36.431868281073903</v>
      </c>
      <c r="L18" s="167">
        <v>39.656069138702698</v>
      </c>
      <c r="M18" s="168">
        <v>35.670517025076798</v>
      </c>
      <c r="N18" s="168">
        <v>30.652180278903899</v>
      </c>
      <c r="O18" s="169">
        <v>44.023051005940601</v>
      </c>
    </row>
    <row r="19" spans="1:15" ht="15.75" customHeight="1" x14ac:dyDescent="0.3">
      <c r="A19" s="152"/>
      <c r="B19" s="148" t="s">
        <v>15</v>
      </c>
      <c r="C19" s="170">
        <v>46.707285447303903</v>
      </c>
      <c r="D19" s="171">
        <v>54.071903872330203</v>
      </c>
      <c r="E19" s="171">
        <v>61.366574150671099</v>
      </c>
      <c r="F19" s="171">
        <v>32.171886708001402</v>
      </c>
      <c r="G19" s="171">
        <v>46.517453142273602</v>
      </c>
      <c r="H19" s="171">
        <v>41.683774541640098</v>
      </c>
      <c r="I19" s="171">
        <v>45.012429728175697</v>
      </c>
      <c r="J19" s="171">
        <v>71.227684318796605</v>
      </c>
      <c r="K19" s="171">
        <v>36.853513108054898</v>
      </c>
      <c r="L19" s="171">
        <v>39.519574987027397</v>
      </c>
      <c r="M19" s="171">
        <v>35.5077739915981</v>
      </c>
      <c r="N19" s="171">
        <v>31.2238011787191</v>
      </c>
      <c r="O19" s="172">
        <v>45.238157526679402</v>
      </c>
    </row>
    <row r="20" spans="1:15" ht="15.75" customHeight="1" x14ac:dyDescent="0.3">
      <c r="A20" s="152"/>
      <c r="B20" s="86" t="s">
        <v>16</v>
      </c>
      <c r="C20" s="185">
        <v>46.963377195677701</v>
      </c>
      <c r="D20" s="186">
        <v>54.565498057748499</v>
      </c>
      <c r="E20" s="186">
        <v>59.801193650183002</v>
      </c>
      <c r="F20" s="186">
        <v>33.386700392336898</v>
      </c>
      <c r="G20" s="186">
        <v>46.5689403143219</v>
      </c>
      <c r="H20" s="186">
        <v>42.117449865804303</v>
      </c>
      <c r="I20" s="187">
        <v>45.587525874569302</v>
      </c>
      <c r="J20" s="186">
        <v>71.413329761486906</v>
      </c>
      <c r="K20" s="186">
        <v>37.3700843922934</v>
      </c>
      <c r="L20" s="186">
        <v>40.191791785491901</v>
      </c>
      <c r="M20" s="187">
        <v>34.871807398738497</v>
      </c>
      <c r="N20" s="187">
        <v>31.937352732338098</v>
      </c>
      <c r="O20" s="188">
        <v>46.311114232632498</v>
      </c>
    </row>
    <row r="21" spans="1:15" ht="15.75" customHeight="1" x14ac:dyDescent="0.3">
      <c r="A21" s="152"/>
      <c r="B21" s="148" t="s">
        <v>8</v>
      </c>
      <c r="C21" s="170">
        <v>47.327538727135099</v>
      </c>
      <c r="D21" s="171">
        <v>55.240858451467901</v>
      </c>
      <c r="E21" s="171">
        <v>59.627873737902398</v>
      </c>
      <c r="F21" s="171">
        <v>33.8893509796427</v>
      </c>
      <c r="G21" s="171">
        <v>46.853327698464199</v>
      </c>
      <c r="H21" s="171">
        <v>42.354446040002301</v>
      </c>
      <c r="I21" s="171">
        <v>46.1875258484013</v>
      </c>
      <c r="J21" s="171">
        <v>71.692672021602903</v>
      </c>
      <c r="K21" s="171">
        <v>37.996408089506403</v>
      </c>
      <c r="L21" s="171">
        <v>40.288507734470997</v>
      </c>
      <c r="M21" s="171">
        <v>34.249873398368898</v>
      </c>
      <c r="N21" s="171">
        <v>31.993438402702601</v>
      </c>
      <c r="O21" s="172">
        <v>47.548015264228702</v>
      </c>
    </row>
    <row r="22" spans="1:15" ht="15.75" customHeight="1" x14ac:dyDescent="0.3">
      <c r="A22" s="152"/>
      <c r="B22" s="86" t="s">
        <v>9</v>
      </c>
      <c r="C22" s="174">
        <v>47.894094835978798</v>
      </c>
      <c r="D22" s="175">
        <v>55.808528681429202</v>
      </c>
      <c r="E22" s="175">
        <v>60.158635589925503</v>
      </c>
      <c r="F22" s="175">
        <v>34.333482875760701</v>
      </c>
      <c r="G22" s="175">
        <v>47.494295594213199</v>
      </c>
      <c r="H22" s="175">
        <v>43.032712350161397</v>
      </c>
      <c r="I22" s="176">
        <v>47.050286638912802</v>
      </c>
      <c r="J22" s="175">
        <v>72.305726319418795</v>
      </c>
      <c r="K22" s="175">
        <v>38.677675386633801</v>
      </c>
      <c r="L22" s="175">
        <v>40.885200397638997</v>
      </c>
      <c r="M22" s="176">
        <v>33.7561319400684</v>
      </c>
      <c r="N22" s="175">
        <v>32.048513997070302</v>
      </c>
      <c r="O22" s="177">
        <v>48.052514448201997</v>
      </c>
    </row>
    <row r="23" spans="1:15" ht="15.75" customHeight="1" x14ac:dyDescent="0.3">
      <c r="A23" s="152"/>
      <c r="B23" s="148" t="s">
        <v>10</v>
      </c>
      <c r="C23" s="170">
        <v>48.1308141235723</v>
      </c>
      <c r="D23" s="171">
        <v>56.473721866299698</v>
      </c>
      <c r="E23" s="171">
        <v>59.813042162217599</v>
      </c>
      <c r="F23" s="171">
        <v>34.359497411076703</v>
      </c>
      <c r="G23" s="171">
        <v>47.572600278600298</v>
      </c>
      <c r="H23" s="171">
        <v>43.226152785036597</v>
      </c>
      <c r="I23" s="171">
        <v>47.185172192946098</v>
      </c>
      <c r="J23" s="171">
        <v>72.756576787249202</v>
      </c>
      <c r="K23" s="171">
        <v>39.245667874349103</v>
      </c>
      <c r="L23" s="171">
        <v>41.294760927495702</v>
      </c>
      <c r="M23" s="171">
        <v>33.723286009754602</v>
      </c>
      <c r="N23" s="171">
        <v>32.093676948844198</v>
      </c>
      <c r="O23" s="172">
        <v>48.560274600150102</v>
      </c>
    </row>
    <row r="24" spans="1:15" ht="15.75" customHeight="1" x14ac:dyDescent="0.3">
      <c r="A24" s="152"/>
      <c r="B24" s="130" t="s">
        <v>11</v>
      </c>
      <c r="C24" s="174">
        <v>48.282538532069204</v>
      </c>
      <c r="D24" s="175">
        <v>56.916377987284299</v>
      </c>
      <c r="E24" s="175">
        <v>59.379020337222599</v>
      </c>
      <c r="F24" s="175">
        <v>34.642301147210098</v>
      </c>
      <c r="G24" s="175">
        <v>47.548323968049701</v>
      </c>
      <c r="H24" s="175">
        <v>43.303105653571301</v>
      </c>
      <c r="I24" s="176">
        <v>47.179159118908998</v>
      </c>
      <c r="J24" s="175">
        <v>72.923287979857406</v>
      </c>
      <c r="K24" s="175">
        <v>39.623712694318897</v>
      </c>
      <c r="L24" s="175">
        <v>41.645300074090102</v>
      </c>
      <c r="M24" s="176">
        <v>33.899493649235403</v>
      </c>
      <c r="N24" s="175">
        <v>32.5600527812108</v>
      </c>
      <c r="O24" s="177">
        <v>49.206117468991103</v>
      </c>
    </row>
    <row r="25" spans="1:15" ht="15.75" customHeight="1" x14ac:dyDescent="0.3">
      <c r="A25" s="152"/>
      <c r="B25" s="148" t="s">
        <v>12</v>
      </c>
      <c r="C25" s="170">
        <v>48.733868898042701</v>
      </c>
      <c r="D25" s="171">
        <v>57.6381242618586</v>
      </c>
      <c r="E25" s="171">
        <v>60.0275401839491</v>
      </c>
      <c r="F25" s="171">
        <v>34.908868683596801</v>
      </c>
      <c r="G25" s="171">
        <v>48.050689264171297</v>
      </c>
      <c r="H25" s="171">
        <v>43.402125586847703</v>
      </c>
      <c r="I25" s="171">
        <v>47.509682828397303</v>
      </c>
      <c r="J25" s="171">
        <v>73.162711191283094</v>
      </c>
      <c r="K25" s="171">
        <v>39.993969383852601</v>
      </c>
      <c r="L25" s="171">
        <v>42.011454375804099</v>
      </c>
      <c r="M25" s="171">
        <v>34.171917988238697</v>
      </c>
      <c r="N25" s="171">
        <v>32.720292911344799</v>
      </c>
      <c r="O25" s="172">
        <v>49.993415236961297</v>
      </c>
    </row>
    <row r="26" spans="1:15" ht="15.75" customHeight="1" x14ac:dyDescent="0.3">
      <c r="A26" s="152"/>
      <c r="B26" s="130" t="s">
        <v>13</v>
      </c>
      <c r="C26" s="174">
        <v>48.822125313754398</v>
      </c>
      <c r="D26" s="175">
        <v>56.891725402767001</v>
      </c>
      <c r="E26" s="175">
        <v>60.489714215859301</v>
      </c>
      <c r="F26" s="175">
        <v>35.260526693560898</v>
      </c>
      <c r="G26" s="175">
        <v>48.503769592556701</v>
      </c>
      <c r="H26" s="175">
        <v>43.480575090841299</v>
      </c>
      <c r="I26" s="176">
        <v>47.966955391576199</v>
      </c>
      <c r="J26" s="175">
        <v>73.2405023444514</v>
      </c>
      <c r="K26" s="175">
        <v>40.016351023119199</v>
      </c>
      <c r="L26" s="175">
        <v>42.018819612022703</v>
      </c>
      <c r="M26" s="176">
        <v>34.632678649272997</v>
      </c>
      <c r="N26" s="175">
        <v>32.771283999052798</v>
      </c>
      <c r="O26" s="177">
        <v>49.9578880027507</v>
      </c>
    </row>
    <row r="27" spans="1:15" ht="15.75" customHeight="1" x14ac:dyDescent="0.3">
      <c r="A27" s="147" t="s">
        <v>52</v>
      </c>
      <c r="B27" s="156" t="s">
        <v>54</v>
      </c>
      <c r="C27" s="170">
        <v>50.2566748811427</v>
      </c>
      <c r="D27" s="171">
        <v>47.2480054346602</v>
      </c>
      <c r="E27" s="171">
        <v>72.190292200670697</v>
      </c>
      <c r="F27" s="171">
        <v>39.837978485712597</v>
      </c>
      <c r="G27" s="171">
        <v>55.1178355758002</v>
      </c>
      <c r="H27" s="171">
        <v>55.227662235267097</v>
      </c>
      <c r="I27" s="171">
        <v>50.705839036220397</v>
      </c>
      <c r="J27" s="171">
        <v>71.810149736665593</v>
      </c>
      <c r="K27" s="171">
        <v>36.939248821621298</v>
      </c>
      <c r="L27" s="171">
        <v>41.423289857941597</v>
      </c>
      <c r="M27" s="171">
        <v>37.738240492642497</v>
      </c>
      <c r="N27" s="171">
        <v>35.628050651555803</v>
      </c>
      <c r="O27" s="172">
        <v>44.084203448821398</v>
      </c>
    </row>
    <row r="28" spans="1:15" ht="15.75" customHeight="1" x14ac:dyDescent="0.3">
      <c r="A28" s="101"/>
      <c r="B28" s="100" t="s">
        <v>56</v>
      </c>
      <c r="C28" s="174">
        <v>50.4632134204887</v>
      </c>
      <c r="D28" s="175">
        <v>53.987592134321801</v>
      </c>
      <c r="E28" s="175">
        <v>70.768106433531003</v>
      </c>
      <c r="F28" s="175">
        <v>35.752563801323603</v>
      </c>
      <c r="G28" s="175">
        <v>53.305673143877399</v>
      </c>
      <c r="H28" s="175">
        <v>47.895534250949801</v>
      </c>
      <c r="I28" s="176">
        <v>50.120432188074801</v>
      </c>
      <c r="J28" s="175">
        <v>73.656802593890902</v>
      </c>
      <c r="K28" s="175">
        <v>38.204158412992399</v>
      </c>
      <c r="L28" s="175">
        <v>40.430355547825997</v>
      </c>
      <c r="M28" s="176">
        <v>37.6751245030744</v>
      </c>
      <c r="N28" s="175">
        <v>33.0817093771795</v>
      </c>
      <c r="O28" s="177">
        <v>45.575180510953402</v>
      </c>
    </row>
    <row r="29" spans="1:15" ht="15.75" customHeight="1" x14ac:dyDescent="0.3">
      <c r="A29" s="101"/>
      <c r="B29" s="156" t="s">
        <v>65</v>
      </c>
      <c r="C29" s="170">
        <v>45.184138674886903</v>
      </c>
      <c r="D29" s="171">
        <v>48.973777709429399</v>
      </c>
      <c r="E29" s="171">
        <v>59.975228683746003</v>
      </c>
      <c r="F29" s="171">
        <v>31.555641242944901</v>
      </c>
      <c r="G29" s="171">
        <v>46.805669450425597</v>
      </c>
      <c r="H29" s="171">
        <v>43.154932819518699</v>
      </c>
      <c r="I29" s="171">
        <v>43.990898306361103</v>
      </c>
      <c r="J29" s="171">
        <v>70.701302493811397</v>
      </c>
      <c r="K29" s="171">
        <v>35.500947441589197</v>
      </c>
      <c r="L29" s="171">
        <v>36.751780990994199</v>
      </c>
      <c r="M29" s="171">
        <v>35.835258293363701</v>
      </c>
      <c r="N29" s="171">
        <v>30.851265198777</v>
      </c>
      <c r="O29" s="172">
        <v>42.581981458985098</v>
      </c>
    </row>
    <row r="30" spans="1:15" ht="15.75" customHeight="1" x14ac:dyDescent="0.3">
      <c r="A30" s="101"/>
      <c r="B30" s="100" t="s">
        <v>66</v>
      </c>
      <c r="C30" s="174">
        <v>41.580594074867001</v>
      </c>
      <c r="D30" s="175">
        <v>42.679515350835601</v>
      </c>
      <c r="E30" s="175">
        <v>54.654025045957198</v>
      </c>
      <c r="F30" s="175">
        <v>30.335989380869801</v>
      </c>
      <c r="G30" s="175">
        <v>44.114045511432103</v>
      </c>
      <c r="H30" s="175">
        <v>41.425531665692098</v>
      </c>
      <c r="I30" s="176">
        <v>40.255641804165201</v>
      </c>
      <c r="J30" s="175">
        <v>70.701302493811397</v>
      </c>
      <c r="K30" s="175">
        <v>33.000340413922203</v>
      </c>
      <c r="L30" s="175">
        <v>34.1492037300101</v>
      </c>
      <c r="M30" s="176">
        <v>32.957571559304498</v>
      </c>
      <c r="N30" s="175">
        <v>29.3927173344347</v>
      </c>
      <c r="O30" s="177">
        <v>41.241114619335498</v>
      </c>
    </row>
    <row r="31" spans="1:15" ht="15.75" customHeight="1" x14ac:dyDescent="0.3">
      <c r="A31" s="101"/>
      <c r="B31" s="156" t="s">
        <v>15</v>
      </c>
      <c r="C31" s="170">
        <v>38.720314617191697</v>
      </c>
      <c r="D31" s="171">
        <v>38.388032350442302</v>
      </c>
      <c r="E31" s="171">
        <v>52.1379045782502</v>
      </c>
      <c r="F31" s="171">
        <v>29.052848035778801</v>
      </c>
      <c r="G31" s="171">
        <v>41.469678277433502</v>
      </c>
      <c r="H31" s="171">
        <v>39.208701338581498</v>
      </c>
      <c r="I31" s="171">
        <v>37.431003117804003</v>
      </c>
      <c r="J31" s="171">
        <v>70.701302493811397</v>
      </c>
      <c r="K31" s="171">
        <v>30.472174747917801</v>
      </c>
      <c r="L31" s="171">
        <v>31.975692604507898</v>
      </c>
      <c r="M31" s="171">
        <v>29.769799935594701</v>
      </c>
      <c r="N31" s="171">
        <v>28.959690514696302</v>
      </c>
      <c r="O31" s="172">
        <v>40.621296846366903</v>
      </c>
    </row>
    <row r="32" spans="1:15" ht="15.75" customHeight="1" x14ac:dyDescent="0.3">
      <c r="A32" s="101"/>
      <c r="B32" s="111" t="s">
        <v>67</v>
      </c>
      <c r="C32" s="192">
        <v>36.105103462624598</v>
      </c>
      <c r="D32" s="198">
        <v>35.250006421924802</v>
      </c>
      <c r="E32" s="198">
        <v>50.085946480076302</v>
      </c>
      <c r="F32" s="198">
        <v>27.248079616399998</v>
      </c>
      <c r="G32" s="198">
        <v>38.757126353684498</v>
      </c>
      <c r="H32" s="198">
        <v>36.634345123907401</v>
      </c>
      <c r="I32" s="198">
        <v>34.931589253098998</v>
      </c>
      <c r="J32" s="198">
        <v>70.701302493811397</v>
      </c>
      <c r="K32" s="198">
        <v>28.2776058831532</v>
      </c>
      <c r="L32" s="198">
        <v>29.495852975827901</v>
      </c>
      <c r="M32" s="198">
        <v>27.543956481535499</v>
      </c>
      <c r="N32" s="198">
        <v>28.240850170900298</v>
      </c>
      <c r="O32" s="199">
        <v>39.0705597611746</v>
      </c>
    </row>
    <row r="33" spans="1:15" ht="15.75" customHeight="1" x14ac:dyDescent="0.3">
      <c r="A33" s="101"/>
      <c r="B33" s="96" t="s">
        <v>87</v>
      </c>
      <c r="C33" s="97">
        <v>33.738580594601103</v>
      </c>
      <c r="D33" s="98">
        <v>32.370523530930498</v>
      </c>
      <c r="E33" s="98">
        <v>48.576331418513398</v>
      </c>
      <c r="F33" s="98">
        <v>25.458919986659499</v>
      </c>
      <c r="G33" s="98">
        <v>36.3214103019424</v>
      </c>
      <c r="H33" s="98">
        <v>33.538153541862997</v>
      </c>
      <c r="I33" s="98">
        <v>33.1668767365733</v>
      </c>
      <c r="J33" s="98">
        <v>70.701302493811397</v>
      </c>
      <c r="K33" s="98">
        <v>26.483763779306599</v>
      </c>
      <c r="L33" s="98">
        <v>26.9170366304051</v>
      </c>
      <c r="M33" s="98">
        <v>25.990668974453701</v>
      </c>
      <c r="N33" s="98">
        <v>27.409064771400299</v>
      </c>
      <c r="O33" s="99">
        <v>38.3274908053057</v>
      </c>
    </row>
    <row r="34" spans="1:15" ht="15.75" customHeight="1" x14ac:dyDescent="0.3">
      <c r="A34" s="101"/>
      <c r="B34" s="111" t="s">
        <v>9</v>
      </c>
      <c r="C34" s="192">
        <v>31.586471975737499</v>
      </c>
      <c r="D34" s="198">
        <v>29.8638075256249</v>
      </c>
      <c r="E34" s="198">
        <v>46.224312779165501</v>
      </c>
      <c r="F34" s="198">
        <v>24.150962700158299</v>
      </c>
      <c r="G34" s="198">
        <v>34.241022945861303</v>
      </c>
      <c r="H34" s="198">
        <v>30.920829268448198</v>
      </c>
      <c r="I34" s="198">
        <v>31.342043146281199</v>
      </c>
      <c r="J34" s="198">
        <v>70.701302493811397</v>
      </c>
      <c r="K34" s="198">
        <v>24.967117681175001</v>
      </c>
      <c r="L34" s="198">
        <v>24.970218346425799</v>
      </c>
      <c r="M34" s="198">
        <v>25.008541131045099</v>
      </c>
      <c r="N34" s="198">
        <v>26.250442733322402</v>
      </c>
      <c r="O34" s="199">
        <v>38.049711883026603</v>
      </c>
    </row>
    <row r="35" spans="1:15" ht="15.75" customHeight="1" x14ac:dyDescent="0.3">
      <c r="A35" s="101"/>
      <c r="B35" s="96" t="s">
        <v>10</v>
      </c>
      <c r="C35" s="97">
        <v>29.954163722949701</v>
      </c>
      <c r="D35" s="98">
        <v>27.968811135324898</v>
      </c>
      <c r="E35" s="98">
        <v>41.618782685289197</v>
      </c>
      <c r="F35" s="98">
        <v>23.581969837537098</v>
      </c>
      <c r="G35" s="98">
        <v>32.522594747909302</v>
      </c>
      <c r="H35" s="98">
        <v>29.6396747640005</v>
      </c>
      <c r="I35" s="98">
        <v>30.211284961232099</v>
      </c>
      <c r="J35" s="98">
        <v>70.525423375801395</v>
      </c>
      <c r="K35" s="98">
        <v>24.140940430230302</v>
      </c>
      <c r="L35" s="98">
        <v>24.3817193077697</v>
      </c>
      <c r="M35" s="98">
        <v>25.0315422525088</v>
      </c>
      <c r="N35" s="98">
        <v>25.913537762889</v>
      </c>
      <c r="O35" s="99">
        <v>37.040127175706999</v>
      </c>
    </row>
    <row r="36" spans="1:15" ht="15.75" customHeight="1" x14ac:dyDescent="0.3">
      <c r="A36" s="101"/>
      <c r="B36" s="111" t="s">
        <v>11</v>
      </c>
      <c r="C36" s="192">
        <v>29.421484444987101</v>
      </c>
      <c r="D36" s="198">
        <v>26.983358557499901</v>
      </c>
      <c r="E36" s="198">
        <v>38.9335675775054</v>
      </c>
      <c r="F36" s="198">
        <v>24.3213976459446</v>
      </c>
      <c r="G36" s="198">
        <v>31.889926485284299</v>
      </c>
      <c r="H36" s="198">
        <v>30.1301846091512</v>
      </c>
      <c r="I36" s="198">
        <v>29.825674502239298</v>
      </c>
      <c r="J36" s="198">
        <v>64.664358271900795</v>
      </c>
      <c r="K36" s="198">
        <v>24.391372067260001</v>
      </c>
      <c r="L36" s="198">
        <v>24.889669188095802</v>
      </c>
      <c r="M36" s="198">
        <v>26.2274475518625</v>
      </c>
      <c r="N36" s="198">
        <v>25.996744732487201</v>
      </c>
      <c r="O36" s="199">
        <v>35.751675510258899</v>
      </c>
    </row>
    <row r="37" spans="1:15" ht="15.75" customHeight="1" x14ac:dyDescent="0.3">
      <c r="A37" s="101"/>
      <c r="B37" s="96" t="s">
        <v>12</v>
      </c>
      <c r="C37" s="97">
        <v>29.5649307733906</v>
      </c>
      <c r="D37" s="98">
        <v>26.865958628530802</v>
      </c>
      <c r="E37" s="98">
        <v>37.814114814639701</v>
      </c>
      <c r="F37" s="98">
        <v>25.027154963961099</v>
      </c>
      <c r="G37" s="98">
        <v>32.069072932455803</v>
      </c>
      <c r="H37" s="98">
        <v>30.620710198148402</v>
      </c>
      <c r="I37" s="98">
        <v>30.062837043914399</v>
      </c>
      <c r="J37" s="98">
        <v>60.624197158013999</v>
      </c>
      <c r="K37" s="98">
        <v>25.0482372173126</v>
      </c>
      <c r="L37" s="98">
        <v>25.821438221765199</v>
      </c>
      <c r="M37" s="98">
        <v>27.144329066418099</v>
      </c>
      <c r="N37" s="98">
        <v>26.9771444634891</v>
      </c>
      <c r="O37" s="99">
        <v>35.398561497970803</v>
      </c>
    </row>
    <row r="38" spans="1:15" ht="15.75" customHeight="1" x14ac:dyDescent="0.3">
      <c r="A38" s="101"/>
      <c r="B38" s="111" t="s">
        <v>13</v>
      </c>
      <c r="C38" s="192">
        <v>29.918458021846799</v>
      </c>
      <c r="D38" s="198">
        <v>26.782764073901799</v>
      </c>
      <c r="E38" s="198">
        <v>37.512316879795797</v>
      </c>
      <c r="F38" s="198">
        <v>25.6804699737059</v>
      </c>
      <c r="G38" s="198">
        <v>32.738822690325101</v>
      </c>
      <c r="H38" s="198">
        <v>31.213078426216999</v>
      </c>
      <c r="I38" s="198">
        <v>30.727266805437502</v>
      </c>
      <c r="J38" s="198">
        <v>56.742079275044603</v>
      </c>
      <c r="K38" s="198">
        <v>25.639290278324101</v>
      </c>
      <c r="L38" s="198">
        <v>26.414759204564</v>
      </c>
      <c r="M38" s="198">
        <v>27.883142559803701</v>
      </c>
      <c r="N38" s="198">
        <v>27.964659140955099</v>
      </c>
      <c r="O38" s="199">
        <v>34.449940264222597</v>
      </c>
    </row>
    <row r="39" spans="1:15" ht="15.75" customHeight="1" x14ac:dyDescent="0.3">
      <c r="A39" s="156" t="s">
        <v>124</v>
      </c>
      <c r="B39" s="156" t="s">
        <v>54</v>
      </c>
      <c r="C39" s="97">
        <v>31.921742035155301</v>
      </c>
      <c r="D39" s="98">
        <v>20.633424796034301</v>
      </c>
      <c r="E39" s="98">
        <v>43.148346945237499</v>
      </c>
      <c r="F39" s="98">
        <v>28.4152360862957</v>
      </c>
      <c r="G39" s="98">
        <v>42.441536945602699</v>
      </c>
      <c r="H39" s="98">
        <v>36.470090413416898</v>
      </c>
      <c r="I39" s="98">
        <v>33.807589300438998</v>
      </c>
      <c r="J39" s="98">
        <v>45.0336531205824</v>
      </c>
      <c r="K39" s="98">
        <v>23.004982318650701</v>
      </c>
      <c r="L39" s="98">
        <v>29.223806483717599</v>
      </c>
      <c r="M39" s="98">
        <v>31.8303732856103</v>
      </c>
      <c r="N39" s="98">
        <v>30.730472499389499</v>
      </c>
      <c r="O39" s="99">
        <v>25.002526911608602</v>
      </c>
    </row>
    <row r="40" spans="1:15" ht="15.75" customHeight="1" x14ac:dyDescent="0.3">
      <c r="A40" s="109"/>
      <c r="B40" s="109" t="s">
        <v>48</v>
      </c>
      <c r="C40" s="192">
        <v>31.719248030209201</v>
      </c>
      <c r="D40" s="198">
        <v>22.299660871265498</v>
      </c>
      <c r="E40" s="198">
        <v>39.1262908875091</v>
      </c>
      <c r="F40" s="198">
        <v>27.407476349454001</v>
      </c>
      <c r="G40" s="198">
        <v>39.280915402569804</v>
      </c>
      <c r="H40" s="198">
        <v>33.647308558567403</v>
      </c>
      <c r="I40" s="198">
        <v>34.854739715335398</v>
      </c>
      <c r="J40" s="198">
        <v>47.317461969218598</v>
      </c>
      <c r="K40" s="198">
        <v>25.3627884948211</v>
      </c>
      <c r="L40" s="198">
        <v>30.701730460499402</v>
      </c>
      <c r="M40" s="198">
        <v>31.066603270213601</v>
      </c>
      <c r="N40" s="198">
        <v>30.976820636260701</v>
      </c>
      <c r="O40" s="199">
        <v>26.602649595447701</v>
      </c>
    </row>
    <row r="41" spans="1:15" ht="15.75" customHeight="1" x14ac:dyDescent="0.3">
      <c r="A41" s="109"/>
      <c r="B41" s="156" t="s">
        <v>49</v>
      </c>
      <c r="C41" s="97">
        <v>32.968092054528498</v>
      </c>
      <c r="D41" s="98">
        <v>23.5736584567011</v>
      </c>
      <c r="E41" s="98">
        <v>41.3824214322781</v>
      </c>
      <c r="F41" s="98">
        <v>28.593332969352598</v>
      </c>
      <c r="G41" s="98">
        <v>39.157374774932102</v>
      </c>
      <c r="H41" s="98">
        <v>33.763745496493001</v>
      </c>
      <c r="I41" s="98">
        <v>35.9308692817063</v>
      </c>
      <c r="J41" s="98">
        <v>49.248211443851197</v>
      </c>
      <c r="K41" s="98">
        <v>28.1512650420316</v>
      </c>
      <c r="L41" s="98">
        <v>32.164347158495701</v>
      </c>
      <c r="M41" s="98">
        <v>32.396771757851504</v>
      </c>
      <c r="N41" s="98">
        <v>31.1743330717531</v>
      </c>
      <c r="O41" s="99">
        <v>25.885851242628299</v>
      </c>
    </row>
    <row r="42" spans="1:15" ht="15.75" customHeight="1" x14ac:dyDescent="0.3">
      <c r="A42" s="109"/>
      <c r="B42" s="109" t="s">
        <v>14</v>
      </c>
      <c r="C42" s="192">
        <v>31.937509037401</v>
      </c>
      <c r="D42" s="198">
        <v>23.306802476231798</v>
      </c>
      <c r="E42" s="198">
        <v>39.976092264073301</v>
      </c>
      <c r="F42" s="198">
        <v>27.529128511933099</v>
      </c>
      <c r="G42" s="198">
        <v>35.776262582946302</v>
      </c>
      <c r="H42" s="198">
        <v>33.137333417362797</v>
      </c>
      <c r="I42" s="198">
        <v>33.940760210953002</v>
      </c>
      <c r="J42" s="198">
        <v>50.412029881136903</v>
      </c>
      <c r="K42" s="198">
        <v>28.369259076289101</v>
      </c>
      <c r="L42" s="198">
        <v>32.259428511464499</v>
      </c>
      <c r="M42" s="198">
        <v>31.966016464074301</v>
      </c>
      <c r="N42" s="198">
        <v>29.702142482207101</v>
      </c>
      <c r="O42" s="199">
        <v>26.071538931136601</v>
      </c>
    </row>
    <row r="43" spans="1:15" ht="15.75" customHeight="1" x14ac:dyDescent="0.3">
      <c r="A43" s="109"/>
      <c r="B43" s="156" t="s">
        <v>15</v>
      </c>
      <c r="C43" s="97">
        <v>30.648953144386699</v>
      </c>
      <c r="D43" s="98">
        <v>23.201229180827401</v>
      </c>
      <c r="E43" s="98">
        <v>37.394523629594197</v>
      </c>
      <c r="F43" s="98">
        <v>25.697353445818202</v>
      </c>
      <c r="G43" s="98">
        <v>34.234568337140601</v>
      </c>
      <c r="H43" s="98">
        <v>30.240076809606201</v>
      </c>
      <c r="I43" s="98">
        <v>32.962152810001399</v>
      </c>
      <c r="J43" s="98">
        <v>50.664688765410801</v>
      </c>
      <c r="K43" s="98">
        <v>26.2230730366262</v>
      </c>
      <c r="L43" s="98">
        <v>31.376569570361099</v>
      </c>
      <c r="M43" s="98">
        <v>30.681346342509599</v>
      </c>
      <c r="N43" s="98">
        <v>28.3379269794547</v>
      </c>
      <c r="O43" s="99">
        <v>24.837537074099998</v>
      </c>
    </row>
    <row r="44" spans="1:15" ht="15.75" customHeight="1" x14ac:dyDescent="0.3">
      <c r="A44" s="109"/>
      <c r="B44" s="109" t="s">
        <v>16</v>
      </c>
      <c r="C44" s="192">
        <v>31.589762431553901</v>
      </c>
      <c r="D44" s="198">
        <v>24.157637796951601</v>
      </c>
      <c r="E44" s="198">
        <v>38.773676096214302</v>
      </c>
      <c r="F44" s="198">
        <v>26.624701822608301</v>
      </c>
      <c r="G44" s="198">
        <v>35.8995917185579</v>
      </c>
      <c r="H44" s="198">
        <v>30.566706777003699</v>
      </c>
      <c r="I44" s="198">
        <v>33.652831016054897</v>
      </c>
      <c r="J44" s="198">
        <v>53.171326499012999</v>
      </c>
      <c r="K44" s="198">
        <v>26.152966457881501</v>
      </c>
      <c r="L44" s="198">
        <v>31.623610826371099</v>
      </c>
      <c r="M44" s="198">
        <v>31.657837400704999</v>
      </c>
      <c r="N44" s="198">
        <v>28.860769484996698</v>
      </c>
      <c r="O44" s="199">
        <v>25.689991846923501</v>
      </c>
    </row>
    <row r="45" spans="1:15" ht="15.75" customHeight="1" x14ac:dyDescent="0.3">
      <c r="A45" s="109"/>
      <c r="B45" s="156" t="s">
        <v>8</v>
      </c>
      <c r="C45" s="97">
        <v>33.340796446348499</v>
      </c>
      <c r="D45" s="98">
        <v>25.577731989314199</v>
      </c>
      <c r="E45" s="98">
        <v>41.3900668203649</v>
      </c>
      <c r="F45" s="98">
        <v>27.956308179438999</v>
      </c>
      <c r="G45" s="98">
        <v>38.314876409255099</v>
      </c>
      <c r="H45" s="98">
        <v>32.119824249738798</v>
      </c>
      <c r="I45" s="98">
        <v>35.8115735050431</v>
      </c>
      <c r="J45" s="98">
        <v>55.752547431843702</v>
      </c>
      <c r="K45" s="98">
        <v>27.2916649407275</v>
      </c>
      <c r="L45" s="98">
        <v>32.525031615020197</v>
      </c>
      <c r="M45" s="98">
        <v>32.435152619765198</v>
      </c>
      <c r="N45" s="98">
        <v>29.841015076018898</v>
      </c>
      <c r="O45" s="99">
        <v>27.7730014034112</v>
      </c>
    </row>
    <row r="46" spans="1:15" ht="15.75" customHeight="1" x14ac:dyDescent="0.3">
      <c r="A46" s="109"/>
      <c r="B46" s="109" t="s">
        <v>9</v>
      </c>
      <c r="C46" s="192">
        <v>34.893381975588902</v>
      </c>
      <c r="D46" s="198">
        <v>27.2407625648347</v>
      </c>
      <c r="E46" s="198">
        <v>43.519418794681997</v>
      </c>
      <c r="F46" s="198">
        <v>28.770304801566599</v>
      </c>
      <c r="G46" s="198">
        <v>40.176314893746401</v>
      </c>
      <c r="H46" s="198">
        <v>33.314288520881199</v>
      </c>
      <c r="I46" s="198">
        <v>37.666624121136699</v>
      </c>
      <c r="J46" s="198">
        <v>57.733330012205201</v>
      </c>
      <c r="K46" s="198">
        <v>28.485439395066901</v>
      </c>
      <c r="L46" s="198">
        <v>33.721895304801301</v>
      </c>
      <c r="M46" s="198">
        <v>33.194951098609899</v>
      </c>
      <c r="N46" s="198">
        <v>30.672105573562199</v>
      </c>
      <c r="O46" s="199">
        <v>30.114704374572799</v>
      </c>
    </row>
    <row r="47" spans="1:15" ht="15.75" customHeight="1" x14ac:dyDescent="0.3">
      <c r="A47" s="360"/>
      <c r="B47" s="401" t="s">
        <v>10</v>
      </c>
      <c r="C47" s="397">
        <v>36.244904481494302</v>
      </c>
      <c r="D47" s="398">
        <v>28.931291405562899</v>
      </c>
      <c r="E47" s="398">
        <v>45.148672507645401</v>
      </c>
      <c r="F47" s="398">
        <v>29.736709872477</v>
      </c>
      <c r="G47" s="398">
        <v>41.550464174180703</v>
      </c>
      <c r="H47" s="398">
        <v>34.191237656529502</v>
      </c>
      <c r="I47" s="398">
        <v>39.110526054624401</v>
      </c>
      <c r="J47" s="398">
        <v>59.263321417031797</v>
      </c>
      <c r="K47" s="398">
        <v>29.7148350208628</v>
      </c>
      <c r="L47" s="398">
        <v>34.746841420001701</v>
      </c>
      <c r="M47" s="398">
        <v>34.222208277567198</v>
      </c>
      <c r="N47" s="398">
        <v>31.367055072383199</v>
      </c>
      <c r="O47" s="399">
        <v>31.490070033540299</v>
      </c>
    </row>
    <row r="48" spans="1:15" s="178" customFormat="1" ht="19.5" customHeight="1" x14ac:dyDescent="0.3">
      <c r="A48" s="291"/>
      <c r="B48" s="109" t="s">
        <v>84</v>
      </c>
      <c r="E48" s="59"/>
      <c r="F48" s="59"/>
      <c r="G48" s="59"/>
      <c r="H48" s="59"/>
      <c r="I48" s="59"/>
      <c r="J48" s="59"/>
      <c r="K48" s="59"/>
      <c r="L48" s="59"/>
      <c r="M48" s="59"/>
      <c r="N48" s="59"/>
      <c r="O48" s="60"/>
    </row>
    <row r="49" spans="1:15" s="180" customFormat="1" ht="14.25" customHeight="1" x14ac:dyDescent="0.3">
      <c r="A49" s="179"/>
      <c r="B49" s="178" t="s">
        <v>17</v>
      </c>
      <c r="C49" s="178"/>
      <c r="D49" s="178"/>
      <c r="E49" s="59"/>
      <c r="F49" s="59"/>
      <c r="G49" s="59"/>
      <c r="H49" s="59"/>
      <c r="I49" s="59"/>
      <c r="J49" s="59"/>
      <c r="K49" s="59"/>
      <c r="L49" s="59"/>
      <c r="M49" s="59"/>
      <c r="N49" s="59"/>
      <c r="O49" s="60"/>
    </row>
    <row r="50" spans="1:15" s="180" customFormat="1" ht="14.25" customHeight="1" x14ac:dyDescent="0.25">
      <c r="A50" s="179"/>
      <c r="B50" s="436" t="s">
        <v>89</v>
      </c>
      <c r="C50" s="436"/>
      <c r="D50" s="436"/>
      <c r="E50" s="436"/>
      <c r="F50" s="436"/>
      <c r="G50" s="436"/>
      <c r="H50" s="436"/>
      <c r="I50" s="436"/>
      <c r="J50" s="436"/>
      <c r="K50" s="436"/>
      <c r="L50" s="436"/>
      <c r="M50" s="436"/>
      <c r="N50" s="436"/>
      <c r="O50" s="264"/>
    </row>
    <row r="51" spans="1:15" s="180" customFormat="1" ht="14.25" customHeight="1" x14ac:dyDescent="0.25">
      <c r="A51" s="179"/>
      <c r="B51" s="436"/>
      <c r="C51" s="436"/>
      <c r="D51" s="436"/>
      <c r="E51" s="436"/>
      <c r="F51" s="436"/>
      <c r="G51" s="436"/>
      <c r="H51" s="436"/>
      <c r="I51" s="436"/>
      <c r="J51" s="436"/>
      <c r="K51" s="436"/>
      <c r="L51" s="436"/>
      <c r="M51" s="436"/>
      <c r="N51" s="436"/>
      <c r="O51" s="264"/>
    </row>
    <row r="52" spans="1:15" s="180" customFormat="1" ht="14.25" customHeight="1" x14ac:dyDescent="0.25">
      <c r="A52" s="179"/>
      <c r="B52" s="436"/>
      <c r="C52" s="436"/>
      <c r="D52" s="436"/>
      <c r="E52" s="436"/>
      <c r="F52" s="436"/>
      <c r="G52" s="436"/>
      <c r="H52" s="436"/>
      <c r="I52" s="436"/>
      <c r="J52" s="436"/>
      <c r="K52" s="436"/>
      <c r="L52" s="436"/>
      <c r="M52" s="436"/>
      <c r="N52" s="436"/>
      <c r="O52" s="264"/>
    </row>
    <row r="53" spans="1:15" s="180" customFormat="1" ht="14.25" customHeight="1" x14ac:dyDescent="0.25">
      <c r="A53" s="179"/>
      <c r="B53" s="436"/>
      <c r="C53" s="436"/>
      <c r="D53" s="436"/>
      <c r="E53" s="436"/>
      <c r="F53" s="436"/>
      <c r="G53" s="436"/>
      <c r="H53" s="436"/>
      <c r="I53" s="436"/>
      <c r="J53" s="436"/>
      <c r="K53" s="436"/>
      <c r="L53" s="436"/>
      <c r="M53" s="436"/>
      <c r="N53" s="436"/>
      <c r="O53" s="264"/>
    </row>
    <row r="54" spans="1:15" s="180" customFormat="1" ht="34.5" customHeight="1" x14ac:dyDescent="0.25">
      <c r="A54" s="179"/>
      <c r="B54" s="434" t="s">
        <v>123</v>
      </c>
      <c r="C54" s="434"/>
      <c r="D54" s="434"/>
      <c r="E54" s="434"/>
      <c r="F54" s="434"/>
      <c r="G54" s="434"/>
      <c r="H54" s="434"/>
      <c r="I54" s="434"/>
      <c r="J54" s="434"/>
      <c r="K54" s="434"/>
      <c r="L54" s="434"/>
      <c r="M54" s="434"/>
      <c r="N54" s="434"/>
      <c r="O54" s="264"/>
    </row>
    <row r="55" spans="1:15" s="178" customFormat="1" ht="15" customHeight="1" x14ac:dyDescent="0.3">
      <c r="A55" s="183"/>
      <c r="B55" s="184" t="str">
        <f>'1.1 V.A Ing.real'!B44</f>
        <v>Actualizado el 11 de noviembre de 2021</v>
      </c>
      <c r="C55" s="184"/>
      <c r="D55" s="184"/>
      <c r="E55" s="61"/>
      <c r="F55" s="61"/>
      <c r="G55" s="61"/>
      <c r="H55" s="61"/>
      <c r="I55" s="61"/>
      <c r="J55" s="61"/>
      <c r="K55" s="61"/>
      <c r="L55" s="61"/>
      <c r="M55" s="61"/>
      <c r="N55" s="61"/>
      <c r="O55" s="62"/>
    </row>
  </sheetData>
  <mergeCells count="3">
    <mergeCell ref="A7:J8"/>
    <mergeCell ref="B50:N53"/>
    <mergeCell ref="B54:N54"/>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3"/>
  <sheetViews>
    <sheetView showGridLines="0" zoomScale="80" zoomScaleNormal="80" workbookViewId="0">
      <pane ySplit="14" topLeftCell="A15" activePane="bottomLeft" state="frozen"/>
      <selection activeCell="C15" sqref="C15"/>
      <selection pane="bottomLeft" activeCell="A7" sqref="A7:J8"/>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10" width="15.28515625" style="128" customWidth="1"/>
    <col min="11" max="11" width="14" style="128" customWidth="1"/>
    <col min="12" max="13" width="13.85546875" style="128" bestFit="1" customWidth="1"/>
    <col min="14"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85"/>
      <c r="L1" s="85"/>
      <c r="M1" s="85"/>
      <c r="N1" s="83"/>
      <c r="O1" s="83"/>
    </row>
    <row r="2" spans="1:15" s="86" customFormat="1" x14ac:dyDescent="0.3">
      <c r="A2" s="162"/>
      <c r="B2" s="163"/>
      <c r="C2" s="163"/>
      <c r="D2" s="163"/>
      <c r="E2" s="163"/>
      <c r="F2" s="163"/>
      <c r="G2" s="163"/>
      <c r="I2" s="163"/>
      <c r="J2" s="163"/>
      <c r="K2" s="85"/>
      <c r="L2" s="224" t="s">
        <v>0</v>
      </c>
      <c r="M2" s="85"/>
      <c r="N2" s="130"/>
      <c r="O2" s="130"/>
    </row>
    <row r="3" spans="1:15" s="86" customFormat="1" x14ac:dyDescent="0.3">
      <c r="A3" s="162"/>
      <c r="B3" s="163"/>
      <c r="C3" s="163"/>
      <c r="D3" s="163"/>
      <c r="E3" s="163"/>
      <c r="F3" s="163"/>
      <c r="G3" s="163"/>
      <c r="H3" s="163"/>
      <c r="I3" s="163"/>
      <c r="J3" s="163"/>
      <c r="K3" s="85"/>
      <c r="L3" s="85"/>
      <c r="M3" s="85"/>
      <c r="N3" s="130"/>
      <c r="O3" s="130"/>
    </row>
    <row r="4" spans="1:15" s="86" customFormat="1" x14ac:dyDescent="0.3">
      <c r="A4" s="162"/>
      <c r="B4" s="163"/>
      <c r="C4" s="163"/>
      <c r="D4" s="163"/>
      <c r="E4" s="163"/>
      <c r="F4" s="163"/>
      <c r="G4" s="163"/>
      <c r="H4" s="163"/>
      <c r="I4" s="163"/>
      <c r="J4" s="163"/>
      <c r="K4" s="85"/>
      <c r="L4" s="85"/>
      <c r="M4" s="85"/>
      <c r="N4" s="130"/>
      <c r="O4" s="130"/>
    </row>
    <row r="5" spans="1:15" s="86" customFormat="1" x14ac:dyDescent="0.3">
      <c r="A5" s="162"/>
      <c r="B5" s="163"/>
      <c r="C5" s="163"/>
      <c r="D5" s="163"/>
      <c r="E5" s="163"/>
      <c r="F5" s="163"/>
      <c r="G5" s="163"/>
      <c r="H5" s="163"/>
      <c r="I5" s="163"/>
      <c r="J5" s="87"/>
      <c r="K5" s="85"/>
      <c r="L5" s="85"/>
      <c r="M5" s="85"/>
      <c r="N5" s="130"/>
      <c r="O5" s="130"/>
    </row>
    <row r="6" spans="1:15" s="86" customFormat="1" x14ac:dyDescent="0.3">
      <c r="A6" s="162"/>
      <c r="B6" s="163"/>
      <c r="C6" s="163"/>
      <c r="D6" s="163"/>
      <c r="E6" s="163"/>
      <c r="F6" s="163"/>
      <c r="G6" s="163"/>
      <c r="H6" s="163"/>
      <c r="I6" s="163"/>
      <c r="J6" s="163"/>
      <c r="K6" s="85"/>
      <c r="L6" s="85"/>
      <c r="M6" s="85"/>
      <c r="N6" s="130"/>
      <c r="O6" s="130"/>
    </row>
    <row r="7" spans="1:15" s="86" customFormat="1" ht="15" customHeight="1" x14ac:dyDescent="0.3">
      <c r="A7" s="421" t="s">
        <v>55</v>
      </c>
      <c r="B7" s="421"/>
      <c r="C7" s="421"/>
      <c r="D7" s="421"/>
      <c r="E7" s="421"/>
      <c r="F7" s="421"/>
      <c r="G7" s="421"/>
      <c r="H7" s="421"/>
      <c r="I7" s="421"/>
      <c r="J7" s="421"/>
      <c r="K7" s="197"/>
      <c r="L7" s="197"/>
      <c r="M7" s="197"/>
      <c r="N7" s="197"/>
      <c r="O7" s="197"/>
    </row>
    <row r="8" spans="1:15" s="86" customFormat="1" ht="15" customHeight="1" x14ac:dyDescent="0.3">
      <c r="A8" s="421"/>
      <c r="B8" s="421"/>
      <c r="C8" s="421"/>
      <c r="D8" s="421"/>
      <c r="E8" s="421"/>
      <c r="F8" s="421"/>
      <c r="G8" s="421"/>
      <c r="H8" s="421"/>
      <c r="I8" s="421"/>
      <c r="J8" s="421"/>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90" t="s">
        <v>141</v>
      </c>
      <c r="B10" s="164"/>
      <c r="C10" s="164"/>
      <c r="D10" s="164"/>
      <c r="E10" s="164"/>
      <c r="F10" s="91"/>
      <c r="G10" s="91"/>
      <c r="H10" s="91"/>
      <c r="I10" s="91"/>
      <c r="J10" s="91"/>
      <c r="K10" s="226"/>
      <c r="L10" s="226"/>
      <c r="M10" s="226"/>
      <c r="N10" s="226"/>
      <c r="O10" s="226"/>
    </row>
    <row r="11" spans="1:15" s="145" customFormat="1" ht="18" customHeight="1" x14ac:dyDescent="0.3">
      <c r="A11" s="90" t="s">
        <v>77</v>
      </c>
      <c r="B11" s="164"/>
      <c r="C11" s="164"/>
      <c r="D11" s="164"/>
      <c r="E11" s="164"/>
      <c r="F11" s="164"/>
      <c r="G11" s="164"/>
      <c r="H11" s="164"/>
      <c r="I11" s="164"/>
      <c r="J11" s="164"/>
      <c r="K11" s="137"/>
      <c r="L11" s="137"/>
      <c r="M11" s="137"/>
      <c r="N11" s="137"/>
      <c r="O11" s="137"/>
    </row>
    <row r="12" spans="1:15" s="145" customFormat="1" ht="18" customHeight="1" x14ac:dyDescent="0.3">
      <c r="A12" s="90" t="s">
        <v>178</v>
      </c>
      <c r="B12" s="91"/>
      <c r="C12" s="91"/>
      <c r="D12" s="91"/>
      <c r="E12" s="164"/>
      <c r="F12" s="164"/>
      <c r="G12" s="164"/>
      <c r="H12" s="164"/>
      <c r="I12" s="164"/>
      <c r="J12" s="164"/>
      <c r="K12" s="137"/>
      <c r="L12" s="137"/>
      <c r="M12" s="137"/>
      <c r="N12" s="137"/>
      <c r="O12" s="137"/>
    </row>
    <row r="13" spans="1:15" s="145" customFormat="1" ht="18" customHeight="1" x14ac:dyDescent="0.3">
      <c r="A13" s="189"/>
      <c r="B13" s="91"/>
      <c r="C13" s="91"/>
      <c r="D13" s="91"/>
      <c r="E13" s="91"/>
      <c r="F13" s="91"/>
      <c r="G13" s="91"/>
      <c r="H13" s="91"/>
      <c r="I13" s="91"/>
      <c r="J13" s="91"/>
      <c r="K13" s="226"/>
      <c r="L13" s="226"/>
      <c r="M13" s="226"/>
      <c r="N13" s="226"/>
      <c r="O13" s="226"/>
    </row>
    <row r="14" spans="1:15" s="145" customFormat="1" ht="46.5" customHeight="1" x14ac:dyDescent="0.3">
      <c r="A14" s="265" t="s">
        <v>25</v>
      </c>
      <c r="B14" s="266" t="s">
        <v>26</v>
      </c>
      <c r="C14" s="286" t="s">
        <v>59</v>
      </c>
      <c r="D14" s="286" t="s">
        <v>5</v>
      </c>
      <c r="E14" s="286" t="s">
        <v>6</v>
      </c>
      <c r="F14" s="286" t="s">
        <v>20</v>
      </c>
      <c r="G14" s="286" t="s">
        <v>21</v>
      </c>
      <c r="H14" s="286" t="s">
        <v>22</v>
      </c>
      <c r="I14" s="286" t="s">
        <v>3</v>
      </c>
      <c r="J14" s="286" t="s">
        <v>7</v>
      </c>
      <c r="K14" s="286" t="s">
        <v>41</v>
      </c>
      <c r="L14" s="286" t="s">
        <v>38</v>
      </c>
      <c r="M14" s="286" t="s">
        <v>42</v>
      </c>
      <c r="N14" s="286" t="s">
        <v>23</v>
      </c>
      <c r="O14" s="287" t="s">
        <v>40</v>
      </c>
    </row>
    <row r="15" spans="1:15" ht="15.75" customHeight="1" x14ac:dyDescent="0.3">
      <c r="A15" s="316" t="s">
        <v>51</v>
      </c>
      <c r="B15" s="317" t="s">
        <v>13</v>
      </c>
      <c r="C15" s="318">
        <v>48.822125313754398</v>
      </c>
      <c r="D15" s="319">
        <v>56.891725402767001</v>
      </c>
      <c r="E15" s="319">
        <v>60.489714215859301</v>
      </c>
      <c r="F15" s="319">
        <v>35.260526693560898</v>
      </c>
      <c r="G15" s="319">
        <v>48.503769592556701</v>
      </c>
      <c r="H15" s="319">
        <v>43.480575090841299</v>
      </c>
      <c r="I15" s="320">
        <v>47.966955391576199</v>
      </c>
      <c r="J15" s="320">
        <v>73.2405023444514</v>
      </c>
      <c r="K15" s="320">
        <v>40.016351023119199</v>
      </c>
      <c r="L15" s="320">
        <v>42.018819612022703</v>
      </c>
      <c r="M15" s="320">
        <v>34.632678649272997</v>
      </c>
      <c r="N15" s="319">
        <v>32.771283999052798</v>
      </c>
      <c r="O15" s="321">
        <v>49.9578880027507</v>
      </c>
    </row>
    <row r="16" spans="1:15" ht="15.75" customHeight="1" x14ac:dyDescent="0.3">
      <c r="A16" s="147" t="s">
        <v>52</v>
      </c>
      <c r="B16" s="156" t="s">
        <v>54</v>
      </c>
      <c r="C16" s="170">
        <v>49.090924817987798</v>
      </c>
      <c r="D16" s="171">
        <v>57.090652789404103</v>
      </c>
      <c r="E16" s="171">
        <v>60.9224039645554</v>
      </c>
      <c r="F16" s="171">
        <v>35.3883202976577</v>
      </c>
      <c r="G16" s="171">
        <v>48.858208613652103</v>
      </c>
      <c r="H16" s="171">
        <v>43.969521554120803</v>
      </c>
      <c r="I16" s="171">
        <v>48.308293022061697</v>
      </c>
      <c r="J16" s="171">
        <v>73.265400794410297</v>
      </c>
      <c r="K16" s="171">
        <v>40.179837456278499</v>
      </c>
      <c r="L16" s="171">
        <v>42.302510954361701</v>
      </c>
      <c r="M16" s="171">
        <v>34.607830581795803</v>
      </c>
      <c r="N16" s="171">
        <v>33.138373904075003</v>
      </c>
      <c r="O16" s="172">
        <v>50.335114438191503</v>
      </c>
    </row>
    <row r="17" spans="1:15" ht="15.75" customHeight="1" x14ac:dyDescent="0.3">
      <c r="A17" s="101"/>
      <c r="B17" s="100" t="s">
        <v>56</v>
      </c>
      <c r="C17" s="174">
        <v>49.296593910535698</v>
      </c>
      <c r="D17" s="175">
        <v>57.287801710818599</v>
      </c>
      <c r="E17" s="175">
        <v>61.248447389456103</v>
      </c>
      <c r="F17" s="175">
        <v>35.403452463407099</v>
      </c>
      <c r="G17" s="175">
        <v>49.295756078794298</v>
      </c>
      <c r="H17" s="175">
        <v>44.024023816588198</v>
      </c>
      <c r="I17" s="176">
        <v>48.607832907641601</v>
      </c>
      <c r="J17" s="176">
        <v>73.606696511215105</v>
      </c>
      <c r="K17" s="176">
        <v>40.226467001700399</v>
      </c>
      <c r="L17" s="176">
        <v>42.206369281836302</v>
      </c>
      <c r="M17" s="176">
        <v>34.964399933940101</v>
      </c>
      <c r="N17" s="175">
        <v>33.135249370957403</v>
      </c>
      <c r="O17" s="177">
        <v>50.350925519666703</v>
      </c>
    </row>
    <row r="18" spans="1:15" ht="15.75" customHeight="1" x14ac:dyDescent="0.3">
      <c r="A18" s="101"/>
      <c r="B18" s="156" t="s">
        <v>65</v>
      </c>
      <c r="C18" s="170">
        <v>48.299909399848197</v>
      </c>
      <c r="D18" s="171">
        <v>55.9907748461777</v>
      </c>
      <c r="E18" s="171">
        <v>58.963736039501498</v>
      </c>
      <c r="F18" s="171">
        <v>34.8603448376712</v>
      </c>
      <c r="G18" s="171">
        <v>48.012099047811901</v>
      </c>
      <c r="H18" s="171">
        <v>43.572361911616703</v>
      </c>
      <c r="I18" s="171">
        <v>47.5784898515018</v>
      </c>
      <c r="J18" s="171">
        <v>73.2587088217511</v>
      </c>
      <c r="K18" s="171">
        <v>39.846522315994797</v>
      </c>
      <c r="L18" s="171">
        <v>41.4816400087443</v>
      </c>
      <c r="M18" s="171">
        <v>34.848839462959901</v>
      </c>
      <c r="N18" s="171">
        <v>32.849235025019901</v>
      </c>
      <c r="O18" s="172">
        <v>49.7676947658126</v>
      </c>
    </row>
    <row r="19" spans="1:15" ht="15.75" customHeight="1" x14ac:dyDescent="0.3">
      <c r="A19" s="101"/>
      <c r="B19" s="100" t="s">
        <v>66</v>
      </c>
      <c r="C19" s="174">
        <v>47.437544084017503</v>
      </c>
      <c r="D19" s="175">
        <v>54.0454750988171</v>
      </c>
      <c r="E19" s="175">
        <v>57.647790936817302</v>
      </c>
      <c r="F19" s="175">
        <v>34.707965617449098</v>
      </c>
      <c r="G19" s="175">
        <v>47.553722044039802</v>
      </c>
      <c r="H19" s="175">
        <v>43.390328203638099</v>
      </c>
      <c r="I19" s="176">
        <v>46.744334905587401</v>
      </c>
      <c r="J19" s="176">
        <v>73.464790021358596</v>
      </c>
      <c r="K19" s="176">
        <v>39.377364652103701</v>
      </c>
      <c r="L19" s="176">
        <v>40.5928455551946</v>
      </c>
      <c r="M19" s="176">
        <v>33.776925705391598</v>
      </c>
      <c r="N19" s="175">
        <v>32.662493042462998</v>
      </c>
      <c r="O19" s="177">
        <v>49.698614054177902</v>
      </c>
    </row>
    <row r="20" spans="1:15" ht="15.75" customHeight="1" x14ac:dyDescent="0.3">
      <c r="A20" s="101"/>
      <c r="B20" s="156" t="s">
        <v>15</v>
      </c>
      <c r="C20" s="170">
        <v>46.498289167756298</v>
      </c>
      <c r="D20" s="171">
        <v>51.591539518194502</v>
      </c>
      <c r="E20" s="171">
        <v>57.335760261777999</v>
      </c>
      <c r="F20" s="171">
        <v>34.900393869794797</v>
      </c>
      <c r="G20" s="171">
        <v>47.204303474073697</v>
      </c>
      <c r="H20" s="171">
        <v>43.0721337933238</v>
      </c>
      <c r="I20" s="171">
        <v>45.746313786314701</v>
      </c>
      <c r="J20" s="171">
        <v>73.577227874523302</v>
      </c>
      <c r="K20" s="171">
        <v>38.405696131103298</v>
      </c>
      <c r="L20" s="171">
        <v>39.808364630499703</v>
      </c>
      <c r="M20" s="171">
        <v>32.548142541275801</v>
      </c>
      <c r="N20" s="171">
        <v>32.421668926598201</v>
      </c>
      <c r="O20" s="172">
        <v>49.351706105474697</v>
      </c>
    </row>
    <row r="21" spans="1:15" ht="15.75" customHeight="1" x14ac:dyDescent="0.3">
      <c r="A21" s="101"/>
      <c r="B21" s="111" t="s">
        <v>67</v>
      </c>
      <c r="C21" s="192">
        <v>45.006540695178202</v>
      </c>
      <c r="D21" s="198">
        <v>49.095960551296997</v>
      </c>
      <c r="E21" s="198">
        <v>56.998460312289801</v>
      </c>
      <c r="F21" s="198">
        <v>33.5917451243049</v>
      </c>
      <c r="G21" s="198">
        <v>46.038675974200302</v>
      </c>
      <c r="H21" s="198">
        <v>41.9117189161841</v>
      </c>
      <c r="I21" s="198">
        <v>44.1022866238809</v>
      </c>
      <c r="J21" s="198">
        <v>73.718159585094597</v>
      </c>
      <c r="K21" s="198">
        <v>37.023631116678203</v>
      </c>
      <c r="L21" s="198">
        <v>38.024806349989703</v>
      </c>
      <c r="M21" s="198">
        <v>31.582784799467699</v>
      </c>
      <c r="N21" s="198">
        <v>31.765081765691299</v>
      </c>
      <c r="O21" s="199">
        <v>48.208939336158799</v>
      </c>
    </row>
    <row r="22" spans="1:15" ht="15.75" customHeight="1" x14ac:dyDescent="0.3">
      <c r="A22" s="101"/>
      <c r="B22" s="96" t="s">
        <v>87</v>
      </c>
      <c r="C22" s="97">
        <v>42.991257145510403</v>
      </c>
      <c r="D22" s="98">
        <v>45.849897793687298</v>
      </c>
      <c r="E22" s="98">
        <v>56.018802570167203</v>
      </c>
      <c r="F22" s="98">
        <v>32.160890271485002</v>
      </c>
      <c r="G22" s="98">
        <v>44.3609387606719</v>
      </c>
      <c r="H22" s="98">
        <v>40.108599655518098</v>
      </c>
      <c r="I22" s="98">
        <v>42.150219441424497</v>
      </c>
      <c r="J22" s="98">
        <v>73.769056479243801</v>
      </c>
      <c r="K22" s="98">
        <v>35.166188056224897</v>
      </c>
      <c r="L22" s="98">
        <v>35.825973749165797</v>
      </c>
      <c r="M22" s="98">
        <v>30.657465005804099</v>
      </c>
      <c r="N22" s="98">
        <v>31.2315450881378</v>
      </c>
      <c r="O22" s="99">
        <v>46.750138401307403</v>
      </c>
    </row>
    <row r="23" spans="1:15" ht="15.75" customHeight="1" x14ac:dyDescent="0.3">
      <c r="A23" s="101"/>
      <c r="B23" s="111" t="s">
        <v>9</v>
      </c>
      <c r="C23" s="192">
        <v>40.267381013510203</v>
      </c>
      <c r="D23" s="198">
        <v>42.0470463600575</v>
      </c>
      <c r="E23" s="198">
        <v>53.635561152623602</v>
      </c>
      <c r="F23" s="198">
        <v>30.469948737703699</v>
      </c>
      <c r="G23" s="198">
        <v>41.972268151752303</v>
      </c>
      <c r="H23" s="198">
        <v>37.414270201537001</v>
      </c>
      <c r="I23" s="198">
        <v>39.338105309674198</v>
      </c>
      <c r="J23" s="198">
        <v>73.345867855848994</v>
      </c>
      <c r="K23" s="198">
        <v>32.8251770844467</v>
      </c>
      <c r="L23" s="198">
        <v>32.965467261010701</v>
      </c>
      <c r="M23" s="198">
        <v>29.8070637753667</v>
      </c>
      <c r="N23" s="198">
        <v>30.308636368779499</v>
      </c>
      <c r="O23" s="199">
        <v>45.598149528508401</v>
      </c>
    </row>
    <row r="24" spans="1:15" ht="15.75" customHeight="1" x14ac:dyDescent="0.3">
      <c r="A24" s="101"/>
      <c r="B24" s="96" t="s">
        <v>10</v>
      </c>
      <c r="C24" s="97">
        <v>37.411561551542</v>
      </c>
      <c r="D24" s="98">
        <v>37.747748443952801</v>
      </c>
      <c r="E24" s="98">
        <v>49.865030067108997</v>
      </c>
      <c r="F24" s="98">
        <v>29.146457003927502</v>
      </c>
      <c r="G24" s="98">
        <v>39.5699503844384</v>
      </c>
      <c r="H24" s="98">
        <v>35.161858847765401</v>
      </c>
      <c r="I24" s="98">
        <v>36.953729324221499</v>
      </c>
      <c r="J24" s="98">
        <v>72.725641786915403</v>
      </c>
      <c r="K24" s="98">
        <v>30.3834628658852</v>
      </c>
      <c r="L24" s="98">
        <v>30.6041947347865</v>
      </c>
      <c r="M24" s="98">
        <v>29.0334969584489</v>
      </c>
      <c r="N24" s="98">
        <v>29.515723369161002</v>
      </c>
      <c r="O24" s="99">
        <v>43.562803140157001</v>
      </c>
    </row>
    <row r="25" spans="1:15" ht="15.75" customHeight="1" x14ac:dyDescent="0.3">
      <c r="A25" s="101"/>
      <c r="B25" s="111" t="s">
        <v>11</v>
      </c>
      <c r="C25" s="192">
        <v>34.778042706142699</v>
      </c>
      <c r="D25" s="198">
        <v>33.540744390784901</v>
      </c>
      <c r="E25" s="198">
        <v>46.260958755444697</v>
      </c>
      <c r="F25" s="198">
        <v>28.029193803822899</v>
      </c>
      <c r="G25" s="198">
        <v>37.328782805288697</v>
      </c>
      <c r="H25" s="198">
        <v>33.811057200172002</v>
      </c>
      <c r="I25" s="198">
        <v>34.830566751429103</v>
      </c>
      <c r="J25" s="198">
        <v>68.695594702821793</v>
      </c>
      <c r="K25" s="198">
        <v>28.493440632170099</v>
      </c>
      <c r="L25" s="198">
        <v>28.872621390221799</v>
      </c>
      <c r="M25" s="198">
        <v>28.869022980229801</v>
      </c>
      <c r="N25" s="198">
        <v>28.1941042596637</v>
      </c>
      <c r="O25" s="199">
        <v>40.530765969121802</v>
      </c>
    </row>
    <row r="26" spans="1:15" ht="15.75" customHeight="1" x14ac:dyDescent="0.3">
      <c r="A26" s="101"/>
      <c r="B26" s="96" t="s">
        <v>12</v>
      </c>
      <c r="C26" s="97">
        <v>32.098414132417801</v>
      </c>
      <c r="D26" s="98">
        <v>29.3533440952802</v>
      </c>
      <c r="E26" s="98">
        <v>41.738923388929997</v>
      </c>
      <c r="F26" s="98">
        <v>26.940592813189198</v>
      </c>
      <c r="G26" s="98">
        <v>34.842710574068398</v>
      </c>
      <c r="H26" s="98">
        <v>32.470093694552197</v>
      </c>
      <c r="I26" s="98">
        <v>32.731298768410497</v>
      </c>
      <c r="J26" s="98">
        <v>63.633456119288397</v>
      </c>
      <c r="K26" s="98">
        <v>26.890876915478501</v>
      </c>
      <c r="L26" s="98">
        <v>27.5622026473532</v>
      </c>
      <c r="M26" s="98">
        <v>28.544958115961599</v>
      </c>
      <c r="N26" s="98">
        <v>27.912414547593201</v>
      </c>
      <c r="O26" s="99">
        <v>37.381812049365202</v>
      </c>
    </row>
    <row r="27" spans="1:15" ht="15.75" customHeight="1" x14ac:dyDescent="0.3">
      <c r="A27" s="101"/>
      <c r="B27" s="111" t="s">
        <v>13</v>
      </c>
      <c r="C27" s="192">
        <v>29.918458021846799</v>
      </c>
      <c r="D27" s="198">
        <v>26.782764073901799</v>
      </c>
      <c r="E27" s="198">
        <v>37.512316879795797</v>
      </c>
      <c r="F27" s="198">
        <v>25.6804699737059</v>
      </c>
      <c r="G27" s="198">
        <v>32.738822690325101</v>
      </c>
      <c r="H27" s="198">
        <v>31.213078426216999</v>
      </c>
      <c r="I27" s="198">
        <v>30.727266805437502</v>
      </c>
      <c r="J27" s="198">
        <v>56.742079275044603</v>
      </c>
      <c r="K27" s="198">
        <v>25.639290278324101</v>
      </c>
      <c r="L27" s="198">
        <v>26.414759204564</v>
      </c>
      <c r="M27" s="198">
        <v>27.883142559803701</v>
      </c>
      <c r="N27" s="198">
        <v>27.964659140955099</v>
      </c>
      <c r="O27" s="199">
        <v>34.449940264222597</v>
      </c>
    </row>
    <row r="28" spans="1:15" ht="15.75" customHeight="1" x14ac:dyDescent="0.3">
      <c r="A28" s="156" t="s">
        <v>124</v>
      </c>
      <c r="B28" s="156" t="s">
        <v>54</v>
      </c>
      <c r="C28" s="97">
        <v>27.4947079497476</v>
      </c>
      <c r="D28" s="98">
        <v>23.7815485890488</v>
      </c>
      <c r="E28" s="98">
        <v>32.968670324351301</v>
      </c>
      <c r="F28" s="98">
        <v>24.021252235864001</v>
      </c>
      <c r="G28" s="98">
        <v>30.939967342568799</v>
      </c>
      <c r="H28" s="98">
        <v>28.447074103091399</v>
      </c>
      <c r="I28" s="98">
        <v>28.621213587919598</v>
      </c>
      <c r="J28" s="98">
        <v>50.539954840527301</v>
      </c>
      <c r="K28" s="98">
        <v>23.9380250906299</v>
      </c>
      <c r="L28" s="98">
        <v>25.090993864034399</v>
      </c>
      <c r="M28" s="98">
        <v>27.178779619340499</v>
      </c>
      <c r="N28" s="98">
        <v>27.174904970200298</v>
      </c>
      <c r="O28" s="99">
        <v>31.883695146811601</v>
      </c>
    </row>
    <row r="29" spans="1:15" ht="15.75" customHeight="1" x14ac:dyDescent="0.3">
      <c r="A29" s="109"/>
      <c r="B29" s="109" t="s">
        <v>48</v>
      </c>
      <c r="C29" s="192">
        <v>25.039347680799501</v>
      </c>
      <c r="D29" s="198">
        <v>19.591820857731999</v>
      </c>
      <c r="E29" s="198">
        <v>27.931825126147899</v>
      </c>
      <c r="F29" s="198">
        <v>23.318085994691899</v>
      </c>
      <c r="G29" s="198">
        <v>28.8967812977079</v>
      </c>
      <c r="H29" s="198">
        <v>27.153757599292199</v>
      </c>
      <c r="I29" s="198">
        <v>26.9278333822208</v>
      </c>
      <c r="J29" s="198">
        <v>44.542673638252097</v>
      </c>
      <c r="K29" s="198">
        <v>22.440576377059699</v>
      </c>
      <c r="L29" s="198">
        <v>24.323037328066398</v>
      </c>
      <c r="M29" s="198">
        <v>26.3408328293187</v>
      </c>
      <c r="N29" s="198">
        <v>27.212496275535301</v>
      </c>
      <c r="O29" s="199">
        <v>29.3354520443981</v>
      </c>
    </row>
    <row r="30" spans="1:15" ht="15.75" customHeight="1" x14ac:dyDescent="0.3">
      <c r="A30" s="109"/>
      <c r="B30" s="156" t="s">
        <v>49</v>
      </c>
      <c r="C30" s="97">
        <v>25.3996890331942</v>
      </c>
      <c r="D30" s="98">
        <v>18.415252394018601</v>
      </c>
      <c r="E30" s="98">
        <v>28.992281530708901</v>
      </c>
      <c r="F30" s="98">
        <v>24.5644909951552</v>
      </c>
      <c r="G30" s="98">
        <v>29.883864299212</v>
      </c>
      <c r="H30" s="98">
        <v>27.712240879206899</v>
      </c>
      <c r="I30" s="98">
        <v>27.7281269821551</v>
      </c>
      <c r="J30" s="98">
        <v>43.340865464795698</v>
      </c>
      <c r="K30" s="98">
        <v>23.014454182521199</v>
      </c>
      <c r="L30" s="98">
        <v>25.047065706092599</v>
      </c>
      <c r="M30" s="98">
        <v>26.757463092859201</v>
      </c>
      <c r="N30" s="98">
        <v>28.0142397826421</v>
      </c>
      <c r="O30" s="99">
        <v>27.960611346754401</v>
      </c>
    </row>
    <row r="31" spans="1:15" ht="15.75" customHeight="1" x14ac:dyDescent="0.3">
      <c r="A31" s="109"/>
      <c r="B31" s="109" t="s">
        <v>66</v>
      </c>
      <c r="C31" s="192">
        <v>26.3848813193514</v>
      </c>
      <c r="D31" s="198">
        <v>19.382172634317701</v>
      </c>
      <c r="E31" s="198">
        <v>30.886901966609798</v>
      </c>
      <c r="F31" s="198">
        <v>24.855292299881</v>
      </c>
      <c r="G31" s="198">
        <v>29.945238115648301</v>
      </c>
      <c r="H31" s="198">
        <v>28.399485487284</v>
      </c>
      <c r="I31" s="198">
        <v>28.482311953157801</v>
      </c>
      <c r="J31" s="198">
        <v>45.224138267254403</v>
      </c>
      <c r="K31" s="198">
        <v>24.095357122061401</v>
      </c>
      <c r="L31" s="198">
        <v>26.185210721038001</v>
      </c>
      <c r="M31" s="198">
        <v>27.782459176269899</v>
      </c>
      <c r="N31" s="198">
        <v>28.2049915008696</v>
      </c>
      <c r="O31" s="199">
        <v>27.954675824418299</v>
      </c>
    </row>
    <row r="32" spans="1:15" ht="15.75" customHeight="1" x14ac:dyDescent="0.3">
      <c r="A32" s="109"/>
      <c r="B32" s="156" t="s">
        <v>15</v>
      </c>
      <c r="C32" s="97">
        <v>26.866343427247799</v>
      </c>
      <c r="D32" s="98">
        <v>20.2215319656584</v>
      </c>
      <c r="E32" s="98">
        <v>31.003889752393999</v>
      </c>
      <c r="F32" s="98">
        <v>24.5086908924822</v>
      </c>
      <c r="G32" s="98">
        <v>30.341145774567799</v>
      </c>
      <c r="H32" s="98">
        <v>27.896011760124502</v>
      </c>
      <c r="I32" s="98">
        <v>29.1592779939614</v>
      </c>
      <c r="J32" s="98">
        <v>46.232063547173098</v>
      </c>
      <c r="K32" s="98">
        <v>24.079943134613899</v>
      </c>
      <c r="L32" s="98">
        <v>26.804781045077402</v>
      </c>
      <c r="M32" s="98">
        <v>28.5062736061358</v>
      </c>
      <c r="N32" s="98">
        <v>27.797202910698701</v>
      </c>
      <c r="O32" s="99">
        <v>27.1588656235717</v>
      </c>
    </row>
    <row r="33" spans="1:15" ht="15.75" customHeight="1" x14ac:dyDescent="0.3">
      <c r="A33" s="109"/>
      <c r="B33" s="109" t="s">
        <v>67</v>
      </c>
      <c r="C33" s="192">
        <v>28.3302267606187</v>
      </c>
      <c r="D33" s="198">
        <v>21.454310265600601</v>
      </c>
      <c r="E33" s="198">
        <v>32.867630425073997</v>
      </c>
      <c r="F33" s="198">
        <v>25.662293054216601</v>
      </c>
      <c r="G33" s="198">
        <v>32.3373318663959</v>
      </c>
      <c r="H33" s="198">
        <v>28.878169909461</v>
      </c>
      <c r="I33" s="198">
        <v>30.528872309718501</v>
      </c>
      <c r="J33" s="198">
        <v>48.771425941494797</v>
      </c>
      <c r="K33" s="198">
        <v>24.825904463386699</v>
      </c>
      <c r="L33" s="198">
        <v>27.979408279220898</v>
      </c>
      <c r="M33" s="198">
        <v>30.067821822073501</v>
      </c>
      <c r="N33" s="198">
        <v>28.386586819372202</v>
      </c>
      <c r="O33" s="199">
        <v>27.47448983064</v>
      </c>
    </row>
    <row r="34" spans="1:15" ht="15.75" customHeight="1" x14ac:dyDescent="0.3">
      <c r="A34" s="109"/>
      <c r="B34" s="156" t="s">
        <v>87</v>
      </c>
      <c r="C34" s="97">
        <v>30.399806068324299</v>
      </c>
      <c r="D34" s="98">
        <v>23.214150829280999</v>
      </c>
      <c r="E34" s="98">
        <v>35.459305470646299</v>
      </c>
      <c r="F34" s="98">
        <v>27.226790163161699</v>
      </c>
      <c r="G34" s="98">
        <v>34.937914363928499</v>
      </c>
      <c r="H34" s="98">
        <v>30.859436377577499</v>
      </c>
      <c r="I34" s="98">
        <v>32.690048863100102</v>
      </c>
      <c r="J34" s="98">
        <v>51.383954716717398</v>
      </c>
      <c r="K34" s="98">
        <v>26.261179719540301</v>
      </c>
      <c r="L34" s="98">
        <v>29.812784443809299</v>
      </c>
      <c r="M34" s="98">
        <v>31.555236541282898</v>
      </c>
      <c r="N34" s="98">
        <v>29.374872932612199</v>
      </c>
      <c r="O34" s="99">
        <v>28.372541841883699</v>
      </c>
    </row>
    <row r="35" spans="1:15" ht="15.75" customHeight="1" x14ac:dyDescent="0.3">
      <c r="A35" s="109"/>
      <c r="B35" s="109" t="s">
        <v>9</v>
      </c>
      <c r="C35" s="192">
        <v>32.581163784770702</v>
      </c>
      <c r="D35" s="198">
        <v>25.372507486606601</v>
      </c>
      <c r="E35" s="198">
        <v>38.154673779518497</v>
      </c>
      <c r="F35" s="198">
        <v>28.480043970849</v>
      </c>
      <c r="G35" s="198">
        <v>37.340988472741401</v>
      </c>
      <c r="H35" s="198">
        <v>32.783852151581598</v>
      </c>
      <c r="I35" s="198">
        <v>35.125698357255096</v>
      </c>
      <c r="J35" s="198">
        <v>53.491314574933199</v>
      </c>
      <c r="K35" s="198">
        <v>27.913948319192599</v>
      </c>
      <c r="L35" s="198">
        <v>31.993367662201301</v>
      </c>
      <c r="M35" s="198">
        <v>32.976027538377501</v>
      </c>
      <c r="N35" s="198">
        <v>30.543387392306599</v>
      </c>
      <c r="O35" s="199">
        <v>29.539743525405701</v>
      </c>
    </row>
    <row r="36" spans="1:15" ht="15.75" customHeight="1" x14ac:dyDescent="0.3">
      <c r="A36" s="360"/>
      <c r="B36" s="401" t="s">
        <v>10</v>
      </c>
      <c r="C36" s="397">
        <v>34.717973072128103</v>
      </c>
      <c r="D36" s="398">
        <v>27.6595197855933</v>
      </c>
      <c r="E36" s="398">
        <v>41.521297337328399</v>
      </c>
      <c r="F36" s="398">
        <v>29.7259798538743</v>
      </c>
      <c r="G36" s="398">
        <v>39.549083682305898</v>
      </c>
      <c r="H36" s="398">
        <v>34.248235886500701</v>
      </c>
      <c r="I36" s="398">
        <v>37.344358412186999</v>
      </c>
      <c r="J36" s="398">
        <v>55.219579357562097</v>
      </c>
      <c r="K36" s="398">
        <v>29.5793572848496</v>
      </c>
      <c r="L36" s="398">
        <v>33.786441142389201</v>
      </c>
      <c r="M36" s="398">
        <v>34.318667959240798</v>
      </c>
      <c r="N36" s="398">
        <v>31.481986075152999</v>
      </c>
      <c r="O36" s="399">
        <v>30.672055994579001</v>
      </c>
    </row>
    <row r="37" spans="1:15" s="178" customFormat="1" ht="18.75" customHeight="1" x14ac:dyDescent="0.3">
      <c r="A37" s="291"/>
      <c r="B37" s="109" t="s">
        <v>84</v>
      </c>
      <c r="E37" s="59"/>
      <c r="F37" s="59"/>
      <c r="G37" s="59"/>
      <c r="H37" s="59"/>
      <c r="I37" s="59"/>
      <c r="J37" s="59"/>
      <c r="K37" s="59"/>
      <c r="L37" s="59"/>
      <c r="M37" s="59"/>
      <c r="N37" s="59"/>
      <c r="O37" s="60"/>
    </row>
    <row r="38" spans="1:15" s="180" customFormat="1" ht="14.25" customHeight="1" x14ac:dyDescent="0.3">
      <c r="A38" s="179"/>
      <c r="B38" s="178" t="s">
        <v>17</v>
      </c>
      <c r="C38" s="178"/>
      <c r="D38" s="178"/>
      <c r="E38" s="59"/>
      <c r="F38" s="59"/>
      <c r="G38" s="59"/>
      <c r="H38" s="59"/>
      <c r="I38" s="59"/>
      <c r="J38" s="59"/>
      <c r="K38" s="59"/>
      <c r="L38" s="59"/>
      <c r="M38" s="59"/>
      <c r="N38" s="59"/>
      <c r="O38" s="60"/>
    </row>
    <row r="39" spans="1:15" s="180" customFormat="1" ht="12" customHeight="1" x14ac:dyDescent="0.25">
      <c r="A39" s="179"/>
      <c r="B39" s="434" t="s">
        <v>88</v>
      </c>
      <c r="C39" s="434"/>
      <c r="D39" s="434"/>
      <c r="E39" s="434"/>
      <c r="F39" s="434"/>
      <c r="G39" s="434"/>
      <c r="H39" s="434"/>
      <c r="I39" s="434"/>
      <c r="J39" s="434"/>
      <c r="K39" s="434"/>
      <c r="L39" s="434"/>
      <c r="M39" s="434"/>
      <c r="N39" s="434"/>
      <c r="O39" s="190"/>
    </row>
    <row r="40" spans="1:15" s="180" customFormat="1" ht="12" customHeight="1" x14ac:dyDescent="0.25">
      <c r="A40" s="179"/>
      <c r="B40" s="434"/>
      <c r="C40" s="434"/>
      <c r="D40" s="434"/>
      <c r="E40" s="434"/>
      <c r="F40" s="434"/>
      <c r="G40" s="434"/>
      <c r="H40" s="434"/>
      <c r="I40" s="434"/>
      <c r="J40" s="434"/>
      <c r="K40" s="434"/>
      <c r="L40" s="434"/>
      <c r="M40" s="434"/>
      <c r="N40" s="434"/>
      <c r="O40" s="190"/>
    </row>
    <row r="41" spans="1:15" s="180" customFormat="1" ht="12" customHeight="1" x14ac:dyDescent="0.25">
      <c r="A41" s="179"/>
      <c r="B41" s="434"/>
      <c r="C41" s="434"/>
      <c r="D41" s="434"/>
      <c r="E41" s="434"/>
      <c r="F41" s="434"/>
      <c r="G41" s="434"/>
      <c r="H41" s="434"/>
      <c r="I41" s="434"/>
      <c r="J41" s="434"/>
      <c r="K41" s="434"/>
      <c r="L41" s="434"/>
      <c r="M41" s="434"/>
      <c r="N41" s="434"/>
      <c r="O41" s="190"/>
    </row>
    <row r="42" spans="1:15" s="182" customFormat="1" ht="12" customHeight="1" x14ac:dyDescent="0.3">
      <c r="A42" s="181"/>
      <c r="B42" s="434"/>
      <c r="C42" s="434"/>
      <c r="D42" s="434"/>
      <c r="E42" s="434"/>
      <c r="F42" s="434"/>
      <c r="G42" s="434"/>
      <c r="H42" s="434"/>
      <c r="I42" s="434"/>
      <c r="J42" s="434"/>
      <c r="K42" s="434"/>
      <c r="L42" s="434"/>
      <c r="M42" s="434"/>
      <c r="N42" s="434"/>
      <c r="O42" s="190"/>
    </row>
    <row r="43" spans="1:15" s="178" customFormat="1" ht="15" customHeight="1" x14ac:dyDescent="0.3">
      <c r="A43" s="183"/>
      <c r="B43" s="184" t="str">
        <f>'1.1 V.A Ing.real'!B44</f>
        <v>Actualizado el 11 de noviembre de 2021</v>
      </c>
      <c r="C43" s="184"/>
      <c r="D43" s="184"/>
      <c r="E43" s="61"/>
      <c r="F43" s="61"/>
      <c r="G43" s="61"/>
      <c r="H43" s="61"/>
      <c r="I43" s="61"/>
      <c r="J43" s="61"/>
      <c r="K43" s="61"/>
      <c r="L43" s="61"/>
      <c r="M43" s="61"/>
      <c r="N43" s="61"/>
      <c r="O43" s="62"/>
    </row>
  </sheetData>
  <mergeCells count="2">
    <mergeCell ref="B39:N42"/>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55"/>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42578125" defaultRowHeight="16.5" x14ac:dyDescent="0.3"/>
  <cols>
    <col min="1" max="1" width="10.140625" style="100" customWidth="1"/>
    <col min="2" max="2" width="19.85546875" style="128" bestFit="1" customWidth="1"/>
    <col min="3" max="3" width="16.28515625" style="128" customWidth="1"/>
    <col min="4" max="4" width="13.7109375" style="128" customWidth="1"/>
    <col min="5" max="5" width="13.28515625" style="128" bestFit="1" customWidth="1"/>
    <col min="6" max="6" width="19.42578125" style="128" customWidth="1"/>
    <col min="7" max="7" width="13.85546875" style="128" customWidth="1"/>
    <col min="8" max="8" width="14" style="128" customWidth="1"/>
    <col min="9" max="9" width="16.42578125" style="128" customWidth="1"/>
    <col min="10" max="10" width="14.42578125" style="128" customWidth="1"/>
    <col min="11" max="11" width="12.140625" style="128" bestFit="1" customWidth="1"/>
    <col min="12" max="12" width="18.7109375" style="128" customWidth="1"/>
    <col min="13" max="13" width="13.42578125" style="128" customWidth="1"/>
    <col min="14" max="14" width="12.140625" style="128" bestFit="1" customWidth="1"/>
    <col min="15" max="15" width="16.140625" style="100" customWidth="1"/>
    <col min="16" max="16" width="14.42578125" style="100" customWidth="1"/>
    <col min="17" max="17" width="12.140625" style="100" bestFit="1" customWidth="1"/>
    <col min="18" max="18" width="19" style="100" customWidth="1"/>
    <col min="19" max="19" width="13.85546875" style="100" customWidth="1"/>
    <col min="20" max="20" width="12.140625" style="100" bestFit="1" customWidth="1"/>
    <col min="21" max="21" width="16.42578125" style="100" customWidth="1"/>
    <col min="22" max="23" width="14.7109375" style="100" customWidth="1"/>
    <col min="24" max="24" width="18.7109375" style="100" customWidth="1"/>
    <col min="25" max="26" width="14.7109375" style="100" customWidth="1"/>
    <col min="27" max="27" width="16.42578125" style="100" customWidth="1"/>
    <col min="28" max="29" width="14.7109375" style="100" customWidth="1"/>
    <col min="30" max="30" width="19.28515625" style="100" customWidth="1"/>
    <col min="31" max="32" width="14.7109375" style="100" customWidth="1"/>
    <col min="33" max="33" width="16.42578125" style="100" customWidth="1"/>
    <col min="34" max="35" width="14.7109375" style="100" customWidth="1"/>
    <col min="36" max="36" width="19" style="100" customWidth="1"/>
    <col min="37" max="38" width="14.7109375" style="100" customWidth="1"/>
    <col min="39" max="39" width="17" style="100" customWidth="1"/>
    <col min="40" max="41" width="14.7109375" style="100" customWidth="1"/>
    <col min="42" max="42" width="19" style="100" customWidth="1"/>
    <col min="43" max="44" width="14.7109375" style="100" customWidth="1"/>
    <col min="45" max="45" width="16.85546875" style="100" customWidth="1"/>
    <col min="46" max="47" width="14.7109375" style="100" customWidth="1"/>
    <col min="48" max="48" width="19.140625" style="100" customWidth="1"/>
    <col min="49" max="50" width="14.7109375" style="100" customWidth="1"/>
    <col min="51" max="51" width="16.7109375" style="100" customWidth="1"/>
    <col min="52" max="53" width="14.7109375" style="100" customWidth="1"/>
    <col min="54" max="54" width="20.140625" style="100" customWidth="1"/>
    <col min="55" max="56" width="14.7109375" style="100" customWidth="1"/>
    <col min="57" max="57" width="16.42578125" style="100" customWidth="1"/>
    <col min="58" max="58" width="14.7109375" style="100" customWidth="1"/>
    <col min="59" max="59" width="12.85546875" style="100" customWidth="1"/>
    <col min="60" max="60" width="19.7109375" style="100" customWidth="1"/>
    <col min="61" max="62" width="14.7109375" style="100" customWidth="1"/>
    <col min="63" max="63" width="16.42578125" style="100" customWidth="1"/>
    <col min="64" max="64" width="13.42578125" style="100" customWidth="1"/>
    <col min="65" max="65" width="14.7109375" style="100" customWidth="1"/>
    <col min="66" max="66" width="19.42578125" style="100" customWidth="1"/>
    <col min="67" max="68" width="14.7109375" style="100" customWidth="1"/>
    <col min="69" max="69" width="16.140625" style="100" customWidth="1"/>
    <col min="70" max="71" width="14.7109375" style="100" customWidth="1"/>
    <col min="72" max="72" width="19.7109375" style="100" customWidth="1"/>
    <col min="73" max="74" width="14.7109375" style="100" customWidth="1"/>
    <col min="75" max="75" width="17" style="100" customWidth="1"/>
    <col min="76" max="77" width="14.7109375" style="100" customWidth="1"/>
    <col min="78" max="78" width="19.28515625" style="100" customWidth="1"/>
    <col min="79" max="79" width="13.28515625" style="100" customWidth="1"/>
    <col min="80" max="80" width="12.140625" style="100" bestFit="1"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row>
    <row r="3" spans="1:80" s="87" customFormat="1" x14ac:dyDescent="0.3">
      <c r="A3" s="84"/>
      <c r="B3" s="85"/>
      <c r="C3" s="85"/>
      <c r="D3" s="85"/>
      <c r="E3" s="85"/>
      <c r="F3" s="85"/>
      <c r="G3" s="85"/>
      <c r="H3" s="85"/>
      <c r="I3" s="85"/>
      <c r="J3" s="85"/>
      <c r="K3" s="85"/>
      <c r="L3" s="88" t="s">
        <v>0</v>
      </c>
      <c r="M3" s="85"/>
      <c r="N3" s="85"/>
      <c r="O3" s="85"/>
      <c r="P3" s="85"/>
      <c r="Q3" s="85"/>
      <c r="R3" s="85"/>
      <c r="S3" s="85"/>
      <c r="T3" s="85"/>
    </row>
    <row r="4" spans="1:80" s="87" customFormat="1" x14ac:dyDescent="0.3">
      <c r="A4" s="84"/>
      <c r="B4" s="85"/>
      <c r="C4" s="85"/>
      <c r="D4" s="85"/>
      <c r="E4" s="85"/>
      <c r="F4" s="85"/>
      <c r="G4" s="85"/>
      <c r="H4" s="85"/>
      <c r="I4" s="85"/>
      <c r="J4" s="85"/>
      <c r="K4" s="85"/>
      <c r="M4" s="85"/>
      <c r="N4" s="85"/>
      <c r="O4" s="85"/>
      <c r="P4" s="85"/>
      <c r="Q4" s="85"/>
      <c r="R4" s="85"/>
      <c r="S4" s="85"/>
      <c r="T4" s="85"/>
    </row>
    <row r="5" spans="1:80" s="87" customFormat="1" x14ac:dyDescent="0.3">
      <c r="A5" s="84"/>
      <c r="B5" s="85"/>
      <c r="C5" s="85"/>
      <c r="D5" s="85"/>
      <c r="E5" s="85"/>
      <c r="F5" s="85"/>
      <c r="G5" s="85"/>
      <c r="H5" s="85"/>
      <c r="I5" s="85"/>
      <c r="J5" s="85"/>
      <c r="K5" s="85"/>
      <c r="L5" s="85"/>
      <c r="M5" s="85"/>
      <c r="N5" s="85"/>
      <c r="O5" s="85"/>
      <c r="P5" s="85"/>
      <c r="Q5" s="85"/>
      <c r="R5" s="85"/>
      <c r="S5" s="85"/>
      <c r="T5" s="85"/>
    </row>
    <row r="6" spans="1:80" s="87" customFormat="1" x14ac:dyDescent="0.3">
      <c r="A6" s="84"/>
      <c r="B6" s="85"/>
      <c r="C6" s="85"/>
      <c r="D6" s="85"/>
      <c r="E6" s="85"/>
      <c r="F6" s="85"/>
      <c r="G6" s="85"/>
      <c r="H6" s="85"/>
      <c r="I6" s="85"/>
      <c r="J6" s="85"/>
      <c r="K6" s="85"/>
      <c r="L6" s="85"/>
      <c r="M6" s="85"/>
      <c r="N6" s="85"/>
      <c r="O6" s="85"/>
      <c r="P6" s="85"/>
      <c r="Q6" s="85"/>
      <c r="R6" s="85"/>
      <c r="S6" s="85"/>
      <c r="T6" s="85"/>
    </row>
    <row r="7" spans="1:80" s="87" customFormat="1" ht="15" customHeight="1" x14ac:dyDescent="0.3">
      <c r="A7" s="421" t="s">
        <v>4</v>
      </c>
      <c r="B7" s="421"/>
      <c r="C7" s="421"/>
      <c r="D7" s="421"/>
      <c r="E7" s="421"/>
      <c r="F7" s="421"/>
      <c r="G7" s="421"/>
      <c r="H7" s="421"/>
      <c r="I7" s="421"/>
      <c r="J7" s="421"/>
      <c r="K7" s="421"/>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21"/>
      <c r="B8" s="421"/>
      <c r="C8" s="421"/>
      <c r="D8" s="421"/>
      <c r="E8" s="421"/>
      <c r="F8" s="421"/>
      <c r="G8" s="421"/>
      <c r="H8" s="421"/>
      <c r="I8" s="421"/>
      <c r="J8" s="421"/>
      <c r="K8" s="421"/>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142</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77</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
        <v>177</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0.25" customHeight="1" x14ac:dyDescent="0.3">
      <c r="A14" s="427" t="s">
        <v>25</v>
      </c>
      <c r="B14" s="429" t="s">
        <v>26</v>
      </c>
      <c r="C14" s="425" t="s">
        <v>24</v>
      </c>
      <c r="D14" s="425"/>
      <c r="E14" s="425"/>
      <c r="F14" s="425"/>
      <c r="G14" s="425"/>
      <c r="H14" s="425"/>
      <c r="I14" s="425" t="s">
        <v>5</v>
      </c>
      <c r="J14" s="425"/>
      <c r="K14" s="425"/>
      <c r="L14" s="425"/>
      <c r="M14" s="425"/>
      <c r="N14" s="425"/>
      <c r="O14" s="425" t="s">
        <v>6</v>
      </c>
      <c r="P14" s="425"/>
      <c r="Q14" s="425"/>
      <c r="R14" s="425"/>
      <c r="S14" s="425"/>
      <c r="T14" s="425"/>
      <c r="U14" s="425" t="s">
        <v>20</v>
      </c>
      <c r="V14" s="425"/>
      <c r="W14" s="425"/>
      <c r="X14" s="425"/>
      <c r="Y14" s="425"/>
      <c r="Z14" s="425"/>
      <c r="AA14" s="425" t="s">
        <v>21</v>
      </c>
      <c r="AB14" s="425"/>
      <c r="AC14" s="425"/>
      <c r="AD14" s="425"/>
      <c r="AE14" s="425"/>
      <c r="AF14" s="425"/>
      <c r="AG14" s="425" t="s">
        <v>22</v>
      </c>
      <c r="AH14" s="425"/>
      <c r="AI14" s="425"/>
      <c r="AJ14" s="425"/>
      <c r="AK14" s="425"/>
      <c r="AL14" s="425"/>
      <c r="AM14" s="425" t="s">
        <v>3</v>
      </c>
      <c r="AN14" s="425"/>
      <c r="AO14" s="425"/>
      <c r="AP14" s="425"/>
      <c r="AQ14" s="425"/>
      <c r="AR14" s="425"/>
      <c r="AS14" s="425" t="s">
        <v>7</v>
      </c>
      <c r="AT14" s="425"/>
      <c r="AU14" s="425"/>
      <c r="AV14" s="425"/>
      <c r="AW14" s="425"/>
      <c r="AX14" s="425"/>
      <c r="AY14" s="425" t="s">
        <v>41</v>
      </c>
      <c r="AZ14" s="425"/>
      <c r="BA14" s="425"/>
      <c r="BB14" s="425"/>
      <c r="BC14" s="425"/>
      <c r="BD14" s="425"/>
      <c r="BE14" s="425" t="s">
        <v>38</v>
      </c>
      <c r="BF14" s="425"/>
      <c r="BG14" s="425"/>
      <c r="BH14" s="425"/>
      <c r="BI14" s="425"/>
      <c r="BJ14" s="425"/>
      <c r="BK14" s="425" t="s">
        <v>42</v>
      </c>
      <c r="BL14" s="425"/>
      <c r="BM14" s="425"/>
      <c r="BN14" s="425"/>
      <c r="BO14" s="425"/>
      <c r="BP14" s="425"/>
      <c r="BQ14" s="425" t="s">
        <v>23</v>
      </c>
      <c r="BR14" s="425"/>
      <c r="BS14" s="425"/>
      <c r="BT14" s="425"/>
      <c r="BU14" s="425"/>
      <c r="BV14" s="425"/>
      <c r="BW14" s="425" t="s">
        <v>40</v>
      </c>
      <c r="BX14" s="425"/>
      <c r="BY14" s="425"/>
      <c r="BZ14" s="425"/>
      <c r="CA14" s="425"/>
      <c r="CB14" s="426"/>
    </row>
    <row r="15" spans="1:80" s="95" customFormat="1" ht="47.25" customHeight="1" x14ac:dyDescent="0.3">
      <c r="A15" s="428"/>
      <c r="B15" s="430"/>
      <c r="C15" s="298" t="s">
        <v>34</v>
      </c>
      <c r="D15" s="298" t="s">
        <v>1</v>
      </c>
      <c r="E15" s="298" t="s">
        <v>35</v>
      </c>
      <c r="F15" s="298" t="s">
        <v>36</v>
      </c>
      <c r="G15" s="298" t="s">
        <v>119</v>
      </c>
      <c r="H15" s="298" t="s">
        <v>2</v>
      </c>
      <c r="I15" s="298" t="s">
        <v>34</v>
      </c>
      <c r="J15" s="298" t="s">
        <v>1</v>
      </c>
      <c r="K15" s="298" t="s">
        <v>35</v>
      </c>
      <c r="L15" s="298" t="s">
        <v>36</v>
      </c>
      <c r="M15" s="298" t="s">
        <v>119</v>
      </c>
      <c r="N15" s="298" t="s">
        <v>2</v>
      </c>
      <c r="O15" s="298" t="s">
        <v>34</v>
      </c>
      <c r="P15" s="298" t="s">
        <v>1</v>
      </c>
      <c r="Q15" s="298" t="s">
        <v>35</v>
      </c>
      <c r="R15" s="298" t="s">
        <v>36</v>
      </c>
      <c r="S15" s="298" t="s">
        <v>119</v>
      </c>
      <c r="T15" s="298" t="s">
        <v>2</v>
      </c>
      <c r="U15" s="298" t="s">
        <v>34</v>
      </c>
      <c r="V15" s="298" t="s">
        <v>1</v>
      </c>
      <c r="W15" s="298" t="s">
        <v>35</v>
      </c>
      <c r="X15" s="298" t="s">
        <v>36</v>
      </c>
      <c r="Y15" s="298" t="s">
        <v>119</v>
      </c>
      <c r="Z15" s="298" t="s">
        <v>2</v>
      </c>
      <c r="AA15" s="298" t="s">
        <v>34</v>
      </c>
      <c r="AB15" s="298" t="s">
        <v>1</v>
      </c>
      <c r="AC15" s="298" t="s">
        <v>35</v>
      </c>
      <c r="AD15" s="298" t="s">
        <v>36</v>
      </c>
      <c r="AE15" s="298" t="s">
        <v>119</v>
      </c>
      <c r="AF15" s="298" t="s">
        <v>2</v>
      </c>
      <c r="AG15" s="298" t="s">
        <v>34</v>
      </c>
      <c r="AH15" s="298" t="s">
        <v>1</v>
      </c>
      <c r="AI15" s="298" t="s">
        <v>35</v>
      </c>
      <c r="AJ15" s="298" t="s">
        <v>36</v>
      </c>
      <c r="AK15" s="298" t="s">
        <v>119</v>
      </c>
      <c r="AL15" s="298" t="s">
        <v>2</v>
      </c>
      <c r="AM15" s="298" t="s">
        <v>34</v>
      </c>
      <c r="AN15" s="298" t="s">
        <v>1</v>
      </c>
      <c r="AO15" s="298" t="s">
        <v>35</v>
      </c>
      <c r="AP15" s="298" t="s">
        <v>36</v>
      </c>
      <c r="AQ15" s="298" t="s">
        <v>119</v>
      </c>
      <c r="AR15" s="298" t="s">
        <v>2</v>
      </c>
      <c r="AS15" s="298" t="s">
        <v>34</v>
      </c>
      <c r="AT15" s="298" t="s">
        <v>1</v>
      </c>
      <c r="AU15" s="298" t="s">
        <v>35</v>
      </c>
      <c r="AV15" s="298" t="s">
        <v>36</v>
      </c>
      <c r="AW15" s="298" t="s">
        <v>119</v>
      </c>
      <c r="AX15" s="298" t="s">
        <v>2</v>
      </c>
      <c r="AY15" s="298" t="s">
        <v>34</v>
      </c>
      <c r="AZ15" s="298" t="s">
        <v>1</v>
      </c>
      <c r="BA15" s="298" t="s">
        <v>35</v>
      </c>
      <c r="BB15" s="298" t="s">
        <v>36</v>
      </c>
      <c r="BC15" s="298" t="s">
        <v>119</v>
      </c>
      <c r="BD15" s="298" t="s">
        <v>2</v>
      </c>
      <c r="BE15" s="298" t="s">
        <v>34</v>
      </c>
      <c r="BF15" s="298" t="s">
        <v>1</v>
      </c>
      <c r="BG15" s="298" t="s">
        <v>35</v>
      </c>
      <c r="BH15" s="298" t="s">
        <v>36</v>
      </c>
      <c r="BI15" s="298" t="s">
        <v>119</v>
      </c>
      <c r="BJ15" s="298" t="s">
        <v>2</v>
      </c>
      <c r="BK15" s="298" t="s">
        <v>34</v>
      </c>
      <c r="BL15" s="298" t="s">
        <v>1</v>
      </c>
      <c r="BM15" s="298" t="s">
        <v>35</v>
      </c>
      <c r="BN15" s="298" t="s">
        <v>36</v>
      </c>
      <c r="BO15" s="298" t="s">
        <v>119</v>
      </c>
      <c r="BP15" s="298" t="s">
        <v>2</v>
      </c>
      <c r="BQ15" s="298" t="s">
        <v>34</v>
      </c>
      <c r="BR15" s="298" t="s">
        <v>1</v>
      </c>
      <c r="BS15" s="298" t="s">
        <v>35</v>
      </c>
      <c r="BT15" s="298" t="s">
        <v>36</v>
      </c>
      <c r="BU15" s="298" t="s">
        <v>119</v>
      </c>
      <c r="BV15" s="298" t="s">
        <v>2</v>
      </c>
      <c r="BW15" s="298" t="s">
        <v>34</v>
      </c>
      <c r="BX15" s="298" t="s">
        <v>1</v>
      </c>
      <c r="BY15" s="298" t="s">
        <v>35</v>
      </c>
      <c r="BZ15" s="298" t="s">
        <v>36</v>
      </c>
      <c r="CA15" s="298" t="s">
        <v>119</v>
      </c>
      <c r="CB15" s="299" t="s">
        <v>2</v>
      </c>
    </row>
    <row r="16" spans="1:80" ht="15.75" customHeight="1" x14ac:dyDescent="0.3">
      <c r="A16" s="292" t="s">
        <v>51</v>
      </c>
      <c r="B16" s="313" t="s">
        <v>47</v>
      </c>
      <c r="C16" s="271">
        <v>59.351586756579998</v>
      </c>
      <c r="D16" s="285">
        <v>31.651938824239998</v>
      </c>
      <c r="E16" s="285">
        <v>2.1107109255577199</v>
      </c>
      <c r="F16" s="285">
        <v>3.8053310195690599</v>
      </c>
      <c r="G16" s="285">
        <v>0.54023395646000905</v>
      </c>
      <c r="H16" s="300">
        <v>2.5401985175932702</v>
      </c>
      <c r="I16" s="271">
        <v>22.9303709913044</v>
      </c>
      <c r="J16" s="285">
        <v>59.113074536851798</v>
      </c>
      <c r="K16" s="285">
        <v>3.55274927052842</v>
      </c>
      <c r="L16" s="285">
        <v>5.6307111848387601</v>
      </c>
      <c r="M16" s="285">
        <v>1.87768816086332</v>
      </c>
      <c r="N16" s="300">
        <v>6.8954058556134203</v>
      </c>
      <c r="O16" s="271">
        <v>72.491639146199006</v>
      </c>
      <c r="P16" s="285">
        <v>19.342518078955401</v>
      </c>
      <c r="Q16" s="285">
        <v>0.32908110673728402</v>
      </c>
      <c r="R16" s="285">
        <v>7.3531602828341098</v>
      </c>
      <c r="S16" s="285">
        <v>4.9433969541770604E-3</v>
      </c>
      <c r="T16" s="300">
        <v>0.47865798832005102</v>
      </c>
      <c r="U16" s="271">
        <v>77.897123924690305</v>
      </c>
      <c r="V16" s="285">
        <v>17.0427704134339</v>
      </c>
      <c r="W16" s="285">
        <v>1.18050622151767</v>
      </c>
      <c r="X16" s="285">
        <v>2.15427223289044</v>
      </c>
      <c r="Y16" s="285">
        <v>0.26314646547685899</v>
      </c>
      <c r="Z16" s="300">
        <v>1.4621807419908199</v>
      </c>
      <c r="AA16" s="271">
        <v>69.118496568843398</v>
      </c>
      <c r="AB16" s="285">
        <v>25.437720836609</v>
      </c>
      <c r="AC16" s="285">
        <v>1.3598423654966501</v>
      </c>
      <c r="AD16" s="285">
        <v>1.3662280891208001</v>
      </c>
      <c r="AE16" s="285">
        <v>0.22298918098595</v>
      </c>
      <c r="AF16" s="300">
        <v>2.4947229589441902</v>
      </c>
      <c r="AG16" s="271">
        <v>74.527485614576307</v>
      </c>
      <c r="AH16" s="285">
        <v>19.478441367610198</v>
      </c>
      <c r="AI16" s="285">
        <v>1.9213020795787701</v>
      </c>
      <c r="AJ16" s="285">
        <v>2.6771354960267901</v>
      </c>
      <c r="AK16" s="285">
        <v>6.2943326318783202E-2</v>
      </c>
      <c r="AL16" s="300">
        <v>1.33269211588919</v>
      </c>
      <c r="AM16" s="271">
        <v>50.748693941964703</v>
      </c>
      <c r="AN16" s="285">
        <v>39.059939047675599</v>
      </c>
      <c r="AO16" s="285">
        <v>3.6122003038768198</v>
      </c>
      <c r="AP16" s="285">
        <v>4.4399160215566402</v>
      </c>
      <c r="AQ16" s="285">
        <v>0.67025613637578196</v>
      </c>
      <c r="AR16" s="300">
        <v>1.4689945485503899</v>
      </c>
      <c r="AS16" s="271">
        <v>98.670451900299895</v>
      </c>
      <c r="AT16" s="285">
        <v>0.66738577991584602</v>
      </c>
      <c r="AU16" s="285">
        <v>0</v>
      </c>
      <c r="AV16" s="285">
        <v>5.3755997470425303E-2</v>
      </c>
      <c r="AW16" s="285">
        <v>0</v>
      </c>
      <c r="AX16" s="300">
        <v>0.60840632231386105</v>
      </c>
      <c r="AY16" s="271">
        <v>42.431444643634002</v>
      </c>
      <c r="AZ16" s="285">
        <v>43.659846257239003</v>
      </c>
      <c r="BA16" s="285">
        <v>5.6980212517795898</v>
      </c>
      <c r="BB16" s="285">
        <v>3.4771137936813501</v>
      </c>
      <c r="BC16" s="285">
        <v>9.6829838487152306E-2</v>
      </c>
      <c r="BD16" s="300">
        <v>4.6367442151789202</v>
      </c>
      <c r="BE16" s="271">
        <v>38.092318300052</v>
      </c>
      <c r="BF16" s="285">
        <v>51.319390970487902</v>
      </c>
      <c r="BG16" s="285">
        <v>2.8530290134196701</v>
      </c>
      <c r="BH16" s="285">
        <v>2.6160569591827101</v>
      </c>
      <c r="BI16" s="285">
        <v>1.70216674649239</v>
      </c>
      <c r="BJ16" s="300">
        <v>3.41703801036522</v>
      </c>
      <c r="BK16" s="271">
        <v>57.968456751036797</v>
      </c>
      <c r="BL16" s="285">
        <v>38.067744254102998</v>
      </c>
      <c r="BM16" s="285">
        <v>0.75414006925310495</v>
      </c>
      <c r="BN16" s="285">
        <v>2.5258986075220098</v>
      </c>
      <c r="BO16" s="285">
        <v>6.7313561400806604E-2</v>
      </c>
      <c r="BP16" s="300">
        <v>0.61644675668429405</v>
      </c>
      <c r="BQ16" s="271">
        <v>61.119958406137499</v>
      </c>
      <c r="BR16" s="285">
        <v>34.980021650240502</v>
      </c>
      <c r="BS16" s="285">
        <v>0.54919377163659699</v>
      </c>
      <c r="BT16" s="285">
        <v>0.50037654749112204</v>
      </c>
      <c r="BU16" s="285">
        <v>0</v>
      </c>
      <c r="BV16" s="300">
        <v>2.85044962449434</v>
      </c>
      <c r="BW16" s="271">
        <v>80.4250218789239</v>
      </c>
      <c r="BX16" s="285">
        <v>11.211521631597</v>
      </c>
      <c r="BY16" s="285">
        <v>4.25212130436437</v>
      </c>
      <c r="BZ16" s="285">
        <v>0.31962254099920101</v>
      </c>
      <c r="CA16" s="285">
        <v>0.47562878124881097</v>
      </c>
      <c r="CB16" s="300">
        <v>3.31608386286671</v>
      </c>
    </row>
    <row r="17" spans="1:80" ht="15.75" customHeight="1" x14ac:dyDescent="0.3">
      <c r="A17" s="152"/>
      <c r="B17" s="86" t="s">
        <v>48</v>
      </c>
      <c r="C17" s="103">
        <v>48.562554102659803</v>
      </c>
      <c r="D17" s="105">
        <v>40.747056773616698</v>
      </c>
      <c r="E17" s="105">
        <v>2.5573874326932899</v>
      </c>
      <c r="F17" s="105">
        <v>5.0965628541229897</v>
      </c>
      <c r="G17" s="105">
        <v>0.58154887006014</v>
      </c>
      <c r="H17" s="106">
        <v>2.4548899668470998</v>
      </c>
      <c r="I17" s="103">
        <v>19.343095128736302</v>
      </c>
      <c r="J17" s="105">
        <v>62.456438091300001</v>
      </c>
      <c r="K17" s="105">
        <v>3.4228015886972698</v>
      </c>
      <c r="L17" s="105">
        <v>6.4574820862007103</v>
      </c>
      <c r="M17" s="105">
        <v>2.0313173322373701</v>
      </c>
      <c r="N17" s="106">
        <v>6.2888657728283697</v>
      </c>
      <c r="O17" s="103">
        <v>65.571268658343001</v>
      </c>
      <c r="P17" s="105">
        <v>24.490200977352298</v>
      </c>
      <c r="Q17" s="105">
        <v>0.96711064350599796</v>
      </c>
      <c r="R17" s="105">
        <v>7.4958690495129501</v>
      </c>
      <c r="S17" s="105">
        <v>0</v>
      </c>
      <c r="T17" s="106">
        <v>1.4755506712856901</v>
      </c>
      <c r="U17" s="103">
        <v>59.597050130594901</v>
      </c>
      <c r="V17" s="105">
        <v>31.485201937079101</v>
      </c>
      <c r="W17" s="105">
        <v>0.65722057744407802</v>
      </c>
      <c r="X17" s="105">
        <v>6.8325700342587199</v>
      </c>
      <c r="Y17" s="105">
        <v>3.52455437463111E-2</v>
      </c>
      <c r="Z17" s="106">
        <v>1.3927117768769499</v>
      </c>
      <c r="AA17" s="103">
        <v>61.043210401888601</v>
      </c>
      <c r="AB17" s="105">
        <v>34.374510331423899</v>
      </c>
      <c r="AC17" s="105">
        <v>0.98348773303464398</v>
      </c>
      <c r="AD17" s="105">
        <v>2.3831187882893499</v>
      </c>
      <c r="AE17" s="105">
        <v>0.12876320117922199</v>
      </c>
      <c r="AF17" s="106">
        <v>1.0869095441843599</v>
      </c>
      <c r="AG17" s="103">
        <v>63.300642667045302</v>
      </c>
      <c r="AH17" s="105">
        <v>28.685609235838498</v>
      </c>
      <c r="AI17" s="105">
        <v>3.6690806761669599</v>
      </c>
      <c r="AJ17" s="105">
        <v>2.9841493784803501</v>
      </c>
      <c r="AK17" s="105">
        <v>0</v>
      </c>
      <c r="AL17" s="106">
        <v>1.3605180424688501</v>
      </c>
      <c r="AM17" s="103">
        <v>41.149643246631101</v>
      </c>
      <c r="AN17" s="105">
        <v>43.736755145393303</v>
      </c>
      <c r="AO17" s="105">
        <v>6.1805634932519098</v>
      </c>
      <c r="AP17" s="105">
        <v>6.02784704081329</v>
      </c>
      <c r="AQ17" s="105">
        <v>0.58693980757518605</v>
      </c>
      <c r="AR17" s="106">
        <v>2.3182512663352002</v>
      </c>
      <c r="AS17" s="103">
        <v>98.549213680123103</v>
      </c>
      <c r="AT17" s="105">
        <v>1.3382849433536499</v>
      </c>
      <c r="AU17" s="105">
        <v>0</v>
      </c>
      <c r="AV17" s="105">
        <v>7.3045655194625206E-2</v>
      </c>
      <c r="AW17" s="105">
        <v>0</v>
      </c>
      <c r="AX17" s="106">
        <v>3.9455721328611901E-2</v>
      </c>
      <c r="AY17" s="103">
        <v>31.793214498009799</v>
      </c>
      <c r="AZ17" s="105">
        <v>57.434669415579997</v>
      </c>
      <c r="BA17" s="105">
        <v>3.9820054025176601</v>
      </c>
      <c r="BB17" s="105">
        <v>5.4804422088622404</v>
      </c>
      <c r="BC17" s="105">
        <v>8.2345129081045298E-2</v>
      </c>
      <c r="BD17" s="106">
        <v>1.2273233459492401</v>
      </c>
      <c r="BE17" s="103">
        <v>26.384479240341001</v>
      </c>
      <c r="BF17" s="105">
        <v>62.997824034436498</v>
      </c>
      <c r="BG17" s="105">
        <v>4.1389369240713201</v>
      </c>
      <c r="BH17" s="105">
        <v>2.82252851936203</v>
      </c>
      <c r="BI17" s="105">
        <v>1.0232114273724999</v>
      </c>
      <c r="BJ17" s="106">
        <v>2.63301985441674</v>
      </c>
      <c r="BK17" s="103">
        <v>36.910398321340999</v>
      </c>
      <c r="BL17" s="105">
        <v>58.689163424101899</v>
      </c>
      <c r="BM17" s="105">
        <v>0.92530734169332196</v>
      </c>
      <c r="BN17" s="105">
        <v>2.84261293594535</v>
      </c>
      <c r="BO17" s="105">
        <v>0.102824836438798</v>
      </c>
      <c r="BP17" s="106">
        <v>0.52969314047964</v>
      </c>
      <c r="BQ17" s="103">
        <v>42.652075579370504</v>
      </c>
      <c r="BR17" s="105">
        <v>53.627281081239801</v>
      </c>
      <c r="BS17" s="105">
        <v>1.22594785420662</v>
      </c>
      <c r="BT17" s="105">
        <v>1.4999503466641999</v>
      </c>
      <c r="BU17" s="105">
        <v>0</v>
      </c>
      <c r="BV17" s="106">
        <v>0.99474513851881996</v>
      </c>
      <c r="BW17" s="103">
        <v>85.206152725948797</v>
      </c>
      <c r="BX17" s="105">
        <v>13.483207426959099</v>
      </c>
      <c r="BY17" s="105">
        <v>0.41867661782106103</v>
      </c>
      <c r="BZ17" s="105">
        <v>0.29125329935378202</v>
      </c>
      <c r="CA17" s="105">
        <v>0.13652498407208499</v>
      </c>
      <c r="CB17" s="106">
        <v>0.46418494584509001</v>
      </c>
    </row>
    <row r="18" spans="1:80" ht="15.75" customHeight="1" x14ac:dyDescent="0.3">
      <c r="A18" s="152"/>
      <c r="B18" s="148" t="s">
        <v>49</v>
      </c>
      <c r="C18" s="97">
        <v>50.253155476704798</v>
      </c>
      <c r="D18" s="131">
        <v>39.633359817654799</v>
      </c>
      <c r="E18" s="131">
        <v>2.17574611257024</v>
      </c>
      <c r="F18" s="131">
        <v>4.7128050441494604</v>
      </c>
      <c r="G18" s="131">
        <v>0.60836946662961799</v>
      </c>
      <c r="H18" s="191">
        <v>2.61656408229114</v>
      </c>
      <c r="I18" s="97">
        <v>18.0622939127466</v>
      </c>
      <c r="J18" s="131">
        <v>62.903753555559703</v>
      </c>
      <c r="K18" s="131">
        <v>4.2037658933306696</v>
      </c>
      <c r="L18" s="131">
        <v>6.1162556048127401</v>
      </c>
      <c r="M18" s="131">
        <v>1.9975358260137701</v>
      </c>
      <c r="N18" s="191">
        <v>6.7163952075365199</v>
      </c>
      <c r="O18" s="97">
        <v>68.530273938449497</v>
      </c>
      <c r="P18" s="131">
        <v>22.6967707855203</v>
      </c>
      <c r="Q18" s="131">
        <v>0.43990536574643702</v>
      </c>
      <c r="R18" s="131">
        <v>8.2375667929749703</v>
      </c>
      <c r="S18" s="131">
        <v>2.9607168157753001E-2</v>
      </c>
      <c r="T18" s="191">
        <v>6.5875949151000396E-2</v>
      </c>
      <c r="U18" s="97">
        <v>61.997319957024899</v>
      </c>
      <c r="V18" s="131">
        <v>26.631272216551999</v>
      </c>
      <c r="W18" s="131">
        <v>1.90421939387781</v>
      </c>
      <c r="X18" s="131">
        <v>6.4196660422477798</v>
      </c>
      <c r="Y18" s="131">
        <v>0.33645167206925702</v>
      </c>
      <c r="Z18" s="191">
        <v>2.71107071822833</v>
      </c>
      <c r="AA18" s="97">
        <v>66.377636118974493</v>
      </c>
      <c r="AB18" s="131">
        <v>30.636231692269298</v>
      </c>
      <c r="AC18" s="131">
        <v>0.84574346338430795</v>
      </c>
      <c r="AD18" s="131">
        <v>1.81238842683455</v>
      </c>
      <c r="AE18" s="131">
        <v>9.1538174660139804E-2</v>
      </c>
      <c r="AF18" s="191">
        <v>0.23646212387721899</v>
      </c>
      <c r="AG18" s="97">
        <v>61.631562376596897</v>
      </c>
      <c r="AH18" s="131">
        <v>32.322352903508097</v>
      </c>
      <c r="AI18" s="131">
        <v>0.52787175683319598</v>
      </c>
      <c r="AJ18" s="131">
        <v>4.1494658313499899</v>
      </c>
      <c r="AK18" s="131">
        <v>4.4291706244596898E-2</v>
      </c>
      <c r="AL18" s="191">
        <v>1.3244554254672001</v>
      </c>
      <c r="AM18" s="97">
        <v>43.303518238198897</v>
      </c>
      <c r="AN18" s="131">
        <v>43.073264523865902</v>
      </c>
      <c r="AO18" s="131">
        <v>4.2828820558612897</v>
      </c>
      <c r="AP18" s="131">
        <v>3.9750589446925</v>
      </c>
      <c r="AQ18" s="131">
        <v>0.97041243248824205</v>
      </c>
      <c r="AR18" s="191">
        <v>4.3948638048931903</v>
      </c>
      <c r="AS18" s="97">
        <v>98.694589468760995</v>
      </c>
      <c r="AT18" s="131">
        <v>0.64240919329725699</v>
      </c>
      <c r="AU18" s="131">
        <v>0</v>
      </c>
      <c r="AV18" s="131">
        <v>6.7088769120983799E-2</v>
      </c>
      <c r="AW18" s="131">
        <v>0</v>
      </c>
      <c r="AX18" s="191">
        <v>0.59591256882075505</v>
      </c>
      <c r="AY18" s="97">
        <v>32.630807502510201</v>
      </c>
      <c r="AZ18" s="131">
        <v>58.486000259605497</v>
      </c>
      <c r="BA18" s="131">
        <v>2.6726878493467301</v>
      </c>
      <c r="BB18" s="131">
        <v>4.0163025126869902</v>
      </c>
      <c r="BC18" s="131">
        <v>0.102057975888803</v>
      </c>
      <c r="BD18" s="191">
        <v>2.0921438999617701</v>
      </c>
      <c r="BE18" s="97">
        <v>24.399133803673099</v>
      </c>
      <c r="BF18" s="131">
        <v>66.316924017231898</v>
      </c>
      <c r="BG18" s="131">
        <v>4.0199264587488797</v>
      </c>
      <c r="BH18" s="131">
        <v>1.65273939517414</v>
      </c>
      <c r="BI18" s="131">
        <v>0.37158376571952501</v>
      </c>
      <c r="BJ18" s="191">
        <v>3.2396925594524202</v>
      </c>
      <c r="BK18" s="97">
        <v>33.862399341020698</v>
      </c>
      <c r="BL18" s="131">
        <v>61.869833246849097</v>
      </c>
      <c r="BM18" s="131">
        <v>0.51391002853469903</v>
      </c>
      <c r="BN18" s="131">
        <v>2.2247686079573001</v>
      </c>
      <c r="BO18" s="131">
        <v>9.6237069418122503E-2</v>
      </c>
      <c r="BP18" s="191">
        <v>1.4328517062200301</v>
      </c>
      <c r="BQ18" s="97">
        <v>55.087293285647597</v>
      </c>
      <c r="BR18" s="131">
        <v>41.857042679909704</v>
      </c>
      <c r="BS18" s="131">
        <v>0.69687782983582003</v>
      </c>
      <c r="BT18" s="131">
        <v>2.3587862046069099</v>
      </c>
      <c r="BU18" s="131">
        <v>0</v>
      </c>
      <c r="BV18" s="191">
        <v>0</v>
      </c>
      <c r="BW18" s="97">
        <v>73.933557214620706</v>
      </c>
      <c r="BX18" s="131">
        <v>20.9319752435403</v>
      </c>
      <c r="BY18" s="131">
        <v>1.0268935083677899</v>
      </c>
      <c r="BZ18" s="131">
        <v>2.53947989231495</v>
      </c>
      <c r="CA18" s="131">
        <v>0.83261635813604995</v>
      </c>
      <c r="CB18" s="191">
        <v>0.73547778302017697</v>
      </c>
    </row>
    <row r="19" spans="1:80" s="109" customFormat="1" ht="15.75" customHeight="1" x14ac:dyDescent="0.3">
      <c r="A19" s="173"/>
      <c r="B19" s="130" t="s">
        <v>14</v>
      </c>
      <c r="C19" s="192">
        <v>52.997170293852903</v>
      </c>
      <c r="D19" s="193">
        <v>37.974026617184002</v>
      </c>
      <c r="E19" s="193">
        <v>2.2632738609312901</v>
      </c>
      <c r="F19" s="193">
        <v>4.3143182897570904</v>
      </c>
      <c r="G19" s="193">
        <v>0.440473568190755</v>
      </c>
      <c r="H19" s="194">
        <v>2.0107373700840601</v>
      </c>
      <c r="I19" s="192">
        <v>20.8352277740935</v>
      </c>
      <c r="J19" s="193">
        <v>62.5781678551838</v>
      </c>
      <c r="K19" s="193">
        <v>3.7183255417918599</v>
      </c>
      <c r="L19" s="193">
        <v>5.9700400902781796</v>
      </c>
      <c r="M19" s="193">
        <v>1.26991664460655</v>
      </c>
      <c r="N19" s="194">
        <v>5.6283220940461396</v>
      </c>
      <c r="O19" s="192">
        <v>71.667968197321102</v>
      </c>
      <c r="P19" s="193">
        <v>20.276162352736499</v>
      </c>
      <c r="Q19" s="193">
        <v>0.36420992822835702</v>
      </c>
      <c r="R19" s="193">
        <v>7.6756497080502202</v>
      </c>
      <c r="S19" s="193">
        <v>0</v>
      </c>
      <c r="T19" s="194">
        <v>1.6009813663794701E-2</v>
      </c>
      <c r="U19" s="192">
        <v>66.329257248023694</v>
      </c>
      <c r="V19" s="193">
        <v>28.255731452759001</v>
      </c>
      <c r="W19" s="193">
        <v>0.58677384308347702</v>
      </c>
      <c r="X19" s="193">
        <v>2.9651834913713802</v>
      </c>
      <c r="Y19" s="193">
        <v>0.15184410851612201</v>
      </c>
      <c r="Z19" s="194">
        <v>1.7112098562462801</v>
      </c>
      <c r="AA19" s="192">
        <v>64.766737211879402</v>
      </c>
      <c r="AB19" s="193">
        <v>30.229589068905401</v>
      </c>
      <c r="AC19" s="193">
        <v>1.7781536283559101</v>
      </c>
      <c r="AD19" s="193">
        <v>1.9397362992331699</v>
      </c>
      <c r="AE19" s="193">
        <v>3.1455716394974E-2</v>
      </c>
      <c r="AF19" s="194">
        <v>1.2543280752311701</v>
      </c>
      <c r="AG19" s="192">
        <v>64.999830447167298</v>
      </c>
      <c r="AH19" s="193">
        <v>29.446918659854401</v>
      </c>
      <c r="AI19" s="193">
        <v>0.25851155219966498</v>
      </c>
      <c r="AJ19" s="193">
        <v>4.4482185649048196</v>
      </c>
      <c r="AK19" s="193">
        <v>4.6909617036668596E-3</v>
      </c>
      <c r="AL19" s="194">
        <v>0.84182981417009495</v>
      </c>
      <c r="AM19" s="192">
        <v>51.146229691117803</v>
      </c>
      <c r="AN19" s="193">
        <v>38.595456524744499</v>
      </c>
      <c r="AO19" s="193">
        <v>4.6244663661431504</v>
      </c>
      <c r="AP19" s="193">
        <v>3.1165641732342801</v>
      </c>
      <c r="AQ19" s="193">
        <v>0.88744859144847399</v>
      </c>
      <c r="AR19" s="194">
        <v>1.62983465331183</v>
      </c>
      <c r="AS19" s="192">
        <v>99.565248800614896</v>
      </c>
      <c r="AT19" s="193">
        <v>0.365825784500309</v>
      </c>
      <c r="AU19" s="193">
        <v>0</v>
      </c>
      <c r="AV19" s="193">
        <v>6.1582844914263697E-2</v>
      </c>
      <c r="AW19" s="193">
        <v>0</v>
      </c>
      <c r="AX19" s="194">
        <v>7.3425699705468202E-3</v>
      </c>
      <c r="AY19" s="192">
        <v>37.120996216262299</v>
      </c>
      <c r="AZ19" s="193">
        <v>53.793451357114598</v>
      </c>
      <c r="BA19" s="193">
        <v>2.08467544987441</v>
      </c>
      <c r="BB19" s="193">
        <v>5.7825482543397504</v>
      </c>
      <c r="BC19" s="193">
        <v>0.19427280116637</v>
      </c>
      <c r="BD19" s="194">
        <v>1.02405592124254</v>
      </c>
      <c r="BE19" s="192">
        <v>29.5679517835501</v>
      </c>
      <c r="BF19" s="193">
        <v>59.640580193497101</v>
      </c>
      <c r="BG19" s="193">
        <v>5.1952391020162603</v>
      </c>
      <c r="BH19" s="193">
        <v>1.46727850419422</v>
      </c>
      <c r="BI19" s="193">
        <v>0.58817398658205799</v>
      </c>
      <c r="BJ19" s="194">
        <v>3.5407764301603</v>
      </c>
      <c r="BK19" s="192">
        <v>34.087865236910602</v>
      </c>
      <c r="BL19" s="193">
        <v>54.033589028927402</v>
      </c>
      <c r="BM19" s="193">
        <v>5.07044265241215</v>
      </c>
      <c r="BN19" s="193">
        <v>4.3803482560295199</v>
      </c>
      <c r="BO19" s="193">
        <v>0.150071562808471</v>
      </c>
      <c r="BP19" s="194">
        <v>2.2776832629118799</v>
      </c>
      <c r="BQ19" s="192">
        <v>58.551597010741702</v>
      </c>
      <c r="BR19" s="193">
        <v>38.738378142118002</v>
      </c>
      <c r="BS19" s="193">
        <v>0.51333336500591498</v>
      </c>
      <c r="BT19" s="193">
        <v>2.1966914821342902</v>
      </c>
      <c r="BU19" s="193">
        <v>0</v>
      </c>
      <c r="BV19" s="194">
        <v>0</v>
      </c>
      <c r="BW19" s="192">
        <v>77.914383054362304</v>
      </c>
      <c r="BX19" s="193">
        <v>18.136202044141601</v>
      </c>
      <c r="BY19" s="193">
        <v>0.71841208709820803</v>
      </c>
      <c r="BZ19" s="193">
        <v>2.6384980002962499</v>
      </c>
      <c r="CA19" s="193">
        <v>0.185157754406755</v>
      </c>
      <c r="CB19" s="194">
        <v>0.40734705969486001</v>
      </c>
    </row>
    <row r="20" spans="1:80" ht="15.75" customHeight="1" x14ac:dyDescent="0.3">
      <c r="A20" s="152"/>
      <c r="B20" s="148" t="s">
        <v>15</v>
      </c>
      <c r="C20" s="97">
        <v>46.344312856842599</v>
      </c>
      <c r="D20" s="131">
        <v>42.764108765230503</v>
      </c>
      <c r="E20" s="131">
        <v>2.4342226839729202</v>
      </c>
      <c r="F20" s="131">
        <v>5.1955383271795599</v>
      </c>
      <c r="G20" s="131">
        <v>0.55289423167952001</v>
      </c>
      <c r="H20" s="191">
        <v>2.70892313509483</v>
      </c>
      <c r="I20" s="97">
        <v>19.800228030124799</v>
      </c>
      <c r="J20" s="131">
        <v>62.599181470096198</v>
      </c>
      <c r="K20" s="131">
        <v>4.4686600774061498</v>
      </c>
      <c r="L20" s="131">
        <v>6.0199338919468097</v>
      </c>
      <c r="M20" s="131">
        <v>1.75188279975491</v>
      </c>
      <c r="N20" s="191">
        <v>5.36011373067109</v>
      </c>
      <c r="O20" s="97">
        <v>64.863029934448704</v>
      </c>
      <c r="P20" s="131">
        <v>23.381790762633599</v>
      </c>
      <c r="Q20" s="131">
        <v>0.46735776796593398</v>
      </c>
      <c r="R20" s="131">
        <v>8.9822045458837003</v>
      </c>
      <c r="S20" s="131">
        <v>0</v>
      </c>
      <c r="T20" s="191">
        <v>2.3056169890681</v>
      </c>
      <c r="U20" s="97">
        <v>57.344071711138596</v>
      </c>
      <c r="V20" s="131">
        <v>35.000859340986999</v>
      </c>
      <c r="W20" s="131">
        <v>0.27734177848418201</v>
      </c>
      <c r="X20" s="131">
        <v>5.3765275590902197</v>
      </c>
      <c r="Y20" s="131">
        <v>0.19450328852707999</v>
      </c>
      <c r="Z20" s="191">
        <v>1.8066963217729299</v>
      </c>
      <c r="AA20" s="97">
        <v>56.323577365689999</v>
      </c>
      <c r="AB20" s="131">
        <v>40.074127941168101</v>
      </c>
      <c r="AC20" s="131">
        <v>1.2350432064866901</v>
      </c>
      <c r="AD20" s="131">
        <v>2.0066498972664699</v>
      </c>
      <c r="AE20" s="131">
        <v>0.103169530199927</v>
      </c>
      <c r="AF20" s="191">
        <v>0.25743205918878997</v>
      </c>
      <c r="AG20" s="97">
        <v>56.323860726470897</v>
      </c>
      <c r="AH20" s="131">
        <v>34.341856595680198</v>
      </c>
      <c r="AI20" s="131">
        <v>0.13206267837778701</v>
      </c>
      <c r="AJ20" s="131">
        <v>6.6217080507139903</v>
      </c>
      <c r="AK20" s="131">
        <v>4.2407928809981198E-2</v>
      </c>
      <c r="AL20" s="191">
        <v>2.5381040199470499</v>
      </c>
      <c r="AM20" s="97">
        <v>44.4197961564454</v>
      </c>
      <c r="AN20" s="131">
        <v>41.792623065005799</v>
      </c>
      <c r="AO20" s="131">
        <v>4.7797164821415103</v>
      </c>
      <c r="AP20" s="131">
        <v>5.2715284059947001</v>
      </c>
      <c r="AQ20" s="131">
        <v>0.72375669443697299</v>
      </c>
      <c r="AR20" s="131">
        <v>3.0125791959755999</v>
      </c>
      <c r="AS20" s="97">
        <v>99.286698097767797</v>
      </c>
      <c r="AT20" s="131">
        <v>0.55453416037285397</v>
      </c>
      <c r="AU20" s="131">
        <v>0</v>
      </c>
      <c r="AV20" s="131">
        <v>6.6364128726163096E-2</v>
      </c>
      <c r="AW20" s="131">
        <v>0</v>
      </c>
      <c r="AX20" s="191">
        <v>9.2403613133123605E-2</v>
      </c>
      <c r="AY20" s="131">
        <v>32.970672308060401</v>
      </c>
      <c r="AZ20" s="131">
        <v>56.825834561092002</v>
      </c>
      <c r="BA20" s="131">
        <v>2.2007311985023401</v>
      </c>
      <c r="BB20" s="131">
        <v>6.0459034834766801</v>
      </c>
      <c r="BC20" s="131">
        <v>2.5562565323057899E-2</v>
      </c>
      <c r="BD20" s="191">
        <v>1.9312958835455201</v>
      </c>
      <c r="BE20" s="97">
        <v>22.656472177086499</v>
      </c>
      <c r="BF20" s="131">
        <v>65.083392945957698</v>
      </c>
      <c r="BG20" s="131">
        <v>5.8050585748845203</v>
      </c>
      <c r="BH20" s="131">
        <v>2.3760067851903499</v>
      </c>
      <c r="BI20" s="131">
        <v>0.29459702909889501</v>
      </c>
      <c r="BJ20" s="191">
        <v>3.7844724877820202</v>
      </c>
      <c r="BK20" s="97">
        <v>26.810339473586101</v>
      </c>
      <c r="BL20" s="131">
        <v>67.664054057411093</v>
      </c>
      <c r="BM20" s="131">
        <v>0.94339622641509402</v>
      </c>
      <c r="BN20" s="131">
        <v>2.08168233818177</v>
      </c>
      <c r="BO20" s="131">
        <v>6.5956997528165195E-2</v>
      </c>
      <c r="BP20" s="191">
        <v>2.43457090687766</v>
      </c>
      <c r="BQ20" s="97">
        <v>50.619559222880802</v>
      </c>
      <c r="BR20" s="131">
        <v>44.337286877444797</v>
      </c>
      <c r="BS20" s="131">
        <v>0.73486123036898998</v>
      </c>
      <c r="BT20" s="131">
        <v>4.30177711691461</v>
      </c>
      <c r="BU20" s="131">
        <v>0</v>
      </c>
      <c r="BV20" s="191">
        <v>6.5155523908586796E-3</v>
      </c>
      <c r="BW20" s="97">
        <v>82.160586601083907</v>
      </c>
      <c r="BX20" s="131">
        <v>15.630550621669601</v>
      </c>
      <c r="BY20" s="131">
        <v>0.37193909307585998</v>
      </c>
      <c r="BZ20" s="131">
        <v>0.46302621791076498</v>
      </c>
      <c r="CA20" s="131">
        <v>0.15181187472484101</v>
      </c>
      <c r="CB20" s="191">
        <v>1.22208559153497</v>
      </c>
    </row>
    <row r="21" spans="1:80" ht="15.75" customHeight="1" x14ac:dyDescent="0.3">
      <c r="A21" s="152"/>
      <c r="B21" s="86" t="s">
        <v>16</v>
      </c>
      <c r="C21" s="103">
        <v>52.980300461082301</v>
      </c>
      <c r="D21" s="105">
        <v>37.419835465584399</v>
      </c>
      <c r="E21" s="105">
        <v>2.1656933756474901</v>
      </c>
      <c r="F21" s="105">
        <v>4.4408303423958904</v>
      </c>
      <c r="G21" s="105">
        <v>0.353755620639362</v>
      </c>
      <c r="H21" s="106">
        <v>2.6395847346505499</v>
      </c>
      <c r="I21" s="103">
        <v>21.028651636504101</v>
      </c>
      <c r="J21" s="105">
        <v>60.616216467600601</v>
      </c>
      <c r="K21" s="105">
        <v>3.501504578209</v>
      </c>
      <c r="L21" s="105">
        <v>7.89020119880057</v>
      </c>
      <c r="M21" s="105">
        <v>1.18835430746948</v>
      </c>
      <c r="N21" s="106">
        <v>5.7750718114163302</v>
      </c>
      <c r="O21" s="103">
        <v>65.112749217526996</v>
      </c>
      <c r="P21" s="105">
        <v>24.1646803135488</v>
      </c>
      <c r="Q21" s="105">
        <v>0.403957734702382</v>
      </c>
      <c r="R21" s="105">
        <v>7.3882171277431699</v>
      </c>
      <c r="S21" s="105">
        <v>0</v>
      </c>
      <c r="T21" s="106">
        <v>2.9303956064786298</v>
      </c>
      <c r="U21" s="103">
        <v>72.297184665799904</v>
      </c>
      <c r="V21" s="105">
        <v>20.927468791133201</v>
      </c>
      <c r="W21" s="105">
        <v>0.38398251068495798</v>
      </c>
      <c r="X21" s="105">
        <v>4.8909787965283797</v>
      </c>
      <c r="Y21" s="105">
        <v>0.121883426903742</v>
      </c>
      <c r="Z21" s="106">
        <v>1.3785018089499199</v>
      </c>
      <c r="AA21" s="103">
        <v>66.807314687482204</v>
      </c>
      <c r="AB21" s="105">
        <v>29.985250358991799</v>
      </c>
      <c r="AC21" s="105">
        <v>0.96852655863881199</v>
      </c>
      <c r="AD21" s="105">
        <v>1.45046014760783</v>
      </c>
      <c r="AE21" s="105">
        <v>9.4344018283679998E-2</v>
      </c>
      <c r="AF21" s="106">
        <v>0.69410422899573099</v>
      </c>
      <c r="AG21" s="103">
        <v>66.777994272846399</v>
      </c>
      <c r="AH21" s="105">
        <v>29.347644825208199</v>
      </c>
      <c r="AI21" s="105">
        <v>0.25261713733104502</v>
      </c>
      <c r="AJ21" s="105">
        <v>2.22369590984527</v>
      </c>
      <c r="AK21" s="105">
        <v>3.4250291224570503E-2</v>
      </c>
      <c r="AL21" s="106">
        <v>1.3637975635444901</v>
      </c>
      <c r="AM21" s="103">
        <v>50.237206204339202</v>
      </c>
      <c r="AN21" s="105">
        <v>38.563104046714301</v>
      </c>
      <c r="AO21" s="105">
        <v>4.4396337106577004</v>
      </c>
      <c r="AP21" s="105">
        <v>3.2330589653769901</v>
      </c>
      <c r="AQ21" s="105">
        <v>0.55314166429554701</v>
      </c>
      <c r="AR21" s="105">
        <v>2.97385540861641</v>
      </c>
      <c r="AS21" s="103">
        <v>99.451186883993799</v>
      </c>
      <c r="AT21" s="105">
        <v>0.443679906567995</v>
      </c>
      <c r="AU21" s="105">
        <v>0</v>
      </c>
      <c r="AV21" s="105">
        <v>4.6627188979996903E-2</v>
      </c>
      <c r="AW21" s="105">
        <v>0</v>
      </c>
      <c r="AX21" s="106">
        <v>5.8506020458234199E-2</v>
      </c>
      <c r="AY21" s="105">
        <v>36.686627054933197</v>
      </c>
      <c r="AZ21" s="105">
        <v>53.220228984663301</v>
      </c>
      <c r="BA21" s="105">
        <v>2.84344039778725</v>
      </c>
      <c r="BB21" s="105">
        <v>4.9313924342998803</v>
      </c>
      <c r="BC21" s="105">
        <v>6.5712319921405402E-2</v>
      </c>
      <c r="BD21" s="106">
        <v>2.25259880839491</v>
      </c>
      <c r="BE21" s="103">
        <v>31.416184133691701</v>
      </c>
      <c r="BF21" s="105">
        <v>58.124495736325301</v>
      </c>
      <c r="BG21" s="105">
        <v>7.4182479929748499</v>
      </c>
      <c r="BH21" s="105">
        <v>1.36424218920642</v>
      </c>
      <c r="BI21" s="105">
        <v>0.210954947244547</v>
      </c>
      <c r="BJ21" s="106">
        <v>1.4658750005572001</v>
      </c>
      <c r="BK21" s="103">
        <v>22.624567125664701</v>
      </c>
      <c r="BL21" s="105">
        <v>68.0038433523181</v>
      </c>
      <c r="BM21" s="105">
        <v>1.0567975875879101</v>
      </c>
      <c r="BN21" s="105">
        <v>1.82298205358319</v>
      </c>
      <c r="BO21" s="105">
        <v>0.110005394614832</v>
      </c>
      <c r="BP21" s="106">
        <v>6.3818044862313004</v>
      </c>
      <c r="BQ21" s="103">
        <v>57.1907409279289</v>
      </c>
      <c r="BR21" s="105">
        <v>39.793490346709802</v>
      </c>
      <c r="BS21" s="105">
        <v>0.51561710300212305</v>
      </c>
      <c r="BT21" s="105">
        <v>2.4973213383200199</v>
      </c>
      <c r="BU21" s="105">
        <v>0</v>
      </c>
      <c r="BV21" s="106">
        <v>2.8302840392196498E-3</v>
      </c>
      <c r="BW21" s="103">
        <v>82.567996686455899</v>
      </c>
      <c r="BX21" s="105">
        <v>16.8328040867044</v>
      </c>
      <c r="BY21" s="105">
        <v>0.19190942979428399</v>
      </c>
      <c r="BZ21" s="105">
        <v>0.20019329007317399</v>
      </c>
      <c r="CA21" s="105">
        <v>0.20709650697224899</v>
      </c>
      <c r="CB21" s="106">
        <v>0</v>
      </c>
    </row>
    <row r="22" spans="1:80" ht="15.75" customHeight="1" x14ac:dyDescent="0.3">
      <c r="A22" s="152"/>
      <c r="B22" s="148" t="s">
        <v>8</v>
      </c>
      <c r="C22" s="97">
        <v>52.281604386581698</v>
      </c>
      <c r="D22" s="131">
        <v>36.967778935464501</v>
      </c>
      <c r="E22" s="131">
        <v>2.9567814357712998</v>
      </c>
      <c r="F22" s="131">
        <v>4.3581584209136803</v>
      </c>
      <c r="G22" s="131">
        <v>0.375154773956901</v>
      </c>
      <c r="H22" s="191">
        <v>3.0605220473117298</v>
      </c>
      <c r="I22" s="97">
        <v>24.654226955888301</v>
      </c>
      <c r="J22" s="131">
        <v>56.506632926305599</v>
      </c>
      <c r="K22" s="131">
        <v>4.9922490077049604</v>
      </c>
      <c r="L22" s="131">
        <v>6.5813330351259198</v>
      </c>
      <c r="M22" s="131">
        <v>1.1581517296806301</v>
      </c>
      <c r="N22" s="191">
        <v>6.10740634529453</v>
      </c>
      <c r="O22" s="97">
        <v>70.445038388653799</v>
      </c>
      <c r="P22" s="131">
        <v>18.980149323350201</v>
      </c>
      <c r="Q22" s="131">
        <v>1.4946993333742999</v>
      </c>
      <c r="R22" s="131">
        <v>6.7216109835575102</v>
      </c>
      <c r="S22" s="131">
        <v>8.583422911896E-3</v>
      </c>
      <c r="T22" s="191">
        <v>2.3499185481523002</v>
      </c>
      <c r="U22" s="97">
        <v>69.510468058625406</v>
      </c>
      <c r="V22" s="131">
        <v>23.229725545857299</v>
      </c>
      <c r="W22" s="131">
        <v>1.64540969872413</v>
      </c>
      <c r="X22" s="131">
        <v>3.9344742796933101</v>
      </c>
      <c r="Y22" s="131">
        <v>0.119103830042013</v>
      </c>
      <c r="Z22" s="191">
        <v>1.56081858705776</v>
      </c>
      <c r="AA22" s="97">
        <v>65.072893517502607</v>
      </c>
      <c r="AB22" s="131">
        <v>30.481306357842101</v>
      </c>
      <c r="AC22" s="131">
        <v>2.2194374156003902</v>
      </c>
      <c r="AD22" s="131">
        <v>1.9456538941247901</v>
      </c>
      <c r="AE22" s="131">
        <v>0</v>
      </c>
      <c r="AF22" s="191">
        <v>0.28070881493010302</v>
      </c>
      <c r="AG22" s="97">
        <v>66.295014025310607</v>
      </c>
      <c r="AH22" s="131">
        <v>27.652790817508802</v>
      </c>
      <c r="AI22" s="131">
        <v>1.4074269680295599</v>
      </c>
      <c r="AJ22" s="131">
        <v>1.6733784051420699</v>
      </c>
      <c r="AK22" s="131">
        <v>0.78146080334392098</v>
      </c>
      <c r="AL22" s="191">
        <v>2.18992898066496</v>
      </c>
      <c r="AM22" s="97">
        <v>45.879331048278097</v>
      </c>
      <c r="AN22" s="131">
        <v>41.164698037937399</v>
      </c>
      <c r="AO22" s="131">
        <v>4.9381425458323003</v>
      </c>
      <c r="AP22" s="131">
        <v>4.8806761022805301</v>
      </c>
      <c r="AQ22" s="131">
        <v>0.31713180983443601</v>
      </c>
      <c r="AR22" s="131">
        <v>2.8200204558372</v>
      </c>
      <c r="AS22" s="97">
        <v>99.110028672461993</v>
      </c>
      <c r="AT22" s="131">
        <v>0.67267278224233096</v>
      </c>
      <c r="AU22" s="131">
        <v>0</v>
      </c>
      <c r="AV22" s="131">
        <v>7.7027469414520294E-2</v>
      </c>
      <c r="AW22" s="131">
        <v>0</v>
      </c>
      <c r="AX22" s="191">
        <v>0.14027107588117901</v>
      </c>
      <c r="AY22" s="131">
        <v>33.8751328210246</v>
      </c>
      <c r="AZ22" s="131">
        <v>51.9173603189058</v>
      </c>
      <c r="BA22" s="131">
        <v>2.42567098587228</v>
      </c>
      <c r="BB22" s="131">
        <v>4.2694110454452803</v>
      </c>
      <c r="BC22" s="131">
        <v>2.82373926245886E-2</v>
      </c>
      <c r="BD22" s="191">
        <v>7.4841874361274696</v>
      </c>
      <c r="BE22" s="97">
        <v>28.009020673320698</v>
      </c>
      <c r="BF22" s="131">
        <v>61.507223054846499</v>
      </c>
      <c r="BG22" s="131">
        <v>5.5515104811498004</v>
      </c>
      <c r="BH22" s="131">
        <v>2.0382642003360099</v>
      </c>
      <c r="BI22" s="131">
        <v>0.35963701989137797</v>
      </c>
      <c r="BJ22" s="191">
        <v>2.5343445704555898</v>
      </c>
      <c r="BK22" s="97">
        <v>23.930926567564502</v>
      </c>
      <c r="BL22" s="131">
        <v>72.274008668330794</v>
      </c>
      <c r="BM22" s="131">
        <v>0.36026973659699701</v>
      </c>
      <c r="BN22" s="131">
        <v>1.8920060107050201</v>
      </c>
      <c r="BO22" s="131">
        <v>0.219812972691032</v>
      </c>
      <c r="BP22" s="191">
        <v>1.3229760441116201</v>
      </c>
      <c r="BQ22" s="97">
        <v>55.939252884148502</v>
      </c>
      <c r="BR22" s="131">
        <v>40.136630778761997</v>
      </c>
      <c r="BS22" s="131">
        <v>0.291679922307988</v>
      </c>
      <c r="BT22" s="131">
        <v>3.6230597927096801</v>
      </c>
      <c r="BU22" s="131">
        <v>0</v>
      </c>
      <c r="BV22" s="191">
        <v>9.3766220718985993E-3</v>
      </c>
      <c r="BW22" s="97">
        <v>82.962814702560493</v>
      </c>
      <c r="BX22" s="131">
        <v>16.1650964301543</v>
      </c>
      <c r="BY22" s="131">
        <v>0.44033339528500098</v>
      </c>
      <c r="BZ22" s="131">
        <v>0.32453143094056902</v>
      </c>
      <c r="CA22" s="131">
        <v>0.10722404105965901</v>
      </c>
      <c r="CB22" s="191">
        <v>0</v>
      </c>
    </row>
    <row r="23" spans="1:80" s="109" customFormat="1" ht="15.75" customHeight="1" x14ac:dyDescent="0.3">
      <c r="A23" s="173"/>
      <c r="B23" s="130" t="s">
        <v>9</v>
      </c>
      <c r="C23" s="192">
        <v>50.306575722505997</v>
      </c>
      <c r="D23" s="193">
        <v>39.124240707830097</v>
      </c>
      <c r="E23" s="193">
        <v>2.77071712486606</v>
      </c>
      <c r="F23" s="193">
        <v>4.5872076350167399</v>
      </c>
      <c r="G23" s="193">
        <v>0.35441694076635999</v>
      </c>
      <c r="H23" s="194">
        <v>2.8568418690148998</v>
      </c>
      <c r="I23" s="192">
        <v>28.072797507982902</v>
      </c>
      <c r="J23" s="193">
        <v>55.001671651854302</v>
      </c>
      <c r="K23" s="193">
        <v>4.0401509007663901</v>
      </c>
      <c r="L23" s="193">
        <v>5.9817089472723604</v>
      </c>
      <c r="M23" s="193">
        <v>1.04242423565882</v>
      </c>
      <c r="N23" s="194">
        <v>5.8612467564651602</v>
      </c>
      <c r="O23" s="192">
        <v>68.850447105738695</v>
      </c>
      <c r="P23" s="193">
        <v>23.964058219429099</v>
      </c>
      <c r="Q23" s="193">
        <v>0.64990879308050198</v>
      </c>
      <c r="R23" s="193">
        <v>3.9115116814757802</v>
      </c>
      <c r="S23" s="193">
        <v>8.3752577996267202E-2</v>
      </c>
      <c r="T23" s="194">
        <v>2.5403216222796101</v>
      </c>
      <c r="U23" s="192">
        <v>62.6883050942076</v>
      </c>
      <c r="V23" s="193">
        <v>27.206584075643899</v>
      </c>
      <c r="W23" s="193">
        <v>0.99461812516010095</v>
      </c>
      <c r="X23" s="193">
        <v>8.6494280390446097</v>
      </c>
      <c r="Y23" s="193">
        <v>6.3120908362035294E-2</v>
      </c>
      <c r="Z23" s="194">
        <v>0.39794375758176798</v>
      </c>
      <c r="AA23" s="192">
        <v>60.579205217647903</v>
      </c>
      <c r="AB23" s="193">
        <v>34.404703903637198</v>
      </c>
      <c r="AC23" s="193">
        <v>1.38111464855848</v>
      </c>
      <c r="AD23" s="193">
        <v>2.8898351600129599</v>
      </c>
      <c r="AE23" s="193">
        <v>1.8596504711035501E-2</v>
      </c>
      <c r="AF23" s="194">
        <v>0.72654456543241897</v>
      </c>
      <c r="AG23" s="192">
        <v>62.7761874872566</v>
      </c>
      <c r="AH23" s="193">
        <v>30.6846067429207</v>
      </c>
      <c r="AI23" s="193">
        <v>7.5101247756157799E-2</v>
      </c>
      <c r="AJ23" s="193">
        <v>4.3229293684458803</v>
      </c>
      <c r="AK23" s="193">
        <v>4.81151725709534E-2</v>
      </c>
      <c r="AL23" s="194">
        <v>2.0930599810497799</v>
      </c>
      <c r="AM23" s="192">
        <v>45.847348828149002</v>
      </c>
      <c r="AN23" s="193">
        <v>39.933766189725603</v>
      </c>
      <c r="AO23" s="193">
        <v>5.3218078389527701</v>
      </c>
      <c r="AP23" s="193">
        <v>5.0412501891056296</v>
      </c>
      <c r="AQ23" s="193">
        <v>0.32275317352920702</v>
      </c>
      <c r="AR23" s="193">
        <v>3.5330737805377499</v>
      </c>
      <c r="AS23" s="192">
        <v>99.845060567232807</v>
      </c>
      <c r="AT23" s="193">
        <v>2.2069294989880601E-2</v>
      </c>
      <c r="AU23" s="193">
        <v>0</v>
      </c>
      <c r="AV23" s="193">
        <v>9.86627305429955E-2</v>
      </c>
      <c r="AW23" s="193">
        <v>0</v>
      </c>
      <c r="AX23" s="194">
        <v>3.4207407234314903E-2</v>
      </c>
      <c r="AY23" s="193">
        <v>35.745250161781698</v>
      </c>
      <c r="AZ23" s="193">
        <v>51.549650624222899</v>
      </c>
      <c r="BA23" s="193">
        <v>5.4362289229337399</v>
      </c>
      <c r="BB23" s="193">
        <v>3.9950629312664101</v>
      </c>
      <c r="BC23" s="193">
        <v>0.34603107662999599</v>
      </c>
      <c r="BD23" s="194">
        <v>2.9277762831652501</v>
      </c>
      <c r="BE23" s="192">
        <v>27.747061913630901</v>
      </c>
      <c r="BF23" s="193">
        <v>62.009088856761998</v>
      </c>
      <c r="BG23" s="193">
        <v>5.0817389303498803</v>
      </c>
      <c r="BH23" s="193">
        <v>1.7692554821848001</v>
      </c>
      <c r="BI23" s="193">
        <v>0.12894150744344199</v>
      </c>
      <c r="BJ23" s="194">
        <v>3.2639133096289301</v>
      </c>
      <c r="BK23" s="192">
        <v>24.985953814880698</v>
      </c>
      <c r="BL23" s="193">
        <v>67.874322942312801</v>
      </c>
      <c r="BM23" s="193">
        <v>1.0389442319104101</v>
      </c>
      <c r="BN23" s="193">
        <v>3.81156648106764</v>
      </c>
      <c r="BO23" s="193">
        <v>1.2499526533085901</v>
      </c>
      <c r="BP23" s="194">
        <v>1.03925987651983</v>
      </c>
      <c r="BQ23" s="192">
        <v>52.188077397753801</v>
      </c>
      <c r="BR23" s="193">
        <v>44.9978479486551</v>
      </c>
      <c r="BS23" s="193">
        <v>0.94155218783960204</v>
      </c>
      <c r="BT23" s="193">
        <v>1.7506521547859999</v>
      </c>
      <c r="BU23" s="193">
        <v>0</v>
      </c>
      <c r="BV23" s="194">
        <v>0.121870310965474</v>
      </c>
      <c r="BW23" s="192">
        <v>79.744852282900595</v>
      </c>
      <c r="BX23" s="193">
        <v>19.175676606294299</v>
      </c>
      <c r="BY23" s="193">
        <v>0.44762757385855001</v>
      </c>
      <c r="BZ23" s="193">
        <v>0.54576131120446303</v>
      </c>
      <c r="CA23" s="193">
        <v>8.6082225742028798E-2</v>
      </c>
      <c r="CB23" s="194">
        <v>0</v>
      </c>
    </row>
    <row r="24" spans="1:80" ht="15.75" customHeight="1" x14ac:dyDescent="0.3">
      <c r="A24" s="152"/>
      <c r="B24" s="148" t="s">
        <v>10</v>
      </c>
      <c r="C24" s="97">
        <v>47.861217305492097</v>
      </c>
      <c r="D24" s="131">
        <v>41.017571282861397</v>
      </c>
      <c r="E24" s="131">
        <v>2.5543850134535502</v>
      </c>
      <c r="F24" s="131">
        <v>5.1391743530841998</v>
      </c>
      <c r="G24" s="131">
        <v>0.54456628963893705</v>
      </c>
      <c r="H24" s="191">
        <v>2.8830857554698301</v>
      </c>
      <c r="I24" s="97">
        <v>29.488172303402401</v>
      </c>
      <c r="J24" s="131">
        <v>53.317606370801101</v>
      </c>
      <c r="K24" s="131">
        <v>2.9296145444328801</v>
      </c>
      <c r="L24" s="131">
        <v>6.2623708763378199</v>
      </c>
      <c r="M24" s="131">
        <v>1.2701721511680999</v>
      </c>
      <c r="N24" s="191">
        <v>6.73206375385766</v>
      </c>
      <c r="O24" s="97">
        <v>65.253060850802498</v>
      </c>
      <c r="P24" s="131">
        <v>25.745578938238001</v>
      </c>
      <c r="Q24" s="131">
        <v>1.7439452707862499</v>
      </c>
      <c r="R24" s="131">
        <v>5.95676257905507</v>
      </c>
      <c r="S24" s="131">
        <v>5.0741789290149802E-2</v>
      </c>
      <c r="T24" s="191">
        <v>1.2499105718279899</v>
      </c>
      <c r="U24" s="97">
        <v>58.004422284847202</v>
      </c>
      <c r="V24" s="131">
        <v>28.040274926359</v>
      </c>
      <c r="W24" s="131">
        <v>2.3602453424465399</v>
      </c>
      <c r="X24" s="131">
        <v>9.2054016143635007</v>
      </c>
      <c r="Y24" s="131">
        <v>0.71712423968069805</v>
      </c>
      <c r="Z24" s="191">
        <v>1.6725315923030799</v>
      </c>
      <c r="AA24" s="97">
        <v>56.018261162132703</v>
      </c>
      <c r="AB24" s="131">
        <v>37.389332593214803</v>
      </c>
      <c r="AC24" s="131">
        <v>1.5405808892617201</v>
      </c>
      <c r="AD24" s="131">
        <v>4.1005125629580599</v>
      </c>
      <c r="AE24" s="131">
        <v>8.5043040748314702E-2</v>
      </c>
      <c r="AF24" s="191">
        <v>0.86626975168446496</v>
      </c>
      <c r="AG24" s="97">
        <v>60.157695236825198</v>
      </c>
      <c r="AH24" s="131">
        <v>33.101412042483702</v>
      </c>
      <c r="AI24" s="131">
        <v>4.0390786608653098E-2</v>
      </c>
      <c r="AJ24" s="131">
        <v>4.6892911276438296</v>
      </c>
      <c r="AK24" s="131">
        <v>6.3613572837157698E-2</v>
      </c>
      <c r="AL24" s="191">
        <v>1.9475972336015599</v>
      </c>
      <c r="AM24" s="97">
        <v>43.442418672861699</v>
      </c>
      <c r="AN24" s="131">
        <v>44.216540829362401</v>
      </c>
      <c r="AO24" s="131">
        <v>5.50929463089465</v>
      </c>
      <c r="AP24" s="131">
        <v>3.4358368046666898</v>
      </c>
      <c r="AQ24" s="131">
        <v>0.53194967335738597</v>
      </c>
      <c r="AR24" s="131">
        <v>2.8639593888571699</v>
      </c>
      <c r="AS24" s="97">
        <v>99.158378099312799</v>
      </c>
      <c r="AT24" s="131">
        <v>0.15945224841734401</v>
      </c>
      <c r="AU24" s="131">
        <v>0</v>
      </c>
      <c r="AV24" s="131">
        <v>0.55318971887531398</v>
      </c>
      <c r="AW24" s="131">
        <v>0</v>
      </c>
      <c r="AX24" s="191">
        <v>0.12897993339455099</v>
      </c>
      <c r="AY24" s="131">
        <v>33.321353302501301</v>
      </c>
      <c r="AZ24" s="131">
        <v>57.421831217534901</v>
      </c>
      <c r="BA24" s="131">
        <v>1.58202554392464</v>
      </c>
      <c r="BB24" s="131">
        <v>5.3874860125790303</v>
      </c>
      <c r="BC24" s="131">
        <v>0.58147247808407698</v>
      </c>
      <c r="BD24" s="191">
        <v>1.7058314453760199</v>
      </c>
      <c r="BE24" s="97">
        <v>25.606051751946001</v>
      </c>
      <c r="BF24" s="131">
        <v>62.474462962530097</v>
      </c>
      <c r="BG24" s="131">
        <v>5.5321287487435997</v>
      </c>
      <c r="BH24" s="131">
        <v>2.4578083728758102</v>
      </c>
      <c r="BI24" s="131">
        <v>0.18355110913723399</v>
      </c>
      <c r="BJ24" s="191">
        <v>3.7459970547673</v>
      </c>
      <c r="BK24" s="97">
        <v>24.4588993653222</v>
      </c>
      <c r="BL24" s="131">
        <v>62.671332552677399</v>
      </c>
      <c r="BM24" s="131">
        <v>0.51633849784642705</v>
      </c>
      <c r="BN24" s="131">
        <v>10.3390664166763</v>
      </c>
      <c r="BO24" s="131">
        <v>1.15609283939921</v>
      </c>
      <c r="BP24" s="191">
        <v>0.85827032807857095</v>
      </c>
      <c r="BQ24" s="97">
        <v>49.716212230890903</v>
      </c>
      <c r="BR24" s="131">
        <v>45.547601812380996</v>
      </c>
      <c r="BS24" s="131">
        <v>1.8587629695166099</v>
      </c>
      <c r="BT24" s="131">
        <v>2.8774229872114501</v>
      </c>
      <c r="BU24" s="131">
        <v>0</v>
      </c>
      <c r="BV24" s="191">
        <v>0</v>
      </c>
      <c r="BW24" s="97">
        <v>82.0010321788738</v>
      </c>
      <c r="BX24" s="131">
        <v>15.253929951320201</v>
      </c>
      <c r="BY24" s="131">
        <v>0.49516689216520399</v>
      </c>
      <c r="BZ24" s="131">
        <v>2.11038734604494</v>
      </c>
      <c r="CA24" s="131">
        <v>0.13948363159583199</v>
      </c>
      <c r="CB24" s="191">
        <v>0</v>
      </c>
    </row>
    <row r="25" spans="1:80" ht="15.75" customHeight="1" x14ac:dyDescent="0.3">
      <c r="A25" s="152"/>
      <c r="B25" s="86" t="s">
        <v>11</v>
      </c>
      <c r="C25" s="103">
        <v>49.783689808797298</v>
      </c>
      <c r="D25" s="105">
        <v>38.839872319874097</v>
      </c>
      <c r="E25" s="105">
        <v>2.5751525873268801</v>
      </c>
      <c r="F25" s="105">
        <v>5.1037015201424198</v>
      </c>
      <c r="G25" s="105">
        <v>0.83885045143669201</v>
      </c>
      <c r="H25" s="106">
        <v>2.8587333124225398</v>
      </c>
      <c r="I25" s="103">
        <v>27.198886324848502</v>
      </c>
      <c r="J25" s="105">
        <v>54.960904579355201</v>
      </c>
      <c r="K25" s="105">
        <v>4.1261617411268698</v>
      </c>
      <c r="L25" s="105">
        <v>6.5542417783119804</v>
      </c>
      <c r="M25" s="105">
        <v>2.55804597431317</v>
      </c>
      <c r="N25" s="106">
        <v>4.6017596020442397</v>
      </c>
      <c r="O25" s="103">
        <v>65.843577839712196</v>
      </c>
      <c r="P25" s="105">
        <v>22.396116080424701</v>
      </c>
      <c r="Q25" s="105">
        <v>1.66138290925628</v>
      </c>
      <c r="R25" s="105">
        <v>5.86691152908893</v>
      </c>
      <c r="S25" s="105">
        <v>0.10221565438390399</v>
      </c>
      <c r="T25" s="106">
        <v>4.1297959871339902</v>
      </c>
      <c r="U25" s="103">
        <v>62.002886503966202</v>
      </c>
      <c r="V25" s="105">
        <v>24.2039391012772</v>
      </c>
      <c r="W25" s="105">
        <v>1.86192093583497</v>
      </c>
      <c r="X25" s="105">
        <v>9.4269226178203596</v>
      </c>
      <c r="Y25" s="105">
        <v>0.57355050839364996</v>
      </c>
      <c r="Z25" s="106">
        <v>1.9307803327075601</v>
      </c>
      <c r="AA25" s="103">
        <v>58.057145842907801</v>
      </c>
      <c r="AB25" s="105">
        <v>34.444103108534897</v>
      </c>
      <c r="AC25" s="105">
        <v>1.59350583615895</v>
      </c>
      <c r="AD25" s="105">
        <v>4.77392220446119</v>
      </c>
      <c r="AE25" s="105">
        <v>8.1948022610017601E-2</v>
      </c>
      <c r="AF25" s="106">
        <v>1.04937498532728</v>
      </c>
      <c r="AG25" s="103">
        <v>59.222196830895101</v>
      </c>
      <c r="AH25" s="105">
        <v>34.500131633985298</v>
      </c>
      <c r="AI25" s="105">
        <v>1.5715895104418499E-2</v>
      </c>
      <c r="AJ25" s="105">
        <v>4.03748828992084</v>
      </c>
      <c r="AK25" s="105">
        <v>3.32760023894575E-2</v>
      </c>
      <c r="AL25" s="106">
        <v>2.1911913477048199</v>
      </c>
      <c r="AM25" s="103">
        <v>54.311700603961697</v>
      </c>
      <c r="AN25" s="105">
        <v>34.548359522785098</v>
      </c>
      <c r="AO25" s="105">
        <v>3.61370075581612</v>
      </c>
      <c r="AP25" s="105">
        <v>3.4207439907044002</v>
      </c>
      <c r="AQ25" s="105">
        <v>0.66219067931104503</v>
      </c>
      <c r="AR25" s="105">
        <v>3.4433044474216601</v>
      </c>
      <c r="AS25" s="103">
        <v>99.487609106927806</v>
      </c>
      <c r="AT25" s="105">
        <v>3.04093117399175E-2</v>
      </c>
      <c r="AU25" s="105">
        <v>0</v>
      </c>
      <c r="AV25" s="105">
        <v>0.48198158133228802</v>
      </c>
      <c r="AW25" s="105">
        <v>0</v>
      </c>
      <c r="AX25" s="106">
        <v>0</v>
      </c>
      <c r="AY25" s="105">
        <v>36.494941252429697</v>
      </c>
      <c r="AZ25" s="105">
        <v>54.696926591516601</v>
      </c>
      <c r="BA25" s="105">
        <v>1.61116723423901</v>
      </c>
      <c r="BB25" s="105">
        <v>5.1508424999531499</v>
      </c>
      <c r="BC25" s="105">
        <v>0.71730468157743699</v>
      </c>
      <c r="BD25" s="106">
        <v>1.3288177402841199</v>
      </c>
      <c r="BE25" s="103">
        <v>28.447670047754301</v>
      </c>
      <c r="BF25" s="105">
        <v>59.074294204223897</v>
      </c>
      <c r="BG25" s="105">
        <v>6.3839972625840602</v>
      </c>
      <c r="BH25" s="105">
        <v>2.0632046602945899</v>
      </c>
      <c r="BI25" s="105">
        <v>9.9476536076545094E-2</v>
      </c>
      <c r="BJ25" s="106">
        <v>3.93135728906655</v>
      </c>
      <c r="BK25" s="103">
        <v>21.679635888920899</v>
      </c>
      <c r="BL25" s="105">
        <v>72.740870600948895</v>
      </c>
      <c r="BM25" s="105">
        <v>1.2098253197606801</v>
      </c>
      <c r="BN25" s="105">
        <v>3.5138178419161599</v>
      </c>
      <c r="BO25" s="105">
        <v>0.31414046200142798</v>
      </c>
      <c r="BP25" s="106">
        <v>0.54170988645192797</v>
      </c>
      <c r="BQ25" s="103">
        <v>45.146648159900202</v>
      </c>
      <c r="BR25" s="105">
        <v>49.691107843342103</v>
      </c>
      <c r="BS25" s="105">
        <v>0.94883839611445897</v>
      </c>
      <c r="BT25" s="105">
        <v>1.93452168184273</v>
      </c>
      <c r="BU25" s="105">
        <v>0</v>
      </c>
      <c r="BV25" s="106">
        <v>2.2788839188004602</v>
      </c>
      <c r="BW25" s="103">
        <v>78.908953890811603</v>
      </c>
      <c r="BX25" s="105">
        <v>18.359941944847598</v>
      </c>
      <c r="BY25" s="105">
        <v>2.25242826839344</v>
      </c>
      <c r="BZ25" s="105">
        <v>0.28329797923411898</v>
      </c>
      <c r="CA25" s="105">
        <v>0.195377916713185</v>
      </c>
      <c r="CB25" s="106">
        <v>0</v>
      </c>
    </row>
    <row r="26" spans="1:80" ht="15.75" customHeight="1" x14ac:dyDescent="0.3">
      <c r="A26" s="152"/>
      <c r="B26" s="148" t="s">
        <v>12</v>
      </c>
      <c r="C26" s="97">
        <v>49.830318106862201</v>
      </c>
      <c r="D26" s="131">
        <v>38.135907570779601</v>
      </c>
      <c r="E26" s="131">
        <v>2.6866688368054299</v>
      </c>
      <c r="F26" s="131">
        <v>5.3927571846683398</v>
      </c>
      <c r="G26" s="131">
        <v>0.93145781115624904</v>
      </c>
      <c r="H26" s="191">
        <v>3.0228904897281401</v>
      </c>
      <c r="I26" s="97">
        <v>26.180175333077699</v>
      </c>
      <c r="J26" s="131">
        <v>52.629795630918501</v>
      </c>
      <c r="K26" s="131">
        <v>4.5236124193347402</v>
      </c>
      <c r="L26" s="131">
        <v>8.0976092199821608</v>
      </c>
      <c r="M26" s="131">
        <v>2.07050310703214</v>
      </c>
      <c r="N26" s="191">
        <v>6.49830428965475</v>
      </c>
      <c r="O26" s="97">
        <v>69.290863476720602</v>
      </c>
      <c r="P26" s="131">
        <v>24.032308237900502</v>
      </c>
      <c r="Q26" s="131">
        <v>0.67254583618505903</v>
      </c>
      <c r="R26" s="131">
        <v>4.8487643998307801</v>
      </c>
      <c r="S26" s="131">
        <v>7.2077599426480093E-2</v>
      </c>
      <c r="T26" s="191">
        <v>1.08344044993649</v>
      </c>
      <c r="U26" s="97">
        <v>59.678944700450899</v>
      </c>
      <c r="V26" s="131">
        <v>25.123896457550799</v>
      </c>
      <c r="W26" s="131">
        <v>1.2449783575545701</v>
      </c>
      <c r="X26" s="131">
        <v>12.211437048339</v>
      </c>
      <c r="Y26" s="131">
        <v>0.465749942819777</v>
      </c>
      <c r="Z26" s="191">
        <v>1.274993493285</v>
      </c>
      <c r="AA26" s="97">
        <v>60.990401044693897</v>
      </c>
      <c r="AB26" s="131">
        <v>33.720471217959002</v>
      </c>
      <c r="AC26" s="131">
        <v>1.3019444687978099</v>
      </c>
      <c r="AD26" s="131">
        <v>2.2759076777136902</v>
      </c>
      <c r="AE26" s="131">
        <v>0.12783158781301199</v>
      </c>
      <c r="AF26" s="191">
        <v>1.58344400302264</v>
      </c>
      <c r="AG26" s="97">
        <v>59.029305749313899</v>
      </c>
      <c r="AH26" s="131">
        <v>34.779843228268803</v>
      </c>
      <c r="AI26" s="131">
        <v>4.8467166605292697E-2</v>
      </c>
      <c r="AJ26" s="131">
        <v>3.26685293147851</v>
      </c>
      <c r="AK26" s="131">
        <v>1.7212361734520201E-2</v>
      </c>
      <c r="AL26" s="191">
        <v>2.8583185625989298</v>
      </c>
      <c r="AM26" s="97">
        <v>47.9190096654497</v>
      </c>
      <c r="AN26" s="131">
        <v>39.7340289327229</v>
      </c>
      <c r="AO26" s="131">
        <v>4.2252080461561601</v>
      </c>
      <c r="AP26" s="131">
        <v>4.1457360701697299</v>
      </c>
      <c r="AQ26" s="131">
        <v>0.70977801764229298</v>
      </c>
      <c r="AR26" s="131">
        <v>3.2662392678592198</v>
      </c>
      <c r="AS26" s="97">
        <v>98.943177916179806</v>
      </c>
      <c r="AT26" s="131">
        <v>0.184428193732111</v>
      </c>
      <c r="AU26" s="131">
        <v>0</v>
      </c>
      <c r="AV26" s="131">
        <v>0.872393890088076</v>
      </c>
      <c r="AW26" s="131">
        <v>0</v>
      </c>
      <c r="AX26" s="191">
        <v>0</v>
      </c>
      <c r="AY26" s="131">
        <v>36.757613542093097</v>
      </c>
      <c r="AZ26" s="131">
        <v>52.369125213420901</v>
      </c>
      <c r="BA26" s="131">
        <v>2.7011373096119802</v>
      </c>
      <c r="BB26" s="131">
        <v>5.9420775776535599</v>
      </c>
      <c r="BC26" s="131">
        <v>0.64812329883822695</v>
      </c>
      <c r="BD26" s="191">
        <v>1.5819230583821799</v>
      </c>
      <c r="BE26" s="97">
        <v>31.951842617503399</v>
      </c>
      <c r="BF26" s="131">
        <v>55.006892795571702</v>
      </c>
      <c r="BG26" s="131">
        <v>6.4703270713618899</v>
      </c>
      <c r="BH26" s="131">
        <v>1.1359602601990599</v>
      </c>
      <c r="BI26" s="131">
        <v>0.23046626238822401</v>
      </c>
      <c r="BJ26" s="191">
        <v>5.20451099297581</v>
      </c>
      <c r="BK26" s="97">
        <v>28.470967783706602</v>
      </c>
      <c r="BL26" s="131">
        <v>51.945362439081698</v>
      </c>
      <c r="BM26" s="131">
        <v>3.52426696856435</v>
      </c>
      <c r="BN26" s="131">
        <v>2.2436991345414801</v>
      </c>
      <c r="BO26" s="131">
        <v>9.9900939823023602</v>
      </c>
      <c r="BP26" s="191">
        <v>3.8256096918035301</v>
      </c>
      <c r="BQ26" s="97">
        <v>50.769394568346002</v>
      </c>
      <c r="BR26" s="131">
        <v>45.622026198821303</v>
      </c>
      <c r="BS26" s="131">
        <v>1.7347173542715</v>
      </c>
      <c r="BT26" s="131">
        <v>1.82368663233538</v>
      </c>
      <c r="BU26" s="131">
        <v>0</v>
      </c>
      <c r="BV26" s="191">
        <v>5.01752462258424E-2</v>
      </c>
      <c r="BW26" s="97">
        <v>82.171122686850694</v>
      </c>
      <c r="BX26" s="131">
        <v>14.3048320718335</v>
      </c>
      <c r="BY26" s="131">
        <v>0.42449707888450799</v>
      </c>
      <c r="BZ26" s="131">
        <v>3.02759950499324</v>
      </c>
      <c r="CA26" s="131">
        <v>7.1948657438052205E-2</v>
      </c>
      <c r="CB26" s="191">
        <v>0</v>
      </c>
    </row>
    <row r="27" spans="1:80" ht="15.75" customHeight="1" x14ac:dyDescent="0.3">
      <c r="A27" s="152"/>
      <c r="B27" s="130" t="s">
        <v>13</v>
      </c>
      <c r="C27" s="192">
        <v>58.847822932342297</v>
      </c>
      <c r="D27" s="193">
        <v>30.2986528696362</v>
      </c>
      <c r="E27" s="193">
        <v>3.13044316198155</v>
      </c>
      <c r="F27" s="193">
        <v>3.6262751845955701</v>
      </c>
      <c r="G27" s="193">
        <v>0.66065750900176001</v>
      </c>
      <c r="H27" s="194">
        <v>3.4361483424425998</v>
      </c>
      <c r="I27" s="192">
        <v>29.304492406613701</v>
      </c>
      <c r="J27" s="193">
        <v>49.850041028894303</v>
      </c>
      <c r="K27" s="193">
        <v>6.2584923261464898</v>
      </c>
      <c r="L27" s="193">
        <v>6.79296267914469</v>
      </c>
      <c r="M27" s="193">
        <v>1.9707155682431701</v>
      </c>
      <c r="N27" s="194">
        <v>5.8232959909577398</v>
      </c>
      <c r="O27" s="192">
        <v>73.343522363802805</v>
      </c>
      <c r="P27" s="193">
        <v>20.4498522096385</v>
      </c>
      <c r="Q27" s="193">
        <v>0.38446875143779102</v>
      </c>
      <c r="R27" s="193">
        <v>3.6054819818409598</v>
      </c>
      <c r="S27" s="193">
        <v>5.8078331372781199E-2</v>
      </c>
      <c r="T27" s="194">
        <v>2.15859636190716</v>
      </c>
      <c r="U27" s="192">
        <v>73.613370765358894</v>
      </c>
      <c r="V27" s="193">
        <v>17.297652944505899</v>
      </c>
      <c r="W27" s="193">
        <v>0.67192513718716695</v>
      </c>
      <c r="X27" s="193">
        <v>5.3494500632986997</v>
      </c>
      <c r="Y27" s="193">
        <v>0.54391138662188199</v>
      </c>
      <c r="Z27" s="194">
        <v>2.5236897030274501</v>
      </c>
      <c r="AA27" s="192">
        <v>69.329179221886903</v>
      </c>
      <c r="AB27" s="193">
        <v>27.0026267606696</v>
      </c>
      <c r="AC27" s="193">
        <v>0.880256324222908</v>
      </c>
      <c r="AD27" s="193">
        <v>1.88282845414136</v>
      </c>
      <c r="AE27" s="193">
        <v>4.2334755227734798E-2</v>
      </c>
      <c r="AF27" s="194">
        <v>0.862774483851517</v>
      </c>
      <c r="AG27" s="192">
        <v>72.977210988296903</v>
      </c>
      <c r="AH27" s="193">
        <v>21.224787081515998</v>
      </c>
      <c r="AI27" s="193">
        <v>1.3828739979152</v>
      </c>
      <c r="AJ27" s="193">
        <v>2.61326562781209</v>
      </c>
      <c r="AK27" s="193">
        <v>5.2131962956834102E-2</v>
      </c>
      <c r="AL27" s="194">
        <v>1.7497303415030101</v>
      </c>
      <c r="AM27" s="192">
        <v>59.654178696423699</v>
      </c>
      <c r="AN27" s="193">
        <v>26.8978575595075</v>
      </c>
      <c r="AO27" s="193">
        <v>6.0345366358182</v>
      </c>
      <c r="AP27" s="193">
        <v>2.4951533763381799</v>
      </c>
      <c r="AQ27" s="193">
        <v>0.33595496255048801</v>
      </c>
      <c r="AR27" s="193">
        <v>4.5823187693619802</v>
      </c>
      <c r="AS27" s="192">
        <v>99.201534119515102</v>
      </c>
      <c r="AT27" s="193">
        <v>0.21542542891444899</v>
      </c>
      <c r="AU27" s="193">
        <v>0</v>
      </c>
      <c r="AV27" s="193">
        <v>0.53614306184888305</v>
      </c>
      <c r="AW27" s="193">
        <v>0</v>
      </c>
      <c r="AX27" s="194">
        <v>4.6897389721544502E-2</v>
      </c>
      <c r="AY27" s="193">
        <v>42.390160027333302</v>
      </c>
      <c r="AZ27" s="193">
        <v>42.953283463101499</v>
      </c>
      <c r="BA27" s="193">
        <v>3.25735206291094</v>
      </c>
      <c r="BB27" s="193">
        <v>4.7031813800517197</v>
      </c>
      <c r="BC27" s="193">
        <v>0.66913008574976196</v>
      </c>
      <c r="BD27" s="194">
        <v>6.0268929808528302</v>
      </c>
      <c r="BE27" s="192">
        <v>43.214074634986403</v>
      </c>
      <c r="BF27" s="193">
        <v>43.833547857875097</v>
      </c>
      <c r="BG27" s="193">
        <v>6.33605933489733</v>
      </c>
      <c r="BH27" s="193">
        <v>1.2902759031662501</v>
      </c>
      <c r="BI27" s="193">
        <v>0.104712093073505</v>
      </c>
      <c r="BJ27" s="194">
        <v>5.2213301760013797</v>
      </c>
      <c r="BK27" s="192">
        <v>35.242257166663698</v>
      </c>
      <c r="BL27" s="193">
        <v>50.0225149360895</v>
      </c>
      <c r="BM27" s="193">
        <v>3.3479887248036602</v>
      </c>
      <c r="BN27" s="193">
        <v>1.99664935203078</v>
      </c>
      <c r="BO27" s="193">
        <v>5.3704327477086196</v>
      </c>
      <c r="BP27" s="194">
        <v>4.0201570727037401</v>
      </c>
      <c r="BQ27" s="192">
        <v>62.518647402792702</v>
      </c>
      <c r="BR27" s="193">
        <v>34.928860097525998</v>
      </c>
      <c r="BS27" s="193">
        <v>0.66288901669191902</v>
      </c>
      <c r="BT27" s="193">
        <v>1.84970558268937</v>
      </c>
      <c r="BU27" s="193">
        <v>3.9897900300012702E-2</v>
      </c>
      <c r="BV27" s="194">
        <v>0</v>
      </c>
      <c r="BW27" s="192">
        <v>78.633958158168099</v>
      </c>
      <c r="BX27" s="193">
        <v>15.801968445521499</v>
      </c>
      <c r="BY27" s="193">
        <v>2.7202136604184202</v>
      </c>
      <c r="BZ27" s="193">
        <v>1.2117315396409301</v>
      </c>
      <c r="CA27" s="193">
        <v>0</v>
      </c>
      <c r="CB27" s="194">
        <v>1.6321281962510501</v>
      </c>
    </row>
    <row r="28" spans="1:80" ht="15.75" customHeight="1" x14ac:dyDescent="0.3">
      <c r="A28" s="147" t="s">
        <v>52</v>
      </c>
      <c r="B28" s="148" t="s">
        <v>54</v>
      </c>
      <c r="C28" s="97">
        <v>60.952456485502402</v>
      </c>
      <c r="D28" s="131">
        <v>29.209494765509401</v>
      </c>
      <c r="E28" s="131">
        <v>2.6714670745881501</v>
      </c>
      <c r="F28" s="131">
        <v>3.8421865343145201</v>
      </c>
      <c r="G28" s="131">
        <v>0.60686550692085395</v>
      </c>
      <c r="H28" s="191">
        <v>2.7175296331646801</v>
      </c>
      <c r="I28" s="97">
        <v>29.348702771446899</v>
      </c>
      <c r="J28" s="131">
        <v>51.793639388323903</v>
      </c>
      <c r="K28" s="131">
        <v>5.1940730243691897</v>
      </c>
      <c r="L28" s="131">
        <v>7.9696987290832304</v>
      </c>
      <c r="M28" s="131">
        <v>1.9196142466045201</v>
      </c>
      <c r="N28" s="191">
        <v>3.7742718401722399</v>
      </c>
      <c r="O28" s="97">
        <v>75.617278103234</v>
      </c>
      <c r="P28" s="131">
        <v>17.596169811481399</v>
      </c>
      <c r="Q28" s="131">
        <v>1.8017670424550001</v>
      </c>
      <c r="R28" s="131">
        <v>4.1863004717222099</v>
      </c>
      <c r="S28" s="131">
        <v>0.68050080039508898</v>
      </c>
      <c r="T28" s="191">
        <v>0.117983770712352</v>
      </c>
      <c r="U28" s="97">
        <v>77.502701553684105</v>
      </c>
      <c r="V28" s="131">
        <v>13.194226064884401</v>
      </c>
      <c r="W28" s="131">
        <v>1.6209948688298501</v>
      </c>
      <c r="X28" s="131">
        <v>3.4730815444310701</v>
      </c>
      <c r="Y28" s="131">
        <v>0.477957851768058</v>
      </c>
      <c r="Z28" s="191">
        <v>3.73103811640244</v>
      </c>
      <c r="AA28" s="97">
        <v>71.445463738187698</v>
      </c>
      <c r="AB28" s="131">
        <v>22.3359557244552</v>
      </c>
      <c r="AC28" s="131">
        <v>2.51504757391365</v>
      </c>
      <c r="AD28" s="131">
        <v>1.8399380233343701</v>
      </c>
      <c r="AE28" s="131">
        <v>3.9891754431215599E-2</v>
      </c>
      <c r="AF28" s="191">
        <v>1.8237031856777499</v>
      </c>
      <c r="AG28" s="97">
        <v>78.250760238819296</v>
      </c>
      <c r="AH28" s="131">
        <v>18.029102884859899</v>
      </c>
      <c r="AI28" s="131">
        <v>0.147619188208751</v>
      </c>
      <c r="AJ28" s="131">
        <v>2.9790123609641501</v>
      </c>
      <c r="AK28" s="131">
        <v>1.1066677206359199E-2</v>
      </c>
      <c r="AL28" s="191">
        <v>0.58243864994157102</v>
      </c>
      <c r="AM28" s="97">
        <v>59.7730883337465</v>
      </c>
      <c r="AN28" s="131">
        <v>28.3252147115391</v>
      </c>
      <c r="AO28" s="131">
        <v>3.3627461223991801</v>
      </c>
      <c r="AP28" s="131">
        <v>3.17925669557714</v>
      </c>
      <c r="AQ28" s="131">
        <v>0.33191539150923999</v>
      </c>
      <c r="AR28" s="131">
        <v>5.0277787452288498</v>
      </c>
      <c r="AS28" s="97">
        <v>99.473504931238097</v>
      </c>
      <c r="AT28" s="131">
        <v>1.7130361391328001E-2</v>
      </c>
      <c r="AU28" s="131">
        <v>0</v>
      </c>
      <c r="AV28" s="131">
        <v>0.34392494793358402</v>
      </c>
      <c r="AW28" s="131">
        <v>0</v>
      </c>
      <c r="AX28" s="191">
        <v>0.165439759437017</v>
      </c>
      <c r="AY28" s="131">
        <v>43.760934589988103</v>
      </c>
      <c r="AZ28" s="131">
        <v>43.005129789313301</v>
      </c>
      <c r="BA28" s="131">
        <v>2.3959561695592901</v>
      </c>
      <c r="BB28" s="131">
        <v>5.52933811757228</v>
      </c>
      <c r="BC28" s="131">
        <v>0.278135869613647</v>
      </c>
      <c r="BD28" s="191">
        <v>5.0305054639533502</v>
      </c>
      <c r="BE28" s="97">
        <v>42.4338360955132</v>
      </c>
      <c r="BF28" s="131">
        <v>49.622320653833903</v>
      </c>
      <c r="BG28" s="131">
        <v>4.1855453495291002</v>
      </c>
      <c r="BH28" s="131">
        <v>0.69331929784510904</v>
      </c>
      <c r="BI28" s="131">
        <v>0.811215285153983</v>
      </c>
      <c r="BJ28" s="191">
        <v>2.2537633181247001</v>
      </c>
      <c r="BK28" s="97">
        <v>44.921064984763397</v>
      </c>
      <c r="BL28" s="131">
        <v>50.042892364984901</v>
      </c>
      <c r="BM28" s="131">
        <v>1.1702430625409901</v>
      </c>
      <c r="BN28" s="131">
        <v>2.1433989738927002</v>
      </c>
      <c r="BO28" s="131">
        <v>0</v>
      </c>
      <c r="BP28" s="191">
        <v>1.7224006138180501</v>
      </c>
      <c r="BQ28" s="97">
        <v>59.425875601469599</v>
      </c>
      <c r="BR28" s="131">
        <v>36.881786718826099</v>
      </c>
      <c r="BS28" s="131">
        <v>1.3631799751139499</v>
      </c>
      <c r="BT28" s="131">
        <v>0.71405744643719204</v>
      </c>
      <c r="BU28" s="131">
        <v>0</v>
      </c>
      <c r="BV28" s="191">
        <v>1.61510025815313</v>
      </c>
      <c r="BW28" s="97">
        <v>80.510490445008699</v>
      </c>
      <c r="BX28" s="131">
        <v>14.2429506882266</v>
      </c>
      <c r="BY28" s="131">
        <v>3.1030335426967799</v>
      </c>
      <c r="BZ28" s="131">
        <v>0</v>
      </c>
      <c r="CA28" s="131">
        <v>2.6727248429774201E-2</v>
      </c>
      <c r="CB28" s="191">
        <v>2.1167980756381102</v>
      </c>
    </row>
    <row r="29" spans="1:80" ht="15.75" customHeight="1" x14ac:dyDescent="0.3">
      <c r="A29" s="101"/>
      <c r="B29" s="86" t="s">
        <v>56</v>
      </c>
      <c r="C29" s="103">
        <v>50.5501492204097</v>
      </c>
      <c r="D29" s="105">
        <v>38.526220319020901</v>
      </c>
      <c r="E29" s="105">
        <v>3.1321384614507202</v>
      </c>
      <c r="F29" s="105">
        <v>4.5239387683547898</v>
      </c>
      <c r="G29" s="105">
        <v>0.62050204883607096</v>
      </c>
      <c r="H29" s="106">
        <v>2.6470511819277802</v>
      </c>
      <c r="I29" s="103">
        <v>22.817398454490998</v>
      </c>
      <c r="J29" s="105">
        <v>60.343800166852901</v>
      </c>
      <c r="K29" s="105">
        <v>5.4209436387530703</v>
      </c>
      <c r="L29" s="105">
        <v>5.4346694096878698</v>
      </c>
      <c r="M29" s="105">
        <v>2.1015787036185301</v>
      </c>
      <c r="N29" s="106">
        <v>3.88160962659664</v>
      </c>
      <c r="O29" s="103">
        <v>71.9123606688308</v>
      </c>
      <c r="P29" s="105">
        <v>18.128276638565701</v>
      </c>
      <c r="Q29" s="105">
        <v>1.33330037382556</v>
      </c>
      <c r="R29" s="105">
        <v>6.1903311518259097</v>
      </c>
      <c r="S29" s="105">
        <v>0</v>
      </c>
      <c r="T29" s="106">
        <v>2.4357311669519701</v>
      </c>
      <c r="U29" s="103">
        <v>63.349145340891802</v>
      </c>
      <c r="V29" s="105">
        <v>24.5230465402243</v>
      </c>
      <c r="W29" s="105">
        <v>1.26884625804028</v>
      </c>
      <c r="X29" s="105">
        <v>7.9775149073133198</v>
      </c>
      <c r="Y29" s="105">
        <v>0.27872219575837698</v>
      </c>
      <c r="Z29" s="106">
        <v>2.6027247577718899</v>
      </c>
      <c r="AA29" s="103">
        <v>65.219407382150095</v>
      </c>
      <c r="AB29" s="105">
        <v>28.920429232811699</v>
      </c>
      <c r="AC29" s="105">
        <v>2.08080284082956</v>
      </c>
      <c r="AD29" s="105">
        <v>2.36554158881113</v>
      </c>
      <c r="AE29" s="105">
        <v>0.17255285639514101</v>
      </c>
      <c r="AF29" s="106">
        <v>1.24126609900239</v>
      </c>
      <c r="AG29" s="103">
        <v>69.419402826291801</v>
      </c>
      <c r="AH29" s="105">
        <v>26.606118848300699</v>
      </c>
      <c r="AI29" s="105">
        <v>0.44059692027143699</v>
      </c>
      <c r="AJ29" s="105">
        <v>2.70829631240623</v>
      </c>
      <c r="AK29" s="105">
        <v>4.8919195214406101E-3</v>
      </c>
      <c r="AL29" s="106">
        <v>0.82069317320843005</v>
      </c>
      <c r="AM29" s="103">
        <v>46.943196407126301</v>
      </c>
      <c r="AN29" s="105">
        <v>41.258986927954098</v>
      </c>
      <c r="AO29" s="105">
        <v>3.5399566088910701</v>
      </c>
      <c r="AP29" s="105">
        <v>4.31196611978591</v>
      </c>
      <c r="AQ29" s="105">
        <v>0.196396625758225</v>
      </c>
      <c r="AR29" s="105">
        <v>3.7494973104844398</v>
      </c>
      <c r="AS29" s="103">
        <v>99.377719579815903</v>
      </c>
      <c r="AT29" s="105">
        <v>0.120129863859259</v>
      </c>
      <c r="AU29" s="105">
        <v>0</v>
      </c>
      <c r="AV29" s="105">
        <v>0.50215055632487604</v>
      </c>
      <c r="AW29" s="105">
        <v>0</v>
      </c>
      <c r="AX29" s="106">
        <v>0</v>
      </c>
      <c r="AY29" s="105">
        <v>33.840443227639597</v>
      </c>
      <c r="AZ29" s="105">
        <v>51.660404652336901</v>
      </c>
      <c r="BA29" s="105">
        <v>4.8981249555024799</v>
      </c>
      <c r="BB29" s="105">
        <v>5.5010663223367899</v>
      </c>
      <c r="BC29" s="105">
        <v>0.56091143861284298</v>
      </c>
      <c r="BD29" s="106">
        <v>3.5390494035714499</v>
      </c>
      <c r="BE29" s="103">
        <v>29.819346619395802</v>
      </c>
      <c r="BF29" s="105">
        <v>59.4526550756636</v>
      </c>
      <c r="BG29" s="105">
        <v>6.7931933109934599</v>
      </c>
      <c r="BH29" s="105">
        <v>2.2711231252791899</v>
      </c>
      <c r="BI29" s="105">
        <v>0.14453889931806299</v>
      </c>
      <c r="BJ29" s="106">
        <v>1.5191429693499301</v>
      </c>
      <c r="BK29" s="103">
        <v>36.059575905076002</v>
      </c>
      <c r="BL29" s="105">
        <v>55.246768526594401</v>
      </c>
      <c r="BM29" s="105">
        <v>2.7937094486249801</v>
      </c>
      <c r="BN29" s="105">
        <v>1.6908303480494999</v>
      </c>
      <c r="BO29" s="105">
        <v>0.62182807991490996</v>
      </c>
      <c r="BP29" s="106">
        <v>3.5872876917401801</v>
      </c>
      <c r="BQ29" s="103">
        <v>38.729612267920302</v>
      </c>
      <c r="BR29" s="105">
        <v>57.829173764076799</v>
      </c>
      <c r="BS29" s="105">
        <v>1.0877951511392601</v>
      </c>
      <c r="BT29" s="105">
        <v>2.3534188168635999</v>
      </c>
      <c r="BU29" s="105">
        <v>0</v>
      </c>
      <c r="BV29" s="106">
        <v>0</v>
      </c>
      <c r="BW29" s="103">
        <v>73.054110301769001</v>
      </c>
      <c r="BX29" s="105">
        <v>24.578563995837701</v>
      </c>
      <c r="BY29" s="105">
        <v>1.41779396462019</v>
      </c>
      <c r="BZ29" s="105">
        <v>0.16909469302809599</v>
      </c>
      <c r="CA29" s="105">
        <v>0.78043704474505704</v>
      </c>
      <c r="CB29" s="106">
        <v>0</v>
      </c>
    </row>
    <row r="30" spans="1:80" ht="15.75" customHeight="1" x14ac:dyDescent="0.3">
      <c r="A30" s="101"/>
      <c r="B30" s="148" t="s">
        <v>65</v>
      </c>
      <c r="C30" s="97">
        <v>48.188753671853</v>
      </c>
      <c r="D30" s="131">
        <v>40.569817556212101</v>
      </c>
      <c r="E30" s="131">
        <v>3.8058559987510199</v>
      </c>
      <c r="F30" s="131">
        <v>3.9729001909600798</v>
      </c>
      <c r="G30" s="131">
        <v>0.84682916648448003</v>
      </c>
      <c r="H30" s="191">
        <v>2.6158434157392398</v>
      </c>
      <c r="I30" s="97">
        <v>22.832086522874</v>
      </c>
      <c r="J30" s="131">
        <v>54.8155655151945</v>
      </c>
      <c r="K30" s="131">
        <v>8.1479085490677292</v>
      </c>
      <c r="L30" s="131">
        <v>5.7287358827391701</v>
      </c>
      <c r="M30" s="131">
        <v>2.6468536457523002</v>
      </c>
      <c r="N30" s="191">
        <v>5.8288498843722802</v>
      </c>
      <c r="O30" s="97">
        <v>74.509187772300706</v>
      </c>
      <c r="P30" s="131">
        <v>19.514958086939401</v>
      </c>
      <c r="Q30" s="131">
        <v>0.86970515684764305</v>
      </c>
      <c r="R30" s="131">
        <v>4.1555109961295402</v>
      </c>
      <c r="S30" s="131">
        <v>0.128500311897909</v>
      </c>
      <c r="T30" s="191">
        <v>0.82213767588480202</v>
      </c>
      <c r="U30" s="97">
        <v>55.710035819137097</v>
      </c>
      <c r="V30" s="131">
        <v>33.223600486601299</v>
      </c>
      <c r="W30" s="131">
        <v>2.1091192685989202</v>
      </c>
      <c r="X30" s="131">
        <v>7.5369635607703298</v>
      </c>
      <c r="Y30" s="131">
        <v>0.52046845609839298</v>
      </c>
      <c r="Z30" s="191">
        <v>0.89981240879386404</v>
      </c>
      <c r="AA30" s="97">
        <v>62.401535493654499</v>
      </c>
      <c r="AB30" s="131">
        <v>30.904686576560099</v>
      </c>
      <c r="AC30" s="131">
        <v>1.5146664441508599</v>
      </c>
      <c r="AD30" s="131">
        <v>3.5241221322420202</v>
      </c>
      <c r="AE30" s="131">
        <v>0.24873207207022299</v>
      </c>
      <c r="AF30" s="191">
        <v>1.40625728132228</v>
      </c>
      <c r="AG30" s="97">
        <v>65.900257103423996</v>
      </c>
      <c r="AH30" s="131">
        <v>28.9718252137781</v>
      </c>
      <c r="AI30" s="131">
        <v>2.9787731933691002</v>
      </c>
      <c r="AJ30" s="131">
        <v>0.39756998365001101</v>
      </c>
      <c r="AK30" s="131">
        <v>5.08448515299706E-3</v>
      </c>
      <c r="AL30" s="191">
        <v>1.74649002062586</v>
      </c>
      <c r="AM30" s="97">
        <v>41.7491350518562</v>
      </c>
      <c r="AN30" s="131">
        <v>45.666551351541898</v>
      </c>
      <c r="AO30" s="131">
        <v>4.7592901241574603</v>
      </c>
      <c r="AP30" s="131">
        <v>3.7982498077987099</v>
      </c>
      <c r="AQ30" s="131">
        <v>0.33844029121756197</v>
      </c>
      <c r="AR30" s="131">
        <v>3.6883333734282102</v>
      </c>
      <c r="AS30" s="97">
        <v>99.702888074215593</v>
      </c>
      <c r="AT30" s="131">
        <v>9.0359890535446893E-2</v>
      </c>
      <c r="AU30" s="131">
        <v>0</v>
      </c>
      <c r="AV30" s="131">
        <v>6.6694204919020297E-2</v>
      </c>
      <c r="AW30" s="131">
        <v>0</v>
      </c>
      <c r="AX30" s="191">
        <v>0.14005783032994301</v>
      </c>
      <c r="AY30" s="131">
        <v>26.759183203979301</v>
      </c>
      <c r="AZ30" s="131">
        <v>61.7724479548394</v>
      </c>
      <c r="BA30" s="131">
        <v>4.87175441261265</v>
      </c>
      <c r="BB30" s="131">
        <v>4.2360196604400704</v>
      </c>
      <c r="BC30" s="131">
        <v>0.39713145154273699</v>
      </c>
      <c r="BD30" s="191">
        <v>1.9634633165858799</v>
      </c>
      <c r="BE30" s="97">
        <v>22.5309589213423</v>
      </c>
      <c r="BF30" s="131">
        <v>68.113639493812499</v>
      </c>
      <c r="BG30" s="131">
        <v>4.8334849784569904</v>
      </c>
      <c r="BH30" s="131">
        <v>0.85076710020182</v>
      </c>
      <c r="BI30" s="131">
        <v>1.4745545266340501</v>
      </c>
      <c r="BJ30" s="191">
        <v>2.1965949795523101</v>
      </c>
      <c r="BK30" s="97">
        <v>31.2215198920589</v>
      </c>
      <c r="BL30" s="131">
        <v>61.494719740048801</v>
      </c>
      <c r="BM30" s="131">
        <v>1.7437583457393599</v>
      </c>
      <c r="BN30" s="131">
        <v>2.4875968803059698</v>
      </c>
      <c r="BO30" s="131">
        <v>0.48339916952266698</v>
      </c>
      <c r="BP30" s="191">
        <v>2.5690059723243999</v>
      </c>
      <c r="BQ30" s="97">
        <v>31.360539335519299</v>
      </c>
      <c r="BR30" s="131">
        <v>65.799920158248099</v>
      </c>
      <c r="BS30" s="131">
        <v>0.87108248370645103</v>
      </c>
      <c r="BT30" s="131">
        <v>1.9684580225261401</v>
      </c>
      <c r="BU30" s="131">
        <v>0</v>
      </c>
      <c r="BV30" s="191">
        <v>0</v>
      </c>
      <c r="BW30" s="97">
        <v>71.836632422951595</v>
      </c>
      <c r="BX30" s="131">
        <v>27.252985884907702</v>
      </c>
      <c r="BY30" s="131">
        <v>0.79345193351707999</v>
      </c>
      <c r="BZ30" s="131">
        <v>0.11692975862357</v>
      </c>
      <c r="CA30" s="131">
        <v>0</v>
      </c>
      <c r="CB30" s="191">
        <v>0</v>
      </c>
    </row>
    <row r="31" spans="1:80" ht="15.75" customHeight="1" x14ac:dyDescent="0.3">
      <c r="A31" s="101"/>
      <c r="B31" s="130" t="s">
        <v>66</v>
      </c>
      <c r="C31" s="192">
        <v>7.9695024205651999</v>
      </c>
      <c r="D31" s="193">
        <v>68.032607185503906</v>
      </c>
      <c r="E31" s="193">
        <v>11.9629543739319</v>
      </c>
      <c r="F31" s="193">
        <v>0.74722055698916001</v>
      </c>
      <c r="G31" s="193">
        <v>3.1471700606867499</v>
      </c>
      <c r="H31" s="194">
        <v>8.1405454023229797</v>
      </c>
      <c r="I31" s="192">
        <v>2.7718298686576599</v>
      </c>
      <c r="J31" s="193">
        <v>63.988186961170797</v>
      </c>
      <c r="K31" s="193">
        <v>18.121276601446599</v>
      </c>
      <c r="L31" s="193">
        <v>1.6610075921821701</v>
      </c>
      <c r="M31" s="193">
        <v>1.8381495764403799</v>
      </c>
      <c r="N31" s="194">
        <v>11.6195494001024</v>
      </c>
      <c r="O31" s="192">
        <v>3.7534862297089999</v>
      </c>
      <c r="P31" s="193">
        <v>54.332288940742899</v>
      </c>
      <c r="Q31" s="193">
        <v>2.1992984516331502</v>
      </c>
      <c r="R31" s="193">
        <v>0.199936222875741</v>
      </c>
      <c r="S31" s="193">
        <v>19.953635042998901</v>
      </c>
      <c r="T31" s="194">
        <v>19.5613551120402</v>
      </c>
      <c r="U31" s="192">
        <v>0</v>
      </c>
      <c r="V31" s="193">
        <v>99.939237028426504</v>
      </c>
      <c r="W31" s="193">
        <v>0</v>
      </c>
      <c r="X31" s="193">
        <v>0</v>
      </c>
      <c r="Y31" s="193">
        <v>6.0762971573496798E-2</v>
      </c>
      <c r="Z31" s="194">
        <v>0</v>
      </c>
      <c r="AA31" s="192">
        <v>20.555815351726899</v>
      </c>
      <c r="AB31" s="193">
        <v>73.970014219863899</v>
      </c>
      <c r="AC31" s="193">
        <v>0</v>
      </c>
      <c r="AD31" s="193">
        <v>0</v>
      </c>
      <c r="AE31" s="193">
        <v>0.50580723972400099</v>
      </c>
      <c r="AF31" s="194">
        <v>4.9683631886851902</v>
      </c>
      <c r="AG31" s="192">
        <v>0</v>
      </c>
      <c r="AH31" s="193">
        <v>93.126472898664602</v>
      </c>
      <c r="AI31" s="193">
        <v>6.87352710133543</v>
      </c>
      <c r="AJ31" s="193">
        <v>0</v>
      </c>
      <c r="AK31" s="193">
        <v>0</v>
      </c>
      <c r="AL31" s="194">
        <v>0</v>
      </c>
      <c r="AM31" s="192">
        <v>26.182762293626801</v>
      </c>
      <c r="AN31" s="193">
        <v>57.239925439375099</v>
      </c>
      <c r="AO31" s="193">
        <v>12.387049529558</v>
      </c>
      <c r="AP31" s="193">
        <v>0</v>
      </c>
      <c r="AQ31" s="193">
        <v>0.458015267175573</v>
      </c>
      <c r="AR31" s="193">
        <v>3.7322474702645101</v>
      </c>
      <c r="AS31" s="192" t="s">
        <v>108</v>
      </c>
      <c r="AT31" s="193" t="s">
        <v>108</v>
      </c>
      <c r="AU31" s="193" t="s">
        <v>108</v>
      </c>
      <c r="AV31" s="193" t="s">
        <v>108</v>
      </c>
      <c r="AW31" s="193" t="s">
        <v>108</v>
      </c>
      <c r="AX31" s="194" t="s">
        <v>108</v>
      </c>
      <c r="AY31" s="193">
        <v>7.8142565880985497</v>
      </c>
      <c r="AZ31" s="193">
        <v>55.5115184542978</v>
      </c>
      <c r="BA31" s="193">
        <v>28.831386597054198</v>
      </c>
      <c r="BB31" s="193">
        <v>0.44015929574512702</v>
      </c>
      <c r="BC31" s="193">
        <v>0.240086888588251</v>
      </c>
      <c r="BD31" s="194">
        <v>7.16259217621616</v>
      </c>
      <c r="BE31" s="192">
        <v>4.3348731073061302</v>
      </c>
      <c r="BF31" s="193">
        <v>89.712302609164198</v>
      </c>
      <c r="BG31" s="193">
        <v>3.6289012669460998</v>
      </c>
      <c r="BH31" s="193">
        <v>0</v>
      </c>
      <c r="BI31" s="193">
        <v>1.0664849574911499</v>
      </c>
      <c r="BJ31" s="194">
        <v>1.2574380590924601</v>
      </c>
      <c r="BK31" s="192">
        <v>0.44663483751732602</v>
      </c>
      <c r="BL31" s="193">
        <v>89.579987239004595</v>
      </c>
      <c r="BM31" s="193">
        <v>7.1395568854370604</v>
      </c>
      <c r="BN31" s="193">
        <v>1.2760995357637901</v>
      </c>
      <c r="BO31" s="193">
        <v>0.77886075113858899</v>
      </c>
      <c r="BP31" s="194">
        <v>0.77886075113858899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3">
      <c r="A32" s="101"/>
      <c r="B32" s="148" t="s">
        <v>15</v>
      </c>
      <c r="C32" s="97">
        <v>6.5051040208958701</v>
      </c>
      <c r="D32" s="131">
        <v>67.637174147910301</v>
      </c>
      <c r="E32" s="131">
        <v>7.6312980288639496</v>
      </c>
      <c r="F32" s="131">
        <v>1.09150832343483</v>
      </c>
      <c r="G32" s="131">
        <v>0.47272041569856199</v>
      </c>
      <c r="H32" s="191">
        <v>16.6621950631964</v>
      </c>
      <c r="I32" s="97">
        <v>0.11194703581101401</v>
      </c>
      <c r="J32" s="131">
        <v>60.968702979235601</v>
      </c>
      <c r="K32" s="131">
        <v>5.5290400240746296</v>
      </c>
      <c r="L32" s="131">
        <v>2.2660246764971399</v>
      </c>
      <c r="M32" s="131">
        <v>1.06530243755642</v>
      </c>
      <c r="N32" s="191">
        <v>30.058982846825099</v>
      </c>
      <c r="O32" s="97">
        <v>2.32518439595241E-2</v>
      </c>
      <c r="P32" s="131">
        <v>40.626416449355098</v>
      </c>
      <c r="Q32" s="131">
        <v>2.4181917717905099</v>
      </c>
      <c r="R32" s="131">
        <v>0</v>
      </c>
      <c r="S32" s="131">
        <v>0.30300978932063399</v>
      </c>
      <c r="T32" s="191">
        <v>56.629130145574202</v>
      </c>
      <c r="U32" s="97">
        <v>0</v>
      </c>
      <c r="V32" s="131">
        <v>97.872191869294298</v>
      </c>
      <c r="W32" s="131">
        <v>2.11060213503964</v>
      </c>
      <c r="X32" s="131">
        <v>0</v>
      </c>
      <c r="Y32" s="131">
        <v>1.7205995666083999E-2</v>
      </c>
      <c r="Z32" s="191">
        <v>0</v>
      </c>
      <c r="AA32" s="97">
        <v>9.7028758348098698</v>
      </c>
      <c r="AB32" s="131">
        <v>83.456453591386094</v>
      </c>
      <c r="AC32" s="131">
        <v>0.180591522420608</v>
      </c>
      <c r="AD32" s="131">
        <v>0</v>
      </c>
      <c r="AE32" s="131">
        <v>0</v>
      </c>
      <c r="AF32" s="191">
        <v>6.6600790513834003</v>
      </c>
      <c r="AG32" s="97">
        <v>0</v>
      </c>
      <c r="AH32" s="131">
        <v>86.534308947102204</v>
      </c>
      <c r="AI32" s="131">
        <v>11.6604765371469</v>
      </c>
      <c r="AJ32" s="131">
        <v>0</v>
      </c>
      <c r="AK32" s="131">
        <v>0</v>
      </c>
      <c r="AL32" s="191">
        <v>1.8052145157509001</v>
      </c>
      <c r="AM32" s="97">
        <v>22.8954431142005</v>
      </c>
      <c r="AN32" s="131">
        <v>55.290445421127998</v>
      </c>
      <c r="AO32" s="131">
        <v>14.012364264934901</v>
      </c>
      <c r="AP32" s="131">
        <v>1.7174154613963299</v>
      </c>
      <c r="AQ32" s="131">
        <v>0</v>
      </c>
      <c r="AR32" s="131">
        <v>6.0843317383402704</v>
      </c>
      <c r="AS32" s="97" t="s">
        <v>108</v>
      </c>
      <c r="AT32" s="131" t="s">
        <v>108</v>
      </c>
      <c r="AU32" s="131" t="s">
        <v>108</v>
      </c>
      <c r="AV32" s="131" t="s">
        <v>108</v>
      </c>
      <c r="AW32" s="131" t="s">
        <v>108</v>
      </c>
      <c r="AX32" s="191" t="s">
        <v>108</v>
      </c>
      <c r="AY32" s="131">
        <v>0.35492205911581798</v>
      </c>
      <c r="AZ32" s="131">
        <v>80.183991595445605</v>
      </c>
      <c r="BA32" s="131">
        <v>15.9061870013345</v>
      </c>
      <c r="BB32" s="131">
        <v>0.87055282659927902</v>
      </c>
      <c r="BC32" s="131">
        <v>4.7701524745166E-2</v>
      </c>
      <c r="BD32" s="191">
        <v>2.6366449927595901</v>
      </c>
      <c r="BE32" s="97">
        <v>1.95920141584128</v>
      </c>
      <c r="BF32" s="131">
        <v>94.275312820194401</v>
      </c>
      <c r="BG32" s="131">
        <v>1.74263358897134</v>
      </c>
      <c r="BH32" s="131">
        <v>0</v>
      </c>
      <c r="BI32" s="131">
        <v>1.85829167572267</v>
      </c>
      <c r="BJ32" s="191">
        <v>0.164560499270345</v>
      </c>
      <c r="BK32" s="97">
        <v>1.3923712990130701</v>
      </c>
      <c r="BL32" s="131">
        <v>94.933760113808106</v>
      </c>
      <c r="BM32" s="131">
        <v>0</v>
      </c>
      <c r="BN32" s="131">
        <v>0</v>
      </c>
      <c r="BO32" s="131">
        <v>0.73441806704010004</v>
      </c>
      <c r="BP32" s="191">
        <v>2.9394505201387</v>
      </c>
      <c r="BQ32" s="97">
        <v>0</v>
      </c>
      <c r="BR32" s="131">
        <v>100</v>
      </c>
      <c r="BS32" s="131">
        <v>0</v>
      </c>
      <c r="BT32" s="131">
        <v>0</v>
      </c>
      <c r="BU32" s="131">
        <v>0</v>
      </c>
      <c r="BV32" s="191">
        <v>0</v>
      </c>
      <c r="BW32" s="97">
        <v>0</v>
      </c>
      <c r="BX32" s="131">
        <v>90.927419354838705</v>
      </c>
      <c r="BY32" s="131">
        <v>9.07258064516129</v>
      </c>
      <c r="BZ32" s="131">
        <v>0</v>
      </c>
      <c r="CA32" s="131">
        <v>0</v>
      </c>
      <c r="CB32" s="191">
        <v>0</v>
      </c>
    </row>
    <row r="33" spans="1:80" ht="15.75" customHeight="1" x14ac:dyDescent="0.3">
      <c r="A33" s="101"/>
      <c r="B33" s="130" t="s">
        <v>16</v>
      </c>
      <c r="C33" s="192">
        <v>3.7692258658895299</v>
      </c>
      <c r="D33" s="193">
        <v>66.305211429968494</v>
      </c>
      <c r="E33" s="193">
        <v>12.316010128207999</v>
      </c>
      <c r="F33" s="193">
        <v>0.43341804676443901</v>
      </c>
      <c r="G33" s="193">
        <v>1.67438579817007</v>
      </c>
      <c r="H33" s="194">
        <v>15.5017487309995</v>
      </c>
      <c r="I33" s="192">
        <v>1.0591870672038799</v>
      </c>
      <c r="J33" s="193">
        <v>53.314277204623103</v>
      </c>
      <c r="K33" s="193">
        <v>15.1293527810641</v>
      </c>
      <c r="L33" s="193">
        <v>0.19711096954604501</v>
      </c>
      <c r="M33" s="193">
        <v>3.7366283062107502</v>
      </c>
      <c r="N33" s="194">
        <v>26.5634436713521</v>
      </c>
      <c r="O33" s="192">
        <v>1.92710188270536E-2</v>
      </c>
      <c r="P33" s="193">
        <v>45.448380502607698</v>
      </c>
      <c r="Q33" s="193">
        <v>5.7986251713657104</v>
      </c>
      <c r="R33" s="193">
        <v>0</v>
      </c>
      <c r="S33" s="193">
        <v>4.2519429577842702</v>
      </c>
      <c r="T33" s="194">
        <v>44.481780349415303</v>
      </c>
      <c r="U33" s="192">
        <v>0.91346554453795503</v>
      </c>
      <c r="V33" s="193">
        <v>95.637863511374107</v>
      </c>
      <c r="W33" s="193">
        <v>2.9155903674693802</v>
      </c>
      <c r="X33" s="193">
        <v>0</v>
      </c>
      <c r="Y33" s="193">
        <v>1.43738021831514E-2</v>
      </c>
      <c r="Z33" s="194">
        <v>0.51870677443546398</v>
      </c>
      <c r="AA33" s="192">
        <v>1.17698967301867</v>
      </c>
      <c r="AB33" s="193">
        <v>90.231701209186895</v>
      </c>
      <c r="AC33" s="193">
        <v>0.50114479238712994</v>
      </c>
      <c r="AD33" s="193">
        <v>0</v>
      </c>
      <c r="AE33" s="193">
        <v>8.7946290157170398E-2</v>
      </c>
      <c r="AF33" s="194">
        <v>8.0022180352500598</v>
      </c>
      <c r="AG33" s="192">
        <v>6.3942274442301299</v>
      </c>
      <c r="AH33" s="193">
        <v>90.106275886977201</v>
      </c>
      <c r="AI33" s="193">
        <v>0.311220059477611</v>
      </c>
      <c r="AJ33" s="193">
        <v>0</v>
      </c>
      <c r="AK33" s="193">
        <v>0</v>
      </c>
      <c r="AL33" s="194">
        <v>3.18827660931509</v>
      </c>
      <c r="AM33" s="192">
        <v>10.694765621092801</v>
      </c>
      <c r="AN33" s="193">
        <v>51.530732536788797</v>
      </c>
      <c r="AO33" s="193">
        <v>23.243001656755499</v>
      </c>
      <c r="AP33" s="193">
        <v>1.2033109707063101</v>
      </c>
      <c r="AQ33" s="193">
        <v>0.58744565135418103</v>
      </c>
      <c r="AR33" s="193">
        <v>12.7407435633024</v>
      </c>
      <c r="AS33" s="192" t="s">
        <v>108</v>
      </c>
      <c r="AT33" s="193" t="s">
        <v>108</v>
      </c>
      <c r="AU33" s="193" t="s">
        <v>108</v>
      </c>
      <c r="AV33" s="193" t="s">
        <v>108</v>
      </c>
      <c r="AW33" s="193" t="s">
        <v>108</v>
      </c>
      <c r="AX33" s="194" t="s">
        <v>108</v>
      </c>
      <c r="AY33" s="193">
        <v>1.6631637725781601</v>
      </c>
      <c r="AZ33" s="193">
        <v>87.164284440170306</v>
      </c>
      <c r="BA33" s="193">
        <v>8.8536617522743004</v>
      </c>
      <c r="BB33" s="193">
        <v>0.52116859648986802</v>
      </c>
      <c r="BC33" s="193">
        <v>1.1935691517825999</v>
      </c>
      <c r="BD33" s="194">
        <v>0.60415228670477195</v>
      </c>
      <c r="BE33" s="192">
        <v>1.2342912306711</v>
      </c>
      <c r="BF33" s="193">
        <v>80.890034305021601</v>
      </c>
      <c r="BG33" s="193">
        <v>10.485872881794201</v>
      </c>
      <c r="BH33" s="193">
        <v>0</v>
      </c>
      <c r="BI33" s="193">
        <v>0.13575479666948201</v>
      </c>
      <c r="BJ33" s="194">
        <v>7.2540467858435704</v>
      </c>
      <c r="BK33" s="192">
        <v>0.89987515605493096</v>
      </c>
      <c r="BL33" s="193">
        <v>95.969038701623006</v>
      </c>
      <c r="BM33" s="193">
        <v>0.94282147315855203</v>
      </c>
      <c r="BN33" s="193">
        <v>1.1585518102372001</v>
      </c>
      <c r="BO33" s="193">
        <v>0.94282147315855203</v>
      </c>
      <c r="BP33" s="194">
        <v>8.6891385767790305E-2</v>
      </c>
      <c r="BQ33" s="192">
        <v>12.098752476026799</v>
      </c>
      <c r="BR33" s="193">
        <v>87.901247523973197</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1.51712075655356</v>
      </c>
      <c r="D34" s="131">
        <v>74.119641633805998</v>
      </c>
      <c r="E34" s="131">
        <v>10.7418276663039</v>
      </c>
      <c r="F34" s="131">
        <v>0.54690243004005401</v>
      </c>
      <c r="G34" s="131">
        <v>0.37075577542152999</v>
      </c>
      <c r="H34" s="191">
        <v>12.703751737874899</v>
      </c>
      <c r="I34" s="97">
        <v>0.61195775626790505</v>
      </c>
      <c r="J34" s="131">
        <v>62.724580262848797</v>
      </c>
      <c r="K34" s="131">
        <v>12.4900408536895</v>
      </c>
      <c r="L34" s="131">
        <v>0.83111951702075604</v>
      </c>
      <c r="M34" s="131">
        <v>0.71633203127837897</v>
      </c>
      <c r="N34" s="191">
        <v>22.625969578894601</v>
      </c>
      <c r="O34" s="97">
        <v>0.31674324509669499</v>
      </c>
      <c r="P34" s="131">
        <v>61.364467608467102</v>
      </c>
      <c r="Q34" s="131">
        <v>2.5033717368445099</v>
      </c>
      <c r="R34" s="131">
        <v>0.65463128057422404</v>
      </c>
      <c r="S34" s="131">
        <v>0</v>
      </c>
      <c r="T34" s="191">
        <v>35.160786129017502</v>
      </c>
      <c r="U34" s="97">
        <v>1.2419389984628899</v>
      </c>
      <c r="V34" s="131">
        <v>93.232822336998396</v>
      </c>
      <c r="W34" s="131">
        <v>1.8824610274500999</v>
      </c>
      <c r="X34" s="131">
        <v>9.7762648778850297E-2</v>
      </c>
      <c r="Y34" s="131">
        <v>8.1272563442658704E-3</v>
      </c>
      <c r="Z34" s="191">
        <v>3.5368877319654399</v>
      </c>
      <c r="AA34" s="97">
        <v>0</v>
      </c>
      <c r="AB34" s="131">
        <v>85.840492878136999</v>
      </c>
      <c r="AC34" s="131">
        <v>4.3232346069786702</v>
      </c>
      <c r="AD34" s="131">
        <v>4.4464541412314401E-2</v>
      </c>
      <c r="AE34" s="131">
        <v>0.10004521817770699</v>
      </c>
      <c r="AF34" s="191">
        <v>9.6917627552943006</v>
      </c>
      <c r="AG34" s="97">
        <v>12.1000053421657</v>
      </c>
      <c r="AH34" s="131">
        <v>81.616081445132195</v>
      </c>
      <c r="AI34" s="131">
        <v>3.4392099700075498</v>
      </c>
      <c r="AJ34" s="131">
        <v>0</v>
      </c>
      <c r="AK34" s="131">
        <v>0</v>
      </c>
      <c r="AL34" s="191">
        <v>2.8447032426945902</v>
      </c>
      <c r="AM34" s="97">
        <v>1.5462838023733001</v>
      </c>
      <c r="AN34" s="131">
        <v>50.893663012296898</v>
      </c>
      <c r="AO34" s="131">
        <v>27.5319493868822</v>
      </c>
      <c r="AP34" s="131">
        <v>0.160311556311487</v>
      </c>
      <c r="AQ34" s="131">
        <v>0.68871552829310101</v>
      </c>
      <c r="AR34" s="131">
        <v>19.179076713843099</v>
      </c>
      <c r="AS34" s="97" t="s">
        <v>108</v>
      </c>
      <c r="AT34" s="131" t="s">
        <v>108</v>
      </c>
      <c r="AU34" s="131" t="s">
        <v>108</v>
      </c>
      <c r="AV34" s="131" t="s">
        <v>108</v>
      </c>
      <c r="AW34" s="131" t="s">
        <v>108</v>
      </c>
      <c r="AX34" s="191" t="s">
        <v>108</v>
      </c>
      <c r="AY34" s="131">
        <v>1.53881770156364</v>
      </c>
      <c r="AZ34" s="131">
        <v>86.743072949498199</v>
      </c>
      <c r="BA34" s="131">
        <v>7.5554638209091802</v>
      </c>
      <c r="BB34" s="131">
        <v>0.70149112188373397</v>
      </c>
      <c r="BC34" s="131">
        <v>2.28716787254339E-2</v>
      </c>
      <c r="BD34" s="191">
        <v>3.4382827274198</v>
      </c>
      <c r="BE34" s="97">
        <v>1.8047321185749201</v>
      </c>
      <c r="BF34" s="131">
        <v>83.987308494243507</v>
      </c>
      <c r="BG34" s="131">
        <v>8.8746260538482407</v>
      </c>
      <c r="BH34" s="131">
        <v>1.63720424258907</v>
      </c>
      <c r="BI34" s="131">
        <v>0.49714441120478597</v>
      </c>
      <c r="BJ34" s="191">
        <v>3.1989846795394801</v>
      </c>
      <c r="BK34" s="97">
        <v>0</v>
      </c>
      <c r="BL34" s="131">
        <v>98.2958934174289</v>
      </c>
      <c r="BM34" s="131">
        <v>0.54069027236939504</v>
      </c>
      <c r="BN34" s="131">
        <v>0.74151808782088502</v>
      </c>
      <c r="BO34" s="131">
        <v>0.28286358091443198</v>
      </c>
      <c r="BP34" s="191">
        <v>0.139034641466416</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4.5881036262307502</v>
      </c>
      <c r="D35" s="193">
        <v>76.623958429916996</v>
      </c>
      <c r="E35" s="193">
        <v>10.157345003946499</v>
      </c>
      <c r="F35" s="193">
        <v>0.65902495642958703</v>
      </c>
      <c r="G35" s="193">
        <v>0.53891071028833404</v>
      </c>
      <c r="H35" s="194">
        <v>7.4326572731879201</v>
      </c>
      <c r="I35" s="192">
        <v>1.9622964867180801</v>
      </c>
      <c r="J35" s="193">
        <v>70.145840684174303</v>
      </c>
      <c r="K35" s="193">
        <v>14.4175613690206</v>
      </c>
      <c r="L35" s="193">
        <v>3.93164978073492E-2</v>
      </c>
      <c r="M35" s="193">
        <v>1.7097635969554901</v>
      </c>
      <c r="N35" s="194">
        <v>11.725221365324201</v>
      </c>
      <c r="O35" s="192">
        <v>1.19358464371907</v>
      </c>
      <c r="P35" s="193">
        <v>91.524130653892698</v>
      </c>
      <c r="Q35" s="193">
        <v>5.2103816505165303</v>
      </c>
      <c r="R35" s="193">
        <v>0</v>
      </c>
      <c r="S35" s="193">
        <v>0.573797443055439</v>
      </c>
      <c r="T35" s="194">
        <v>1.4981056088162801</v>
      </c>
      <c r="U35" s="192">
        <v>2.98776630115418</v>
      </c>
      <c r="V35" s="193">
        <v>93.542279095842503</v>
      </c>
      <c r="W35" s="193">
        <v>2.3731169327270401</v>
      </c>
      <c r="X35" s="193">
        <v>0</v>
      </c>
      <c r="Y35" s="193">
        <v>2.5891823212132101E-2</v>
      </c>
      <c r="Z35" s="194">
        <v>1.07094584706413</v>
      </c>
      <c r="AA35" s="192">
        <v>0.52938327903592097</v>
      </c>
      <c r="AB35" s="193">
        <v>88.540672918456195</v>
      </c>
      <c r="AC35" s="193">
        <v>3.0964699424566202</v>
      </c>
      <c r="AD35" s="193">
        <v>2.3355144663349401E-2</v>
      </c>
      <c r="AE35" s="193">
        <v>0.65394405057378502</v>
      </c>
      <c r="AF35" s="194">
        <v>7.15617466481409</v>
      </c>
      <c r="AG35" s="192">
        <v>46.215616237488703</v>
      </c>
      <c r="AH35" s="193">
        <v>52.511247669286902</v>
      </c>
      <c r="AI35" s="193">
        <v>0.51873045825955699</v>
      </c>
      <c r="AJ35" s="193">
        <v>0</v>
      </c>
      <c r="AK35" s="193">
        <v>3.3901281917750603E-2</v>
      </c>
      <c r="AL35" s="194">
        <v>0.72050435304713301</v>
      </c>
      <c r="AM35" s="192">
        <v>1.71570321193939</v>
      </c>
      <c r="AN35" s="193">
        <v>63.004196324105898</v>
      </c>
      <c r="AO35" s="193">
        <v>19.237798848095899</v>
      </c>
      <c r="AP35" s="193">
        <v>0.38919059318055599</v>
      </c>
      <c r="AQ35" s="193">
        <v>0.30989889265655202</v>
      </c>
      <c r="AR35" s="193">
        <v>15.343212130021699</v>
      </c>
      <c r="AS35" s="192" t="s">
        <v>108</v>
      </c>
      <c r="AT35" s="193" t="s">
        <v>108</v>
      </c>
      <c r="AU35" s="193" t="s">
        <v>108</v>
      </c>
      <c r="AV35" s="193" t="s">
        <v>108</v>
      </c>
      <c r="AW35" s="193" t="s">
        <v>108</v>
      </c>
      <c r="AX35" s="194" t="s">
        <v>108</v>
      </c>
      <c r="AY35" s="193">
        <v>0.22014519099501301</v>
      </c>
      <c r="AZ35" s="193">
        <v>80.736581030822705</v>
      </c>
      <c r="BA35" s="193">
        <v>10.694434186356199</v>
      </c>
      <c r="BB35" s="193">
        <v>4.4450744896038596</v>
      </c>
      <c r="BC35" s="193">
        <v>6.5042897339435801E-2</v>
      </c>
      <c r="BD35" s="194">
        <v>3.8387222048827399</v>
      </c>
      <c r="BE35" s="192">
        <v>3.1818731427775799</v>
      </c>
      <c r="BF35" s="193">
        <v>83.299196470773595</v>
      </c>
      <c r="BG35" s="193">
        <v>8.7080144070994905</v>
      </c>
      <c r="BH35" s="193">
        <v>0.12311254905265601</v>
      </c>
      <c r="BI35" s="193">
        <v>0.44994705427577902</v>
      </c>
      <c r="BJ35" s="194">
        <v>4.2378563760208996</v>
      </c>
      <c r="BK35" s="192">
        <v>0</v>
      </c>
      <c r="BL35" s="193">
        <v>95.830684032406893</v>
      </c>
      <c r="BM35" s="193">
        <v>3.8421700338426801</v>
      </c>
      <c r="BN35" s="193">
        <v>0.208183776022972</v>
      </c>
      <c r="BO35" s="193">
        <v>0</v>
      </c>
      <c r="BP35" s="194">
        <v>0.118962157727413</v>
      </c>
      <c r="BQ35" s="192">
        <v>4.7684735775472997E-2</v>
      </c>
      <c r="BR35" s="193">
        <v>96.508796130724306</v>
      </c>
      <c r="BS35" s="193">
        <v>0.55859261908411195</v>
      </c>
      <c r="BT35" s="193">
        <v>0</v>
      </c>
      <c r="BU35" s="193">
        <v>0</v>
      </c>
      <c r="BV35" s="194">
        <v>2.88492651441612</v>
      </c>
      <c r="BW35" s="192">
        <v>0</v>
      </c>
      <c r="BX35" s="193">
        <v>83.299053887289205</v>
      </c>
      <c r="BY35" s="193">
        <v>16.700946112710799</v>
      </c>
      <c r="BZ35" s="193">
        <v>0</v>
      </c>
      <c r="CA35" s="193">
        <v>0</v>
      </c>
      <c r="CB35" s="194">
        <v>0</v>
      </c>
    </row>
    <row r="36" spans="1:80" ht="15.75" customHeight="1" x14ac:dyDescent="0.3">
      <c r="A36" s="101"/>
      <c r="B36" s="148" t="s">
        <v>10</v>
      </c>
      <c r="C36" s="97">
        <v>29.773726036816299</v>
      </c>
      <c r="D36" s="131">
        <v>58.481579175102198</v>
      </c>
      <c r="E36" s="131">
        <v>6.8800872873063099</v>
      </c>
      <c r="F36" s="131">
        <v>0.88711937220153603</v>
      </c>
      <c r="G36" s="131">
        <v>0.358958881331368</v>
      </c>
      <c r="H36" s="191">
        <v>3.6185292472423098</v>
      </c>
      <c r="I36" s="97">
        <v>10.9961005666527</v>
      </c>
      <c r="J36" s="131">
        <v>66.292106169406793</v>
      </c>
      <c r="K36" s="131">
        <v>10.500177984840599</v>
      </c>
      <c r="L36" s="131">
        <v>1.5118855609653199</v>
      </c>
      <c r="M36" s="131">
        <v>1.15695943916803</v>
      </c>
      <c r="N36" s="191">
        <v>9.5427702789666</v>
      </c>
      <c r="O36" s="97">
        <v>46.519283744320497</v>
      </c>
      <c r="P36" s="131">
        <v>46.631046511816699</v>
      </c>
      <c r="Q36" s="131">
        <v>6.6684306299783902</v>
      </c>
      <c r="R36" s="131">
        <v>0.155591303769092</v>
      </c>
      <c r="S36" s="131">
        <v>0</v>
      </c>
      <c r="T36" s="191">
        <v>2.5647810115301501E-2</v>
      </c>
      <c r="U36" s="97">
        <v>36.413513524265703</v>
      </c>
      <c r="V36" s="131">
        <v>59.824914565787303</v>
      </c>
      <c r="W36" s="131">
        <v>2.6859163838751101</v>
      </c>
      <c r="X36" s="131">
        <v>2.1960272593818501E-2</v>
      </c>
      <c r="Y36" s="131">
        <v>0</v>
      </c>
      <c r="Z36" s="191">
        <v>1.0536952534780399</v>
      </c>
      <c r="AA36" s="97">
        <v>33.417984939068504</v>
      </c>
      <c r="AB36" s="131">
        <v>64.059687681220296</v>
      </c>
      <c r="AC36" s="131">
        <v>1.14824301235229</v>
      </c>
      <c r="AD36" s="131">
        <v>0.12853350429638</v>
      </c>
      <c r="AE36" s="131">
        <v>2.14222507160634E-2</v>
      </c>
      <c r="AF36" s="191">
        <v>1.2241286123464801</v>
      </c>
      <c r="AG36" s="97">
        <v>66.890371164465904</v>
      </c>
      <c r="AH36" s="131">
        <v>32.7400417419448</v>
      </c>
      <c r="AI36" s="131">
        <v>0.28473030584956799</v>
      </c>
      <c r="AJ36" s="131">
        <v>0</v>
      </c>
      <c r="AK36" s="131">
        <v>4.8489592994130103E-2</v>
      </c>
      <c r="AL36" s="191">
        <v>3.6367194745597603E-2</v>
      </c>
      <c r="AM36" s="97">
        <v>33.8461542961455</v>
      </c>
      <c r="AN36" s="131">
        <v>44.524253210200897</v>
      </c>
      <c r="AO36" s="131">
        <v>13.0055073800765</v>
      </c>
      <c r="AP36" s="131">
        <v>0.63564917851440195</v>
      </c>
      <c r="AQ36" s="131">
        <v>0.41174459257993901</v>
      </c>
      <c r="AR36" s="131">
        <v>7.5766913424827598</v>
      </c>
      <c r="AS36" s="97">
        <v>100</v>
      </c>
      <c r="AT36" s="131">
        <v>0</v>
      </c>
      <c r="AU36" s="131">
        <v>0</v>
      </c>
      <c r="AV36" s="131">
        <v>0</v>
      </c>
      <c r="AW36" s="131">
        <v>0</v>
      </c>
      <c r="AX36" s="191">
        <v>0</v>
      </c>
      <c r="AY36" s="131">
        <v>15.9508612812616</v>
      </c>
      <c r="AZ36" s="131">
        <v>72.874885782936801</v>
      </c>
      <c r="BA36" s="131">
        <v>7.7149142102947597</v>
      </c>
      <c r="BB36" s="131">
        <v>3.3459000304578801</v>
      </c>
      <c r="BC36" s="131">
        <v>4.5483772716504799E-2</v>
      </c>
      <c r="BD36" s="191">
        <v>6.7954922332397E-2</v>
      </c>
      <c r="BE36" s="97">
        <v>14.9904534401863</v>
      </c>
      <c r="BF36" s="131">
        <v>73.831723689167404</v>
      </c>
      <c r="BG36" s="131">
        <v>8.0229631151751803</v>
      </c>
      <c r="BH36" s="131">
        <v>0.22025583067913301</v>
      </c>
      <c r="BI36" s="131">
        <v>1.0920750710640801</v>
      </c>
      <c r="BJ36" s="191">
        <v>1.8425288537278699</v>
      </c>
      <c r="BK36" s="97">
        <v>13.7061442564559</v>
      </c>
      <c r="BL36" s="131">
        <v>81.610297093823405</v>
      </c>
      <c r="BM36" s="131">
        <v>1.11454707358536</v>
      </c>
      <c r="BN36" s="131">
        <v>3.0913948028818901</v>
      </c>
      <c r="BO36" s="131">
        <v>5.73140127904153E-2</v>
      </c>
      <c r="BP36" s="191">
        <v>0.42030276046304599</v>
      </c>
      <c r="BQ36" s="97">
        <v>14.088663951659999</v>
      </c>
      <c r="BR36" s="131">
        <v>84.381547983624003</v>
      </c>
      <c r="BS36" s="131">
        <v>1.07919724630985</v>
      </c>
      <c r="BT36" s="131">
        <v>0</v>
      </c>
      <c r="BU36" s="131">
        <v>0</v>
      </c>
      <c r="BV36" s="191">
        <v>0.45059081840616899</v>
      </c>
      <c r="BW36" s="97">
        <v>13.6243538196439</v>
      </c>
      <c r="BX36" s="131">
        <v>79.908098793796697</v>
      </c>
      <c r="BY36" s="131">
        <v>2.2400919012061999</v>
      </c>
      <c r="BZ36" s="131">
        <v>0</v>
      </c>
      <c r="CA36" s="131">
        <v>0</v>
      </c>
      <c r="CB36" s="191">
        <v>4.22745548535325</v>
      </c>
    </row>
    <row r="37" spans="1:80" ht="15.75" customHeight="1" x14ac:dyDescent="0.3">
      <c r="A37" s="101"/>
      <c r="B37" s="130" t="s">
        <v>11</v>
      </c>
      <c r="C37" s="192">
        <v>49.320709262963597</v>
      </c>
      <c r="D37" s="193">
        <v>43.681200490488301</v>
      </c>
      <c r="E37" s="193">
        <v>3.1013032658226001</v>
      </c>
      <c r="F37" s="193">
        <v>0.70978517456794299</v>
      </c>
      <c r="G37" s="193">
        <v>0.408719407576703</v>
      </c>
      <c r="H37" s="194">
        <v>2.7782823985810601</v>
      </c>
      <c r="I37" s="192">
        <v>18.709197139570001</v>
      </c>
      <c r="J37" s="193">
        <v>66.131297473759503</v>
      </c>
      <c r="K37" s="193">
        <v>7.0893932704485598</v>
      </c>
      <c r="L37" s="193">
        <v>0.99625205041523901</v>
      </c>
      <c r="M37" s="193">
        <v>0.81094929794426696</v>
      </c>
      <c r="N37" s="194">
        <v>6.2629107678623797</v>
      </c>
      <c r="O37" s="192">
        <v>70.3821946639343</v>
      </c>
      <c r="P37" s="193">
        <v>28.8650260470537</v>
      </c>
      <c r="Q37" s="193">
        <v>0.55256453149243201</v>
      </c>
      <c r="R37" s="193">
        <v>9.7247167938084106E-2</v>
      </c>
      <c r="S37" s="193">
        <v>0</v>
      </c>
      <c r="T37" s="194">
        <v>0.102967589581501</v>
      </c>
      <c r="U37" s="192">
        <v>60.801058171011</v>
      </c>
      <c r="V37" s="193">
        <v>31.8435944214133</v>
      </c>
      <c r="W37" s="193">
        <v>0.88315988982906501</v>
      </c>
      <c r="X37" s="193">
        <v>0.48625702765631201</v>
      </c>
      <c r="Y37" s="193">
        <v>0.51860021863819605</v>
      </c>
      <c r="Z37" s="194">
        <v>5.4673302714521004</v>
      </c>
      <c r="AA37" s="192">
        <v>62.653754984426499</v>
      </c>
      <c r="AB37" s="193">
        <v>35.458869887786904</v>
      </c>
      <c r="AC37" s="193">
        <v>1.2910748127290399</v>
      </c>
      <c r="AD37" s="193">
        <v>1.9821875878066102E-2</v>
      </c>
      <c r="AE37" s="193">
        <v>9.2589271302257997E-2</v>
      </c>
      <c r="AF37" s="194">
        <v>0.48388916787727698</v>
      </c>
      <c r="AG37" s="192">
        <v>72.685431239663401</v>
      </c>
      <c r="AH37" s="193">
        <v>26.6624770160665</v>
      </c>
      <c r="AI37" s="193">
        <v>9.4782935935483204E-2</v>
      </c>
      <c r="AJ37" s="193">
        <v>8.9129796090833199E-2</v>
      </c>
      <c r="AK37" s="193">
        <v>0</v>
      </c>
      <c r="AL37" s="194">
        <v>0.46817901224379299</v>
      </c>
      <c r="AM37" s="192">
        <v>42.007548874427599</v>
      </c>
      <c r="AN37" s="193">
        <v>43.913152011547098</v>
      </c>
      <c r="AO37" s="193">
        <v>6.7859449410887098</v>
      </c>
      <c r="AP37" s="193">
        <v>1.7733371838816201</v>
      </c>
      <c r="AQ37" s="193">
        <v>0.39461148848723498</v>
      </c>
      <c r="AR37" s="193">
        <v>5.1254055005677897</v>
      </c>
      <c r="AS37" s="192">
        <v>98.374359904212298</v>
      </c>
      <c r="AT37" s="193">
        <v>1.62564009578772</v>
      </c>
      <c r="AU37" s="193">
        <v>0</v>
      </c>
      <c r="AV37" s="193">
        <v>0</v>
      </c>
      <c r="AW37" s="193">
        <v>0</v>
      </c>
      <c r="AX37" s="194">
        <v>0</v>
      </c>
      <c r="AY37" s="193">
        <v>38.014866678263502</v>
      </c>
      <c r="AZ37" s="193">
        <v>55.837174771998697</v>
      </c>
      <c r="BA37" s="193">
        <v>3.2758101190328301</v>
      </c>
      <c r="BB37" s="193">
        <v>1.3836168335776899</v>
      </c>
      <c r="BC37" s="193">
        <v>0.96411309361099395</v>
      </c>
      <c r="BD37" s="194">
        <v>0.52441850351631403</v>
      </c>
      <c r="BE37" s="192">
        <v>29.521869731947099</v>
      </c>
      <c r="BF37" s="193">
        <v>63.1540742792468</v>
      </c>
      <c r="BG37" s="193">
        <v>4.0834722228854998</v>
      </c>
      <c r="BH37" s="193">
        <v>0.82736784798399199</v>
      </c>
      <c r="BI37" s="193">
        <v>0.70953060902869602</v>
      </c>
      <c r="BJ37" s="194">
        <v>1.7036853089078701</v>
      </c>
      <c r="BK37" s="192">
        <v>43.285102014796301</v>
      </c>
      <c r="BL37" s="193">
        <v>54.155456099801498</v>
      </c>
      <c r="BM37" s="193">
        <v>1.75914635143043</v>
      </c>
      <c r="BN37" s="193">
        <v>0.20383344176117299</v>
      </c>
      <c r="BO37" s="193">
        <v>0.40358040714381499</v>
      </c>
      <c r="BP37" s="194">
        <v>0.192881685066708</v>
      </c>
      <c r="BQ37" s="192">
        <v>29.507983786083798</v>
      </c>
      <c r="BR37" s="193">
        <v>69.5357534768101</v>
      </c>
      <c r="BS37" s="193">
        <v>0.95626273710612897</v>
      </c>
      <c r="BT37" s="193">
        <v>0</v>
      </c>
      <c r="BU37" s="193">
        <v>0</v>
      </c>
      <c r="BV37" s="194">
        <v>0</v>
      </c>
      <c r="BW37" s="192">
        <v>8.4972677595628401</v>
      </c>
      <c r="BX37" s="193">
        <v>86.557377049180303</v>
      </c>
      <c r="BY37" s="193">
        <v>4.7814207650273204</v>
      </c>
      <c r="BZ37" s="193">
        <v>0</v>
      </c>
      <c r="CA37" s="193">
        <v>0</v>
      </c>
      <c r="CB37" s="194">
        <v>0.16393442622950799</v>
      </c>
    </row>
    <row r="38" spans="1:80" ht="15.75" customHeight="1" x14ac:dyDescent="0.3">
      <c r="A38" s="101"/>
      <c r="B38" s="148" t="s">
        <v>12</v>
      </c>
      <c r="C38" s="97">
        <v>49.7410608391138</v>
      </c>
      <c r="D38" s="131">
        <v>42.884471637189698</v>
      </c>
      <c r="E38" s="131">
        <v>3.4721256668129801</v>
      </c>
      <c r="F38" s="131">
        <v>1.0949261943965301</v>
      </c>
      <c r="G38" s="131">
        <v>0.27583620986416502</v>
      </c>
      <c r="H38" s="191">
        <v>2.5315794526227702</v>
      </c>
      <c r="I38" s="97">
        <v>20.178009245660299</v>
      </c>
      <c r="J38" s="131">
        <v>61.487193289495899</v>
      </c>
      <c r="K38" s="131">
        <v>9.4594280733441103</v>
      </c>
      <c r="L38" s="131">
        <v>1.4854900696361899</v>
      </c>
      <c r="M38" s="131">
        <v>0.66726142739843197</v>
      </c>
      <c r="N38" s="191">
        <v>6.7226178944650297</v>
      </c>
      <c r="O38" s="97">
        <v>74.400369509486097</v>
      </c>
      <c r="P38" s="131">
        <v>24.585905140402001</v>
      </c>
      <c r="Q38" s="131">
        <v>6.0377584198817301E-2</v>
      </c>
      <c r="R38" s="131">
        <v>0.95334776591308201</v>
      </c>
      <c r="S38" s="131">
        <v>0</v>
      </c>
      <c r="T38" s="191">
        <v>0</v>
      </c>
      <c r="U38" s="97">
        <v>59.975992867125001</v>
      </c>
      <c r="V38" s="131">
        <v>34.425376052625602</v>
      </c>
      <c r="W38" s="131">
        <v>1.79255689145066</v>
      </c>
      <c r="X38" s="131">
        <v>0.24464224646865099</v>
      </c>
      <c r="Y38" s="131">
        <v>0.49515938411510702</v>
      </c>
      <c r="Z38" s="191">
        <v>3.0662725582150498</v>
      </c>
      <c r="AA38" s="97">
        <v>62.768854732149599</v>
      </c>
      <c r="AB38" s="131">
        <v>33.344716622370498</v>
      </c>
      <c r="AC38" s="131">
        <v>0.71515918344266005</v>
      </c>
      <c r="AD38" s="131">
        <v>2.7802910352107399E-2</v>
      </c>
      <c r="AE38" s="131">
        <v>8.9490617695845598E-2</v>
      </c>
      <c r="AF38" s="191">
        <v>3.0539759339892898</v>
      </c>
      <c r="AG38" s="97">
        <v>73.105708203956496</v>
      </c>
      <c r="AH38" s="131">
        <v>24.265237174605002</v>
      </c>
      <c r="AI38" s="131">
        <v>0.94811256273556299</v>
      </c>
      <c r="AJ38" s="131">
        <v>0.85101646259300501</v>
      </c>
      <c r="AK38" s="131">
        <v>0</v>
      </c>
      <c r="AL38" s="191">
        <v>0.82992559610990702</v>
      </c>
      <c r="AM38" s="97">
        <v>51.110911081335303</v>
      </c>
      <c r="AN38" s="131">
        <v>39.387103051625701</v>
      </c>
      <c r="AO38" s="131">
        <v>4.9566692641961803</v>
      </c>
      <c r="AP38" s="131">
        <v>1.40690085581311</v>
      </c>
      <c r="AQ38" s="131">
        <v>0.328386025462647</v>
      </c>
      <c r="AR38" s="131">
        <v>2.8100297215671199</v>
      </c>
      <c r="AS38" s="97">
        <v>98.706960363406907</v>
      </c>
      <c r="AT38" s="131">
        <v>1.29303963659314</v>
      </c>
      <c r="AU38" s="131">
        <v>0</v>
      </c>
      <c r="AV38" s="131">
        <v>0</v>
      </c>
      <c r="AW38" s="131">
        <v>0</v>
      </c>
      <c r="AX38" s="191">
        <v>0</v>
      </c>
      <c r="AY38" s="131">
        <v>29.475775913780801</v>
      </c>
      <c r="AZ38" s="131">
        <v>62.195006721555799</v>
      </c>
      <c r="BA38" s="131">
        <v>3.4844001208305202</v>
      </c>
      <c r="BB38" s="131">
        <v>4.2284240922320597</v>
      </c>
      <c r="BC38" s="131">
        <v>0</v>
      </c>
      <c r="BD38" s="191">
        <v>0.61639315160079</v>
      </c>
      <c r="BE38" s="97">
        <v>25.531967125081199</v>
      </c>
      <c r="BF38" s="131">
        <v>66.756031074674397</v>
      </c>
      <c r="BG38" s="131">
        <v>6.2364150586358003</v>
      </c>
      <c r="BH38" s="131">
        <v>0.38449539454505499</v>
      </c>
      <c r="BI38" s="131">
        <v>0.47225731221455602</v>
      </c>
      <c r="BJ38" s="191">
        <v>0.61883403484905097</v>
      </c>
      <c r="BK38" s="97">
        <v>37.1301134534989</v>
      </c>
      <c r="BL38" s="131">
        <v>60.205844043143699</v>
      </c>
      <c r="BM38" s="131">
        <v>0.69962710145098495</v>
      </c>
      <c r="BN38" s="131">
        <v>1.5647247745842601</v>
      </c>
      <c r="BO38" s="131">
        <v>0.36986548354646198</v>
      </c>
      <c r="BP38" s="191">
        <v>2.98251437757284E-2</v>
      </c>
      <c r="BQ38" s="97">
        <v>31.320948573853101</v>
      </c>
      <c r="BR38" s="131">
        <v>66.474836004542396</v>
      </c>
      <c r="BS38" s="131">
        <v>2.1168621023864098</v>
      </c>
      <c r="BT38" s="131">
        <v>8.7353319218146194E-2</v>
      </c>
      <c r="BU38" s="131">
        <v>0</v>
      </c>
      <c r="BV38" s="191">
        <v>0</v>
      </c>
      <c r="BW38" s="97">
        <v>11.329693271238201</v>
      </c>
      <c r="BX38" s="131">
        <v>83.3065681708688</v>
      </c>
      <c r="BY38" s="131">
        <v>4.81772924361651</v>
      </c>
      <c r="BZ38" s="131">
        <v>0</v>
      </c>
      <c r="CA38" s="131">
        <v>0</v>
      </c>
      <c r="CB38" s="191">
        <v>0.54600931427653798</v>
      </c>
    </row>
    <row r="39" spans="1:80" ht="15.75" customHeight="1" x14ac:dyDescent="0.3">
      <c r="A39" s="101"/>
      <c r="B39" s="130" t="s">
        <v>13</v>
      </c>
      <c r="C39" s="192">
        <v>59.430099393914702</v>
      </c>
      <c r="D39" s="193">
        <v>33.408050184266997</v>
      </c>
      <c r="E39" s="193">
        <v>3.1629689527082099</v>
      </c>
      <c r="F39" s="193">
        <v>1.4038245799286899</v>
      </c>
      <c r="G39" s="193">
        <v>0.39403820055314298</v>
      </c>
      <c r="H39" s="194">
        <v>2.2010186886282699</v>
      </c>
      <c r="I39" s="192">
        <v>25.940198779389199</v>
      </c>
      <c r="J39" s="193">
        <v>55.183918070188703</v>
      </c>
      <c r="K39" s="193">
        <v>7.8063458741080796</v>
      </c>
      <c r="L39" s="193">
        <v>1.9840738064972101</v>
      </c>
      <c r="M39" s="193">
        <v>1.5626895711206401</v>
      </c>
      <c r="N39" s="194">
        <v>7.5227738986961503</v>
      </c>
      <c r="O39" s="192">
        <v>82.4731659219389</v>
      </c>
      <c r="P39" s="193">
        <v>16.694556774015801</v>
      </c>
      <c r="Q39" s="193">
        <v>0.144813091257814</v>
      </c>
      <c r="R39" s="193">
        <v>0.63009613524635799</v>
      </c>
      <c r="S39" s="193">
        <v>0</v>
      </c>
      <c r="T39" s="194">
        <v>5.7368077541091099E-2</v>
      </c>
      <c r="U39" s="192">
        <v>71.944687993890298</v>
      </c>
      <c r="V39" s="193">
        <v>20.300163921587998</v>
      </c>
      <c r="W39" s="193">
        <v>2.4320848370550898</v>
      </c>
      <c r="X39" s="193">
        <v>1.5155752336978101</v>
      </c>
      <c r="Y39" s="193">
        <v>0.24388302659730299</v>
      </c>
      <c r="Z39" s="194">
        <v>3.5636049871715501</v>
      </c>
      <c r="AA39" s="192">
        <v>73.966144473838796</v>
      </c>
      <c r="AB39" s="193">
        <v>23.292012571922999</v>
      </c>
      <c r="AC39" s="193">
        <v>0.38181768948408101</v>
      </c>
      <c r="AD39" s="193">
        <v>2.97232401102531E-2</v>
      </c>
      <c r="AE39" s="193">
        <v>1.41185390523702E-2</v>
      </c>
      <c r="AF39" s="194">
        <v>2.3161834855914698</v>
      </c>
      <c r="AG39" s="192">
        <v>76.318730849250898</v>
      </c>
      <c r="AH39" s="193">
        <v>21.584317362548699</v>
      </c>
      <c r="AI39" s="193">
        <v>1.59070137880195</v>
      </c>
      <c r="AJ39" s="193">
        <v>7.4341557346453493E-2</v>
      </c>
      <c r="AK39" s="193">
        <v>3.6460288265020499E-2</v>
      </c>
      <c r="AL39" s="194">
        <v>0.39544856378696203</v>
      </c>
      <c r="AM39" s="192">
        <v>59.355276576856298</v>
      </c>
      <c r="AN39" s="193">
        <v>30.800141886116201</v>
      </c>
      <c r="AO39" s="193">
        <v>6.5180942180300097</v>
      </c>
      <c r="AP39" s="193">
        <v>1.74648129908314</v>
      </c>
      <c r="AQ39" s="193">
        <v>0.45387496687524098</v>
      </c>
      <c r="AR39" s="193">
        <v>1.1261310530392099</v>
      </c>
      <c r="AS39" s="192">
        <v>99.234684536233502</v>
      </c>
      <c r="AT39" s="193">
        <v>0.76531546376652404</v>
      </c>
      <c r="AU39" s="193">
        <v>0</v>
      </c>
      <c r="AV39" s="193">
        <v>0</v>
      </c>
      <c r="AW39" s="193">
        <v>0</v>
      </c>
      <c r="AX39" s="194">
        <v>0</v>
      </c>
      <c r="AY39" s="193">
        <v>34.837529492970198</v>
      </c>
      <c r="AZ39" s="193">
        <v>56.734698430278499</v>
      </c>
      <c r="BA39" s="193">
        <v>2.0586027615130802</v>
      </c>
      <c r="BB39" s="193">
        <v>5.93015382273511</v>
      </c>
      <c r="BC39" s="193">
        <v>9.5073000842468794E-2</v>
      </c>
      <c r="BD39" s="194">
        <v>0.34394249166060797</v>
      </c>
      <c r="BE39" s="192">
        <v>35.8049659780485</v>
      </c>
      <c r="BF39" s="193">
        <v>58.213588018233096</v>
      </c>
      <c r="BG39" s="193">
        <v>4.5383678900727604</v>
      </c>
      <c r="BH39" s="193">
        <v>0.23187776634799601</v>
      </c>
      <c r="BI39" s="193">
        <v>0.56869980464510494</v>
      </c>
      <c r="BJ39" s="194">
        <v>0.64250054265248502</v>
      </c>
      <c r="BK39" s="192">
        <v>45.655106757761203</v>
      </c>
      <c r="BL39" s="193">
        <v>51.409691181411802</v>
      </c>
      <c r="BM39" s="193">
        <v>0.53977070245283199</v>
      </c>
      <c r="BN39" s="193">
        <v>1.08883243562461</v>
      </c>
      <c r="BO39" s="193">
        <v>4.5055135267225301E-2</v>
      </c>
      <c r="BP39" s="194">
        <v>1.2615437874823101</v>
      </c>
      <c r="BQ39" s="192">
        <v>47.301193194821501</v>
      </c>
      <c r="BR39" s="193">
        <v>49.738458676141498</v>
      </c>
      <c r="BS39" s="193">
        <v>0.95692677007578697</v>
      </c>
      <c r="BT39" s="193">
        <v>1.26086462581562</v>
      </c>
      <c r="BU39" s="193">
        <v>0.74255673314552595</v>
      </c>
      <c r="BV39" s="194">
        <v>0</v>
      </c>
      <c r="BW39" s="192">
        <v>25.956507521255698</v>
      </c>
      <c r="BX39" s="193">
        <v>70.430019620667096</v>
      </c>
      <c r="BY39" s="193">
        <v>0.57226945716154398</v>
      </c>
      <c r="BZ39" s="193">
        <v>0</v>
      </c>
      <c r="CA39" s="193">
        <v>0</v>
      </c>
      <c r="CB39" s="194">
        <v>3.0412034009156299</v>
      </c>
    </row>
    <row r="40" spans="1:80" ht="15.75" customHeight="1" x14ac:dyDescent="0.3">
      <c r="A40" s="148" t="s">
        <v>124</v>
      </c>
      <c r="B40" s="148" t="s">
        <v>54</v>
      </c>
      <c r="C40" s="97">
        <v>62.4698790639913</v>
      </c>
      <c r="D40" s="131">
        <v>31.700972944137401</v>
      </c>
      <c r="E40" s="131">
        <v>2.2759128741098298</v>
      </c>
      <c r="F40" s="131">
        <v>0.96204506780668797</v>
      </c>
      <c r="G40" s="131">
        <v>0.21640957148892001</v>
      </c>
      <c r="H40" s="191">
        <v>2.3747804784658699</v>
      </c>
      <c r="I40" s="97">
        <v>25.464523850838301</v>
      </c>
      <c r="J40" s="131">
        <v>53.839224852936603</v>
      </c>
      <c r="K40" s="131">
        <v>7.51706930829104</v>
      </c>
      <c r="L40" s="131">
        <v>0.77036191256794995</v>
      </c>
      <c r="M40" s="131">
        <v>1.4828045484990999</v>
      </c>
      <c r="N40" s="191">
        <v>10.926015526866999</v>
      </c>
      <c r="O40" s="97">
        <v>82.688711165892101</v>
      </c>
      <c r="P40" s="131">
        <v>16.671387254958098</v>
      </c>
      <c r="Q40" s="131">
        <v>0.37772763736465298</v>
      </c>
      <c r="R40" s="131">
        <v>0.21937861223532301</v>
      </c>
      <c r="S40" s="131">
        <v>0</v>
      </c>
      <c r="T40" s="191">
        <v>4.2795329549786203E-2</v>
      </c>
      <c r="U40" s="97">
        <v>74.085221462442604</v>
      </c>
      <c r="V40" s="131">
        <v>20.9343905670219</v>
      </c>
      <c r="W40" s="131">
        <v>0.87249455582262203</v>
      </c>
      <c r="X40" s="131">
        <v>1.1029277827152599</v>
      </c>
      <c r="Y40" s="131">
        <v>0.14914123061707599</v>
      </c>
      <c r="Z40" s="191">
        <v>2.8558244013805401</v>
      </c>
      <c r="AA40" s="97">
        <v>73.958691531203797</v>
      </c>
      <c r="AB40" s="131">
        <v>23.438697260839401</v>
      </c>
      <c r="AC40" s="131">
        <v>0.75187693771179098</v>
      </c>
      <c r="AD40" s="131">
        <v>0.121892487612188</v>
      </c>
      <c r="AE40" s="131">
        <v>3.1827482876515802E-2</v>
      </c>
      <c r="AF40" s="191">
        <v>1.69701429975635</v>
      </c>
      <c r="AG40" s="97">
        <v>79.446947182396599</v>
      </c>
      <c r="AH40" s="131">
        <v>19.686214340370501</v>
      </c>
      <c r="AI40" s="131">
        <v>0.138825744740906</v>
      </c>
      <c r="AJ40" s="131">
        <v>0.62152483303078998</v>
      </c>
      <c r="AK40" s="131">
        <v>0</v>
      </c>
      <c r="AL40" s="191">
        <v>0.106487899461211</v>
      </c>
      <c r="AM40" s="97">
        <v>52.920544786754903</v>
      </c>
      <c r="AN40" s="131">
        <v>37.292220711358702</v>
      </c>
      <c r="AO40" s="131">
        <v>4.3960526060134297</v>
      </c>
      <c r="AP40" s="131">
        <v>2.5172994559966102</v>
      </c>
      <c r="AQ40" s="131">
        <v>0.165554182448234</v>
      </c>
      <c r="AR40" s="131">
        <v>2.70832825742812</v>
      </c>
      <c r="AS40" s="97">
        <v>99.5400580998907</v>
      </c>
      <c r="AT40" s="131">
        <v>0.41884229896223502</v>
      </c>
      <c r="AU40" s="131">
        <v>0</v>
      </c>
      <c r="AV40" s="131">
        <v>0</v>
      </c>
      <c r="AW40" s="131">
        <v>4.1099601147052502E-2</v>
      </c>
      <c r="AX40" s="191">
        <v>0</v>
      </c>
      <c r="AY40" s="131">
        <v>41.170125480743799</v>
      </c>
      <c r="AZ40" s="131">
        <v>53.3356841659295</v>
      </c>
      <c r="BA40" s="131">
        <v>2.1992703177349502</v>
      </c>
      <c r="BB40" s="131">
        <v>2.90954521786067</v>
      </c>
      <c r="BC40" s="131">
        <v>0</v>
      </c>
      <c r="BD40" s="191">
        <v>0.38537481773105398</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54.996079511106103</v>
      </c>
      <c r="BR40" s="131">
        <v>44.252742845855899</v>
      </c>
      <c r="BS40" s="131">
        <v>0.25797415470069601</v>
      </c>
      <c r="BT40" s="131">
        <v>4.1898354591760403E-2</v>
      </c>
      <c r="BU40" s="131">
        <v>8.3796709183520807E-3</v>
      </c>
      <c r="BV40" s="191">
        <v>0.44292546282718098</v>
      </c>
      <c r="BW40" s="97">
        <v>29.938800489596101</v>
      </c>
      <c r="BX40" s="131">
        <v>50.428396572827403</v>
      </c>
      <c r="BY40" s="131">
        <v>5.4345165238678099</v>
      </c>
      <c r="BZ40" s="131">
        <v>4.5532435740514101</v>
      </c>
      <c r="CA40" s="131">
        <v>0</v>
      </c>
      <c r="CB40" s="191">
        <v>9.6450428396572807</v>
      </c>
    </row>
    <row r="41" spans="1:80" ht="15.75" customHeight="1" x14ac:dyDescent="0.3">
      <c r="A41" s="130"/>
      <c r="B41" s="130" t="s">
        <v>48</v>
      </c>
      <c r="C41" s="192">
        <v>55.657413495299402</v>
      </c>
      <c r="D41" s="193">
        <v>36.897657712168602</v>
      </c>
      <c r="E41" s="193">
        <v>2.57867278146264</v>
      </c>
      <c r="F41" s="193">
        <v>1.7331702750539799</v>
      </c>
      <c r="G41" s="193">
        <v>0.35168431562630897</v>
      </c>
      <c r="H41" s="194">
        <v>2.78140142038911</v>
      </c>
      <c r="I41" s="192">
        <v>29.886534113274099</v>
      </c>
      <c r="J41" s="193">
        <v>54.793331685769097</v>
      </c>
      <c r="K41" s="193">
        <v>4.8892610252872997</v>
      </c>
      <c r="L41" s="193">
        <v>1.0481880921153499</v>
      </c>
      <c r="M41" s="193">
        <v>2.0911067890360799</v>
      </c>
      <c r="N41" s="194">
        <v>7.2915782945180903</v>
      </c>
      <c r="O41" s="192">
        <v>74.498783743608499</v>
      </c>
      <c r="P41" s="193">
        <v>23.6646133537926</v>
      </c>
      <c r="Q41" s="193">
        <v>9.9116801856270406E-2</v>
      </c>
      <c r="R41" s="193">
        <v>1.7155482127741399</v>
      </c>
      <c r="S41" s="193">
        <v>0</v>
      </c>
      <c r="T41" s="194">
        <v>2.19378879684589E-2</v>
      </c>
      <c r="U41" s="192">
        <v>68.853670251926602</v>
      </c>
      <c r="V41" s="193">
        <v>25.7784845216989</v>
      </c>
      <c r="W41" s="193">
        <v>1.16844925201563</v>
      </c>
      <c r="X41" s="193">
        <v>1.21826053722747</v>
      </c>
      <c r="Y41" s="193">
        <v>2.7334457339392399E-2</v>
      </c>
      <c r="Z41" s="194">
        <v>2.9538009797921001</v>
      </c>
      <c r="AA41" s="192">
        <v>69.224393390677804</v>
      </c>
      <c r="AB41" s="193">
        <v>27.5460408575751</v>
      </c>
      <c r="AC41" s="193">
        <v>0.933063648291097</v>
      </c>
      <c r="AD41" s="193">
        <v>0.347095716347253</v>
      </c>
      <c r="AE41" s="193">
        <v>8.5914781274072493E-3</v>
      </c>
      <c r="AF41" s="194">
        <v>1.9408149089813</v>
      </c>
      <c r="AG41" s="192">
        <v>74.285347845975593</v>
      </c>
      <c r="AH41" s="193">
        <v>24.059407210434699</v>
      </c>
      <c r="AI41" s="193">
        <v>1.03723210964854</v>
      </c>
      <c r="AJ41" s="193">
        <v>0.278952251069851</v>
      </c>
      <c r="AK41" s="193">
        <v>0</v>
      </c>
      <c r="AL41" s="194">
        <v>0.33906058287126301</v>
      </c>
      <c r="AM41" s="192">
        <v>47.885231333412797</v>
      </c>
      <c r="AN41" s="193">
        <v>37.993013161898403</v>
      </c>
      <c r="AO41" s="193">
        <v>5.6192630508738297</v>
      </c>
      <c r="AP41" s="193">
        <v>2.3986273716830802</v>
      </c>
      <c r="AQ41" s="193">
        <v>0.282688393438008</v>
      </c>
      <c r="AR41" s="193">
        <v>5.8211766886938401</v>
      </c>
      <c r="AS41" s="192">
        <v>99.712953357438494</v>
      </c>
      <c r="AT41" s="193">
        <v>0.28704664256146301</v>
      </c>
      <c r="AU41" s="193">
        <v>0</v>
      </c>
      <c r="AV41" s="193">
        <v>0</v>
      </c>
      <c r="AW41" s="193">
        <v>0</v>
      </c>
      <c r="AX41" s="194">
        <v>0</v>
      </c>
      <c r="AY41" s="193">
        <v>30.1323713260829</v>
      </c>
      <c r="AZ41" s="193">
        <v>61.586331434921497</v>
      </c>
      <c r="BA41" s="193">
        <v>3.4748290203704801</v>
      </c>
      <c r="BB41" s="193">
        <v>4.1913501058153502</v>
      </c>
      <c r="BC41" s="193">
        <v>2.0100830997769301E-2</v>
      </c>
      <c r="BD41" s="194">
        <v>0.59501728181201596</v>
      </c>
      <c r="BE41" s="192">
        <v>30.727541169789902</v>
      </c>
      <c r="BF41" s="193">
        <v>59.333787620670101</v>
      </c>
      <c r="BG41" s="193">
        <v>5.2697331061896699</v>
      </c>
      <c r="BH41" s="193">
        <v>3.2724588302101099</v>
      </c>
      <c r="BI41" s="193">
        <v>0.20636002271436699</v>
      </c>
      <c r="BJ41" s="194">
        <v>1.19011925042589</v>
      </c>
      <c r="BK41" s="192">
        <v>36.595708898931697</v>
      </c>
      <c r="BL41" s="193">
        <v>61.423453160783502</v>
      </c>
      <c r="BM41" s="193">
        <v>0.14542192969294901</v>
      </c>
      <c r="BN41" s="193">
        <v>1.5922217404136101</v>
      </c>
      <c r="BO41" s="193">
        <v>4.8638854035623402E-2</v>
      </c>
      <c r="BP41" s="194">
        <v>0.194555416142494</v>
      </c>
      <c r="BQ41" s="192">
        <v>46.412917284923999</v>
      </c>
      <c r="BR41" s="193">
        <v>46.117550645367601</v>
      </c>
      <c r="BS41" s="193">
        <v>0.555189947290325</v>
      </c>
      <c r="BT41" s="193">
        <v>6.6979779103625097</v>
      </c>
      <c r="BU41" s="193">
        <v>2.5454613183006201E-2</v>
      </c>
      <c r="BV41" s="194">
        <v>0.19090959887254699</v>
      </c>
      <c r="BW41" s="192">
        <v>11.759987165089001</v>
      </c>
      <c r="BX41" s="193">
        <v>82.207604684742506</v>
      </c>
      <c r="BY41" s="193">
        <v>5.1339643831220902</v>
      </c>
      <c r="BZ41" s="193">
        <v>0.12834910957805201</v>
      </c>
      <c r="CA41" s="193">
        <v>0</v>
      </c>
      <c r="CB41" s="194">
        <v>0.77009465746831396</v>
      </c>
    </row>
    <row r="42" spans="1:80" ht="15.75" customHeight="1" x14ac:dyDescent="0.3">
      <c r="A42" s="130"/>
      <c r="B42" s="148" t="s">
        <v>49</v>
      </c>
      <c r="C42" s="97">
        <v>56.568538985058296</v>
      </c>
      <c r="D42" s="131">
        <v>37.173435305604798</v>
      </c>
      <c r="E42" s="131">
        <v>2.75560573946749</v>
      </c>
      <c r="F42" s="131">
        <v>1.3642190887701</v>
      </c>
      <c r="G42" s="131">
        <v>0.22802341228019399</v>
      </c>
      <c r="H42" s="191">
        <v>1.9101774688191799</v>
      </c>
      <c r="I42" s="97">
        <v>26.404723306208702</v>
      </c>
      <c r="J42" s="131">
        <v>61.484433718991902</v>
      </c>
      <c r="K42" s="131">
        <v>4.3559095893641997</v>
      </c>
      <c r="L42" s="131">
        <v>1.54025829095665</v>
      </c>
      <c r="M42" s="131">
        <v>0.88793016955954696</v>
      </c>
      <c r="N42" s="191">
        <v>5.3267449249189003</v>
      </c>
      <c r="O42" s="97">
        <v>74.907147797509893</v>
      </c>
      <c r="P42" s="131">
        <v>22.634664171343299</v>
      </c>
      <c r="Q42" s="131">
        <v>8.1029628578368901E-2</v>
      </c>
      <c r="R42" s="131">
        <v>2.1872969882837401</v>
      </c>
      <c r="S42" s="131">
        <v>0</v>
      </c>
      <c r="T42" s="191">
        <v>0.189861414284589</v>
      </c>
      <c r="U42" s="97">
        <v>75.691831359156794</v>
      </c>
      <c r="V42" s="131">
        <v>19.8079922901955</v>
      </c>
      <c r="W42" s="131">
        <v>0.98421284885485705</v>
      </c>
      <c r="X42" s="131">
        <v>0.96693721012579703</v>
      </c>
      <c r="Y42" s="131">
        <v>5.9664722751506E-2</v>
      </c>
      <c r="Z42" s="191">
        <v>2.4893615689155402</v>
      </c>
      <c r="AA42" s="97">
        <v>67.134270028436603</v>
      </c>
      <c r="AB42" s="131">
        <v>28.1914368634813</v>
      </c>
      <c r="AC42" s="131">
        <v>1.3737134817801</v>
      </c>
      <c r="AD42" s="131">
        <v>0.22097558898662401</v>
      </c>
      <c r="AE42" s="131">
        <v>3.41717343759474E-2</v>
      </c>
      <c r="AF42" s="191">
        <v>3.0454323029394401</v>
      </c>
      <c r="AG42" s="97">
        <v>72.377415219818801</v>
      </c>
      <c r="AH42" s="131">
        <v>25.408726945988501</v>
      </c>
      <c r="AI42" s="131">
        <v>0.98905077036257905</v>
      </c>
      <c r="AJ42" s="131">
        <v>0.45832435523367998</v>
      </c>
      <c r="AK42" s="131">
        <v>8.7888241059561195E-2</v>
      </c>
      <c r="AL42" s="191">
        <v>0.67859446753680097</v>
      </c>
      <c r="AM42" s="97">
        <v>48.565064010541498</v>
      </c>
      <c r="AN42" s="131">
        <v>39.054361340757602</v>
      </c>
      <c r="AO42" s="131">
        <v>7.8413991779051901</v>
      </c>
      <c r="AP42" s="131">
        <v>2.4637756761933498</v>
      </c>
      <c r="AQ42" s="131">
        <v>0.313538627398744</v>
      </c>
      <c r="AR42" s="131">
        <v>1.7618611672036499</v>
      </c>
      <c r="AS42" s="97">
        <v>99.872595087832806</v>
      </c>
      <c r="AT42" s="131">
        <v>0.12740491216716901</v>
      </c>
      <c r="AU42" s="131">
        <v>0</v>
      </c>
      <c r="AV42" s="131">
        <v>0</v>
      </c>
      <c r="AW42" s="131">
        <v>0</v>
      </c>
      <c r="AX42" s="191">
        <v>0</v>
      </c>
      <c r="AY42" s="131">
        <v>33.117548041887702</v>
      </c>
      <c r="AZ42" s="131">
        <v>60.520049016142899</v>
      </c>
      <c r="BA42" s="131">
        <v>2.4875880191936099</v>
      </c>
      <c r="BB42" s="131">
        <v>2.70045419373887</v>
      </c>
      <c r="BC42" s="131">
        <v>0.47702540319780901</v>
      </c>
      <c r="BD42" s="191">
        <v>0.69733532583912605</v>
      </c>
      <c r="BE42" s="97">
        <v>37.1563933398172</v>
      </c>
      <c r="BF42" s="131">
        <v>56.933169187758701</v>
      </c>
      <c r="BG42" s="131">
        <v>4.0988256357516102</v>
      </c>
      <c r="BH42" s="131">
        <v>0.79251036614409798</v>
      </c>
      <c r="BI42" s="131">
        <v>9.6700147364003397E-2</v>
      </c>
      <c r="BJ42" s="191">
        <v>0.92240132316439305</v>
      </c>
      <c r="BK42" s="97">
        <v>37.118799542123398</v>
      </c>
      <c r="BL42" s="131">
        <v>60.265299071331803</v>
      </c>
      <c r="BM42" s="131">
        <v>1.6333653817496201</v>
      </c>
      <c r="BN42" s="131">
        <v>0.407872209607681</v>
      </c>
      <c r="BO42" s="131">
        <v>9.7690637483842394E-2</v>
      </c>
      <c r="BP42" s="191">
        <v>0.476973157703596</v>
      </c>
      <c r="BQ42" s="97">
        <v>44.946818845447098</v>
      </c>
      <c r="BR42" s="131">
        <v>53.423328651763399</v>
      </c>
      <c r="BS42" s="131">
        <v>1.4363907871143999</v>
      </c>
      <c r="BT42" s="131">
        <v>0</v>
      </c>
      <c r="BU42" s="131">
        <v>0</v>
      </c>
      <c r="BV42" s="191">
        <v>0.193461715675118</v>
      </c>
      <c r="BW42" s="97">
        <v>7.33250791030403</v>
      </c>
      <c r="BX42" s="131">
        <v>89.572155729811499</v>
      </c>
      <c r="BY42" s="131">
        <v>3.0953363598844401</v>
      </c>
      <c r="BZ42" s="131">
        <v>0</v>
      </c>
      <c r="CA42" s="131">
        <v>0</v>
      </c>
      <c r="CB42" s="191">
        <v>0</v>
      </c>
    </row>
    <row r="43" spans="1:80" ht="15.75" customHeight="1" x14ac:dyDescent="0.3">
      <c r="A43" s="130"/>
      <c r="B43" s="130" t="s">
        <v>14</v>
      </c>
      <c r="C43" s="192">
        <v>55.279367449855002</v>
      </c>
      <c r="D43" s="193">
        <v>37.735822764174998</v>
      </c>
      <c r="E43" s="193">
        <v>3.2108288274255301</v>
      </c>
      <c r="F43" s="193">
        <v>1.0701133649615699</v>
      </c>
      <c r="G43" s="193">
        <v>0.345103859226077</v>
      </c>
      <c r="H43" s="194">
        <v>2.3587637343567001</v>
      </c>
      <c r="I43" s="192">
        <v>32.5149293145166</v>
      </c>
      <c r="J43" s="193">
        <v>51.6024417504944</v>
      </c>
      <c r="K43" s="193">
        <v>5.6558212658290001</v>
      </c>
      <c r="L43" s="193">
        <v>1.1392215384993301</v>
      </c>
      <c r="M43" s="193">
        <v>1.5862043553557601</v>
      </c>
      <c r="N43" s="194">
        <v>7.5013817753049103</v>
      </c>
      <c r="O43" s="192">
        <v>77.063778898474496</v>
      </c>
      <c r="P43" s="193">
        <v>22.289094377950299</v>
      </c>
      <c r="Q43" s="193">
        <v>0.169238640344576</v>
      </c>
      <c r="R43" s="193">
        <v>0.47609866499318199</v>
      </c>
      <c r="S43" s="193">
        <v>0</v>
      </c>
      <c r="T43" s="194">
        <v>1.78941823744824E-3</v>
      </c>
      <c r="U43" s="192">
        <v>64.329599808897299</v>
      </c>
      <c r="V43" s="193">
        <v>29.626657197735</v>
      </c>
      <c r="W43" s="193">
        <v>1.93882841026585</v>
      </c>
      <c r="X43" s="193">
        <v>1.27643421902667</v>
      </c>
      <c r="Y43" s="193">
        <v>1.1297383719891601E-2</v>
      </c>
      <c r="Z43" s="194">
        <v>2.8171829803553101</v>
      </c>
      <c r="AA43" s="192">
        <v>69.629112829154394</v>
      </c>
      <c r="AB43" s="193">
        <v>27.113124388288899</v>
      </c>
      <c r="AC43" s="193">
        <v>1.34441305245825</v>
      </c>
      <c r="AD43" s="193">
        <v>0.17669732480143899</v>
      </c>
      <c r="AE43" s="193">
        <v>2.8229750116206299E-2</v>
      </c>
      <c r="AF43" s="194">
        <v>1.70842265518078</v>
      </c>
      <c r="AG43" s="192">
        <v>72.0281818017353</v>
      </c>
      <c r="AH43" s="193">
        <v>26.998640639534699</v>
      </c>
      <c r="AI43" s="193">
        <v>0.645138761210727</v>
      </c>
      <c r="AJ43" s="193">
        <v>0.27157758599290699</v>
      </c>
      <c r="AK43" s="193">
        <v>7.5730388038301099E-3</v>
      </c>
      <c r="AL43" s="194">
        <v>4.8888172722503301E-2</v>
      </c>
      <c r="AM43" s="192">
        <v>47.677360286710702</v>
      </c>
      <c r="AN43" s="193">
        <v>35.852266297806501</v>
      </c>
      <c r="AO43" s="193">
        <v>8.6256135689037006</v>
      </c>
      <c r="AP43" s="193">
        <v>3.1492712348452501</v>
      </c>
      <c r="AQ43" s="193">
        <v>0.25872171925112702</v>
      </c>
      <c r="AR43" s="193">
        <v>4.4367668924827104</v>
      </c>
      <c r="AS43" s="192">
        <v>99.5671387418367</v>
      </c>
      <c r="AT43" s="193">
        <v>0.43286125816328103</v>
      </c>
      <c r="AU43" s="193">
        <v>0</v>
      </c>
      <c r="AV43" s="193">
        <v>0</v>
      </c>
      <c r="AW43" s="193">
        <v>0</v>
      </c>
      <c r="AX43" s="194">
        <v>0</v>
      </c>
      <c r="AY43" s="193">
        <v>32.5458809892774</v>
      </c>
      <c r="AZ43" s="193">
        <v>62.168823212290697</v>
      </c>
      <c r="BA43" s="193">
        <v>3.1945509866812198</v>
      </c>
      <c r="BB43" s="193">
        <v>1.59032522125033</v>
      </c>
      <c r="BC43" s="193">
        <v>0.31162225234415403</v>
      </c>
      <c r="BD43" s="194">
        <v>0.18879733815611099</v>
      </c>
      <c r="BE43" s="192">
        <v>32.947105676513502</v>
      </c>
      <c r="BF43" s="193">
        <v>59.611559105369302</v>
      </c>
      <c r="BG43" s="193">
        <v>5.4828846376279303</v>
      </c>
      <c r="BH43" s="193">
        <v>0.60816949634418405</v>
      </c>
      <c r="BI43" s="193">
        <v>0.59704444458179096</v>
      </c>
      <c r="BJ43" s="194">
        <v>0.75323663956333298</v>
      </c>
      <c r="BK43" s="192">
        <v>33.643526645103698</v>
      </c>
      <c r="BL43" s="193">
        <v>64.210307849932093</v>
      </c>
      <c r="BM43" s="193">
        <v>0.51534864958484194</v>
      </c>
      <c r="BN43" s="193">
        <v>0.89009451956088703</v>
      </c>
      <c r="BO43" s="193">
        <v>0</v>
      </c>
      <c r="BP43" s="194">
        <v>0.74072233581848501</v>
      </c>
      <c r="BQ43" s="192">
        <v>41.102402650043302</v>
      </c>
      <c r="BR43" s="193">
        <v>58.003941520140899</v>
      </c>
      <c r="BS43" s="193">
        <v>0.89365582981578295</v>
      </c>
      <c r="BT43" s="193">
        <v>0</v>
      </c>
      <c r="BU43" s="193">
        <v>0</v>
      </c>
      <c r="BV43" s="194">
        <v>0</v>
      </c>
      <c r="BW43" s="192">
        <v>24.130218687872802</v>
      </c>
      <c r="BX43" s="193">
        <v>72.949801192842898</v>
      </c>
      <c r="BY43" s="193">
        <v>2.9199801192842898</v>
      </c>
      <c r="BZ43" s="193">
        <v>0</v>
      </c>
      <c r="CA43" s="193">
        <v>0</v>
      </c>
      <c r="CB43" s="194">
        <v>0</v>
      </c>
    </row>
    <row r="44" spans="1:80" ht="15.75" customHeight="1" x14ac:dyDescent="0.3">
      <c r="A44" s="130"/>
      <c r="B44" s="148" t="s">
        <v>15</v>
      </c>
      <c r="C44" s="97">
        <v>56.773328979805903</v>
      </c>
      <c r="D44" s="131">
        <v>36.090863016660499</v>
      </c>
      <c r="E44" s="131">
        <v>3.4371216408026899</v>
      </c>
      <c r="F44" s="131">
        <v>1.05223849730066</v>
      </c>
      <c r="G44" s="131">
        <v>0.37737847013455</v>
      </c>
      <c r="H44" s="191">
        <v>2.2690693952958099</v>
      </c>
      <c r="I44" s="97">
        <v>29.8868184982244</v>
      </c>
      <c r="J44" s="131">
        <v>54.112500134996999</v>
      </c>
      <c r="K44" s="131">
        <v>7.0526370563384297</v>
      </c>
      <c r="L44" s="131">
        <v>1.3701461207747201</v>
      </c>
      <c r="M44" s="131">
        <v>1.4405900204311901</v>
      </c>
      <c r="N44" s="191">
        <v>6.1373081692342302</v>
      </c>
      <c r="O44" s="97">
        <v>78.6891047342353</v>
      </c>
      <c r="P44" s="131">
        <v>18.507318634511499</v>
      </c>
      <c r="Q44" s="131">
        <v>0.35011264172544998</v>
      </c>
      <c r="R44" s="131">
        <v>2.4178289897535001</v>
      </c>
      <c r="S44" s="131">
        <v>1.8153988830208499E-2</v>
      </c>
      <c r="T44" s="191">
        <v>1.7481010944097701E-2</v>
      </c>
      <c r="U44" s="97">
        <v>76.084852129510693</v>
      </c>
      <c r="V44" s="131">
        <v>19.436691886078901</v>
      </c>
      <c r="W44" s="131">
        <v>1.2393269419951001</v>
      </c>
      <c r="X44" s="131">
        <v>1.1286028941663</v>
      </c>
      <c r="Y44" s="131">
        <v>0.13576831635398401</v>
      </c>
      <c r="Z44" s="191">
        <v>1.9747578318950501</v>
      </c>
      <c r="AA44" s="97">
        <v>68.425780347326295</v>
      </c>
      <c r="AB44" s="131">
        <v>29.639668540334799</v>
      </c>
      <c r="AC44" s="131">
        <v>0.44790227280566502</v>
      </c>
      <c r="AD44" s="131">
        <v>9.6498414391299706E-2</v>
      </c>
      <c r="AE44" s="131">
        <v>3.4395474436502899E-2</v>
      </c>
      <c r="AF44" s="191">
        <v>1.35575495070549</v>
      </c>
      <c r="AG44" s="97">
        <v>68.901110924601596</v>
      </c>
      <c r="AH44" s="131">
        <v>27.697204917236199</v>
      </c>
      <c r="AI44" s="131">
        <v>1.57488020539906</v>
      </c>
      <c r="AJ44" s="131">
        <v>1.6666927175891999</v>
      </c>
      <c r="AK44" s="131">
        <v>0</v>
      </c>
      <c r="AL44" s="191">
        <v>0.16011123517390999</v>
      </c>
      <c r="AM44" s="97">
        <v>51.063374022595703</v>
      </c>
      <c r="AN44" s="131">
        <v>35.560196977951399</v>
      </c>
      <c r="AO44" s="131">
        <v>7.7326430242103896</v>
      </c>
      <c r="AP44" s="131">
        <v>0.74827320808725195</v>
      </c>
      <c r="AQ44" s="131">
        <v>0.57939100628308104</v>
      </c>
      <c r="AR44" s="131">
        <v>4.3161217608721101</v>
      </c>
      <c r="AS44" s="97">
        <v>99.7092495899753</v>
      </c>
      <c r="AT44" s="131">
        <v>0.29075041002471902</v>
      </c>
      <c r="AU44" s="131">
        <v>0</v>
      </c>
      <c r="AV44" s="131">
        <v>0</v>
      </c>
      <c r="AW44" s="131">
        <v>0</v>
      </c>
      <c r="AX44" s="191">
        <v>0</v>
      </c>
      <c r="AY44" s="131">
        <v>27.0750398763719</v>
      </c>
      <c r="AZ44" s="131">
        <v>67.386775955790299</v>
      </c>
      <c r="BA44" s="131">
        <v>3.5898901535861598</v>
      </c>
      <c r="BB44" s="131">
        <v>1.6576370594959999</v>
      </c>
      <c r="BC44" s="131">
        <v>0.15419616915715101</v>
      </c>
      <c r="BD44" s="191">
        <v>0.13646078559841701</v>
      </c>
      <c r="BE44" s="97">
        <v>28.035013034647601</v>
      </c>
      <c r="BF44" s="131">
        <v>63.256358405188202</v>
      </c>
      <c r="BG44" s="131">
        <v>6.0930609605106598</v>
      </c>
      <c r="BH44" s="131">
        <v>0.76103736746631701</v>
      </c>
      <c r="BI44" s="131">
        <v>0.184168385054785</v>
      </c>
      <c r="BJ44" s="191">
        <v>1.6703618471324899</v>
      </c>
      <c r="BK44" s="97">
        <v>32.665074446644297</v>
      </c>
      <c r="BL44" s="131">
        <v>62.209338459216397</v>
      </c>
      <c r="BM44" s="131">
        <v>3.5527519066686799</v>
      </c>
      <c r="BN44" s="131">
        <v>1.40325487654376</v>
      </c>
      <c r="BO44" s="131">
        <v>0.143832515026946</v>
      </c>
      <c r="BP44" s="191">
        <v>2.57477958998855E-2</v>
      </c>
      <c r="BQ44" s="97">
        <v>50.245020069220999</v>
      </c>
      <c r="BR44" s="131">
        <v>48.024976575768498</v>
      </c>
      <c r="BS44" s="131">
        <v>1.0664761437891499</v>
      </c>
      <c r="BT44" s="131">
        <v>3.5636122164103501E-2</v>
      </c>
      <c r="BU44" s="131">
        <v>0</v>
      </c>
      <c r="BV44" s="191">
        <v>0.62789108905727697</v>
      </c>
      <c r="BW44" s="97">
        <v>18.842936802973998</v>
      </c>
      <c r="BX44" s="131">
        <v>79.809479553903302</v>
      </c>
      <c r="BY44" s="131">
        <v>1.34758364312268</v>
      </c>
      <c r="BZ44" s="131">
        <v>0</v>
      </c>
      <c r="CA44" s="131">
        <v>0</v>
      </c>
      <c r="CB44" s="191">
        <v>0</v>
      </c>
    </row>
    <row r="45" spans="1:80" ht="15.75" customHeight="1" x14ac:dyDescent="0.3">
      <c r="A45" s="130"/>
      <c r="B45" s="130" t="s">
        <v>16</v>
      </c>
      <c r="C45" s="192">
        <v>61.842101874668501</v>
      </c>
      <c r="D45" s="193">
        <v>32.2445374920663</v>
      </c>
      <c r="E45" s="193">
        <v>2.5490895954615098</v>
      </c>
      <c r="F45" s="193">
        <v>0.77488479232240004</v>
      </c>
      <c r="G45" s="193">
        <v>0.370960786782004</v>
      </c>
      <c r="H45" s="194">
        <v>2.2184254586993202</v>
      </c>
      <c r="I45" s="192">
        <v>31.036060132279601</v>
      </c>
      <c r="J45" s="193">
        <v>53.693407403109298</v>
      </c>
      <c r="K45" s="193">
        <v>5.1796250356690701</v>
      </c>
      <c r="L45" s="193">
        <v>1.1309577272904301</v>
      </c>
      <c r="M45" s="193">
        <v>2.2690691387679598</v>
      </c>
      <c r="N45" s="194">
        <v>6.6908805628836703</v>
      </c>
      <c r="O45" s="192">
        <v>82.50784092872</v>
      </c>
      <c r="P45" s="193">
        <v>16.3665506460061</v>
      </c>
      <c r="Q45" s="193">
        <v>0.27283923501005503</v>
      </c>
      <c r="R45" s="193">
        <v>0.55877132713237698</v>
      </c>
      <c r="S45" s="193">
        <v>5.1555674111852599E-2</v>
      </c>
      <c r="T45" s="194">
        <v>0.242442189019661</v>
      </c>
      <c r="U45" s="192">
        <v>73.288965023077495</v>
      </c>
      <c r="V45" s="193">
        <v>21.2869914346836</v>
      </c>
      <c r="W45" s="193">
        <v>1.8829781413636599</v>
      </c>
      <c r="X45" s="193">
        <v>1.4569745510796499</v>
      </c>
      <c r="Y45" s="193">
        <v>4.5684916524850801E-2</v>
      </c>
      <c r="Z45" s="194">
        <v>2.0384059332707398</v>
      </c>
      <c r="AA45" s="192">
        <v>73.462110600757001</v>
      </c>
      <c r="AB45" s="193">
        <v>23.100589507602098</v>
      </c>
      <c r="AC45" s="193">
        <v>1.09801336655004</v>
      </c>
      <c r="AD45" s="193">
        <v>0.33777433839754101</v>
      </c>
      <c r="AE45" s="193">
        <v>6.1302057785397697E-3</v>
      </c>
      <c r="AF45" s="194">
        <v>1.99538198091469</v>
      </c>
      <c r="AG45" s="192">
        <v>73.152473904127504</v>
      </c>
      <c r="AH45" s="193">
        <v>25.2894830164824</v>
      </c>
      <c r="AI45" s="193">
        <v>0.247775876158318</v>
      </c>
      <c r="AJ45" s="193">
        <v>0.91678616032193905</v>
      </c>
      <c r="AK45" s="193">
        <v>6.3986925081332803E-3</v>
      </c>
      <c r="AL45" s="194">
        <v>0.38708235040165301</v>
      </c>
      <c r="AM45" s="192">
        <v>58.088273998761998</v>
      </c>
      <c r="AN45" s="193">
        <v>32.470609129070802</v>
      </c>
      <c r="AO45" s="193">
        <v>5.2038697248968999</v>
      </c>
      <c r="AP45" s="193">
        <v>0.31050503641884902</v>
      </c>
      <c r="AQ45" s="193">
        <v>0.15704527246126501</v>
      </c>
      <c r="AR45" s="193">
        <v>3.7696968383901499</v>
      </c>
      <c r="AS45" s="192">
        <v>99.780802012823699</v>
      </c>
      <c r="AT45" s="193">
        <v>0.142416771329233</v>
      </c>
      <c r="AU45" s="193">
        <v>7.6781215847065001E-2</v>
      </c>
      <c r="AV45" s="193">
        <v>0</v>
      </c>
      <c r="AW45" s="193">
        <v>0</v>
      </c>
      <c r="AX45" s="194">
        <v>0</v>
      </c>
      <c r="AY45" s="193">
        <v>37.899900315152699</v>
      </c>
      <c r="AZ45" s="193">
        <v>56.019788370926697</v>
      </c>
      <c r="BA45" s="193">
        <v>4.0366945495297504</v>
      </c>
      <c r="BB45" s="193">
        <v>1.5052566730027399</v>
      </c>
      <c r="BC45" s="193">
        <v>3.0880632039081399E-2</v>
      </c>
      <c r="BD45" s="194">
        <v>0.50747945934901495</v>
      </c>
      <c r="BE45" s="192">
        <v>34.797692693529498</v>
      </c>
      <c r="BF45" s="193">
        <v>58.697942791060598</v>
      </c>
      <c r="BG45" s="193">
        <v>4.79687412918687</v>
      </c>
      <c r="BH45" s="193">
        <v>0.83998634565011399</v>
      </c>
      <c r="BI45" s="193">
        <v>0.19184013264225599</v>
      </c>
      <c r="BJ45" s="194">
        <v>0.67566390793066899</v>
      </c>
      <c r="BK45" s="192">
        <v>43.296342491887202</v>
      </c>
      <c r="BL45" s="193">
        <v>53.154638274876703</v>
      </c>
      <c r="BM45" s="193">
        <v>1.80637396048548</v>
      </c>
      <c r="BN45" s="193">
        <v>1.42864161005685</v>
      </c>
      <c r="BO45" s="193">
        <v>0</v>
      </c>
      <c r="BP45" s="194">
        <v>0.31400366269374502</v>
      </c>
      <c r="BQ45" s="192">
        <v>44.576020783224998</v>
      </c>
      <c r="BR45" s="193">
        <v>53.942603470056298</v>
      </c>
      <c r="BS45" s="193">
        <v>0.96964592864330901</v>
      </c>
      <c r="BT45" s="193">
        <v>0.435648369530308</v>
      </c>
      <c r="BU45" s="193">
        <v>0</v>
      </c>
      <c r="BV45" s="194">
        <v>7.6081448545102903E-2</v>
      </c>
      <c r="BW45" s="192">
        <v>26.702849389416599</v>
      </c>
      <c r="BX45" s="193">
        <v>71.953867028493903</v>
      </c>
      <c r="BY45" s="193">
        <v>1.0176390773405699</v>
      </c>
      <c r="BZ45" s="193">
        <v>0.32564450474898199</v>
      </c>
      <c r="CA45" s="193">
        <v>0</v>
      </c>
      <c r="CB45" s="194">
        <v>0</v>
      </c>
    </row>
    <row r="46" spans="1:80" ht="15.75" customHeight="1" x14ac:dyDescent="0.3">
      <c r="A46" s="130"/>
      <c r="B46" s="148" t="s">
        <v>8</v>
      </c>
      <c r="C46" s="97">
        <v>61.5847533521152</v>
      </c>
      <c r="D46" s="131">
        <v>32.0625988363552</v>
      </c>
      <c r="E46" s="131">
        <v>2.1549017369171199</v>
      </c>
      <c r="F46" s="131">
        <v>1.26693700189013</v>
      </c>
      <c r="G46" s="131">
        <v>0.58860949454781197</v>
      </c>
      <c r="H46" s="191">
        <v>2.3421995781745699</v>
      </c>
      <c r="I46" s="97">
        <v>29.634620065553701</v>
      </c>
      <c r="J46" s="131">
        <v>53.236970127406202</v>
      </c>
      <c r="K46" s="131">
        <v>4.7913853294521296</v>
      </c>
      <c r="L46" s="131">
        <v>3.0172019992864501</v>
      </c>
      <c r="M46" s="131">
        <v>2.4429573167681999</v>
      </c>
      <c r="N46" s="191">
        <v>6.8768651615334102</v>
      </c>
      <c r="O46" s="97">
        <v>80.879967567011505</v>
      </c>
      <c r="P46" s="131">
        <v>17.440248253304599</v>
      </c>
      <c r="Q46" s="131">
        <v>0.52120395724580404</v>
      </c>
      <c r="R46" s="131">
        <v>1.1365073219253601</v>
      </c>
      <c r="S46" s="131">
        <v>6.3991161119618502E-3</v>
      </c>
      <c r="T46" s="191">
        <v>1.5673784400818E-2</v>
      </c>
      <c r="U46" s="97">
        <v>75.962770170260498</v>
      </c>
      <c r="V46" s="131">
        <v>18.8111548132308</v>
      </c>
      <c r="W46" s="131">
        <v>0.70901306954666798</v>
      </c>
      <c r="X46" s="131">
        <v>2.25517421306813</v>
      </c>
      <c r="Y46" s="131">
        <v>3.09567904745583E-2</v>
      </c>
      <c r="Z46" s="191">
        <v>2.2309309434193798</v>
      </c>
      <c r="AA46" s="97">
        <v>72.808071163149506</v>
      </c>
      <c r="AB46" s="131">
        <v>24.215446104558499</v>
      </c>
      <c r="AC46" s="131">
        <v>0.341632164296504</v>
      </c>
      <c r="AD46" s="131">
        <v>0.141566246724775</v>
      </c>
      <c r="AE46" s="131">
        <v>1.6140239199040601E-2</v>
      </c>
      <c r="AF46" s="191">
        <v>2.4771440820717201</v>
      </c>
      <c r="AG46" s="97">
        <v>74.455551987297596</v>
      </c>
      <c r="AH46" s="131">
        <v>23.167629866594599</v>
      </c>
      <c r="AI46" s="131">
        <v>0.15933114000328</v>
      </c>
      <c r="AJ46" s="131">
        <v>0.63360315795422095</v>
      </c>
      <c r="AK46" s="131">
        <v>2.48093470593343E-2</v>
      </c>
      <c r="AL46" s="191">
        <v>1.5590745010909199</v>
      </c>
      <c r="AM46" s="97">
        <v>58.960594233683103</v>
      </c>
      <c r="AN46" s="131">
        <v>31.031775762046799</v>
      </c>
      <c r="AO46" s="131">
        <v>5.3127136554816001</v>
      </c>
      <c r="AP46" s="131">
        <v>0.61133945472773299</v>
      </c>
      <c r="AQ46" s="131">
        <v>0.54221609132075099</v>
      </c>
      <c r="AR46" s="131">
        <v>3.5413608027399799</v>
      </c>
      <c r="AS46" s="97">
        <v>99.952668349085101</v>
      </c>
      <c r="AT46" s="131">
        <v>4.73316509148968E-2</v>
      </c>
      <c r="AU46" s="131">
        <v>0</v>
      </c>
      <c r="AV46" s="131">
        <v>0</v>
      </c>
      <c r="AW46" s="131">
        <v>0</v>
      </c>
      <c r="AX46" s="191">
        <v>0</v>
      </c>
      <c r="AY46" s="131">
        <v>38.120892997492803</v>
      </c>
      <c r="AZ46" s="131">
        <v>54.066966456613201</v>
      </c>
      <c r="BA46" s="131">
        <v>3.33573410380798</v>
      </c>
      <c r="BB46" s="131">
        <v>1.9259081011799399</v>
      </c>
      <c r="BC46" s="131">
        <v>1.6598737673770401</v>
      </c>
      <c r="BD46" s="191">
        <v>0.89062457352902702</v>
      </c>
      <c r="BE46" s="97">
        <v>34.198098266887499</v>
      </c>
      <c r="BF46" s="131">
        <v>60.406326583051502</v>
      </c>
      <c r="BG46" s="131">
        <v>3.4699974162395399</v>
      </c>
      <c r="BH46" s="131">
        <v>0.98702496709798204</v>
      </c>
      <c r="BI46" s="131">
        <v>0.85036325679091296</v>
      </c>
      <c r="BJ46" s="191">
        <v>8.8189509932530399E-2</v>
      </c>
      <c r="BK46" s="97">
        <v>47.252340385436099</v>
      </c>
      <c r="BL46" s="131">
        <v>50.229077868738898</v>
      </c>
      <c r="BM46" s="131">
        <v>0.86764697731391904</v>
      </c>
      <c r="BN46" s="131">
        <v>1.5462894706211701</v>
      </c>
      <c r="BO46" s="131">
        <v>3.27016555905974E-2</v>
      </c>
      <c r="BP46" s="191">
        <v>7.1943642299314395E-2</v>
      </c>
      <c r="BQ46" s="97">
        <v>46.285821161590498</v>
      </c>
      <c r="BR46" s="131">
        <v>51.881140666187399</v>
      </c>
      <c r="BS46" s="131">
        <v>0.83054245351943101</v>
      </c>
      <c r="BT46" s="131">
        <v>0.77571846890287699</v>
      </c>
      <c r="BU46" s="131">
        <v>0</v>
      </c>
      <c r="BV46" s="191">
        <v>0.22677724979981601</v>
      </c>
      <c r="BW46" s="97">
        <v>57.166185152619001</v>
      </c>
      <c r="BX46" s="131">
        <v>39.530209772641598</v>
      </c>
      <c r="BY46" s="131">
        <v>0.81648034166562</v>
      </c>
      <c r="BZ46" s="131">
        <v>0</v>
      </c>
      <c r="CA46" s="131">
        <v>0</v>
      </c>
      <c r="CB46" s="191">
        <v>2.4871247330737298</v>
      </c>
    </row>
    <row r="47" spans="1:80" ht="15.75" customHeight="1" x14ac:dyDescent="0.3">
      <c r="A47" s="130"/>
      <c r="B47" s="130" t="s">
        <v>9</v>
      </c>
      <c r="C47" s="192">
        <v>57.768993199210001</v>
      </c>
      <c r="D47" s="193">
        <v>35.736390875538703</v>
      </c>
      <c r="E47" s="193">
        <v>2.2439356025652701</v>
      </c>
      <c r="F47" s="193">
        <v>1.7110534357823</v>
      </c>
      <c r="G47" s="193">
        <v>0.43348709362708998</v>
      </c>
      <c r="H47" s="194">
        <v>2.10613979327676</v>
      </c>
      <c r="I47" s="192">
        <v>31.0527210661125</v>
      </c>
      <c r="J47" s="193">
        <v>55.279447932632003</v>
      </c>
      <c r="K47" s="193">
        <v>3.6900136966773598</v>
      </c>
      <c r="L47" s="193">
        <v>2.3562131235964099</v>
      </c>
      <c r="M47" s="193">
        <v>1.7719904626925</v>
      </c>
      <c r="N47" s="194">
        <v>5.8496137182892296</v>
      </c>
      <c r="O47" s="192">
        <v>73.836580881677705</v>
      </c>
      <c r="P47" s="193">
        <v>22.2834651454096</v>
      </c>
      <c r="Q47" s="193">
        <v>0.26843012000837502</v>
      </c>
      <c r="R47" s="193">
        <v>3.6115238529043401</v>
      </c>
      <c r="S47" s="193">
        <v>0</v>
      </c>
      <c r="T47" s="194">
        <v>0</v>
      </c>
      <c r="U47" s="192">
        <v>71.988500330815597</v>
      </c>
      <c r="V47" s="193">
        <v>23.039949403584899</v>
      </c>
      <c r="W47" s="193">
        <v>0.95907355654490201</v>
      </c>
      <c r="X47" s="193">
        <v>2.0348820841660902</v>
      </c>
      <c r="Y47" s="193">
        <v>3.9085689692997097E-2</v>
      </c>
      <c r="Z47" s="194">
        <v>1.9385089351954501</v>
      </c>
      <c r="AA47" s="192">
        <v>67.814817343703695</v>
      </c>
      <c r="AB47" s="193">
        <v>29.292831001894001</v>
      </c>
      <c r="AC47" s="193">
        <v>0.86411623227321699</v>
      </c>
      <c r="AD47" s="193">
        <v>9.6404419139869205E-2</v>
      </c>
      <c r="AE47" s="193">
        <v>2.6928608698287499E-3</v>
      </c>
      <c r="AF47" s="194">
        <v>1.9291381421195199</v>
      </c>
      <c r="AG47" s="192">
        <v>71.724242148426598</v>
      </c>
      <c r="AH47" s="193">
        <v>26.3132145882781</v>
      </c>
      <c r="AI47" s="193">
        <v>0.344093437048551</v>
      </c>
      <c r="AJ47" s="193">
        <v>1.07854840704722</v>
      </c>
      <c r="AK47" s="193">
        <v>0</v>
      </c>
      <c r="AL47" s="194">
        <v>0.539901419199451</v>
      </c>
      <c r="AM47" s="192">
        <v>56.6474867011732</v>
      </c>
      <c r="AN47" s="193">
        <v>33.583564111482403</v>
      </c>
      <c r="AO47" s="193">
        <v>5.2795212658980004</v>
      </c>
      <c r="AP47" s="193">
        <v>0.83102667855119206</v>
      </c>
      <c r="AQ47" s="193">
        <v>0.47402896565757502</v>
      </c>
      <c r="AR47" s="193">
        <v>3.1843722772375398</v>
      </c>
      <c r="AS47" s="192">
        <v>99.934007524710793</v>
      </c>
      <c r="AT47" s="193">
        <v>1.3893152692470601E-2</v>
      </c>
      <c r="AU47" s="193">
        <v>5.2099322596764697E-2</v>
      </c>
      <c r="AV47" s="193">
        <v>0</v>
      </c>
      <c r="AW47" s="193">
        <v>0</v>
      </c>
      <c r="AX47" s="194">
        <v>0</v>
      </c>
      <c r="AY47" s="193">
        <v>35.897688052969997</v>
      </c>
      <c r="AZ47" s="193">
        <v>55.211636419939701</v>
      </c>
      <c r="BA47" s="193">
        <v>3.4383137297159299</v>
      </c>
      <c r="BB47" s="193">
        <v>3.5219555981465902</v>
      </c>
      <c r="BC47" s="193">
        <v>4.2840957001070198E-2</v>
      </c>
      <c r="BD47" s="194">
        <v>1.88756524222664</v>
      </c>
      <c r="BE47" s="192">
        <v>33.416093281590399</v>
      </c>
      <c r="BF47" s="193">
        <v>59.3702562550626</v>
      </c>
      <c r="BG47" s="193">
        <v>4.0069743245184801</v>
      </c>
      <c r="BH47" s="193">
        <v>0.643431412085544</v>
      </c>
      <c r="BI47" s="193">
        <v>1.58275798163826</v>
      </c>
      <c r="BJ47" s="194">
        <v>0.98048674510468103</v>
      </c>
      <c r="BK47" s="192">
        <v>38.892126964756898</v>
      </c>
      <c r="BL47" s="193">
        <v>57.026472951910399</v>
      </c>
      <c r="BM47" s="193">
        <v>2.7216060645270002</v>
      </c>
      <c r="BN47" s="193">
        <v>1.3494664692957199</v>
      </c>
      <c r="BO47" s="193">
        <v>1.03275495099162E-2</v>
      </c>
      <c r="BP47" s="194">
        <v>0</v>
      </c>
      <c r="BQ47" s="192">
        <v>38.725431424817899</v>
      </c>
      <c r="BR47" s="193">
        <v>58.175962654490299</v>
      </c>
      <c r="BS47" s="193">
        <v>1.2819662512914001</v>
      </c>
      <c r="BT47" s="193">
        <v>1.8166396694004101</v>
      </c>
      <c r="BU47" s="193">
        <v>0</v>
      </c>
      <c r="BV47" s="194">
        <v>0</v>
      </c>
      <c r="BW47" s="192">
        <v>65.308286623238899</v>
      </c>
      <c r="BX47" s="193">
        <v>33.7878099277887</v>
      </c>
      <c r="BY47" s="193">
        <v>0.45952633439377899</v>
      </c>
      <c r="BZ47" s="193">
        <v>0.38378023531788102</v>
      </c>
      <c r="CA47" s="193">
        <v>0</v>
      </c>
      <c r="CB47" s="194">
        <v>6.0596879260718099E-2</v>
      </c>
    </row>
    <row r="48" spans="1:80" s="109" customFormat="1" ht="15.75" customHeight="1" x14ac:dyDescent="0.3">
      <c r="A48" s="360"/>
      <c r="B48" s="396" t="s">
        <v>10</v>
      </c>
      <c r="C48" s="397">
        <v>54.864612362172998</v>
      </c>
      <c r="D48" s="400">
        <v>37.562310496505098</v>
      </c>
      <c r="E48" s="400">
        <v>2.8132351728053799</v>
      </c>
      <c r="F48" s="400">
        <v>2.14499514438221</v>
      </c>
      <c r="G48" s="400">
        <v>0.38420374115925598</v>
      </c>
      <c r="H48" s="402">
        <v>2.2306430829749502</v>
      </c>
      <c r="I48" s="397">
        <v>30.913385826771599</v>
      </c>
      <c r="J48" s="400">
        <v>53.6128361313326</v>
      </c>
      <c r="K48" s="400">
        <v>4.7003687146310797</v>
      </c>
      <c r="L48" s="400">
        <v>2.9120622357882802</v>
      </c>
      <c r="M48" s="400">
        <v>1.57453302899745</v>
      </c>
      <c r="N48" s="402">
        <v>6.2868140624789</v>
      </c>
      <c r="O48" s="397">
        <v>75.657163572334895</v>
      </c>
      <c r="P48" s="400">
        <v>21.245301734698099</v>
      </c>
      <c r="Q48" s="400">
        <v>0.426748890044159</v>
      </c>
      <c r="R48" s="400">
        <v>2.67078580292283</v>
      </c>
      <c r="S48" s="400">
        <v>0</v>
      </c>
      <c r="T48" s="402">
        <v>0</v>
      </c>
      <c r="U48" s="397">
        <v>66.104843487324104</v>
      </c>
      <c r="V48" s="400">
        <v>28.126915822165898</v>
      </c>
      <c r="W48" s="400">
        <v>1.0164239416923599</v>
      </c>
      <c r="X48" s="400">
        <v>2.7444529758321901</v>
      </c>
      <c r="Y48" s="400">
        <v>6.5082497327263705E-2</v>
      </c>
      <c r="Z48" s="402">
        <v>1.94228127565822</v>
      </c>
      <c r="AA48" s="397">
        <v>64.962216002972795</v>
      </c>
      <c r="AB48" s="400">
        <v>31.153104865699699</v>
      </c>
      <c r="AC48" s="400">
        <v>0.54576558113622897</v>
      </c>
      <c r="AD48" s="400">
        <v>0.60217173995614903</v>
      </c>
      <c r="AE48" s="400">
        <v>2.0205922147159799E-2</v>
      </c>
      <c r="AF48" s="402">
        <v>2.7165358880879902</v>
      </c>
      <c r="AG48" s="397">
        <v>68.372316618317498</v>
      </c>
      <c r="AH48" s="400">
        <v>28.1755159552424</v>
      </c>
      <c r="AI48" s="400">
        <v>0.36031496062992102</v>
      </c>
      <c r="AJ48" s="400">
        <v>1.1314380439287199</v>
      </c>
      <c r="AK48" s="400">
        <v>2.4765851636966402E-2</v>
      </c>
      <c r="AL48" s="402">
        <v>1.9356485702445101</v>
      </c>
      <c r="AM48" s="397">
        <v>51.846499002908402</v>
      </c>
      <c r="AN48" s="400">
        <v>37.378495897615601</v>
      </c>
      <c r="AO48" s="400">
        <v>7.0546052404071</v>
      </c>
      <c r="AP48" s="400">
        <v>1.3784999070316599</v>
      </c>
      <c r="AQ48" s="400">
        <v>0.40974979739919198</v>
      </c>
      <c r="AR48" s="400">
        <v>1.9321501546381701</v>
      </c>
      <c r="AS48" s="397">
        <v>99.989299348986194</v>
      </c>
      <c r="AT48" s="400">
        <v>1.07006510138004E-2</v>
      </c>
      <c r="AU48" s="400">
        <v>0</v>
      </c>
      <c r="AV48" s="400">
        <v>0</v>
      </c>
      <c r="AW48" s="400">
        <v>0</v>
      </c>
      <c r="AX48" s="402">
        <v>0</v>
      </c>
      <c r="AY48" s="400">
        <v>33.654978031113998</v>
      </c>
      <c r="AZ48" s="400">
        <v>54.639879958207402</v>
      </c>
      <c r="BA48" s="400">
        <v>3.8966624582313698</v>
      </c>
      <c r="BB48" s="400">
        <v>5.8204474459635804</v>
      </c>
      <c r="BC48" s="400">
        <v>0.34626208768984701</v>
      </c>
      <c r="BD48" s="402">
        <v>1.64177001879388</v>
      </c>
      <c r="BE48" s="397">
        <v>32.232739552899901</v>
      </c>
      <c r="BF48" s="400">
        <v>60.551447768182904</v>
      </c>
      <c r="BG48" s="400">
        <v>6.4471372284253601</v>
      </c>
      <c r="BH48" s="400">
        <v>0.30740612390920202</v>
      </c>
      <c r="BI48" s="400">
        <v>0.104796086417056</v>
      </c>
      <c r="BJ48" s="402">
        <v>0.356473240165598</v>
      </c>
      <c r="BK48" s="397">
        <v>40.6868163835234</v>
      </c>
      <c r="BL48" s="400">
        <v>53.928501100947003</v>
      </c>
      <c r="BM48" s="400">
        <v>0.28105476092443699</v>
      </c>
      <c r="BN48" s="400">
        <v>3.7638065913607002</v>
      </c>
      <c r="BO48" s="400">
        <v>0.55450135156907299</v>
      </c>
      <c r="BP48" s="402">
        <v>0.78531981167540799</v>
      </c>
      <c r="BQ48" s="397">
        <v>31.101804634449199</v>
      </c>
      <c r="BR48" s="400">
        <v>64.790340053372802</v>
      </c>
      <c r="BS48" s="400">
        <v>2.0286944804079599</v>
      </c>
      <c r="BT48" s="400">
        <v>2.0791608317700199</v>
      </c>
      <c r="BU48" s="400">
        <v>0</v>
      </c>
      <c r="BV48" s="402">
        <v>0</v>
      </c>
      <c r="BW48" s="397">
        <v>80.763692910211404</v>
      </c>
      <c r="BX48" s="400">
        <v>18.741000979093499</v>
      </c>
      <c r="BY48" s="400">
        <v>0.20733744168634499</v>
      </c>
      <c r="BZ48" s="400">
        <v>0.28796866900881202</v>
      </c>
      <c r="CA48" s="400">
        <v>0</v>
      </c>
      <c r="CB48" s="402">
        <v>0</v>
      </c>
    </row>
    <row r="49" spans="1:80" s="109" customFormat="1" ht="15" customHeight="1" x14ac:dyDescent="0.3">
      <c r="A49" s="108"/>
      <c r="I49" s="110"/>
      <c r="J49" s="110"/>
      <c r="K49" s="110"/>
      <c r="L49" s="110"/>
      <c r="M49" s="110"/>
      <c r="N49" s="110"/>
      <c r="CB49" s="111"/>
    </row>
    <row r="50" spans="1:80" s="109" customFormat="1" x14ac:dyDescent="0.3">
      <c r="A50" s="108"/>
      <c r="B50" s="109" t="s">
        <v>84</v>
      </c>
      <c r="C50" s="140"/>
      <c r="D50" s="140"/>
      <c r="E50" s="140"/>
      <c r="F50" s="140"/>
      <c r="G50" s="140"/>
      <c r="H50" s="140"/>
      <c r="I50" s="140"/>
      <c r="J50" s="140"/>
      <c r="K50" s="140"/>
      <c r="L50" s="141"/>
      <c r="M50" s="141"/>
      <c r="N50" s="141"/>
      <c r="O50" s="140"/>
      <c r="P50" s="140"/>
      <c r="Q50" s="140"/>
      <c r="R50" s="140"/>
      <c r="S50" s="140"/>
      <c r="T50" s="140"/>
      <c r="U50" s="140"/>
      <c r="V50" s="140"/>
      <c r="W50" s="140"/>
      <c r="X50" s="140"/>
      <c r="Y50" s="140"/>
      <c r="Z50" s="140"/>
      <c r="CB50" s="111"/>
    </row>
    <row r="51" spans="1:80" s="114" customFormat="1" ht="14.25" customHeight="1" x14ac:dyDescent="0.3">
      <c r="A51" s="113"/>
      <c r="B51" s="140" t="s">
        <v>17</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36"/>
      <c r="BA51" s="136"/>
      <c r="BB51" s="136"/>
      <c r="BC51" s="136"/>
      <c r="BD51" s="136"/>
      <c r="CB51" s="115"/>
    </row>
    <row r="52" spans="1:80" s="117" customFormat="1" x14ac:dyDescent="0.3">
      <c r="A52" s="116"/>
      <c r="B52" s="140" t="s">
        <v>60</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36"/>
      <c r="BA52" s="136"/>
      <c r="BB52" s="136"/>
      <c r="BC52" s="136"/>
      <c r="BD52" s="136"/>
      <c r="CB52" s="118"/>
    </row>
    <row r="53" spans="1:80" s="117" customFormat="1" x14ac:dyDescent="0.3">
      <c r="A53" s="116"/>
      <c r="B53" s="437" t="s">
        <v>113</v>
      </c>
      <c r="C53" s="437"/>
      <c r="D53" s="437"/>
      <c r="E53" s="437"/>
      <c r="F53" s="437"/>
      <c r="G53" s="437"/>
      <c r="H53" s="437"/>
      <c r="I53" s="437"/>
      <c r="J53" s="437"/>
      <c r="K53" s="437"/>
      <c r="L53" s="437"/>
      <c r="M53" s="437"/>
      <c r="N53" s="437"/>
      <c r="O53" s="437"/>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284"/>
      <c r="BA53" s="284"/>
      <c r="BB53" s="284"/>
      <c r="BC53" s="284"/>
      <c r="BD53" s="284"/>
      <c r="CB53" s="118"/>
    </row>
    <row r="54" spans="1:80" ht="15" customHeight="1" x14ac:dyDescent="0.3">
      <c r="A54" s="123"/>
      <c r="B54" s="124" t="str">
        <f>'1.1 V.A Ing.real'!B44</f>
        <v>Actualizado el 11 de noviembre de 2021</v>
      </c>
      <c r="C54" s="124"/>
      <c r="D54" s="124"/>
      <c r="E54" s="124"/>
      <c r="F54" s="124"/>
      <c r="G54" s="124"/>
      <c r="H54" s="124"/>
      <c r="I54" s="124"/>
      <c r="J54" s="124"/>
      <c r="K54" s="124"/>
      <c r="L54" s="124"/>
      <c r="M54" s="124"/>
      <c r="N54" s="124"/>
      <c r="O54" s="124"/>
      <c r="P54" s="124"/>
      <c r="Q54" s="124"/>
      <c r="R54" s="143"/>
      <c r="S54" s="143"/>
      <c r="T54" s="143"/>
      <c r="U54" s="143"/>
      <c r="V54" s="143"/>
      <c r="W54" s="83"/>
      <c r="X54" s="83"/>
      <c r="Y54" s="83"/>
      <c r="Z54" s="83"/>
      <c r="AA54" s="124"/>
      <c r="AB54" s="124"/>
      <c r="AC54" s="195"/>
      <c r="AD54" s="195"/>
      <c r="AE54" s="195"/>
      <c r="AF54" s="195"/>
      <c r="AG54" s="195"/>
      <c r="AH54" s="195"/>
      <c r="AI54" s="195"/>
      <c r="AJ54" s="195"/>
      <c r="AK54" s="195"/>
      <c r="AL54" s="195"/>
      <c r="AM54" s="124"/>
      <c r="AN54" s="124"/>
      <c r="AO54" s="124"/>
      <c r="AP54" s="124"/>
      <c r="AQ54" s="124"/>
      <c r="AR54" s="124"/>
      <c r="AS54" s="124"/>
      <c r="AT54" s="124"/>
      <c r="AU54" s="144"/>
      <c r="AV54" s="144"/>
      <c r="AW54" s="144"/>
      <c r="AX54" s="144"/>
      <c r="CB54" s="102"/>
    </row>
    <row r="55" spans="1:80" s="83" customFormat="1" x14ac:dyDescent="0.3">
      <c r="A55" s="1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96"/>
      <c r="AD55" s="196"/>
      <c r="AE55" s="196"/>
      <c r="AF55" s="196"/>
      <c r="AG55" s="196"/>
      <c r="AH55" s="196"/>
      <c r="AI55" s="196"/>
      <c r="AJ55" s="196"/>
      <c r="AK55" s="196"/>
      <c r="AL55" s="19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7"/>
    </row>
  </sheetData>
  <mergeCells count="17">
    <mergeCell ref="B53:O53"/>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54"/>
  <sheetViews>
    <sheetView showGridLines="0" zoomScale="80" zoomScaleNormal="80" zoomScaleSheetLayoutView="90" workbookViewId="0">
      <pane ySplit="15" topLeftCell="A22" activePane="bottomLeft" state="frozen"/>
      <selection pane="bottomLeft" activeCell="A7" sqref="A7:K8"/>
    </sheetView>
  </sheetViews>
  <sheetFormatPr baseColWidth="10" defaultColWidth="11.42578125" defaultRowHeight="16.5" x14ac:dyDescent="0.3"/>
  <cols>
    <col min="1" max="1" width="9" style="100" customWidth="1"/>
    <col min="2" max="2" width="19.85546875" style="128" bestFit="1" customWidth="1"/>
    <col min="3" max="3" width="15.42578125" style="128" customWidth="1"/>
    <col min="4" max="4" width="13.7109375" style="128" customWidth="1"/>
    <col min="5" max="5" width="13.28515625" style="128" bestFit="1" customWidth="1"/>
    <col min="6" max="6" width="17.7109375" style="128" customWidth="1"/>
    <col min="7" max="7" width="13.85546875" style="128" customWidth="1"/>
    <col min="8" max="8" width="14" style="128" customWidth="1"/>
    <col min="9" max="9" width="16.28515625" style="128" customWidth="1"/>
    <col min="10" max="10" width="14.42578125" style="128" customWidth="1"/>
    <col min="11" max="11" width="12.140625" style="128" bestFit="1" customWidth="1"/>
    <col min="12" max="12" width="17.85546875" style="128" customWidth="1"/>
    <col min="13" max="13" width="11.7109375" style="128" customWidth="1"/>
    <col min="14" max="14" width="12.140625" style="128" bestFit="1" customWidth="1"/>
    <col min="15" max="15" width="15.85546875" style="100" customWidth="1"/>
    <col min="16" max="16" width="14.42578125" style="100" customWidth="1"/>
    <col min="17" max="17" width="12.140625" style="100" bestFit="1" customWidth="1"/>
    <col min="18" max="18" width="17.7109375" style="100" customWidth="1"/>
    <col min="19" max="19" width="11.85546875" style="100" customWidth="1"/>
    <col min="20" max="20" width="12.140625" style="100" bestFit="1" customWidth="1"/>
    <col min="21" max="21" width="16.28515625" style="100" customWidth="1"/>
    <col min="22" max="23" width="14.7109375" style="100" customWidth="1"/>
    <col min="24" max="24" width="17.42578125" style="100" customWidth="1"/>
    <col min="25" max="26" width="14.7109375" style="100" customWidth="1"/>
    <col min="27" max="27" width="16.7109375" style="100" customWidth="1"/>
    <col min="28" max="29" width="14.7109375" style="100" customWidth="1"/>
    <col min="30" max="30" width="17.42578125" style="100" customWidth="1"/>
    <col min="31" max="32" width="14.7109375" style="100" customWidth="1"/>
    <col min="33" max="33" width="16" style="100" customWidth="1"/>
    <col min="34" max="35" width="14.7109375" style="100" customWidth="1"/>
    <col min="36" max="36" width="17.42578125" style="100" customWidth="1"/>
    <col min="37" max="38" width="14.7109375" style="100" customWidth="1"/>
    <col min="39" max="39" width="16.28515625" style="100" customWidth="1"/>
    <col min="40" max="41" width="14.7109375" style="100" customWidth="1"/>
    <col min="42" max="42" width="18.28515625" style="100" customWidth="1"/>
    <col min="43" max="44" width="14.7109375" style="100" customWidth="1"/>
    <col min="45" max="45" width="15.7109375" style="100" customWidth="1"/>
    <col min="46" max="47" width="14.7109375" style="100" customWidth="1"/>
    <col min="48" max="48" width="18" style="100" customWidth="1"/>
    <col min="49" max="50" width="14.7109375" style="100" customWidth="1"/>
    <col min="51" max="51" width="17" style="100" customWidth="1"/>
    <col min="52" max="53" width="14.7109375" style="100" customWidth="1"/>
    <col min="54" max="54" width="18" style="100" customWidth="1"/>
    <col min="55" max="56" width="14.7109375" style="100" customWidth="1"/>
    <col min="57" max="57" width="16.28515625" style="100" customWidth="1"/>
    <col min="58" max="59" width="14.7109375" style="100" customWidth="1"/>
    <col min="60" max="60" width="18.42578125" style="100" customWidth="1"/>
    <col min="61" max="62" width="14.7109375" style="100" customWidth="1"/>
    <col min="63" max="63" width="16.28515625" style="100" customWidth="1"/>
    <col min="64" max="65" width="14.7109375" style="100" customWidth="1"/>
    <col min="66" max="66" width="18.42578125" style="100" customWidth="1"/>
    <col min="67" max="68" width="14.7109375" style="100" customWidth="1"/>
    <col min="69" max="69" width="15.42578125" style="100" customWidth="1"/>
    <col min="70" max="71" width="14.7109375" style="100" customWidth="1"/>
    <col min="72" max="72" width="17.28515625" style="100" customWidth="1"/>
    <col min="73" max="74" width="14.7109375" style="100" customWidth="1"/>
    <col min="75" max="75" width="15.7109375" style="100" customWidth="1"/>
    <col min="76" max="77" width="14.7109375" style="100" customWidth="1"/>
    <col min="78" max="78" width="17.85546875" style="100" customWidth="1"/>
    <col min="79" max="80" width="12.140625" style="100" bestFit="1" customWidth="1"/>
    <col min="81" max="16384" width="11.42578125" style="100"/>
  </cols>
  <sheetData>
    <row r="1" spans="1:80" s="83" customFormat="1" ht="12" customHeight="1" x14ac:dyDescent="0.3">
      <c r="A1" s="369"/>
      <c r="B1" s="81"/>
      <c r="C1" s="81"/>
      <c r="D1" s="81"/>
      <c r="E1" s="81"/>
      <c r="F1" s="81"/>
      <c r="G1" s="81"/>
      <c r="H1" s="81"/>
      <c r="I1" s="81"/>
      <c r="J1" s="81"/>
      <c r="K1" s="81"/>
      <c r="L1" s="85"/>
      <c r="M1" s="85"/>
      <c r="N1" s="85"/>
      <c r="O1" s="85"/>
      <c r="P1" s="85"/>
      <c r="Q1" s="85"/>
      <c r="R1" s="85"/>
      <c r="S1" s="85"/>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224"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21" t="s">
        <v>4</v>
      </c>
      <c r="B7" s="421"/>
      <c r="C7" s="421"/>
      <c r="D7" s="421"/>
      <c r="E7" s="421"/>
      <c r="F7" s="421"/>
      <c r="G7" s="421"/>
      <c r="H7" s="421"/>
      <c r="I7" s="421"/>
      <c r="J7" s="421"/>
      <c r="K7" s="421"/>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21"/>
      <c r="B8" s="421"/>
      <c r="C8" s="421"/>
      <c r="D8" s="421"/>
      <c r="E8" s="421"/>
      <c r="F8" s="421"/>
      <c r="G8" s="421"/>
      <c r="H8" s="421"/>
      <c r="I8" s="421"/>
      <c r="J8" s="421"/>
      <c r="K8" s="421"/>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5.7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x14ac:dyDescent="0.3">
      <c r="A10" s="90" t="s">
        <v>143</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x14ac:dyDescent="0.3">
      <c r="A11" s="90" t="s">
        <v>77</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x14ac:dyDescent="0.3">
      <c r="A12" s="90" t="str">
        <f>'6.1 Porc Mens Motivo.viaje.reg'!A12</f>
        <v>Enero 2019 - septiembre 2021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5.7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2.5" customHeight="1" x14ac:dyDescent="0.3">
      <c r="A14" s="427" t="s">
        <v>25</v>
      </c>
      <c r="B14" s="429" t="s">
        <v>26</v>
      </c>
      <c r="C14" s="425" t="s">
        <v>24</v>
      </c>
      <c r="D14" s="425"/>
      <c r="E14" s="425"/>
      <c r="F14" s="425"/>
      <c r="G14" s="425"/>
      <c r="H14" s="425"/>
      <c r="I14" s="425" t="s">
        <v>5</v>
      </c>
      <c r="J14" s="425"/>
      <c r="K14" s="425"/>
      <c r="L14" s="425"/>
      <c r="M14" s="425"/>
      <c r="N14" s="425"/>
      <c r="O14" s="425" t="s">
        <v>6</v>
      </c>
      <c r="P14" s="425"/>
      <c r="Q14" s="425"/>
      <c r="R14" s="425"/>
      <c r="S14" s="425"/>
      <c r="T14" s="425"/>
      <c r="U14" s="425" t="s">
        <v>20</v>
      </c>
      <c r="V14" s="425"/>
      <c r="W14" s="425"/>
      <c r="X14" s="425"/>
      <c r="Y14" s="425"/>
      <c r="Z14" s="425"/>
      <c r="AA14" s="425" t="s">
        <v>21</v>
      </c>
      <c r="AB14" s="425"/>
      <c r="AC14" s="425"/>
      <c r="AD14" s="425"/>
      <c r="AE14" s="425"/>
      <c r="AF14" s="425"/>
      <c r="AG14" s="425" t="s">
        <v>22</v>
      </c>
      <c r="AH14" s="425"/>
      <c r="AI14" s="425"/>
      <c r="AJ14" s="425"/>
      <c r="AK14" s="425"/>
      <c r="AL14" s="425"/>
      <c r="AM14" s="425" t="s">
        <v>3</v>
      </c>
      <c r="AN14" s="425"/>
      <c r="AO14" s="425"/>
      <c r="AP14" s="425"/>
      <c r="AQ14" s="425"/>
      <c r="AR14" s="425"/>
      <c r="AS14" s="425" t="s">
        <v>7</v>
      </c>
      <c r="AT14" s="425"/>
      <c r="AU14" s="425"/>
      <c r="AV14" s="425"/>
      <c r="AW14" s="425"/>
      <c r="AX14" s="425"/>
      <c r="AY14" s="425" t="s">
        <v>41</v>
      </c>
      <c r="AZ14" s="425"/>
      <c r="BA14" s="425"/>
      <c r="BB14" s="425"/>
      <c r="BC14" s="425"/>
      <c r="BD14" s="425"/>
      <c r="BE14" s="425" t="s">
        <v>38</v>
      </c>
      <c r="BF14" s="425"/>
      <c r="BG14" s="425"/>
      <c r="BH14" s="425"/>
      <c r="BI14" s="425"/>
      <c r="BJ14" s="425"/>
      <c r="BK14" s="425" t="s">
        <v>42</v>
      </c>
      <c r="BL14" s="425"/>
      <c r="BM14" s="425"/>
      <c r="BN14" s="425"/>
      <c r="BO14" s="425"/>
      <c r="BP14" s="425"/>
      <c r="BQ14" s="425" t="s">
        <v>23</v>
      </c>
      <c r="BR14" s="425"/>
      <c r="BS14" s="425"/>
      <c r="BT14" s="425"/>
      <c r="BU14" s="425"/>
      <c r="BV14" s="425"/>
      <c r="BW14" s="425" t="s">
        <v>40</v>
      </c>
      <c r="BX14" s="425"/>
      <c r="BY14" s="425"/>
      <c r="BZ14" s="425"/>
      <c r="CA14" s="425"/>
      <c r="CB14" s="426"/>
    </row>
    <row r="15" spans="1:80" s="95" customFormat="1" ht="51.75" customHeight="1" x14ac:dyDescent="0.3">
      <c r="A15" s="428"/>
      <c r="B15" s="430"/>
      <c r="C15" s="298" t="s">
        <v>34</v>
      </c>
      <c r="D15" s="298" t="s">
        <v>1</v>
      </c>
      <c r="E15" s="298" t="s">
        <v>35</v>
      </c>
      <c r="F15" s="298" t="s">
        <v>36</v>
      </c>
      <c r="G15" s="298" t="s">
        <v>119</v>
      </c>
      <c r="H15" s="298" t="s">
        <v>2</v>
      </c>
      <c r="I15" s="298" t="s">
        <v>34</v>
      </c>
      <c r="J15" s="298" t="s">
        <v>1</v>
      </c>
      <c r="K15" s="298" t="s">
        <v>35</v>
      </c>
      <c r="L15" s="298" t="s">
        <v>36</v>
      </c>
      <c r="M15" s="298" t="s">
        <v>119</v>
      </c>
      <c r="N15" s="298" t="s">
        <v>2</v>
      </c>
      <c r="O15" s="298" t="s">
        <v>34</v>
      </c>
      <c r="P15" s="298" t="s">
        <v>1</v>
      </c>
      <c r="Q15" s="298" t="s">
        <v>35</v>
      </c>
      <c r="R15" s="298" t="s">
        <v>36</v>
      </c>
      <c r="S15" s="298" t="s">
        <v>119</v>
      </c>
      <c r="T15" s="298" t="s">
        <v>2</v>
      </c>
      <c r="U15" s="298" t="s">
        <v>34</v>
      </c>
      <c r="V15" s="298" t="s">
        <v>1</v>
      </c>
      <c r="W15" s="298" t="s">
        <v>35</v>
      </c>
      <c r="X15" s="298" t="s">
        <v>36</v>
      </c>
      <c r="Y15" s="298" t="s">
        <v>119</v>
      </c>
      <c r="Z15" s="298" t="s">
        <v>2</v>
      </c>
      <c r="AA15" s="298" t="s">
        <v>34</v>
      </c>
      <c r="AB15" s="298" t="s">
        <v>1</v>
      </c>
      <c r="AC15" s="298" t="s">
        <v>35</v>
      </c>
      <c r="AD15" s="298" t="s">
        <v>36</v>
      </c>
      <c r="AE15" s="298" t="s">
        <v>119</v>
      </c>
      <c r="AF15" s="298" t="s">
        <v>2</v>
      </c>
      <c r="AG15" s="298" t="s">
        <v>34</v>
      </c>
      <c r="AH15" s="298" t="s">
        <v>1</v>
      </c>
      <c r="AI15" s="298" t="s">
        <v>35</v>
      </c>
      <c r="AJ15" s="298" t="s">
        <v>36</v>
      </c>
      <c r="AK15" s="298" t="s">
        <v>119</v>
      </c>
      <c r="AL15" s="298" t="s">
        <v>2</v>
      </c>
      <c r="AM15" s="298" t="s">
        <v>34</v>
      </c>
      <c r="AN15" s="298" t="s">
        <v>1</v>
      </c>
      <c r="AO15" s="298" t="s">
        <v>35</v>
      </c>
      <c r="AP15" s="298" t="s">
        <v>36</v>
      </c>
      <c r="AQ15" s="298" t="s">
        <v>119</v>
      </c>
      <c r="AR15" s="298" t="s">
        <v>2</v>
      </c>
      <c r="AS15" s="298" t="s">
        <v>34</v>
      </c>
      <c r="AT15" s="298" t="s">
        <v>1</v>
      </c>
      <c r="AU15" s="298" t="s">
        <v>35</v>
      </c>
      <c r="AV15" s="298" t="s">
        <v>36</v>
      </c>
      <c r="AW15" s="298" t="s">
        <v>119</v>
      </c>
      <c r="AX15" s="298" t="s">
        <v>2</v>
      </c>
      <c r="AY15" s="298" t="s">
        <v>34</v>
      </c>
      <c r="AZ15" s="298" t="s">
        <v>1</v>
      </c>
      <c r="BA15" s="298" t="s">
        <v>35</v>
      </c>
      <c r="BB15" s="298" t="s">
        <v>36</v>
      </c>
      <c r="BC15" s="298" t="s">
        <v>119</v>
      </c>
      <c r="BD15" s="298" t="s">
        <v>2</v>
      </c>
      <c r="BE15" s="298" t="s">
        <v>34</v>
      </c>
      <c r="BF15" s="298" t="s">
        <v>1</v>
      </c>
      <c r="BG15" s="298" t="s">
        <v>35</v>
      </c>
      <c r="BH15" s="298" t="s">
        <v>36</v>
      </c>
      <c r="BI15" s="298" t="s">
        <v>119</v>
      </c>
      <c r="BJ15" s="298" t="s">
        <v>2</v>
      </c>
      <c r="BK15" s="298" t="s">
        <v>34</v>
      </c>
      <c r="BL15" s="298" t="s">
        <v>1</v>
      </c>
      <c r="BM15" s="298" t="s">
        <v>35</v>
      </c>
      <c r="BN15" s="298" t="s">
        <v>36</v>
      </c>
      <c r="BO15" s="298" t="s">
        <v>119</v>
      </c>
      <c r="BP15" s="298" t="s">
        <v>2</v>
      </c>
      <c r="BQ15" s="298" t="s">
        <v>34</v>
      </c>
      <c r="BR15" s="298" t="s">
        <v>1</v>
      </c>
      <c r="BS15" s="298" t="s">
        <v>35</v>
      </c>
      <c r="BT15" s="298" t="s">
        <v>36</v>
      </c>
      <c r="BU15" s="298" t="s">
        <v>119</v>
      </c>
      <c r="BV15" s="298" t="s">
        <v>2</v>
      </c>
      <c r="BW15" s="298" t="s">
        <v>34</v>
      </c>
      <c r="BX15" s="298" t="s">
        <v>1</v>
      </c>
      <c r="BY15" s="298" t="s">
        <v>35</v>
      </c>
      <c r="BZ15" s="298" t="s">
        <v>36</v>
      </c>
      <c r="CA15" s="298" t="s">
        <v>119</v>
      </c>
      <c r="CB15" s="299" t="s">
        <v>2</v>
      </c>
    </row>
    <row r="16" spans="1:80" ht="15.75" customHeight="1" x14ac:dyDescent="0.3">
      <c r="A16" s="292" t="s">
        <v>51</v>
      </c>
      <c r="B16" s="313" t="s">
        <v>47</v>
      </c>
      <c r="C16" s="271">
        <v>59.351586756579898</v>
      </c>
      <c r="D16" s="285">
        <v>31.651938824239998</v>
      </c>
      <c r="E16" s="285">
        <v>2.1107109255577199</v>
      </c>
      <c r="F16" s="285">
        <v>3.8053310195690599</v>
      </c>
      <c r="G16" s="285">
        <v>0.54023395646000805</v>
      </c>
      <c r="H16" s="300">
        <v>2.54019851759326</v>
      </c>
      <c r="I16" s="271">
        <v>22.9303709913044</v>
      </c>
      <c r="J16" s="285">
        <v>59.113074536851798</v>
      </c>
      <c r="K16" s="285">
        <v>3.55274927052842</v>
      </c>
      <c r="L16" s="285">
        <v>5.6307111848387601</v>
      </c>
      <c r="M16" s="285">
        <v>1.87768816086332</v>
      </c>
      <c r="N16" s="300">
        <v>6.8954058556134203</v>
      </c>
      <c r="O16" s="271">
        <v>72.491639146199006</v>
      </c>
      <c r="P16" s="285">
        <v>19.342518078955401</v>
      </c>
      <c r="Q16" s="285">
        <v>0.32908110673728402</v>
      </c>
      <c r="R16" s="285">
        <v>7.3531602828341098</v>
      </c>
      <c r="S16" s="285">
        <v>4.9433969541770604E-3</v>
      </c>
      <c r="T16" s="300">
        <v>0.47865798832005102</v>
      </c>
      <c r="U16" s="271">
        <v>77.897123924690305</v>
      </c>
      <c r="V16" s="285">
        <v>17.0427704134339</v>
      </c>
      <c r="W16" s="285">
        <v>1.18050622151767</v>
      </c>
      <c r="X16" s="285">
        <v>2.15427223289044</v>
      </c>
      <c r="Y16" s="285">
        <v>0.26314646547685899</v>
      </c>
      <c r="Z16" s="300">
        <v>1.4621807419908199</v>
      </c>
      <c r="AA16" s="271">
        <v>69.118496568843398</v>
      </c>
      <c r="AB16" s="285">
        <v>25.437720836609</v>
      </c>
      <c r="AC16" s="285">
        <v>1.3598423654966501</v>
      </c>
      <c r="AD16" s="285">
        <v>1.3662280891208001</v>
      </c>
      <c r="AE16" s="285">
        <v>0.22298918098595</v>
      </c>
      <c r="AF16" s="300">
        <v>2.4947229589441902</v>
      </c>
      <c r="AG16" s="271">
        <v>74.527485614576307</v>
      </c>
      <c r="AH16" s="285">
        <v>19.478441367610198</v>
      </c>
      <c r="AI16" s="285">
        <v>1.9213020795787701</v>
      </c>
      <c r="AJ16" s="285">
        <v>2.6771354960267901</v>
      </c>
      <c r="AK16" s="285">
        <v>6.2943326318783202E-2</v>
      </c>
      <c r="AL16" s="300">
        <v>1.33269211588919</v>
      </c>
      <c r="AM16" s="271">
        <v>50.748693941964703</v>
      </c>
      <c r="AN16" s="285">
        <v>39.059939047675599</v>
      </c>
      <c r="AO16" s="285">
        <v>3.6122003038768198</v>
      </c>
      <c r="AP16" s="285">
        <v>4.4399160215566402</v>
      </c>
      <c r="AQ16" s="285">
        <v>0.67025613637578196</v>
      </c>
      <c r="AR16" s="300">
        <v>1.4689945485503899</v>
      </c>
      <c r="AS16" s="271">
        <v>98.670451900299895</v>
      </c>
      <c r="AT16" s="285">
        <v>0.66738577991584602</v>
      </c>
      <c r="AU16" s="285">
        <v>0</v>
      </c>
      <c r="AV16" s="285">
        <v>5.3755997470425303E-2</v>
      </c>
      <c r="AW16" s="285">
        <v>0</v>
      </c>
      <c r="AX16" s="300">
        <v>0.60840632231386105</v>
      </c>
      <c r="AY16" s="271">
        <v>42.431444643634002</v>
      </c>
      <c r="AZ16" s="285">
        <v>43.659846257239003</v>
      </c>
      <c r="BA16" s="285">
        <v>5.6980212517795898</v>
      </c>
      <c r="BB16" s="285">
        <v>3.4771137936813501</v>
      </c>
      <c r="BC16" s="285">
        <v>9.6829838487152306E-2</v>
      </c>
      <c r="BD16" s="300">
        <v>4.6367442151789202</v>
      </c>
      <c r="BE16" s="271">
        <v>38.092318300052</v>
      </c>
      <c r="BF16" s="285">
        <v>51.319390970487902</v>
      </c>
      <c r="BG16" s="285">
        <v>2.8530290134196701</v>
      </c>
      <c r="BH16" s="285">
        <v>2.6160569591827101</v>
      </c>
      <c r="BI16" s="285">
        <v>1.70216674649239</v>
      </c>
      <c r="BJ16" s="300">
        <v>3.41703801036522</v>
      </c>
      <c r="BK16" s="271">
        <v>57.968456751036797</v>
      </c>
      <c r="BL16" s="285">
        <v>38.067744254102998</v>
      </c>
      <c r="BM16" s="285">
        <v>0.75414006925310495</v>
      </c>
      <c r="BN16" s="285">
        <v>2.5258986075220098</v>
      </c>
      <c r="BO16" s="285">
        <v>6.7313561400806604E-2</v>
      </c>
      <c r="BP16" s="300">
        <v>0.61644675668429405</v>
      </c>
      <c r="BQ16" s="271">
        <v>61.119958406137499</v>
      </c>
      <c r="BR16" s="285">
        <v>34.980021650240502</v>
      </c>
      <c r="BS16" s="285">
        <v>0.54919377163659699</v>
      </c>
      <c r="BT16" s="285">
        <v>0.50037654749112204</v>
      </c>
      <c r="BU16" s="285">
        <v>0</v>
      </c>
      <c r="BV16" s="300">
        <v>2.85044962449434</v>
      </c>
      <c r="BW16" s="271">
        <v>80.4250218789239</v>
      </c>
      <c r="BX16" s="285">
        <v>11.211521631597</v>
      </c>
      <c r="BY16" s="285">
        <v>4.25212130436437</v>
      </c>
      <c r="BZ16" s="285">
        <v>0.31962254099920101</v>
      </c>
      <c r="CA16" s="285">
        <v>0.47562878124881097</v>
      </c>
      <c r="CB16" s="300">
        <v>3.31608386286671</v>
      </c>
    </row>
    <row r="17" spans="1:80" s="109" customFormat="1" ht="15.75" customHeight="1" x14ac:dyDescent="0.3">
      <c r="A17" s="173"/>
      <c r="B17" s="130" t="s">
        <v>48</v>
      </c>
      <c r="C17" s="192">
        <v>54.436827105437899</v>
      </c>
      <c r="D17" s="193">
        <v>35.795064547724799</v>
      </c>
      <c r="E17" s="193">
        <v>2.3141867833849998</v>
      </c>
      <c r="F17" s="193">
        <v>4.3935296398067996</v>
      </c>
      <c r="G17" s="193">
        <v>0.55905426008366699</v>
      </c>
      <c r="H17" s="194">
        <v>2.5013376635618001</v>
      </c>
      <c r="I17" s="192">
        <v>21.027740172041099</v>
      </c>
      <c r="J17" s="193">
        <v>60.886338367791403</v>
      </c>
      <c r="K17" s="193">
        <v>3.4838272043657201</v>
      </c>
      <c r="L17" s="193">
        <v>6.0692165737929402</v>
      </c>
      <c r="M17" s="193">
        <v>1.95917049101924</v>
      </c>
      <c r="N17" s="194">
        <v>6.5737071909896096</v>
      </c>
      <c r="O17" s="192">
        <v>69.259452994839407</v>
      </c>
      <c r="P17" s="193">
        <v>21.746763546013302</v>
      </c>
      <c r="Q17" s="193">
        <v>0.62707530177655502</v>
      </c>
      <c r="R17" s="193">
        <v>7.4198129714649204</v>
      </c>
      <c r="S17" s="193">
        <v>2.6345640377887702E-3</v>
      </c>
      <c r="T17" s="194">
        <v>0.94426062186798998</v>
      </c>
      <c r="U17" s="192">
        <v>70.892806971914894</v>
      </c>
      <c r="V17" s="193">
        <v>22.570582437503798</v>
      </c>
      <c r="W17" s="193">
        <v>0.98021967900595197</v>
      </c>
      <c r="X17" s="193">
        <v>3.9448814385663602</v>
      </c>
      <c r="Y17" s="193">
        <v>0.17591783964773899</v>
      </c>
      <c r="Z17" s="194">
        <v>1.4355916333613301</v>
      </c>
      <c r="AA17" s="192">
        <v>65.641243908463906</v>
      </c>
      <c r="AB17" s="193">
        <v>29.285940503828002</v>
      </c>
      <c r="AC17" s="193">
        <v>1.19778245580206</v>
      </c>
      <c r="AD17" s="193">
        <v>1.8041055606918699</v>
      </c>
      <c r="AE17" s="193">
        <v>0.18241507225645501</v>
      </c>
      <c r="AF17" s="194">
        <v>1.88851249895777</v>
      </c>
      <c r="AG17" s="192">
        <v>70.118254912496198</v>
      </c>
      <c r="AH17" s="193">
        <v>23.0944648065705</v>
      </c>
      <c r="AI17" s="193">
        <v>2.6077247083205402</v>
      </c>
      <c r="AJ17" s="193">
        <v>2.79771213923856</v>
      </c>
      <c r="AK17" s="193">
        <v>3.8222962081670302E-2</v>
      </c>
      <c r="AL17" s="194">
        <v>1.3436204712926001</v>
      </c>
      <c r="AM17" s="192">
        <v>46.591208615379401</v>
      </c>
      <c r="AN17" s="193">
        <v>41.085534590248599</v>
      </c>
      <c r="AO17" s="193">
        <v>4.7245949158106502</v>
      </c>
      <c r="AP17" s="193">
        <v>5.1276715217331903</v>
      </c>
      <c r="AQ17" s="193">
        <v>0.63417064985763805</v>
      </c>
      <c r="AR17" s="194">
        <v>1.8368197069705601</v>
      </c>
      <c r="AS17" s="192">
        <v>98.612476124396096</v>
      </c>
      <c r="AT17" s="193">
        <v>0.98820787295558898</v>
      </c>
      <c r="AU17" s="193">
        <v>0</v>
      </c>
      <c r="AV17" s="193">
        <v>6.2980257541621204E-2</v>
      </c>
      <c r="AW17" s="193">
        <v>0</v>
      </c>
      <c r="AX17" s="194">
        <v>0.33633574510672498</v>
      </c>
      <c r="AY17" s="192">
        <v>37.392533931612</v>
      </c>
      <c r="AZ17" s="193">
        <v>50.1844375678833</v>
      </c>
      <c r="BA17" s="193">
        <v>4.8852121165681099</v>
      </c>
      <c r="BB17" s="193">
        <v>4.4260115776896498</v>
      </c>
      <c r="BC17" s="193">
        <v>8.9969002014557195E-2</v>
      </c>
      <c r="BD17" s="194">
        <v>3.02183580423244</v>
      </c>
      <c r="BE17" s="192">
        <v>32.607858915168102</v>
      </c>
      <c r="BF17" s="193">
        <v>56.790075312120102</v>
      </c>
      <c r="BG17" s="193">
        <v>3.4554040266652</v>
      </c>
      <c r="BH17" s="193">
        <v>2.7127771891211201</v>
      </c>
      <c r="BI17" s="193">
        <v>1.3841146403033</v>
      </c>
      <c r="BJ17" s="194">
        <v>3.0497699166221199</v>
      </c>
      <c r="BK17" s="192">
        <v>49.959723014530198</v>
      </c>
      <c r="BL17" s="193">
        <v>45.910416737550896</v>
      </c>
      <c r="BM17" s="193">
        <v>0.81923786133846799</v>
      </c>
      <c r="BN17" s="193">
        <v>2.6463503925404299</v>
      </c>
      <c r="BO17" s="193">
        <v>8.0819096461060294E-2</v>
      </c>
      <c r="BP17" s="194">
        <v>0.58345289757891805</v>
      </c>
      <c r="BQ17" s="192">
        <v>53.455831734190497</v>
      </c>
      <c r="BR17" s="193">
        <v>42.718589178766202</v>
      </c>
      <c r="BS17" s="193">
        <v>0.83004507783268799</v>
      </c>
      <c r="BT17" s="193">
        <v>0.91519725469846103</v>
      </c>
      <c r="BU17" s="193">
        <v>0</v>
      </c>
      <c r="BV17" s="194">
        <v>2.0803367545121398</v>
      </c>
      <c r="BW17" s="192">
        <v>82.868359116998604</v>
      </c>
      <c r="BX17" s="193">
        <v>12.372438300603701</v>
      </c>
      <c r="BY17" s="193">
        <v>2.2930872489464802</v>
      </c>
      <c r="BZ17" s="193">
        <v>0.30512479418030303</v>
      </c>
      <c r="CA17" s="193">
        <v>0.30233401862377601</v>
      </c>
      <c r="CB17" s="194">
        <v>1.85865652064709</v>
      </c>
    </row>
    <row r="18" spans="1:80" ht="15.75" customHeight="1" x14ac:dyDescent="0.3">
      <c r="A18" s="152"/>
      <c r="B18" s="148" t="s">
        <v>49</v>
      </c>
      <c r="C18" s="97">
        <v>53.026418702994299</v>
      </c>
      <c r="D18" s="131">
        <v>37.089038927212201</v>
      </c>
      <c r="E18" s="131">
        <v>2.26751536586359</v>
      </c>
      <c r="F18" s="131">
        <v>4.5011644527031498</v>
      </c>
      <c r="G18" s="131">
        <v>0.57567950887302199</v>
      </c>
      <c r="H18" s="191">
        <v>2.5401830423537701</v>
      </c>
      <c r="I18" s="97">
        <v>19.958722046752801</v>
      </c>
      <c r="J18" s="131">
        <v>61.613599364410902</v>
      </c>
      <c r="K18" s="131">
        <v>3.7433589713595001</v>
      </c>
      <c r="L18" s="131">
        <v>6.0861737439316803</v>
      </c>
      <c r="M18" s="131">
        <v>1.9730008675985999</v>
      </c>
      <c r="N18" s="191">
        <v>6.6251450059464601</v>
      </c>
      <c r="O18" s="97">
        <v>69.008854014220205</v>
      </c>
      <c r="P18" s="131">
        <v>22.073255158348001</v>
      </c>
      <c r="Q18" s="131">
        <v>0.56275009281629296</v>
      </c>
      <c r="R18" s="131">
        <v>7.7008526862951001</v>
      </c>
      <c r="S18" s="131">
        <v>1.19043134057639E-2</v>
      </c>
      <c r="T18" s="191">
        <v>0.64238373491473599</v>
      </c>
      <c r="U18" s="97">
        <v>68.166710303599501</v>
      </c>
      <c r="V18" s="131">
        <v>23.815014907496199</v>
      </c>
      <c r="W18" s="131">
        <v>1.2633871480855099</v>
      </c>
      <c r="X18" s="131">
        <v>4.7032999547871404</v>
      </c>
      <c r="Y18" s="131">
        <v>0.22511478018440101</v>
      </c>
      <c r="Z18" s="191">
        <v>1.82647290584721</v>
      </c>
      <c r="AA18" s="97">
        <v>65.897889147735199</v>
      </c>
      <c r="AB18" s="131">
        <v>29.756540002569601</v>
      </c>
      <c r="AC18" s="131">
        <v>1.07509086543439</v>
      </c>
      <c r="AD18" s="131">
        <v>1.8069922807477099</v>
      </c>
      <c r="AE18" s="131">
        <v>0.150742924187867</v>
      </c>
      <c r="AF18" s="191">
        <v>1.3127447793251601</v>
      </c>
      <c r="AG18" s="97">
        <v>67.486480001323898</v>
      </c>
      <c r="AH18" s="131">
        <v>25.956088963908101</v>
      </c>
      <c r="AI18" s="131">
        <v>1.9627496731701699</v>
      </c>
      <c r="AJ18" s="131">
        <v>3.21689917092786</v>
      </c>
      <c r="AK18" s="131">
        <v>4.0104916513594498E-2</v>
      </c>
      <c r="AL18" s="191">
        <v>1.33767727415645</v>
      </c>
      <c r="AM18" s="97">
        <v>45.488386192176698</v>
      </c>
      <c r="AN18" s="131">
        <v>41.752298455021197</v>
      </c>
      <c r="AO18" s="131">
        <v>4.5764268127708201</v>
      </c>
      <c r="AP18" s="131">
        <v>4.7410393120674899</v>
      </c>
      <c r="AQ18" s="131">
        <v>0.74695954873828696</v>
      </c>
      <c r="AR18" s="191">
        <v>2.6948896792256298</v>
      </c>
      <c r="AS18" s="97">
        <v>98.639226633976307</v>
      </c>
      <c r="AT18" s="131">
        <v>0.87555516145601897</v>
      </c>
      <c r="AU18" s="131">
        <v>0</v>
      </c>
      <c r="AV18" s="131">
        <v>6.4318709643577998E-2</v>
      </c>
      <c r="AW18" s="131">
        <v>0</v>
      </c>
      <c r="AX18" s="191">
        <v>0.420899494924174</v>
      </c>
      <c r="AY18" s="97">
        <v>35.806611820470899</v>
      </c>
      <c r="AZ18" s="131">
        <v>52.949323796828097</v>
      </c>
      <c r="BA18" s="131">
        <v>4.1483173770094304</v>
      </c>
      <c r="BB18" s="131">
        <v>4.2895554677057701</v>
      </c>
      <c r="BC18" s="131">
        <v>9.3995308702610705E-2</v>
      </c>
      <c r="BD18" s="191">
        <v>2.7121962292831898</v>
      </c>
      <c r="BE18" s="97">
        <v>29.936507481603201</v>
      </c>
      <c r="BF18" s="131">
        <v>59.890381461989698</v>
      </c>
      <c r="BG18" s="131">
        <v>3.6391156003558001</v>
      </c>
      <c r="BH18" s="131">
        <v>2.3678108950826098</v>
      </c>
      <c r="BI18" s="131">
        <v>1.05460844212882</v>
      </c>
      <c r="BJ18" s="191">
        <v>3.1115761188398898</v>
      </c>
      <c r="BK18" s="97">
        <v>45.0922475100108</v>
      </c>
      <c r="BL18" s="131">
        <v>50.736192158422199</v>
      </c>
      <c r="BM18" s="131">
        <v>0.72691346150882097</v>
      </c>
      <c r="BN18" s="131">
        <v>2.51887336274156</v>
      </c>
      <c r="BO18" s="131">
        <v>8.5481151298246905E-2</v>
      </c>
      <c r="BP18" s="191">
        <v>0.84029235601836005</v>
      </c>
      <c r="BQ18" s="97">
        <v>54.0316634999161</v>
      </c>
      <c r="BR18" s="131">
        <v>42.414502428301198</v>
      </c>
      <c r="BS18" s="131">
        <v>0.78304309272163197</v>
      </c>
      <c r="BT18" s="131">
        <v>1.42471853227025</v>
      </c>
      <c r="BU18" s="131">
        <v>0</v>
      </c>
      <c r="BV18" s="191">
        <v>1.34607244679089</v>
      </c>
      <c r="BW18" s="97">
        <v>80.625383200490504</v>
      </c>
      <c r="BX18" s="131">
        <v>14.521208405328601</v>
      </c>
      <c r="BY18" s="131">
        <v>1.97522434646898</v>
      </c>
      <c r="BZ18" s="131">
        <v>0.86603310852237902</v>
      </c>
      <c r="CA18" s="131">
        <v>0.435455102837077</v>
      </c>
      <c r="CB18" s="191">
        <v>1.5766958363524901</v>
      </c>
    </row>
    <row r="19" spans="1:80" s="109" customFormat="1" ht="15.75" customHeight="1" x14ac:dyDescent="0.3">
      <c r="A19" s="173"/>
      <c r="B19" s="130" t="s">
        <v>14</v>
      </c>
      <c r="C19" s="192">
        <v>53.032607256187198</v>
      </c>
      <c r="D19" s="193">
        <v>37.294598065369399</v>
      </c>
      <c r="E19" s="193">
        <v>2.2651412618973699</v>
      </c>
      <c r="F19" s="193">
        <v>4.4535316160443301</v>
      </c>
      <c r="G19" s="193">
        <v>0.54281231968824795</v>
      </c>
      <c r="H19" s="194">
        <v>2.4113094808135802</v>
      </c>
      <c r="I19" s="192">
        <v>20.349811213235</v>
      </c>
      <c r="J19" s="193">
        <v>61.7403003874253</v>
      </c>
      <c r="K19" s="193">
        <v>3.7254455586716002</v>
      </c>
      <c r="L19" s="193">
        <v>6.0381844200213104</v>
      </c>
      <c r="M19" s="193">
        <v>1.7910279701845699</v>
      </c>
      <c r="N19" s="194">
        <v>6.3552304504622397</v>
      </c>
      <c r="O19" s="192">
        <v>69.625465876277403</v>
      </c>
      <c r="P19" s="193">
        <v>21.656534150953899</v>
      </c>
      <c r="Q19" s="193">
        <v>0.51671137008760004</v>
      </c>
      <c r="R19" s="193">
        <v>7.6950084636424103</v>
      </c>
      <c r="S19" s="193">
        <v>9.1438675015262597E-3</v>
      </c>
      <c r="T19" s="194">
        <v>0.49713627153720003</v>
      </c>
      <c r="U19" s="192">
        <v>67.721733504971994</v>
      </c>
      <c r="V19" s="193">
        <v>24.8904251477346</v>
      </c>
      <c r="W19" s="193">
        <v>1.0995314123131099</v>
      </c>
      <c r="X19" s="193">
        <v>4.2823795415087398</v>
      </c>
      <c r="Y19" s="193">
        <v>0.207370790038201</v>
      </c>
      <c r="Z19" s="194">
        <v>1.7985596034333999</v>
      </c>
      <c r="AA19" s="192">
        <v>65.638311092119693</v>
      </c>
      <c r="AB19" s="193">
        <v>29.865095849894701</v>
      </c>
      <c r="AC19" s="193">
        <v>1.2364305221064</v>
      </c>
      <c r="AD19" s="193">
        <v>1.83745453176881</v>
      </c>
      <c r="AE19" s="193">
        <v>0.12336875766154801</v>
      </c>
      <c r="AF19" s="194">
        <v>1.29933924644888</v>
      </c>
      <c r="AG19" s="192">
        <v>66.923291083502093</v>
      </c>
      <c r="AH19" s="193">
        <v>26.7467096589207</v>
      </c>
      <c r="AI19" s="193">
        <v>1.5767652382281201</v>
      </c>
      <c r="AJ19" s="193">
        <v>3.4957745901954098</v>
      </c>
      <c r="AK19" s="193">
        <v>3.2084185626182399E-2</v>
      </c>
      <c r="AL19" s="194">
        <v>1.2253752435274801</v>
      </c>
      <c r="AM19" s="192">
        <v>46.876998103501798</v>
      </c>
      <c r="AN19" s="193">
        <v>40.9775106215696</v>
      </c>
      <c r="AO19" s="193">
        <v>4.5882172230287299</v>
      </c>
      <c r="AP19" s="193">
        <v>4.3423422594081904</v>
      </c>
      <c r="AQ19" s="193">
        <v>0.78143995777656206</v>
      </c>
      <c r="AR19" s="194">
        <v>2.4334918347151802</v>
      </c>
      <c r="AS19" s="192">
        <v>98.853638141388899</v>
      </c>
      <c r="AT19" s="193">
        <v>0.75753223714274398</v>
      </c>
      <c r="AU19" s="193">
        <v>0</v>
      </c>
      <c r="AV19" s="193">
        <v>6.3685246534569695E-2</v>
      </c>
      <c r="AW19" s="193">
        <v>0</v>
      </c>
      <c r="AX19" s="194">
        <v>0.32514437493376103</v>
      </c>
      <c r="AY19" s="192">
        <v>36.128436219139502</v>
      </c>
      <c r="AZ19" s="193">
        <v>53.156006746929101</v>
      </c>
      <c r="BA19" s="193">
        <v>3.6430387656732299</v>
      </c>
      <c r="BB19" s="193">
        <v>4.6551117747598196</v>
      </c>
      <c r="BC19" s="193">
        <v>0.118548052797468</v>
      </c>
      <c r="BD19" s="194">
        <v>2.29885844070101</v>
      </c>
      <c r="BE19" s="192">
        <v>29.839125418347599</v>
      </c>
      <c r="BF19" s="193">
        <v>59.824377427706203</v>
      </c>
      <c r="BG19" s="193">
        <v>4.0502841647620604</v>
      </c>
      <c r="BH19" s="193">
        <v>2.1298666638131598</v>
      </c>
      <c r="BI19" s="193">
        <v>0.931364248931982</v>
      </c>
      <c r="BJ19" s="194">
        <v>3.22498207643903</v>
      </c>
      <c r="BK19" s="192">
        <v>42.455584858452603</v>
      </c>
      <c r="BL19" s="193">
        <v>51.526252241765398</v>
      </c>
      <c r="BM19" s="193">
        <v>1.7676280522407799</v>
      </c>
      <c r="BN19" s="193">
        <v>2.9648848885264498</v>
      </c>
      <c r="BO19" s="193">
        <v>0.100957088197866</v>
      </c>
      <c r="BP19" s="194">
        <v>1.18469287081688</v>
      </c>
      <c r="BQ19" s="192">
        <v>55.117564257931697</v>
      </c>
      <c r="BR19" s="193">
        <v>41.531324359560799</v>
      </c>
      <c r="BS19" s="193">
        <v>0.71824612235266005</v>
      </c>
      <c r="BT19" s="193">
        <v>1.61018276740051</v>
      </c>
      <c r="BU19" s="193">
        <v>0</v>
      </c>
      <c r="BV19" s="194">
        <v>1.0226824927543301</v>
      </c>
      <c r="BW19" s="192">
        <v>79.884173011501701</v>
      </c>
      <c r="BX19" s="193">
        <v>15.509578000972001</v>
      </c>
      <c r="BY19" s="193">
        <v>1.63160132836546</v>
      </c>
      <c r="BZ19" s="193">
        <v>1.35063988336303</v>
      </c>
      <c r="CA19" s="193">
        <v>0.36702170743560703</v>
      </c>
      <c r="CB19" s="194">
        <v>1.25698606836222</v>
      </c>
    </row>
    <row r="20" spans="1:80" ht="15.75" customHeight="1" x14ac:dyDescent="0.3">
      <c r="A20" s="152"/>
      <c r="B20" s="148" t="s">
        <v>15</v>
      </c>
      <c r="C20" s="97">
        <v>51.7605676896126</v>
      </c>
      <c r="D20" s="131">
        <v>38.334838462189701</v>
      </c>
      <c r="E20" s="131">
        <v>2.2972986769289001</v>
      </c>
      <c r="F20" s="131">
        <v>4.59465307973473</v>
      </c>
      <c r="G20" s="131">
        <v>0.54472978775916203</v>
      </c>
      <c r="H20" s="191">
        <v>2.4679123037747899</v>
      </c>
      <c r="I20" s="97">
        <v>20.2290586607844</v>
      </c>
      <c r="J20" s="131">
        <v>61.9290108250283</v>
      </c>
      <c r="K20" s="131">
        <v>3.8887421312624899</v>
      </c>
      <c r="L20" s="131">
        <v>6.0341744759104001</v>
      </c>
      <c r="M20" s="131">
        <v>1.78242712614356</v>
      </c>
      <c r="N20" s="191">
        <v>6.1365867808707604</v>
      </c>
      <c r="O20" s="97">
        <v>68.8239083065166</v>
      </c>
      <c r="P20" s="131">
        <v>21.946909184605399</v>
      </c>
      <c r="Q20" s="131">
        <v>0.508404748463962</v>
      </c>
      <c r="R20" s="131">
        <v>7.9116542676153303</v>
      </c>
      <c r="S20" s="131">
        <v>7.6048785676564E-3</v>
      </c>
      <c r="T20" s="191">
        <v>0.80151861423108695</v>
      </c>
      <c r="U20" s="97">
        <v>65.969154992591498</v>
      </c>
      <c r="V20" s="131">
        <v>26.597874288971699</v>
      </c>
      <c r="W20" s="131">
        <v>0.96068010707913998</v>
      </c>
      <c r="X20" s="131">
        <v>4.46715915208694</v>
      </c>
      <c r="Y20" s="131">
        <v>0.20519772763701399</v>
      </c>
      <c r="Z20" s="191">
        <v>1.7999337316336099</v>
      </c>
      <c r="AA20" s="97">
        <v>64.066877340208507</v>
      </c>
      <c r="AB20" s="131">
        <v>31.5874014008361</v>
      </c>
      <c r="AC20" s="131">
        <v>1.23619647627607</v>
      </c>
      <c r="AD20" s="131">
        <v>1.8659984832996599</v>
      </c>
      <c r="AE20" s="131">
        <v>0.11996106521128901</v>
      </c>
      <c r="AF20" s="191">
        <v>1.12356523416835</v>
      </c>
      <c r="AG20" s="97">
        <v>65.062431246374999</v>
      </c>
      <c r="AH20" s="131">
        <v>28.0801307405847</v>
      </c>
      <c r="AI20" s="131">
        <v>1.3231300069312899</v>
      </c>
      <c r="AJ20" s="131">
        <v>4.0445705003786401</v>
      </c>
      <c r="AK20" s="131">
        <v>3.3896645203012603E-2</v>
      </c>
      <c r="AL20" s="191">
        <v>1.4558408605273401</v>
      </c>
      <c r="AM20" s="97">
        <v>46.389439184767298</v>
      </c>
      <c r="AN20" s="131">
        <v>41.139245533934002</v>
      </c>
      <c r="AO20" s="131">
        <v>4.62621457681698</v>
      </c>
      <c r="AP20" s="131">
        <v>4.52671171812342</v>
      </c>
      <c r="AQ20" s="131">
        <v>0.769994423339875</v>
      </c>
      <c r="AR20" s="191">
        <v>2.5483945630184799</v>
      </c>
      <c r="AS20" s="97">
        <v>98.938518160549407</v>
      </c>
      <c r="AT20" s="131">
        <v>0.71774448860594897</v>
      </c>
      <c r="AU20" s="131">
        <v>0</v>
      </c>
      <c r="AV20" s="131">
        <v>6.4210309100160595E-2</v>
      </c>
      <c r="AW20" s="131">
        <v>0</v>
      </c>
      <c r="AX20" s="191">
        <v>0.27952704174452703</v>
      </c>
      <c r="AY20" s="97">
        <v>35.462450452922802</v>
      </c>
      <c r="AZ20" s="131">
        <v>53.929988956340999</v>
      </c>
      <c r="BA20" s="131">
        <v>3.3388499987827598</v>
      </c>
      <c r="BB20" s="131">
        <v>4.94843562918979</v>
      </c>
      <c r="BC20" s="131">
        <v>9.8937020159657302E-2</v>
      </c>
      <c r="BD20" s="191">
        <v>2.2213379426039599</v>
      </c>
      <c r="BE20" s="97">
        <v>28.397010658289499</v>
      </c>
      <c r="BF20" s="131">
        <v>60.8802691222512</v>
      </c>
      <c r="BG20" s="131">
        <v>4.4026032859013897</v>
      </c>
      <c r="BH20" s="131">
        <v>2.1792860482881702</v>
      </c>
      <c r="BI20" s="131">
        <v>0.80351575400990705</v>
      </c>
      <c r="BJ20" s="191">
        <v>3.33731513125973</v>
      </c>
      <c r="BK20" s="97">
        <v>39.971868807603002</v>
      </c>
      <c r="BL20" s="131">
        <v>54.088162675827398</v>
      </c>
      <c r="BM20" s="131">
        <v>1.63677949313767</v>
      </c>
      <c r="BN20" s="131">
        <v>2.8246746012167798</v>
      </c>
      <c r="BO20" s="131">
        <v>9.54007492054703E-2</v>
      </c>
      <c r="BP20" s="191">
        <v>1.38311367300969</v>
      </c>
      <c r="BQ20" s="97">
        <v>54.231688378825702</v>
      </c>
      <c r="BR20" s="131">
        <v>42.083954801923298</v>
      </c>
      <c r="BS20" s="131">
        <v>0.72151844492804795</v>
      </c>
      <c r="BT20" s="131">
        <v>2.1402885569654</v>
      </c>
      <c r="BU20" s="131">
        <v>0</v>
      </c>
      <c r="BV20" s="191">
        <v>0.82254981735755195</v>
      </c>
      <c r="BW20" s="97">
        <v>80.453442771072901</v>
      </c>
      <c r="BX20" s="131">
        <v>15.539829996924899</v>
      </c>
      <c r="BY20" s="131">
        <v>1.3165937123918501</v>
      </c>
      <c r="BZ20" s="131">
        <v>1.12867159946395</v>
      </c>
      <c r="CA20" s="131">
        <v>0.31320352154650399</v>
      </c>
      <c r="CB20" s="191">
        <v>1.2482583985998901</v>
      </c>
    </row>
    <row r="21" spans="1:80" ht="15.75" customHeight="1" x14ac:dyDescent="0.3">
      <c r="A21" s="152"/>
      <c r="B21" s="130" t="s">
        <v>16</v>
      </c>
      <c r="C21" s="192">
        <v>52.022881236792401</v>
      </c>
      <c r="D21" s="193">
        <v>38.147741948261199</v>
      </c>
      <c r="E21" s="193">
        <v>2.2690978088014502</v>
      </c>
      <c r="F21" s="193">
        <v>4.5581671549118896</v>
      </c>
      <c r="G21" s="193">
        <v>0.51047184689017699</v>
      </c>
      <c r="H21" s="194">
        <v>2.4916400043428202</v>
      </c>
      <c r="I21" s="192">
        <v>20.363177986093898</v>
      </c>
      <c r="J21" s="193">
        <v>61.708809924276501</v>
      </c>
      <c r="K21" s="193">
        <v>3.8237890352159898</v>
      </c>
      <c r="L21" s="193">
        <v>6.3454941840485999</v>
      </c>
      <c r="M21" s="193">
        <v>1.68278062092813</v>
      </c>
      <c r="N21" s="194">
        <v>6.07594824943686</v>
      </c>
      <c r="O21" s="192">
        <v>68.374087024589699</v>
      </c>
      <c r="P21" s="193">
        <v>22.228717771670699</v>
      </c>
      <c r="Q21" s="193">
        <v>0.48850478418482401</v>
      </c>
      <c r="R21" s="193">
        <v>7.7781340511454804</v>
      </c>
      <c r="S21" s="193">
        <v>6.3744703376816597E-3</v>
      </c>
      <c r="T21" s="194">
        <v>1.1241818980715601</v>
      </c>
      <c r="U21" s="192">
        <v>67.235846146039194</v>
      </c>
      <c r="V21" s="193">
        <v>25.462820749165701</v>
      </c>
      <c r="W21" s="193">
        <v>0.84524168765140195</v>
      </c>
      <c r="X21" s="193">
        <v>4.5519957634802504</v>
      </c>
      <c r="Y21" s="193">
        <v>0.18852057959181501</v>
      </c>
      <c r="Z21" s="194">
        <v>1.71557507407169</v>
      </c>
      <c r="AA21" s="192">
        <v>64.487010115592099</v>
      </c>
      <c r="AB21" s="193">
        <v>31.3958097789193</v>
      </c>
      <c r="AC21" s="193">
        <v>1.1805595997990099</v>
      </c>
      <c r="AD21" s="193">
        <v>1.7800958711612</v>
      </c>
      <c r="AE21" s="193">
        <v>0.114621789330632</v>
      </c>
      <c r="AF21" s="194">
        <v>1.0419028451976999</v>
      </c>
      <c r="AG21" s="192">
        <v>65.368765425211905</v>
      </c>
      <c r="AH21" s="193">
        <v>28.306460452921801</v>
      </c>
      <c r="AI21" s="193">
        <v>1.1319772041585201</v>
      </c>
      <c r="AJ21" s="193">
        <v>3.7194316894756398</v>
      </c>
      <c r="AK21" s="193">
        <v>3.3959792905511002E-2</v>
      </c>
      <c r="AL21" s="194">
        <v>1.4394054353266199</v>
      </c>
      <c r="AM21" s="192">
        <v>47.095376484528899</v>
      </c>
      <c r="AN21" s="193">
        <v>40.6666092344799</v>
      </c>
      <c r="AO21" s="193">
        <v>4.5919831921791703</v>
      </c>
      <c r="AP21" s="193">
        <v>4.2893694553362698</v>
      </c>
      <c r="AQ21" s="193">
        <v>0.73020915297736799</v>
      </c>
      <c r="AR21" s="194">
        <v>2.6264524804984002</v>
      </c>
      <c r="AS21" s="192">
        <v>99.023458983290794</v>
      </c>
      <c r="AT21" s="193">
        <v>0.67233646970793304</v>
      </c>
      <c r="AU21" s="193">
        <v>0</v>
      </c>
      <c r="AV21" s="193">
        <v>6.12970736694258E-2</v>
      </c>
      <c r="AW21" s="193">
        <v>0</v>
      </c>
      <c r="AX21" s="194">
        <v>0.24290747333186399</v>
      </c>
      <c r="AY21" s="192">
        <v>35.681311880333297</v>
      </c>
      <c r="AZ21" s="193">
        <v>53.803096251264698</v>
      </c>
      <c r="BA21" s="193">
        <v>3.2502794018209298</v>
      </c>
      <c r="BB21" s="193">
        <v>4.9453886031682801</v>
      </c>
      <c r="BC21" s="193">
        <v>9.2997023179246296E-2</v>
      </c>
      <c r="BD21" s="194">
        <v>2.2269268402334799</v>
      </c>
      <c r="BE21" s="192">
        <v>28.9529891509005</v>
      </c>
      <c r="BF21" s="193">
        <v>60.3727955552081</v>
      </c>
      <c r="BG21" s="193">
        <v>4.9579319585162098</v>
      </c>
      <c r="BH21" s="193">
        <v>2.0291963433156099</v>
      </c>
      <c r="BI21" s="193">
        <v>0.69439613342174</v>
      </c>
      <c r="BJ21" s="194">
        <v>2.99269085863788</v>
      </c>
      <c r="BK21" s="192">
        <v>37.596679229612597</v>
      </c>
      <c r="BL21" s="193">
        <v>55.993495292937297</v>
      </c>
      <c r="BM21" s="193">
        <v>1.55736846987063</v>
      </c>
      <c r="BN21" s="193">
        <v>2.6875230289946201</v>
      </c>
      <c r="BO21" s="193">
        <v>9.7400414755916001E-2</v>
      </c>
      <c r="BP21" s="194">
        <v>2.0675335638289298</v>
      </c>
      <c r="BQ21" s="192">
        <v>54.778527825220003</v>
      </c>
      <c r="BR21" s="193">
        <v>41.660671911913603</v>
      </c>
      <c r="BS21" s="193">
        <v>0.683467422189453</v>
      </c>
      <c r="BT21" s="193">
        <v>2.2062690034971002</v>
      </c>
      <c r="BU21" s="193">
        <v>0</v>
      </c>
      <c r="BV21" s="194">
        <v>0.67106383717978402</v>
      </c>
      <c r="BW21" s="192">
        <v>80.909488829402306</v>
      </c>
      <c r="BX21" s="193">
        <v>15.8186858505763</v>
      </c>
      <c r="BY21" s="193">
        <v>1.0740329385981899</v>
      </c>
      <c r="BZ21" s="193">
        <v>0.92842658789829602</v>
      </c>
      <c r="CA21" s="193">
        <v>0.29031941090469499</v>
      </c>
      <c r="CB21" s="194">
        <v>0.97904638262013999</v>
      </c>
    </row>
    <row r="22" spans="1:80" ht="15.75" customHeight="1" x14ac:dyDescent="0.3">
      <c r="A22" s="152"/>
      <c r="B22" s="148" t="s">
        <v>8</v>
      </c>
      <c r="C22" s="97">
        <v>52.096489802748302</v>
      </c>
      <c r="D22" s="131">
        <v>37.941768773713903</v>
      </c>
      <c r="E22" s="131">
        <v>2.3755147568360102</v>
      </c>
      <c r="F22" s="131">
        <v>4.5194301281895104</v>
      </c>
      <c r="G22" s="131">
        <v>0.48811661990689598</v>
      </c>
      <c r="H22" s="191">
        <v>2.5786799186055398</v>
      </c>
      <c r="I22" s="97">
        <v>21.493348963378001</v>
      </c>
      <c r="J22" s="131">
        <v>60.509815435198902</v>
      </c>
      <c r="K22" s="131">
        <v>4.00621673089422</v>
      </c>
      <c r="L22" s="131">
        <v>6.3549325918982502</v>
      </c>
      <c r="M22" s="131">
        <v>1.5841705163057</v>
      </c>
      <c r="N22" s="191">
        <v>6.0515157623248896</v>
      </c>
      <c r="O22" s="97">
        <v>68.676730682383393</v>
      </c>
      <c r="P22" s="131">
        <v>21.753980095618601</v>
      </c>
      <c r="Q22" s="131">
        <v>0.635547541490882</v>
      </c>
      <c r="R22" s="131">
        <v>7.6237364099132403</v>
      </c>
      <c r="S22" s="131">
        <v>6.6972811475120601E-3</v>
      </c>
      <c r="T22" s="191">
        <v>1.3033079894463899</v>
      </c>
      <c r="U22" s="97">
        <v>67.624020221327598</v>
      </c>
      <c r="V22" s="131">
        <v>25.081733386567599</v>
      </c>
      <c r="W22" s="131">
        <v>0.98179382234018997</v>
      </c>
      <c r="X22" s="131">
        <v>4.4466130492747098</v>
      </c>
      <c r="Y22" s="131">
        <v>0.176674310804495</v>
      </c>
      <c r="Z22" s="191">
        <v>1.68916520968539</v>
      </c>
      <c r="AA22" s="97">
        <v>64.577814305643798</v>
      </c>
      <c r="AB22" s="131">
        <v>31.254073825691101</v>
      </c>
      <c r="AC22" s="131">
        <v>1.34157194170677</v>
      </c>
      <c r="AD22" s="131">
        <v>1.80575517834202</v>
      </c>
      <c r="AE22" s="131">
        <v>9.6856925693085794E-2</v>
      </c>
      <c r="AF22" s="191">
        <v>0.92392782292324904</v>
      </c>
      <c r="AG22" s="97">
        <v>65.520333721667001</v>
      </c>
      <c r="AH22" s="131">
        <v>28.1994960882</v>
      </c>
      <c r="AI22" s="131">
        <v>1.17705090409656</v>
      </c>
      <c r="AJ22" s="131">
        <v>3.3846222109731099</v>
      </c>
      <c r="AK22" s="131">
        <v>0.15627841745028501</v>
      </c>
      <c r="AL22" s="191">
        <v>1.56221865761298</v>
      </c>
      <c r="AM22" s="97">
        <v>46.804672314497203</v>
      </c>
      <c r="AN22" s="131">
        <v>40.884991130915601</v>
      </c>
      <c r="AO22" s="131">
        <v>4.6320595665467099</v>
      </c>
      <c r="AP22" s="131">
        <v>4.3699637113236003</v>
      </c>
      <c r="AQ22" s="131">
        <v>0.66002947567061399</v>
      </c>
      <c r="AR22" s="191">
        <v>2.64828380104619</v>
      </c>
      <c r="AS22" s="97">
        <v>99.036756657287796</v>
      </c>
      <c r="AT22" s="131">
        <v>0.672388129526587</v>
      </c>
      <c r="AU22" s="131">
        <v>0</v>
      </c>
      <c r="AV22" s="131">
        <v>6.3713365982184494E-2</v>
      </c>
      <c r="AW22" s="131">
        <v>0</v>
      </c>
      <c r="AX22" s="191">
        <v>0.227141847203438</v>
      </c>
      <c r="AY22" s="97">
        <v>35.388668556863003</v>
      </c>
      <c r="AZ22" s="131">
        <v>53.497562850470999</v>
      </c>
      <c r="BA22" s="131">
        <v>3.1166735191920201</v>
      </c>
      <c r="BB22" s="131">
        <v>4.83586440175322</v>
      </c>
      <c r="BC22" s="131">
        <v>8.2504445815694105E-2</v>
      </c>
      <c r="BD22" s="191">
        <v>3.0787262259050099</v>
      </c>
      <c r="BE22" s="97">
        <v>28.808258880227498</v>
      </c>
      <c r="BF22" s="131">
        <v>60.546727209687198</v>
      </c>
      <c r="BG22" s="131">
        <v>5.0489400613150597</v>
      </c>
      <c r="BH22" s="131">
        <v>2.0305866369876502</v>
      </c>
      <c r="BI22" s="131">
        <v>0.64307050310436897</v>
      </c>
      <c r="BJ22" s="191">
        <v>2.9224167086782602</v>
      </c>
      <c r="BK22" s="97">
        <v>35.949603164208803</v>
      </c>
      <c r="BL22" s="131">
        <v>57.955717541227102</v>
      </c>
      <c r="BM22" s="131">
        <v>1.41308716167925</v>
      </c>
      <c r="BN22" s="131">
        <v>2.5916426868832798</v>
      </c>
      <c r="BO22" s="131">
        <v>0.112154288857539</v>
      </c>
      <c r="BP22" s="191">
        <v>1.97779515714398</v>
      </c>
      <c r="BQ22" s="97">
        <v>54.944923586236598</v>
      </c>
      <c r="BR22" s="131">
        <v>41.442192968755997</v>
      </c>
      <c r="BS22" s="131">
        <v>0.62730271832778195</v>
      </c>
      <c r="BT22" s="131">
        <v>2.4093730717334401</v>
      </c>
      <c r="BU22" s="131">
        <v>0</v>
      </c>
      <c r="BV22" s="191">
        <v>0.57620765494621995</v>
      </c>
      <c r="BW22" s="97">
        <v>81.263430790765497</v>
      </c>
      <c r="BX22" s="131">
        <v>15.878398359718499</v>
      </c>
      <c r="BY22" s="131">
        <v>0.96479900636792004</v>
      </c>
      <c r="BZ22" s="131">
        <v>0.82433018551741799</v>
      </c>
      <c r="CA22" s="131">
        <v>0.25875835419829302</v>
      </c>
      <c r="CB22" s="191">
        <v>0.81028330343236799</v>
      </c>
    </row>
    <row r="23" spans="1:80" ht="15.75" customHeight="1" x14ac:dyDescent="0.3">
      <c r="A23" s="152"/>
      <c r="B23" s="130" t="s">
        <v>9</v>
      </c>
      <c r="C23" s="192">
        <v>51.854441294604499</v>
      </c>
      <c r="D23" s="193">
        <v>38.101673414240601</v>
      </c>
      <c r="E23" s="193">
        <v>2.42895762577173</v>
      </c>
      <c r="F23" s="193">
        <v>4.5285956208767404</v>
      </c>
      <c r="G23" s="193">
        <v>0.470036529788327</v>
      </c>
      <c r="H23" s="194">
        <v>2.61629551471832</v>
      </c>
      <c r="I23" s="192">
        <v>22.4697000269685</v>
      </c>
      <c r="J23" s="193">
        <v>59.692439631616097</v>
      </c>
      <c r="K23" s="193">
        <v>4.0112523600388403</v>
      </c>
      <c r="L23" s="193">
        <v>6.2995484210338901</v>
      </c>
      <c r="M23" s="193">
        <v>1.50377858775425</v>
      </c>
      <c r="N23" s="194">
        <v>6.0232809725883296</v>
      </c>
      <c r="O23" s="192">
        <v>68.696177339383695</v>
      </c>
      <c r="P23" s="193">
        <v>22.0013869348074</v>
      </c>
      <c r="Q23" s="193">
        <v>0.63715520948429105</v>
      </c>
      <c r="R23" s="193">
        <v>7.2081720112947396</v>
      </c>
      <c r="S23" s="193">
        <v>1.5323223927867899E-2</v>
      </c>
      <c r="T23" s="194">
        <v>1.4417852811020599</v>
      </c>
      <c r="U23" s="192">
        <v>66.918688995489106</v>
      </c>
      <c r="V23" s="193">
        <v>25.385382098588099</v>
      </c>
      <c r="W23" s="193">
        <v>0.98362646077160898</v>
      </c>
      <c r="X23" s="193">
        <v>5.0472102418515101</v>
      </c>
      <c r="Y23" s="193">
        <v>0.16044712619596699</v>
      </c>
      <c r="Z23" s="194">
        <v>1.50464507710377</v>
      </c>
      <c r="AA23" s="192">
        <v>64.054245335124804</v>
      </c>
      <c r="AB23" s="193">
        <v>31.6666103127782</v>
      </c>
      <c r="AC23" s="193">
        <v>1.34674957569456</v>
      </c>
      <c r="AD23" s="193">
        <v>1.94770219728608</v>
      </c>
      <c r="AE23" s="193">
        <v>8.6609680427485694E-2</v>
      </c>
      <c r="AF23" s="194">
        <v>0.89808289868887103</v>
      </c>
      <c r="AG23" s="192">
        <v>65.099079681660399</v>
      </c>
      <c r="AH23" s="193">
        <v>28.580985562061699</v>
      </c>
      <c r="AI23" s="193">
        <v>1.00789055148982</v>
      </c>
      <c r="AJ23" s="193">
        <v>3.5286617945405201</v>
      </c>
      <c r="AK23" s="193">
        <v>0.13967427175488101</v>
      </c>
      <c r="AL23" s="194">
        <v>1.6437081384927299</v>
      </c>
      <c r="AM23" s="192">
        <v>46.660629168084498</v>
      </c>
      <c r="AN23" s="193">
        <v>40.7418655987113</v>
      </c>
      <c r="AO23" s="193">
        <v>4.7358421570784897</v>
      </c>
      <c r="AP23" s="193">
        <v>4.4709684581860296</v>
      </c>
      <c r="AQ23" s="193">
        <v>0.60928138428488199</v>
      </c>
      <c r="AR23" s="194">
        <v>2.7814132336548099</v>
      </c>
      <c r="AS23" s="192">
        <v>99.123310998665502</v>
      </c>
      <c r="AT23" s="193">
        <v>0.60275105649466199</v>
      </c>
      <c r="AU23" s="193">
        <v>0</v>
      </c>
      <c r="AV23" s="193">
        <v>6.7455794039145894E-2</v>
      </c>
      <c r="AW23" s="193">
        <v>0</v>
      </c>
      <c r="AX23" s="194">
        <v>0.206482150800712</v>
      </c>
      <c r="AY23" s="192">
        <v>35.439844933808899</v>
      </c>
      <c r="AZ23" s="193">
        <v>53.217999662205401</v>
      </c>
      <c r="BA23" s="193">
        <v>3.4495747122184701</v>
      </c>
      <c r="BB23" s="193">
        <v>4.7151930816494003</v>
      </c>
      <c r="BC23" s="193">
        <v>0.120325628983298</v>
      </c>
      <c r="BD23" s="194">
        <v>3.0570619811345301</v>
      </c>
      <c r="BE23" s="192">
        <v>28.6618196147516</v>
      </c>
      <c r="BF23" s="193">
        <v>60.748524964673798</v>
      </c>
      <c r="BG23" s="193">
        <v>5.0534661223961601</v>
      </c>
      <c r="BH23" s="193">
        <v>1.9945243944823401</v>
      </c>
      <c r="BI23" s="193">
        <v>0.57212356784698204</v>
      </c>
      <c r="BJ23" s="194">
        <v>2.96954133584914</v>
      </c>
      <c r="BK23" s="192">
        <v>34.9998817433464</v>
      </c>
      <c r="BL23" s="193">
        <v>58.814912478455803</v>
      </c>
      <c r="BM23" s="193">
        <v>1.3806771909164099</v>
      </c>
      <c r="BN23" s="193">
        <v>2.69731806213847</v>
      </c>
      <c r="BO23" s="193">
        <v>0.210715583998521</v>
      </c>
      <c r="BP23" s="194">
        <v>1.8964949411444201</v>
      </c>
      <c r="BQ23" s="192">
        <v>54.617899030689401</v>
      </c>
      <c r="BR23" s="193">
        <v>41.863974384903997</v>
      </c>
      <c r="BS23" s="193">
        <v>0.66457984083369204</v>
      </c>
      <c r="BT23" s="193">
        <v>2.3312338139125699</v>
      </c>
      <c r="BU23" s="193">
        <v>0</v>
      </c>
      <c r="BV23" s="194">
        <v>0.52231292966031695</v>
      </c>
      <c r="BW23" s="192">
        <v>81.073279467434702</v>
      </c>
      <c r="BX23" s="193">
        <v>16.2912725171816</v>
      </c>
      <c r="BY23" s="193">
        <v>0.90004052877111596</v>
      </c>
      <c r="BZ23" s="193">
        <v>0.78944872248139597</v>
      </c>
      <c r="CA23" s="193">
        <v>0.23713642674209001</v>
      </c>
      <c r="CB23" s="194">
        <v>0.70882233738908496</v>
      </c>
    </row>
    <row r="24" spans="1:80" ht="15.75" customHeight="1" x14ac:dyDescent="0.3">
      <c r="A24" s="152"/>
      <c r="B24" s="148" t="s">
        <v>10</v>
      </c>
      <c r="C24" s="97">
        <v>51.425029073447803</v>
      </c>
      <c r="D24" s="131">
        <v>38.4152351337544</v>
      </c>
      <c r="E24" s="131">
        <v>2.4424454875308501</v>
      </c>
      <c r="F24" s="131">
        <v>4.5942543393215498</v>
      </c>
      <c r="G24" s="131">
        <v>0.47805110392866601</v>
      </c>
      <c r="H24" s="191">
        <v>2.64498486201673</v>
      </c>
      <c r="I24" s="97">
        <v>23.336547193052802</v>
      </c>
      <c r="J24" s="131">
        <v>58.905087921906897</v>
      </c>
      <c r="K24" s="131">
        <v>3.87765994302013</v>
      </c>
      <c r="L24" s="131">
        <v>6.29495664550321</v>
      </c>
      <c r="M24" s="131">
        <v>1.47492600138532</v>
      </c>
      <c r="N24" s="191">
        <v>6.1108222951316504</v>
      </c>
      <c r="O24" s="97">
        <v>68.4208991969967</v>
      </c>
      <c r="P24" s="131">
        <v>22.300736150223901</v>
      </c>
      <c r="Q24" s="131">
        <v>0.72564338962514097</v>
      </c>
      <c r="R24" s="131">
        <v>7.10812147132176</v>
      </c>
      <c r="S24" s="131">
        <v>1.8154948300619599E-2</v>
      </c>
      <c r="T24" s="191">
        <v>1.42644484353186</v>
      </c>
      <c r="U24" s="97">
        <v>65.988227313459404</v>
      </c>
      <c r="V24" s="131">
        <v>25.662496989394199</v>
      </c>
      <c r="W24" s="131">
        <v>1.1273164760846801</v>
      </c>
      <c r="X24" s="131">
        <v>5.4812378365216796</v>
      </c>
      <c r="Y24" s="131">
        <v>0.21855249146869499</v>
      </c>
      <c r="Z24" s="191">
        <v>1.52216889307126</v>
      </c>
      <c r="AA24" s="97">
        <v>63.2167487854217</v>
      </c>
      <c r="AB24" s="131">
        <v>32.263022657750497</v>
      </c>
      <c r="AC24" s="131">
        <v>1.3669503442429201</v>
      </c>
      <c r="AD24" s="131">
        <v>2.1720644178433299</v>
      </c>
      <c r="AE24" s="131">
        <v>8.6446407915035495E-2</v>
      </c>
      <c r="AF24" s="191">
        <v>0.89476738682649803</v>
      </c>
      <c r="AG24" s="97">
        <v>64.569198006630899</v>
      </c>
      <c r="AH24" s="131">
        <v>29.065726464542301</v>
      </c>
      <c r="AI24" s="131">
        <v>0.90414221906819803</v>
      </c>
      <c r="AJ24" s="131">
        <v>3.6531200758134701</v>
      </c>
      <c r="AK24" s="131">
        <v>0.13151802101252899</v>
      </c>
      <c r="AL24" s="191">
        <v>1.6762952129325199</v>
      </c>
      <c r="AM24" s="97">
        <v>46.306043990177301</v>
      </c>
      <c r="AN24" s="131">
        <v>41.124708279965098</v>
      </c>
      <c r="AO24" s="131">
        <v>4.8210618104970502</v>
      </c>
      <c r="AP24" s="131">
        <v>4.3569167695020798</v>
      </c>
      <c r="AQ24" s="131">
        <v>0.60076091040108803</v>
      </c>
      <c r="AR24" s="191">
        <v>2.7905082394573899</v>
      </c>
      <c r="AS24" s="97">
        <v>99.127029284252004</v>
      </c>
      <c r="AT24" s="131">
        <v>0.55574655546184704</v>
      </c>
      <c r="AU24" s="131">
        <v>0</v>
      </c>
      <c r="AV24" s="131">
        <v>0.118959836810343</v>
      </c>
      <c r="AW24" s="131">
        <v>0</v>
      </c>
      <c r="AX24" s="191">
        <v>0.19826432347581199</v>
      </c>
      <c r="AY24" s="97">
        <v>35.176450635198897</v>
      </c>
      <c r="AZ24" s="131">
        <v>53.740666472697903</v>
      </c>
      <c r="BA24" s="131">
        <v>3.2173803546703801</v>
      </c>
      <c r="BB24" s="131">
        <v>4.7987799707292398</v>
      </c>
      <c r="BC24" s="131">
        <v>0.17766050304184899</v>
      </c>
      <c r="BD24" s="191">
        <v>2.8890620636617101</v>
      </c>
      <c r="BE24" s="97">
        <v>28.314705506912201</v>
      </c>
      <c r="BF24" s="131">
        <v>60.944579591598803</v>
      </c>
      <c r="BG24" s="131">
        <v>5.1078388882475796</v>
      </c>
      <c r="BH24" s="131">
        <v>2.0471502522229401</v>
      </c>
      <c r="BI24" s="131">
        <v>0.52798442233868204</v>
      </c>
      <c r="BJ24" s="191">
        <v>3.0577413386797101</v>
      </c>
      <c r="BK24" s="97">
        <v>33.860527082380997</v>
      </c>
      <c r="BL24" s="131">
        <v>59.231745561809099</v>
      </c>
      <c r="BM24" s="131">
        <v>1.2872524717313001</v>
      </c>
      <c r="BN24" s="131">
        <v>3.5233000525665501</v>
      </c>
      <c r="BO24" s="131">
        <v>0.31289960667150102</v>
      </c>
      <c r="BP24" s="191">
        <v>1.78427522484058</v>
      </c>
      <c r="BQ24" s="97">
        <v>54.1512733127161</v>
      </c>
      <c r="BR24" s="131">
        <v>42.214644544646397</v>
      </c>
      <c r="BS24" s="131">
        <v>0.77826245307978104</v>
      </c>
      <c r="BT24" s="131">
        <v>2.3832293667802702</v>
      </c>
      <c r="BU24" s="131">
        <v>0</v>
      </c>
      <c r="BV24" s="191">
        <v>0.47259032277741703</v>
      </c>
      <c r="BW24" s="97">
        <v>81.197473303694593</v>
      </c>
      <c r="BX24" s="131">
        <v>16.1524084091261</v>
      </c>
      <c r="BY24" s="131">
        <v>0.84584202359768501</v>
      </c>
      <c r="BZ24" s="131">
        <v>0.96627648391126297</v>
      </c>
      <c r="CA24" s="131">
        <v>0.22406411221130701</v>
      </c>
      <c r="CB24" s="191">
        <v>0.61393566745898198</v>
      </c>
    </row>
    <row r="25" spans="1:80" s="109" customFormat="1" ht="15.75" customHeight="1" x14ac:dyDescent="0.3">
      <c r="A25" s="173"/>
      <c r="B25" s="130" t="s">
        <v>11</v>
      </c>
      <c r="C25" s="192">
        <v>51.255060820351602</v>
      </c>
      <c r="D25" s="193">
        <v>38.4479555349021</v>
      </c>
      <c r="E25" s="193">
        <v>2.4564804691779201</v>
      </c>
      <c r="F25" s="193">
        <v>4.6435530409071397</v>
      </c>
      <c r="G25" s="193">
        <v>0.51970992976212405</v>
      </c>
      <c r="H25" s="194">
        <v>2.6772402048992401</v>
      </c>
      <c r="I25" s="192">
        <v>23.761714771560499</v>
      </c>
      <c r="J25" s="193">
        <v>58.470910905409703</v>
      </c>
      <c r="K25" s="193">
        <v>3.9050151037531902</v>
      </c>
      <c r="L25" s="193">
        <v>6.3234988393131299</v>
      </c>
      <c r="M25" s="193">
        <v>1.59415620888628</v>
      </c>
      <c r="N25" s="194">
        <v>5.9447041710771202</v>
      </c>
      <c r="O25" s="192">
        <v>68.136771724213801</v>
      </c>
      <c r="P25" s="193">
        <v>22.288513450571799</v>
      </c>
      <c r="Q25" s="193">
        <v>0.809729080478644</v>
      </c>
      <c r="R25" s="193">
        <v>6.9891414288395302</v>
      </c>
      <c r="S25" s="193">
        <v>6.0481007109296998E-2</v>
      </c>
      <c r="T25" s="194">
        <v>1.71536330878695</v>
      </c>
      <c r="U25" s="192">
        <v>65.552807078865001</v>
      </c>
      <c r="V25" s="193">
        <v>25.503141579613199</v>
      </c>
      <c r="W25" s="193">
        <v>1.20757602263004</v>
      </c>
      <c r="X25" s="193">
        <v>5.9123254336016497</v>
      </c>
      <c r="Y25" s="193">
        <v>0.25733796232274597</v>
      </c>
      <c r="Z25" s="194">
        <v>1.56681192296738</v>
      </c>
      <c r="AA25" s="192">
        <v>62.7412095857349</v>
      </c>
      <c r="AB25" s="193">
        <v>32.464043795146999</v>
      </c>
      <c r="AC25" s="193">
        <v>1.3878310241151399</v>
      </c>
      <c r="AD25" s="193">
        <v>2.4118668567775501</v>
      </c>
      <c r="AE25" s="193">
        <v>8.6031810402074804E-2</v>
      </c>
      <c r="AF25" s="194">
        <v>0.90901692782329602</v>
      </c>
      <c r="AG25" s="192">
        <v>64.072089671174794</v>
      </c>
      <c r="AH25" s="193">
        <v>29.5709607106531</v>
      </c>
      <c r="AI25" s="193">
        <v>0.82154561649305402</v>
      </c>
      <c r="AJ25" s="193">
        <v>3.6888546187539601</v>
      </c>
      <c r="AK25" s="193">
        <v>0.122384503972887</v>
      </c>
      <c r="AL25" s="194">
        <v>1.7241648789522299</v>
      </c>
      <c r="AM25" s="192">
        <v>47.127037658700203</v>
      </c>
      <c r="AN25" s="193">
        <v>40.4502925571689</v>
      </c>
      <c r="AO25" s="193">
        <v>4.6972448858730997</v>
      </c>
      <c r="AP25" s="193">
        <v>4.2609106626809403</v>
      </c>
      <c r="AQ25" s="193">
        <v>0.60706063742748395</v>
      </c>
      <c r="AR25" s="194">
        <v>2.8574535981493501</v>
      </c>
      <c r="AS25" s="192">
        <v>99.160817115751499</v>
      </c>
      <c r="AT25" s="193">
        <v>0.50652026725862298</v>
      </c>
      <c r="AU25" s="193">
        <v>0</v>
      </c>
      <c r="AV25" s="193">
        <v>0.152976486559497</v>
      </c>
      <c r="AW25" s="193">
        <v>0</v>
      </c>
      <c r="AX25" s="194">
        <v>0.17968613043034901</v>
      </c>
      <c r="AY25" s="192">
        <v>35.332354109627403</v>
      </c>
      <c r="AZ25" s="193">
        <v>53.853738399818901</v>
      </c>
      <c r="BA25" s="193">
        <v>3.0274554489673799</v>
      </c>
      <c r="BB25" s="193">
        <v>4.8404092176914704</v>
      </c>
      <c r="BC25" s="193">
        <v>0.24147013603377701</v>
      </c>
      <c r="BD25" s="194">
        <v>2.7045726878610998</v>
      </c>
      <c r="BE25" s="192">
        <v>28.328857594636801</v>
      </c>
      <c r="BF25" s="193">
        <v>60.745515670463398</v>
      </c>
      <c r="BG25" s="193">
        <v>5.2436668702764999</v>
      </c>
      <c r="BH25" s="193">
        <v>2.0488590039695</v>
      </c>
      <c r="BI25" s="193">
        <v>0.48237616348544599</v>
      </c>
      <c r="BJ25" s="194">
        <v>3.1507246971684402</v>
      </c>
      <c r="BK25" s="192">
        <v>32.519940633054297</v>
      </c>
      <c r="BL25" s="193">
        <v>60.718512800929801</v>
      </c>
      <c r="BM25" s="193">
        <v>1.27873110912382</v>
      </c>
      <c r="BN25" s="193">
        <v>3.5222564734962098</v>
      </c>
      <c r="BO25" s="193">
        <v>0.31303617088625801</v>
      </c>
      <c r="BP25" s="194">
        <v>1.6475228125096</v>
      </c>
      <c r="BQ25" s="192">
        <v>53.215104962145197</v>
      </c>
      <c r="BR25" s="193">
        <v>42.991937124366402</v>
      </c>
      <c r="BS25" s="193">
        <v>0.79599642829005601</v>
      </c>
      <c r="BT25" s="193">
        <v>2.3365793479102299</v>
      </c>
      <c r="BU25" s="193">
        <v>0</v>
      </c>
      <c r="BV25" s="194">
        <v>0.66038213728808703</v>
      </c>
      <c r="BW25" s="192">
        <v>80.9274114525779</v>
      </c>
      <c r="BX25" s="193">
        <v>16.4129133407003</v>
      </c>
      <c r="BY25" s="193">
        <v>1.01182937895349</v>
      </c>
      <c r="BZ25" s="193">
        <v>0.88568007812692995</v>
      </c>
      <c r="CA25" s="193">
        <v>0.220678933560819</v>
      </c>
      <c r="CB25" s="194">
        <v>0.54148681608057703</v>
      </c>
    </row>
    <row r="26" spans="1:80" ht="15.75" customHeight="1" x14ac:dyDescent="0.3">
      <c r="A26" s="152"/>
      <c r="B26" s="148" t="s">
        <v>12</v>
      </c>
      <c r="C26" s="97">
        <v>51.136327411032603</v>
      </c>
      <c r="D26" s="131">
        <v>38.409493932675801</v>
      </c>
      <c r="E26" s="131">
        <v>2.47703772578814</v>
      </c>
      <c r="F26" s="131">
        <v>4.7113115333983204</v>
      </c>
      <c r="G26" s="131">
        <v>0.55746400150487496</v>
      </c>
      <c r="H26" s="191">
        <v>2.7083653956004001</v>
      </c>
      <c r="I26" s="97">
        <v>24.089908112420702</v>
      </c>
      <c r="J26" s="131">
        <v>57.828750453507901</v>
      </c>
      <c r="K26" s="131">
        <v>3.9609293567327799</v>
      </c>
      <c r="L26" s="131">
        <v>6.4896981609032904</v>
      </c>
      <c r="M26" s="131">
        <v>1.6389047569641</v>
      </c>
      <c r="N26" s="191">
        <v>5.9918091594712299</v>
      </c>
      <c r="O26" s="97">
        <v>68.231726411215604</v>
      </c>
      <c r="P26" s="131">
        <v>22.431986868405701</v>
      </c>
      <c r="Q26" s="131">
        <v>0.79844211651283004</v>
      </c>
      <c r="R26" s="131">
        <v>6.8130385926361896</v>
      </c>
      <c r="S26" s="131">
        <v>6.1435134709094598E-2</v>
      </c>
      <c r="T26" s="191">
        <v>1.6633708765205499</v>
      </c>
      <c r="U26" s="97">
        <v>64.990679527205998</v>
      </c>
      <c r="V26" s="131">
        <v>25.4668478910299</v>
      </c>
      <c r="W26" s="131">
        <v>1.21115541921834</v>
      </c>
      <c r="X26" s="131">
        <v>6.51514925913615</v>
      </c>
      <c r="Y26" s="131">
        <v>0.27728295060911101</v>
      </c>
      <c r="Z26" s="191">
        <v>1.5388849528005</v>
      </c>
      <c r="AA26" s="97">
        <v>62.593287704193799</v>
      </c>
      <c r="AB26" s="131">
        <v>32.570196526325503</v>
      </c>
      <c r="AC26" s="131">
        <v>1.38057466194657</v>
      </c>
      <c r="AD26" s="131">
        <v>2.40037997108533</v>
      </c>
      <c r="AE26" s="131">
        <v>8.9563379718584704E-2</v>
      </c>
      <c r="AF26" s="191">
        <v>0.96599775673015797</v>
      </c>
      <c r="AG26" s="97">
        <v>63.681852218170803</v>
      </c>
      <c r="AH26" s="131">
        <v>29.974051756822899</v>
      </c>
      <c r="AI26" s="131">
        <v>0.761720692417168</v>
      </c>
      <c r="AJ26" s="131">
        <v>3.6561978826816799</v>
      </c>
      <c r="AK26" s="131">
        <v>0.114245723975563</v>
      </c>
      <c r="AL26" s="191">
        <v>1.8119317259318599</v>
      </c>
      <c r="AM26" s="97">
        <v>47.203793728365703</v>
      </c>
      <c r="AN26" s="131">
        <v>40.380873966374899</v>
      </c>
      <c r="AO26" s="131">
        <v>4.65149618232648</v>
      </c>
      <c r="AP26" s="131">
        <v>4.2497482112670699</v>
      </c>
      <c r="AQ26" s="131">
        <v>0.617015765038606</v>
      </c>
      <c r="AR26" s="191">
        <v>2.89707214662721</v>
      </c>
      <c r="AS26" s="97">
        <v>99.142330898292201</v>
      </c>
      <c r="AT26" s="131">
        <v>0.479161849635027</v>
      </c>
      <c r="AU26" s="131">
        <v>0</v>
      </c>
      <c r="AV26" s="131">
        <v>0.21408361520107599</v>
      </c>
      <c r="AW26" s="131">
        <v>0</v>
      </c>
      <c r="AX26" s="191">
        <v>0.16442363687172701</v>
      </c>
      <c r="AY26" s="97">
        <v>35.475890897066499</v>
      </c>
      <c r="AZ26" s="131">
        <v>53.704224141213601</v>
      </c>
      <c r="BA26" s="131">
        <v>2.9945921987132502</v>
      </c>
      <c r="BB26" s="131">
        <v>4.9513573956935097</v>
      </c>
      <c r="BC26" s="131">
        <v>0.28242386506115003</v>
      </c>
      <c r="BD26" s="191">
        <v>2.5915115022520001</v>
      </c>
      <c r="BE26" s="97">
        <v>28.6936348719656</v>
      </c>
      <c r="BF26" s="131">
        <v>60.167727130155399</v>
      </c>
      <c r="BG26" s="131">
        <v>5.3671721471505096</v>
      </c>
      <c r="BH26" s="131">
        <v>1.95694454224037</v>
      </c>
      <c r="BI26" s="131">
        <v>0.45701282157968498</v>
      </c>
      <c r="BJ26" s="191">
        <v>3.3575084869084999</v>
      </c>
      <c r="BK26" s="97">
        <v>32.094782734531201</v>
      </c>
      <c r="BL26" s="131">
        <v>59.797297887900498</v>
      </c>
      <c r="BM26" s="131">
        <v>1.51452110885466</v>
      </c>
      <c r="BN26" s="131">
        <v>3.3880029796851101</v>
      </c>
      <c r="BO26" s="131">
        <v>1.3291648820606099</v>
      </c>
      <c r="BP26" s="191">
        <v>1.8762304069678799</v>
      </c>
      <c r="BQ26" s="97">
        <v>53.006114387964601</v>
      </c>
      <c r="BR26" s="131">
        <v>43.2166832051821</v>
      </c>
      <c r="BS26" s="131">
        <v>0.876211905074882</v>
      </c>
      <c r="BT26" s="131">
        <v>2.2927516962827901</v>
      </c>
      <c r="BU26" s="131">
        <v>0</v>
      </c>
      <c r="BV26" s="191">
        <v>0.60823880549566001</v>
      </c>
      <c r="BW26" s="97">
        <v>81.055132841050295</v>
      </c>
      <c r="BX26" s="131">
        <v>16.196426539541999</v>
      </c>
      <c r="BY26" s="131">
        <v>0.95151401410646497</v>
      </c>
      <c r="BZ26" s="131">
        <v>1.1056418471105101</v>
      </c>
      <c r="CA26" s="131">
        <v>0.20540526162571601</v>
      </c>
      <c r="CB26" s="191">
        <v>0.48587949656500301</v>
      </c>
    </row>
    <row r="27" spans="1:80" s="109" customFormat="1" ht="15.75" customHeight="1" x14ac:dyDescent="0.3">
      <c r="A27" s="173"/>
      <c r="B27" s="130" t="s">
        <v>13</v>
      </c>
      <c r="C27" s="192">
        <v>51.798693492615499</v>
      </c>
      <c r="D27" s="193">
        <v>37.712826730001197</v>
      </c>
      <c r="E27" s="193">
        <v>2.5331608989470298</v>
      </c>
      <c r="F27" s="193">
        <v>4.61811414091515</v>
      </c>
      <c r="G27" s="193">
        <v>0.56632763619371396</v>
      </c>
      <c r="H27" s="194">
        <v>2.7708771013273399</v>
      </c>
      <c r="I27" s="192">
        <v>24.4660992406472</v>
      </c>
      <c r="J27" s="193">
        <v>57.253149498398301</v>
      </c>
      <c r="K27" s="193">
        <v>4.1266804035799201</v>
      </c>
      <c r="L27" s="193">
        <v>6.5115763039789201</v>
      </c>
      <c r="M27" s="193">
        <v>1.66284228993136</v>
      </c>
      <c r="N27" s="194">
        <v>5.9796522634642599</v>
      </c>
      <c r="O27" s="192">
        <v>68.621868200280005</v>
      </c>
      <c r="P27" s="193">
        <v>22.280706659040799</v>
      </c>
      <c r="Q27" s="193">
        <v>0.76684689816424501</v>
      </c>
      <c r="R27" s="193">
        <v>6.5682318972461298</v>
      </c>
      <c r="S27" s="193">
        <v>6.11789372256046E-2</v>
      </c>
      <c r="T27" s="194">
        <v>1.70116740804315</v>
      </c>
      <c r="U27" s="192">
        <v>65.850909549950003</v>
      </c>
      <c r="V27" s="193">
        <v>24.6518602542751</v>
      </c>
      <c r="W27" s="193">
        <v>1.15735990863303</v>
      </c>
      <c r="X27" s="193">
        <v>6.3988550050509501</v>
      </c>
      <c r="Y27" s="193">
        <v>0.30388274169992402</v>
      </c>
      <c r="Z27" s="194">
        <v>1.63713254039099</v>
      </c>
      <c r="AA27" s="192">
        <v>63.175038362719</v>
      </c>
      <c r="AB27" s="193">
        <v>32.0893489103794</v>
      </c>
      <c r="AC27" s="193">
        <v>1.3373642685371201</v>
      </c>
      <c r="AD27" s="193">
        <v>2.3556812203688202</v>
      </c>
      <c r="AE27" s="193">
        <v>8.54844417893416E-2</v>
      </c>
      <c r="AF27" s="194">
        <v>0.95708279620644299</v>
      </c>
      <c r="AG27" s="192">
        <v>64.487530453394697</v>
      </c>
      <c r="AH27" s="193">
        <v>29.215706404326902</v>
      </c>
      <c r="AI27" s="193">
        <v>0.81555935656701095</v>
      </c>
      <c r="AJ27" s="193">
        <v>3.5658013913421698</v>
      </c>
      <c r="AK27" s="193">
        <v>0.108861993600194</v>
      </c>
      <c r="AL27" s="194">
        <v>1.80654040076901</v>
      </c>
      <c r="AM27" s="192">
        <v>48.434488463644101</v>
      </c>
      <c r="AN27" s="193">
        <v>39.048105754775399</v>
      </c>
      <c r="AO27" s="193">
        <v>4.7882068630930696</v>
      </c>
      <c r="AP27" s="193">
        <v>4.0763101504011896</v>
      </c>
      <c r="AQ27" s="193">
        <v>0.58923348755861804</v>
      </c>
      <c r="AR27" s="194">
        <v>3.0636552805276001</v>
      </c>
      <c r="AS27" s="192">
        <v>99.1469768069569</v>
      </c>
      <c r="AT27" s="193">
        <v>0.45846541966187299</v>
      </c>
      <c r="AU27" s="193">
        <v>0</v>
      </c>
      <c r="AV27" s="193">
        <v>0.23935688146641701</v>
      </c>
      <c r="AW27" s="193">
        <v>0</v>
      </c>
      <c r="AX27" s="194">
        <v>0.155200891914828</v>
      </c>
      <c r="AY27" s="192">
        <v>36.129178851818303</v>
      </c>
      <c r="AZ27" s="193">
        <v>52.688432028564002</v>
      </c>
      <c r="BA27" s="193">
        <v>3.0194188074318999</v>
      </c>
      <c r="BB27" s="193">
        <v>4.9279087276387203</v>
      </c>
      <c r="BC27" s="193">
        <v>0.318961424019852</v>
      </c>
      <c r="BD27" s="194">
        <v>2.9161001605272499</v>
      </c>
      <c r="BE27" s="192">
        <v>30.122211150190498</v>
      </c>
      <c r="BF27" s="193">
        <v>58.5607082372373</v>
      </c>
      <c r="BG27" s="193">
        <v>5.4624949662441997</v>
      </c>
      <c r="BH27" s="193">
        <v>1.8913551373214399</v>
      </c>
      <c r="BI27" s="193">
        <v>0.42235213142434802</v>
      </c>
      <c r="BJ27" s="194">
        <v>3.5408783775822101</v>
      </c>
      <c r="BK27" s="192">
        <v>32.405586925676602</v>
      </c>
      <c r="BL27" s="193">
        <v>58.832065739247</v>
      </c>
      <c r="BM27" s="193">
        <v>1.6955708462404999</v>
      </c>
      <c r="BN27" s="193">
        <v>3.2506107472254899</v>
      </c>
      <c r="BO27" s="193">
        <v>1.7282286448545401</v>
      </c>
      <c r="BP27" s="194">
        <v>2.0879370967558399</v>
      </c>
      <c r="BQ27" s="192">
        <v>53.9291700306417</v>
      </c>
      <c r="BR27" s="193">
        <v>42.4124681897801</v>
      </c>
      <c r="BS27" s="193">
        <v>0.85551196158694598</v>
      </c>
      <c r="BT27" s="193">
        <v>2.2497603905516002</v>
      </c>
      <c r="BU27" s="193">
        <v>3.8715221219718298E-3</v>
      </c>
      <c r="BV27" s="194">
        <v>0.549217905317677</v>
      </c>
      <c r="BW27" s="192">
        <v>80.918609661311706</v>
      </c>
      <c r="BX27" s="193">
        <v>16.174184165354799</v>
      </c>
      <c r="BY27" s="193">
        <v>1.0512459753830801</v>
      </c>
      <c r="BZ27" s="193">
        <v>1.1116239442570499</v>
      </c>
      <c r="CA27" s="193">
        <v>0.193823040958016</v>
      </c>
      <c r="CB27" s="194">
        <v>0.55051321273542897</v>
      </c>
    </row>
    <row r="28" spans="1:80" ht="15.75" customHeight="1" x14ac:dyDescent="0.3">
      <c r="A28" s="147" t="s">
        <v>52</v>
      </c>
      <c r="B28" s="148" t="s">
        <v>54</v>
      </c>
      <c r="C28" s="97">
        <v>60.952456485502402</v>
      </c>
      <c r="D28" s="131">
        <v>29.209494765509401</v>
      </c>
      <c r="E28" s="131">
        <v>2.6714670745881501</v>
      </c>
      <c r="F28" s="131">
        <v>3.8421865343145298</v>
      </c>
      <c r="G28" s="131">
        <v>0.60686550692085395</v>
      </c>
      <c r="H28" s="191">
        <v>2.7175296331646801</v>
      </c>
      <c r="I28" s="97">
        <v>29.348702771446899</v>
      </c>
      <c r="J28" s="131">
        <v>51.793639388323903</v>
      </c>
      <c r="K28" s="131">
        <v>5.1940730243691897</v>
      </c>
      <c r="L28" s="131">
        <v>7.9696987290832304</v>
      </c>
      <c r="M28" s="131">
        <v>1.9196142466045201</v>
      </c>
      <c r="N28" s="191">
        <v>3.7742718401722399</v>
      </c>
      <c r="O28" s="97">
        <v>75.617278103234</v>
      </c>
      <c r="P28" s="131">
        <v>17.596169811481399</v>
      </c>
      <c r="Q28" s="131">
        <v>1.8017670424550001</v>
      </c>
      <c r="R28" s="131">
        <v>4.1863004717222099</v>
      </c>
      <c r="S28" s="131">
        <v>0.68050080039508898</v>
      </c>
      <c r="T28" s="191">
        <v>0.117983770712352</v>
      </c>
      <c r="U28" s="97">
        <v>77.502701553684105</v>
      </c>
      <c r="V28" s="131">
        <v>13.194226064884401</v>
      </c>
      <c r="W28" s="131">
        <v>1.6209948688298501</v>
      </c>
      <c r="X28" s="131">
        <v>3.4730815444310701</v>
      </c>
      <c r="Y28" s="131">
        <v>0.477957851768058</v>
      </c>
      <c r="Z28" s="191">
        <v>3.73103811640244</v>
      </c>
      <c r="AA28" s="97">
        <v>71.445463738187698</v>
      </c>
      <c r="AB28" s="131">
        <v>22.3359557244552</v>
      </c>
      <c r="AC28" s="131">
        <v>2.51504757391365</v>
      </c>
      <c r="AD28" s="131">
        <v>1.8399380233343701</v>
      </c>
      <c r="AE28" s="131">
        <v>3.9891754431215599E-2</v>
      </c>
      <c r="AF28" s="191">
        <v>1.8237031856777499</v>
      </c>
      <c r="AG28" s="97">
        <v>78.250760238819296</v>
      </c>
      <c r="AH28" s="131">
        <v>18.029102884859899</v>
      </c>
      <c r="AI28" s="131">
        <v>0.147619188208751</v>
      </c>
      <c r="AJ28" s="131">
        <v>2.9790123609641501</v>
      </c>
      <c r="AK28" s="131">
        <v>1.1066677206359199E-2</v>
      </c>
      <c r="AL28" s="191">
        <v>0.58243864994157102</v>
      </c>
      <c r="AM28" s="97">
        <v>59.7730883337465</v>
      </c>
      <c r="AN28" s="131">
        <v>28.3252147115391</v>
      </c>
      <c r="AO28" s="131">
        <v>3.3627461223991801</v>
      </c>
      <c r="AP28" s="131">
        <v>3.17925669557714</v>
      </c>
      <c r="AQ28" s="131">
        <v>0.33191539150923999</v>
      </c>
      <c r="AR28" s="191">
        <v>5.0277787452288498</v>
      </c>
      <c r="AS28" s="97">
        <v>99.473504931238097</v>
      </c>
      <c r="AT28" s="131">
        <v>1.7130361391328001E-2</v>
      </c>
      <c r="AU28" s="131">
        <v>0</v>
      </c>
      <c r="AV28" s="131">
        <v>0.34392494793358402</v>
      </c>
      <c r="AW28" s="131">
        <v>0</v>
      </c>
      <c r="AX28" s="191">
        <v>0.165439759437017</v>
      </c>
      <c r="AY28" s="97">
        <v>43.760934589988103</v>
      </c>
      <c r="AZ28" s="131">
        <v>43.005129789313301</v>
      </c>
      <c r="BA28" s="131">
        <v>2.3959561695592901</v>
      </c>
      <c r="BB28" s="131">
        <v>5.52933811757228</v>
      </c>
      <c r="BC28" s="131">
        <v>0.278135869613647</v>
      </c>
      <c r="BD28" s="191">
        <v>5.0305054639533502</v>
      </c>
      <c r="BE28" s="97">
        <v>42.4338360955132</v>
      </c>
      <c r="BF28" s="131">
        <v>49.622320653833903</v>
      </c>
      <c r="BG28" s="131">
        <v>4.1855453495291002</v>
      </c>
      <c r="BH28" s="131">
        <v>0.69331929784510904</v>
      </c>
      <c r="BI28" s="131">
        <v>0.811215285153983</v>
      </c>
      <c r="BJ28" s="191">
        <v>2.2537633181247001</v>
      </c>
      <c r="BK28" s="97">
        <v>44.921064984763397</v>
      </c>
      <c r="BL28" s="131">
        <v>50.042892364984901</v>
      </c>
      <c r="BM28" s="131">
        <v>1.1702430625409901</v>
      </c>
      <c r="BN28" s="131">
        <v>2.1433989738927002</v>
      </c>
      <c r="BO28" s="131">
        <v>0</v>
      </c>
      <c r="BP28" s="191">
        <v>1.7224006138180501</v>
      </c>
      <c r="BQ28" s="97">
        <v>59.425875601469599</v>
      </c>
      <c r="BR28" s="131">
        <v>36.881786718826099</v>
      </c>
      <c r="BS28" s="131">
        <v>1.3631799751139499</v>
      </c>
      <c r="BT28" s="131">
        <v>0.71405744643719204</v>
      </c>
      <c r="BU28" s="131">
        <v>0</v>
      </c>
      <c r="BV28" s="191">
        <v>1.61510025815313</v>
      </c>
      <c r="BW28" s="97">
        <v>80.510490445008699</v>
      </c>
      <c r="BX28" s="131">
        <v>14.2429506882266</v>
      </c>
      <c r="BY28" s="131">
        <v>3.1030335426967799</v>
      </c>
      <c r="BZ28" s="131">
        <v>0</v>
      </c>
      <c r="CA28" s="131">
        <v>2.6727248429774201E-2</v>
      </c>
      <c r="CB28" s="191">
        <v>2.1167980756381102</v>
      </c>
    </row>
    <row r="29" spans="1:80" s="109" customFormat="1" ht="15.75" customHeight="1" x14ac:dyDescent="0.3">
      <c r="A29" s="173"/>
      <c r="B29" s="109" t="s">
        <v>56</v>
      </c>
      <c r="C29" s="192">
        <v>56.108757833311103</v>
      </c>
      <c r="D29" s="193">
        <v>33.547706458007198</v>
      </c>
      <c r="E29" s="193">
        <v>2.8859726951957199</v>
      </c>
      <c r="F29" s="193">
        <v>4.1596355668220104</v>
      </c>
      <c r="G29" s="193">
        <v>0.61321518473867198</v>
      </c>
      <c r="H29" s="194">
        <v>2.6847122619252901</v>
      </c>
      <c r="I29" s="192">
        <v>25.846991531263999</v>
      </c>
      <c r="J29" s="193">
        <v>56.377745816471503</v>
      </c>
      <c r="K29" s="193">
        <v>5.3157080519076798</v>
      </c>
      <c r="L29" s="193">
        <v>6.6105612228312998</v>
      </c>
      <c r="M29" s="193">
        <v>2.0171731649335198</v>
      </c>
      <c r="N29" s="194">
        <v>3.83182021259196</v>
      </c>
      <c r="O29" s="192">
        <v>73.858017596638902</v>
      </c>
      <c r="P29" s="193">
        <v>17.848837932364901</v>
      </c>
      <c r="Q29" s="193">
        <v>1.5793181152203499</v>
      </c>
      <c r="R29" s="193">
        <v>5.1379038723197699</v>
      </c>
      <c r="S29" s="193">
        <v>0.35736858381054998</v>
      </c>
      <c r="T29" s="194">
        <v>1.2185538996455301</v>
      </c>
      <c r="U29" s="192">
        <v>72.0741784538518</v>
      </c>
      <c r="V29" s="193">
        <v>17.539336418750899</v>
      </c>
      <c r="W29" s="193">
        <v>1.48593009503701</v>
      </c>
      <c r="X29" s="193">
        <v>5.2007336054700302</v>
      </c>
      <c r="Y29" s="193">
        <v>0.40154204893390899</v>
      </c>
      <c r="Z29" s="194">
        <v>3.2982793779562498</v>
      </c>
      <c r="AA29" s="192">
        <v>68.657787150443298</v>
      </c>
      <c r="AB29" s="193">
        <v>25.284111281073201</v>
      </c>
      <c r="AC29" s="193">
        <v>2.3206172946894701</v>
      </c>
      <c r="AD29" s="193">
        <v>2.0752736306797299</v>
      </c>
      <c r="AE29" s="193">
        <v>9.9289907435498703E-2</v>
      </c>
      <c r="AF29" s="194">
        <v>1.56292073567881</v>
      </c>
      <c r="AG29" s="192">
        <v>74.783596537729693</v>
      </c>
      <c r="AH29" s="193">
        <v>21.396412916942101</v>
      </c>
      <c r="AI29" s="193">
        <v>0.26264134283181501</v>
      </c>
      <c r="AJ29" s="193">
        <v>2.8727300746724702</v>
      </c>
      <c r="AK29" s="193">
        <v>8.6424863704403394E-3</v>
      </c>
      <c r="AL29" s="194">
        <v>0.67597664145343705</v>
      </c>
      <c r="AM29" s="192">
        <v>53.9779658999459</v>
      </c>
      <c r="AN29" s="193">
        <v>34.167258740725103</v>
      </c>
      <c r="AO29" s="193">
        <v>3.4427901688843301</v>
      </c>
      <c r="AP29" s="193">
        <v>3.6908892044675601</v>
      </c>
      <c r="AQ29" s="193">
        <v>0.27070304115614002</v>
      </c>
      <c r="AR29" s="194">
        <v>4.4503929448209698</v>
      </c>
      <c r="AS29" s="192">
        <v>99.425057927278004</v>
      </c>
      <c r="AT29" s="193">
        <v>6.9226190553718397E-2</v>
      </c>
      <c r="AU29" s="193">
        <v>0</v>
      </c>
      <c r="AV29" s="193">
        <v>0.42395343415306402</v>
      </c>
      <c r="AW29" s="193">
        <v>0</v>
      </c>
      <c r="AX29" s="194">
        <v>8.1762448015233705E-2</v>
      </c>
      <c r="AY29" s="192">
        <v>39.013144546647098</v>
      </c>
      <c r="AZ29" s="193">
        <v>47.1474072548233</v>
      </c>
      <c r="BA29" s="193">
        <v>3.5934545206739701</v>
      </c>
      <c r="BB29" s="193">
        <v>5.5158076841467798</v>
      </c>
      <c r="BC29" s="193">
        <v>0.41346777828199399</v>
      </c>
      <c r="BD29" s="194">
        <v>4.3167182154268398</v>
      </c>
      <c r="BE29" s="192">
        <v>36.893696470378998</v>
      </c>
      <c r="BF29" s="193">
        <v>53.939691195210898</v>
      </c>
      <c r="BG29" s="193">
        <v>5.3307945351628501</v>
      </c>
      <c r="BH29" s="193">
        <v>1.3862727084136</v>
      </c>
      <c r="BI29" s="193">
        <v>0.51841863497614304</v>
      </c>
      <c r="BJ29" s="194">
        <v>1.9311264558575101</v>
      </c>
      <c r="BK29" s="192">
        <v>40.955948378826001</v>
      </c>
      <c r="BL29" s="193">
        <v>52.371392191378298</v>
      </c>
      <c r="BM29" s="193">
        <v>1.8966710329143199</v>
      </c>
      <c r="BN29" s="193">
        <v>1.9408949299876499</v>
      </c>
      <c r="BO29" s="193">
        <v>0.27824001401305598</v>
      </c>
      <c r="BP29" s="194">
        <v>2.5568534528806199</v>
      </c>
      <c r="BQ29" s="192">
        <v>50.512704212284703</v>
      </c>
      <c r="BR29" s="193">
        <v>45.903108485024099</v>
      </c>
      <c r="BS29" s="193">
        <v>1.2445811684352499</v>
      </c>
      <c r="BT29" s="193">
        <v>1.4200742103296999</v>
      </c>
      <c r="BU29" s="193">
        <v>0</v>
      </c>
      <c r="BV29" s="194">
        <v>0.91953192392634697</v>
      </c>
      <c r="BW29" s="192">
        <v>76.7319227473469</v>
      </c>
      <c r="BX29" s="193">
        <v>19.480587963878499</v>
      </c>
      <c r="BY29" s="193">
        <v>2.2490277503131</v>
      </c>
      <c r="BZ29" s="193">
        <v>8.5689802913453295E-2</v>
      </c>
      <c r="CA29" s="193">
        <v>0.40867444466416197</v>
      </c>
      <c r="CB29" s="194">
        <v>1.0440972908839199</v>
      </c>
    </row>
    <row r="30" spans="1:80" ht="15.75" customHeight="1" x14ac:dyDescent="0.3">
      <c r="A30" s="101"/>
      <c r="B30" s="156" t="s">
        <v>65</v>
      </c>
      <c r="C30" s="97">
        <v>54.470461352626103</v>
      </c>
      <c r="D30" s="131">
        <v>35.000268813359597</v>
      </c>
      <c r="E30" s="131">
        <v>3.0762556228473699</v>
      </c>
      <c r="F30" s="131">
        <v>4.1210083258689298</v>
      </c>
      <c r="G30" s="131">
        <v>0.66153952350549805</v>
      </c>
      <c r="H30" s="191">
        <v>2.6704663617925002</v>
      </c>
      <c r="I30" s="97">
        <v>25.1642710431409</v>
      </c>
      <c r="J30" s="131">
        <v>56.023992549003303</v>
      </c>
      <c r="K30" s="131">
        <v>5.9570553913770299</v>
      </c>
      <c r="L30" s="131">
        <v>6.4108732641886004</v>
      </c>
      <c r="M30" s="131">
        <v>2.1597633175353099</v>
      </c>
      <c r="N30" s="191">
        <v>4.2840444347548798</v>
      </c>
      <c r="O30" s="97">
        <v>73.998429166393507</v>
      </c>
      <c r="P30" s="131">
        <v>18.2081027682671</v>
      </c>
      <c r="Q30" s="131">
        <v>1.42630455113624</v>
      </c>
      <c r="R30" s="131">
        <v>4.9260708814715999</v>
      </c>
      <c r="S30" s="131">
        <v>0.30801780804197598</v>
      </c>
      <c r="T30" s="191">
        <v>1.13307482468966</v>
      </c>
      <c r="U30" s="97">
        <v>69.234144412882003</v>
      </c>
      <c r="V30" s="131">
        <v>20.261375993605299</v>
      </c>
      <c r="W30" s="131">
        <v>1.5940859884673899</v>
      </c>
      <c r="X30" s="131">
        <v>5.6061916089043704</v>
      </c>
      <c r="Y30" s="131">
        <v>0.42218199642500798</v>
      </c>
      <c r="Z30" s="191">
        <v>2.8820199997158902</v>
      </c>
      <c r="AA30" s="97">
        <v>67.397665391220201</v>
      </c>
      <c r="AB30" s="131">
        <v>26.416196372552701</v>
      </c>
      <c r="AC30" s="131">
        <v>2.15828427815776</v>
      </c>
      <c r="AD30" s="131">
        <v>2.3670978127609001</v>
      </c>
      <c r="AE30" s="131">
        <v>0.129390250857149</v>
      </c>
      <c r="AF30" s="191">
        <v>1.5313658944512401</v>
      </c>
      <c r="AG30" s="97">
        <v>73.372381204198604</v>
      </c>
      <c r="AH30" s="131">
        <v>22.599849762981101</v>
      </c>
      <c r="AI30" s="131">
        <v>0.69412850413151805</v>
      </c>
      <c r="AJ30" s="131">
        <v>2.4795239049402</v>
      </c>
      <c r="AK30" s="131">
        <v>8.0772590804206006E-3</v>
      </c>
      <c r="AL30" s="191">
        <v>0.84603936466810303</v>
      </c>
      <c r="AM30" s="97">
        <v>51.566911322643698</v>
      </c>
      <c r="AN30" s="131">
        <v>36.434476468197197</v>
      </c>
      <c r="AO30" s="131">
        <v>3.70235326879222</v>
      </c>
      <c r="AP30" s="131">
        <v>3.7120565815700099</v>
      </c>
      <c r="AQ30" s="131">
        <v>0.28405821867419101</v>
      </c>
      <c r="AR30" s="191">
        <v>4.3001441401226499</v>
      </c>
      <c r="AS30" s="97">
        <v>99.489615338085102</v>
      </c>
      <c r="AT30" s="131">
        <v>7.4136877772634197E-2</v>
      </c>
      <c r="AU30" s="131">
        <v>0</v>
      </c>
      <c r="AV30" s="131">
        <v>0.34093965368129803</v>
      </c>
      <c r="AW30" s="131">
        <v>0</v>
      </c>
      <c r="AX30" s="191">
        <v>9.53081304609084E-2</v>
      </c>
      <c r="AY30" s="97">
        <v>36.464807050826202</v>
      </c>
      <c r="AZ30" s="131">
        <v>50.188835128762101</v>
      </c>
      <c r="BA30" s="131">
        <v>3.85929015165385</v>
      </c>
      <c r="BB30" s="131">
        <v>5.2496625808357003</v>
      </c>
      <c r="BC30" s="131">
        <v>0.41007047084732201</v>
      </c>
      <c r="BD30" s="191">
        <v>3.8273346170748699</v>
      </c>
      <c r="BE30" s="97">
        <v>33.811119937603699</v>
      </c>
      <c r="BF30" s="131">
        <v>56.981749177045302</v>
      </c>
      <c r="BG30" s="131">
        <v>5.2240603722783403</v>
      </c>
      <c r="BH30" s="131">
        <v>1.27134078715504</v>
      </c>
      <c r="BI30" s="131">
        <v>0.72362756897679004</v>
      </c>
      <c r="BJ30" s="191">
        <v>1.9881021569408299</v>
      </c>
      <c r="BK30" s="97">
        <v>38.850092091587797</v>
      </c>
      <c r="BL30" s="131">
        <v>54.3450485498403</v>
      </c>
      <c r="BM30" s="131">
        <v>1.8635913154842101</v>
      </c>
      <c r="BN30" s="131">
        <v>2.0591633769630699</v>
      </c>
      <c r="BO30" s="131">
        <v>0.32262224950861901</v>
      </c>
      <c r="BP30" s="191">
        <v>2.5594824166160102</v>
      </c>
      <c r="BQ30" s="97">
        <v>46.233918111074203</v>
      </c>
      <c r="BR30" s="131">
        <v>50.348256163815897</v>
      </c>
      <c r="BS30" s="131">
        <v>1.16113780882964</v>
      </c>
      <c r="BT30" s="131">
        <v>1.54258866490196</v>
      </c>
      <c r="BU30" s="131">
        <v>0</v>
      </c>
      <c r="BV30" s="191">
        <v>0.71409925137826902</v>
      </c>
      <c r="BW30" s="97">
        <v>75.557359144697898</v>
      </c>
      <c r="BX30" s="131">
        <v>21.3454775002254</v>
      </c>
      <c r="BY30" s="131">
        <v>1.8997805633210101</v>
      </c>
      <c r="BZ30" s="131">
        <v>9.3185439023657099E-2</v>
      </c>
      <c r="CA30" s="131">
        <v>0.31061813007885702</v>
      </c>
      <c r="CB30" s="191">
        <v>0.79357922265308001</v>
      </c>
    </row>
    <row r="31" spans="1:80" s="109" customFormat="1" ht="15.75" customHeight="1" x14ac:dyDescent="0.3">
      <c r="A31" s="173"/>
      <c r="B31" s="109" t="s">
        <v>66</v>
      </c>
      <c r="C31" s="192">
        <v>53.941195729869499</v>
      </c>
      <c r="D31" s="193">
        <v>35.378250086770102</v>
      </c>
      <c r="E31" s="193">
        <v>3.18239546703236</v>
      </c>
      <c r="F31" s="193">
        <v>4.0723201499272497</v>
      </c>
      <c r="G31" s="193">
        <v>0.69126901394998796</v>
      </c>
      <c r="H31" s="194">
        <v>2.7345695524506901</v>
      </c>
      <c r="I31" s="192">
        <v>24.623293021465901</v>
      </c>
      <c r="J31" s="193">
        <v>56.216399178711903</v>
      </c>
      <c r="K31" s="193">
        <v>6.2509302875602604</v>
      </c>
      <c r="L31" s="193">
        <v>6.2961214640413203</v>
      </c>
      <c r="M31" s="193">
        <v>2.1519934650192099</v>
      </c>
      <c r="N31" s="194">
        <v>4.4612625832014503</v>
      </c>
      <c r="O31" s="192">
        <v>73.395216211229894</v>
      </c>
      <c r="P31" s="193">
        <v>18.518311249945501</v>
      </c>
      <c r="Q31" s="193">
        <v>1.43294246577534</v>
      </c>
      <c r="R31" s="193">
        <v>4.8854862424253103</v>
      </c>
      <c r="S31" s="193">
        <v>0.47672021326695002</v>
      </c>
      <c r="T31" s="194">
        <v>1.29132361735697</v>
      </c>
      <c r="U31" s="192">
        <v>68.921843822385298</v>
      </c>
      <c r="V31" s="193">
        <v>20.620785982155098</v>
      </c>
      <c r="W31" s="193">
        <v>1.58689540353675</v>
      </c>
      <c r="X31" s="193">
        <v>5.5809032636125204</v>
      </c>
      <c r="Y31" s="193">
        <v>0.42055171160188998</v>
      </c>
      <c r="Z31" s="194">
        <v>2.8690198167083998</v>
      </c>
      <c r="AA31" s="192">
        <v>67.447210673109694</v>
      </c>
      <c r="AB31" s="193">
        <v>26.439179809141201</v>
      </c>
      <c r="AC31" s="193">
        <v>2.1298279155770401</v>
      </c>
      <c r="AD31" s="193">
        <v>2.3266211520206199</v>
      </c>
      <c r="AE31" s="193">
        <v>0.128942917205358</v>
      </c>
      <c r="AF31" s="194">
        <v>1.52821753294614</v>
      </c>
      <c r="AG31" s="192">
        <v>73.046606865162502</v>
      </c>
      <c r="AH31" s="193">
        <v>22.912988898707599</v>
      </c>
      <c r="AI31" s="193">
        <v>0.72156511530053802</v>
      </c>
      <c r="AJ31" s="193">
        <v>2.4685147861410099</v>
      </c>
      <c r="AK31" s="193">
        <v>8.0413959437067393E-3</v>
      </c>
      <c r="AL31" s="194">
        <v>0.84228293874461801</v>
      </c>
      <c r="AM31" s="192">
        <v>51.1904868851815</v>
      </c>
      <c r="AN31" s="193">
        <v>36.7430028409415</v>
      </c>
      <c r="AO31" s="193">
        <v>3.8311396189177001</v>
      </c>
      <c r="AP31" s="193">
        <v>3.6570100716811802</v>
      </c>
      <c r="AQ31" s="193">
        <v>0.28663784756188199</v>
      </c>
      <c r="AR31" s="194">
        <v>4.29172273571616</v>
      </c>
      <c r="AS31" s="192">
        <v>99.489615338085102</v>
      </c>
      <c r="AT31" s="193">
        <v>7.4136877772634197E-2</v>
      </c>
      <c r="AU31" s="193">
        <v>0</v>
      </c>
      <c r="AV31" s="193">
        <v>0.34093965368129803</v>
      </c>
      <c r="AW31" s="193">
        <v>0</v>
      </c>
      <c r="AX31" s="194">
        <v>9.53081304609084E-2</v>
      </c>
      <c r="AY31" s="192">
        <v>36.236087899029599</v>
      </c>
      <c r="AZ31" s="193">
        <v>50.231326445537398</v>
      </c>
      <c r="BA31" s="193">
        <v>4.0586439729706703</v>
      </c>
      <c r="BB31" s="193">
        <v>5.2112680126978201</v>
      </c>
      <c r="BC31" s="193">
        <v>0.408713481186539</v>
      </c>
      <c r="BD31" s="194">
        <v>3.8539601885780201</v>
      </c>
      <c r="BE31" s="192">
        <v>32.969951282249603</v>
      </c>
      <c r="BF31" s="193">
        <v>57.915786531868697</v>
      </c>
      <c r="BG31" s="193">
        <v>5.1785390463295702</v>
      </c>
      <c r="BH31" s="193">
        <v>1.23506031947593</v>
      </c>
      <c r="BI31" s="193">
        <v>0.73341174842593204</v>
      </c>
      <c r="BJ31" s="194">
        <v>1.96725107165032</v>
      </c>
      <c r="BK31" s="192">
        <v>38.202938721818001</v>
      </c>
      <c r="BL31" s="193">
        <v>54.938807834465798</v>
      </c>
      <c r="BM31" s="193">
        <v>1.95249890718345</v>
      </c>
      <c r="BN31" s="193">
        <v>2.0459676274183298</v>
      </c>
      <c r="BO31" s="193">
        <v>0.33031052303553499</v>
      </c>
      <c r="BP31" s="194">
        <v>2.5294763860788301</v>
      </c>
      <c r="BQ31" s="192">
        <v>45.4752756892725</v>
      </c>
      <c r="BR31" s="193">
        <v>51.162980953094397</v>
      </c>
      <c r="BS31" s="193">
        <v>1.1420849481739599</v>
      </c>
      <c r="BT31" s="193">
        <v>1.5172766591625</v>
      </c>
      <c r="BU31" s="193">
        <v>0</v>
      </c>
      <c r="BV31" s="194">
        <v>0.70238175029668404</v>
      </c>
      <c r="BW31" s="192">
        <v>75.1642195707864</v>
      </c>
      <c r="BX31" s="193">
        <v>21.754732214945701</v>
      </c>
      <c r="BY31" s="193">
        <v>1.88989563709219</v>
      </c>
      <c r="BZ31" s="193">
        <v>9.2700577135851198E-2</v>
      </c>
      <c r="CA31" s="193">
        <v>0.30900192378617097</v>
      </c>
      <c r="CB31" s="194">
        <v>0.78945007625370101</v>
      </c>
    </row>
    <row r="32" spans="1:80" ht="15.75" customHeight="1" x14ac:dyDescent="0.3">
      <c r="A32" s="101"/>
      <c r="B32" s="156" t="s">
        <v>15</v>
      </c>
      <c r="C32" s="97">
        <v>53.092976961853203</v>
      </c>
      <c r="D32" s="131">
        <v>35.955081436885301</v>
      </c>
      <c r="E32" s="131">
        <v>3.2619476079037701</v>
      </c>
      <c r="F32" s="131">
        <v>4.0190193731544097</v>
      </c>
      <c r="G32" s="131">
        <v>0.68736108190748701</v>
      </c>
      <c r="H32" s="191">
        <v>2.9836135382958102</v>
      </c>
      <c r="I32" s="97">
        <v>24.1070535023498</v>
      </c>
      <c r="J32" s="131">
        <v>56.316488624232797</v>
      </c>
      <c r="K32" s="131">
        <v>6.2357263782076497</v>
      </c>
      <c r="L32" s="131">
        <v>6.2112425990124196</v>
      </c>
      <c r="M32" s="131">
        <v>2.1291063965663599</v>
      </c>
      <c r="N32" s="191">
        <v>5.0003824996309696</v>
      </c>
      <c r="O32" s="97">
        <v>72.327433001547405</v>
      </c>
      <c r="P32" s="131">
        <v>18.840050809917699</v>
      </c>
      <c r="Q32" s="131">
        <v>1.44728081251836</v>
      </c>
      <c r="R32" s="131">
        <v>4.8143876937387304</v>
      </c>
      <c r="S32" s="131">
        <v>0.47419220307073601</v>
      </c>
      <c r="T32" s="191">
        <v>2.09665547920704</v>
      </c>
      <c r="U32" s="97">
        <v>67.841144602797897</v>
      </c>
      <c r="V32" s="131">
        <v>21.8320933039587</v>
      </c>
      <c r="W32" s="131">
        <v>1.59510716086417</v>
      </c>
      <c r="X32" s="131">
        <v>5.4933943191750902</v>
      </c>
      <c r="Y32" s="131">
        <v>0.41422722322112299</v>
      </c>
      <c r="Z32" s="191">
        <v>2.8240333899829602</v>
      </c>
      <c r="AA32" s="97">
        <v>67.166370792930394</v>
      </c>
      <c r="AB32" s="131">
        <v>26.716483624000201</v>
      </c>
      <c r="AC32" s="131">
        <v>2.1203477939923401</v>
      </c>
      <c r="AD32" s="131">
        <v>2.3153056176502602</v>
      </c>
      <c r="AE32" s="131">
        <v>0.128315802640452</v>
      </c>
      <c r="AF32" s="191">
        <v>1.55317636878641</v>
      </c>
      <c r="AG32" s="97">
        <v>72.477528287547202</v>
      </c>
      <c r="AH32" s="131">
        <v>23.408638619795699</v>
      </c>
      <c r="AI32" s="131">
        <v>0.80678605053297103</v>
      </c>
      <c r="AJ32" s="131">
        <v>2.4492835180013102</v>
      </c>
      <c r="AK32" s="131">
        <v>7.9787484592844498E-3</v>
      </c>
      <c r="AL32" s="191">
        <v>0.84978477566354804</v>
      </c>
      <c r="AM32" s="97">
        <v>50.356147409114797</v>
      </c>
      <c r="AN32" s="131">
        <v>37.289913587925497</v>
      </c>
      <c r="AO32" s="131">
        <v>4.1313546567748798</v>
      </c>
      <c r="AP32" s="131">
        <v>3.5998170040886599</v>
      </c>
      <c r="AQ32" s="131">
        <v>0.278185721688129</v>
      </c>
      <c r="AR32" s="191">
        <v>4.3445816204080296</v>
      </c>
      <c r="AS32" s="97">
        <v>99.489615338085102</v>
      </c>
      <c r="AT32" s="131">
        <v>7.4136877772634197E-2</v>
      </c>
      <c r="AU32" s="131">
        <v>0</v>
      </c>
      <c r="AV32" s="131">
        <v>0.34093965368129803</v>
      </c>
      <c r="AW32" s="131">
        <v>0</v>
      </c>
      <c r="AX32" s="191">
        <v>9.53081304609084E-2</v>
      </c>
      <c r="AY32" s="97">
        <v>35.300033865974299</v>
      </c>
      <c r="AZ32" s="131">
        <v>51.0127200362422</v>
      </c>
      <c r="BA32" s="131">
        <v>4.36771811183712</v>
      </c>
      <c r="BB32" s="131">
        <v>5.09802910696048</v>
      </c>
      <c r="BC32" s="131">
        <v>0.39929554032821302</v>
      </c>
      <c r="BD32" s="191">
        <v>3.8222033386576699</v>
      </c>
      <c r="BE32" s="97">
        <v>32.092196633773099</v>
      </c>
      <c r="BF32" s="131">
        <v>58.944937498983897</v>
      </c>
      <c r="BG32" s="131">
        <v>5.0812862549616096</v>
      </c>
      <c r="BH32" s="131">
        <v>1.20010212139175</v>
      </c>
      <c r="BI32" s="131">
        <v>0.76525130694728705</v>
      </c>
      <c r="BJ32" s="191">
        <v>1.9162261839424199</v>
      </c>
      <c r="BK32" s="97">
        <v>37.451123958285699</v>
      </c>
      <c r="BL32" s="131">
        <v>55.75566010531</v>
      </c>
      <c r="BM32" s="131">
        <v>1.91262129575353</v>
      </c>
      <c r="BN32" s="131">
        <v>2.0041810216772502</v>
      </c>
      <c r="BO32" s="131">
        <v>0.33856396868737298</v>
      </c>
      <c r="BP32" s="191">
        <v>2.5378496502861601</v>
      </c>
      <c r="BQ32" s="97">
        <v>44.514496903117397</v>
      </c>
      <c r="BR32" s="131">
        <v>52.1947849645736</v>
      </c>
      <c r="BS32" s="131">
        <v>1.1179555509672201</v>
      </c>
      <c r="BT32" s="131">
        <v>1.4852203999149001</v>
      </c>
      <c r="BU32" s="131">
        <v>0</v>
      </c>
      <c r="BV32" s="191">
        <v>0.68754218142680901</v>
      </c>
      <c r="BW32" s="97">
        <v>74.794433588906898</v>
      </c>
      <c r="BX32" s="131">
        <v>22.095041609220502</v>
      </c>
      <c r="BY32" s="131">
        <v>1.92523234707744</v>
      </c>
      <c r="BZ32" s="131">
        <v>9.2244517402473705E-2</v>
      </c>
      <c r="CA32" s="131">
        <v>0.30748172467491203</v>
      </c>
      <c r="CB32" s="191">
        <v>0.78556621271784099</v>
      </c>
    </row>
    <row r="33" spans="1:80" ht="15.75" customHeight="1" x14ac:dyDescent="0.3">
      <c r="A33" s="101"/>
      <c r="B33" s="130" t="s">
        <v>16</v>
      </c>
      <c r="C33" s="192">
        <v>51.840564741448702</v>
      </c>
      <c r="D33" s="193">
        <v>36.725721804854203</v>
      </c>
      <c r="E33" s="193">
        <v>3.4918453405939198</v>
      </c>
      <c r="F33" s="193">
        <v>3.9279749813778699</v>
      </c>
      <c r="G33" s="193">
        <v>0.712423283970818</v>
      </c>
      <c r="H33" s="194">
        <v>3.3014698477544102</v>
      </c>
      <c r="I33" s="192">
        <v>23.4217890759748</v>
      </c>
      <c r="J33" s="193">
        <v>56.227226188939497</v>
      </c>
      <c r="K33" s="193">
        <v>6.5001537087154997</v>
      </c>
      <c r="L33" s="193">
        <v>6.0324290644578502</v>
      </c>
      <c r="M33" s="193">
        <v>2.17690160496005</v>
      </c>
      <c r="N33" s="194">
        <v>5.6415003569522897</v>
      </c>
      <c r="O33" s="192">
        <v>71.079666603686505</v>
      </c>
      <c r="P33" s="193">
        <v>19.2992103125708</v>
      </c>
      <c r="Q33" s="193">
        <v>1.5223686190344301</v>
      </c>
      <c r="R33" s="193">
        <v>4.7313095041429598</v>
      </c>
      <c r="S33" s="193">
        <v>0.53938194544520801</v>
      </c>
      <c r="T33" s="194">
        <v>2.8280630151200898</v>
      </c>
      <c r="U33" s="192">
        <v>66.608079906737103</v>
      </c>
      <c r="V33" s="193">
        <v>23.1918788349812</v>
      </c>
      <c r="W33" s="193">
        <v>1.61943552913746</v>
      </c>
      <c r="X33" s="193">
        <v>5.3921849138613398</v>
      </c>
      <c r="Y33" s="193">
        <v>0.40686038869139302</v>
      </c>
      <c r="Z33" s="194">
        <v>2.7815604265914402</v>
      </c>
      <c r="AA33" s="192">
        <v>66.4408032940282</v>
      </c>
      <c r="AB33" s="193">
        <v>27.414847160426898</v>
      </c>
      <c r="AC33" s="193">
        <v>2.1025443072471801</v>
      </c>
      <c r="AD33" s="193">
        <v>2.2898483322858199</v>
      </c>
      <c r="AE33" s="193">
        <v>0.127871931131017</v>
      </c>
      <c r="AF33" s="194">
        <v>1.6240849748809201</v>
      </c>
      <c r="AG33" s="192">
        <v>71.661064941434603</v>
      </c>
      <c r="AH33" s="193">
        <v>24.232692131137</v>
      </c>
      <c r="AI33" s="193">
        <v>0.80066330148573495</v>
      </c>
      <c r="AJ33" s="193">
        <v>2.4190224657965</v>
      </c>
      <c r="AK33" s="193">
        <v>7.8801705192946894E-3</v>
      </c>
      <c r="AL33" s="194">
        <v>0.878676989626752</v>
      </c>
      <c r="AM33" s="192">
        <v>48.8222750271661</v>
      </c>
      <c r="AN33" s="193">
        <v>37.840665929302297</v>
      </c>
      <c r="AO33" s="193">
        <v>4.8704823972934204</v>
      </c>
      <c r="AP33" s="193">
        <v>3.5071340401560001</v>
      </c>
      <c r="AQ33" s="193">
        <v>0.29014610338873398</v>
      </c>
      <c r="AR33" s="193">
        <v>4.6692965026934603</v>
      </c>
      <c r="AS33" s="192">
        <v>99.489615338085102</v>
      </c>
      <c r="AT33" s="193">
        <v>7.4136877772634197E-2</v>
      </c>
      <c r="AU33" s="193">
        <v>0</v>
      </c>
      <c r="AV33" s="193">
        <v>0.34093965368129803</v>
      </c>
      <c r="AW33" s="193">
        <v>0</v>
      </c>
      <c r="AX33" s="194">
        <v>9.53081304609084E-2</v>
      </c>
      <c r="AY33" s="193">
        <v>34.062260096289698</v>
      </c>
      <c r="AZ33" s="193">
        <v>52.343029842951402</v>
      </c>
      <c r="BA33" s="193">
        <v>4.5327924292453501</v>
      </c>
      <c r="BB33" s="193">
        <v>4.9296092191517698</v>
      </c>
      <c r="BC33" s="193">
        <v>0.42852332042431401</v>
      </c>
      <c r="BD33" s="194">
        <v>3.7037850919375201</v>
      </c>
      <c r="BE33" s="192">
        <v>30.5953487438648</v>
      </c>
      <c r="BF33" s="193">
        <v>60.009445002615202</v>
      </c>
      <c r="BG33" s="193">
        <v>5.3434506495477603</v>
      </c>
      <c r="BH33" s="193">
        <v>1.1418878549140601</v>
      </c>
      <c r="BI33" s="193">
        <v>0.73471584088745401</v>
      </c>
      <c r="BJ33" s="194">
        <v>2.1751519081706601</v>
      </c>
      <c r="BK33" s="192">
        <v>36.168604449453497</v>
      </c>
      <c r="BL33" s="193">
        <v>57.166677355223499</v>
      </c>
      <c r="BM33" s="193">
        <v>1.8785927130676201</v>
      </c>
      <c r="BN33" s="193">
        <v>1.9745093689581199</v>
      </c>
      <c r="BO33" s="193">
        <v>0.35976630959877998</v>
      </c>
      <c r="BP33" s="194">
        <v>2.4518498036985199</v>
      </c>
      <c r="BQ33" s="192">
        <v>43.364685671637098</v>
      </c>
      <c r="BR33" s="193">
        <v>53.461320483434598</v>
      </c>
      <c r="BS33" s="193">
        <v>1.0783008130762199</v>
      </c>
      <c r="BT33" s="193">
        <v>1.4325384971165001</v>
      </c>
      <c r="BU33" s="193">
        <v>0</v>
      </c>
      <c r="BV33" s="194">
        <v>0.66315453473557995</v>
      </c>
      <c r="BW33" s="192">
        <v>73.702986941903205</v>
      </c>
      <c r="BX33" s="193">
        <v>22.674759558996001</v>
      </c>
      <c r="BY33" s="193">
        <v>2.4542575650949998</v>
      </c>
      <c r="BZ33" s="193">
        <v>9.0898428336851994E-2</v>
      </c>
      <c r="CA33" s="193">
        <v>0.30299476112284002</v>
      </c>
      <c r="CB33" s="194">
        <v>0.77410274454609396</v>
      </c>
    </row>
    <row r="34" spans="1:80" ht="15.75" customHeight="1" x14ac:dyDescent="0.3">
      <c r="A34" s="101"/>
      <c r="B34" s="148" t="s">
        <v>8</v>
      </c>
      <c r="C34" s="97">
        <v>50.413225456241001</v>
      </c>
      <c r="D34" s="131">
        <v>37.786337028561597</v>
      </c>
      <c r="E34" s="131">
        <v>3.6974788142022201</v>
      </c>
      <c r="F34" s="131">
        <v>3.8320765830069199</v>
      </c>
      <c r="G34" s="131">
        <v>0.70273246357351304</v>
      </c>
      <c r="H34" s="191">
        <v>3.5681496544145599</v>
      </c>
      <c r="I34" s="97">
        <v>22.856903479828201</v>
      </c>
      <c r="J34" s="131">
        <v>56.388133197762699</v>
      </c>
      <c r="K34" s="131">
        <v>6.64849329629571</v>
      </c>
      <c r="L34" s="131">
        <v>5.9036186053507498</v>
      </c>
      <c r="M34" s="131">
        <v>2.1407305915589201</v>
      </c>
      <c r="N34" s="191">
        <v>6.0621208292036997</v>
      </c>
      <c r="O34" s="97">
        <v>70.052344963821298</v>
      </c>
      <c r="P34" s="131">
        <v>19.909905109443201</v>
      </c>
      <c r="Q34" s="131">
        <v>1.5366106215389701</v>
      </c>
      <c r="R34" s="131">
        <v>4.6721251239751602</v>
      </c>
      <c r="S34" s="131">
        <v>0.53155130874439704</v>
      </c>
      <c r="T34" s="191">
        <v>3.2974628724769501</v>
      </c>
      <c r="U34" s="97">
        <v>64.545384262854</v>
      </c>
      <c r="V34" s="131">
        <v>25.402092671190601</v>
      </c>
      <c r="W34" s="131">
        <v>1.6277355686083701</v>
      </c>
      <c r="X34" s="131">
        <v>5.2251139870586103</v>
      </c>
      <c r="Y34" s="131">
        <v>0.39427795558862699</v>
      </c>
      <c r="Z34" s="191">
        <v>2.8053955546998499</v>
      </c>
      <c r="AA34" s="97">
        <v>65.304638086032099</v>
      </c>
      <c r="AB34" s="131">
        <v>28.4139498597937</v>
      </c>
      <c r="AC34" s="131">
        <v>2.1405190295744099</v>
      </c>
      <c r="AD34" s="131">
        <v>2.25145134104989</v>
      </c>
      <c r="AE34" s="131">
        <v>0.12739608283384099</v>
      </c>
      <c r="AF34" s="191">
        <v>1.7620456007159799</v>
      </c>
      <c r="AG34" s="97">
        <v>70.215101984440096</v>
      </c>
      <c r="AH34" s="131">
        <v>25.625787819042699</v>
      </c>
      <c r="AI34" s="131">
        <v>0.86471925966802798</v>
      </c>
      <c r="AJ34" s="131">
        <v>2.3602958934149298</v>
      </c>
      <c r="AK34" s="131">
        <v>7.6888637369378499E-3</v>
      </c>
      <c r="AL34" s="191">
        <v>0.92640617969726802</v>
      </c>
      <c r="AM34" s="97">
        <v>47.1186503379231</v>
      </c>
      <c r="AN34" s="131">
        <v>38.311040162038502</v>
      </c>
      <c r="AO34" s="131">
        <v>5.6871048235553703</v>
      </c>
      <c r="AP34" s="131">
        <v>3.3865288605230699</v>
      </c>
      <c r="AQ34" s="131">
        <v>0.30450884217121299</v>
      </c>
      <c r="AR34" s="131">
        <v>5.1921669737887504</v>
      </c>
      <c r="AS34" s="97">
        <v>99.489615338085102</v>
      </c>
      <c r="AT34" s="131">
        <v>7.4136877772634197E-2</v>
      </c>
      <c r="AU34" s="131">
        <v>0</v>
      </c>
      <c r="AV34" s="131">
        <v>0.34093965368129803</v>
      </c>
      <c r="AW34" s="131">
        <v>0</v>
      </c>
      <c r="AX34" s="191">
        <v>9.53081304609084E-2</v>
      </c>
      <c r="AY34" s="131">
        <v>32.479377705306</v>
      </c>
      <c r="AZ34" s="131">
        <v>54.017244454725201</v>
      </c>
      <c r="BA34" s="131">
        <v>4.6799027277656204</v>
      </c>
      <c r="BB34" s="131">
        <v>4.7238310729783404</v>
      </c>
      <c r="BC34" s="131">
        <v>0.40878067348289099</v>
      </c>
      <c r="BD34" s="191">
        <v>3.6908633657420298</v>
      </c>
      <c r="BE34" s="97">
        <v>29.0260012488</v>
      </c>
      <c r="BF34" s="131">
        <v>61.316454174990497</v>
      </c>
      <c r="BG34" s="131">
        <v>5.5359314618727602</v>
      </c>
      <c r="BH34" s="131">
        <v>1.16888705199202</v>
      </c>
      <c r="BI34" s="131">
        <v>0.721766061696411</v>
      </c>
      <c r="BJ34" s="191">
        <v>2.2309600006483201</v>
      </c>
      <c r="BK34" s="97">
        <v>33.936069540010301</v>
      </c>
      <c r="BL34" s="131">
        <v>59.705409829273698</v>
      </c>
      <c r="BM34" s="131">
        <v>1.7960096565810899</v>
      </c>
      <c r="BN34" s="131">
        <v>1.8984020344319901</v>
      </c>
      <c r="BO34" s="131">
        <v>0.355019429562001</v>
      </c>
      <c r="BP34" s="191">
        <v>2.3090895101409199</v>
      </c>
      <c r="BQ34" s="97">
        <v>41.456391742350803</v>
      </c>
      <c r="BR34" s="131">
        <v>55.438159933346597</v>
      </c>
      <c r="BS34" s="131">
        <v>1.08373972275515</v>
      </c>
      <c r="BT34" s="131">
        <v>1.36949861857993</v>
      </c>
      <c r="BU34" s="131">
        <v>0</v>
      </c>
      <c r="BV34" s="191">
        <v>0.65220998296745303</v>
      </c>
      <c r="BW34" s="97">
        <v>70.573426049846006</v>
      </c>
      <c r="BX34" s="131">
        <v>25.5060880307724</v>
      </c>
      <c r="BY34" s="131">
        <v>2.5840204400602702</v>
      </c>
      <c r="BZ34" s="131">
        <v>8.7038718191092102E-2</v>
      </c>
      <c r="CA34" s="131">
        <v>0.40711658508736598</v>
      </c>
      <c r="CB34" s="191">
        <v>0.84231017604282699</v>
      </c>
    </row>
    <row r="35" spans="1:80" ht="15.75" customHeight="1" x14ac:dyDescent="0.3">
      <c r="A35" s="101"/>
      <c r="B35" s="130" t="s">
        <v>9</v>
      </c>
      <c r="C35" s="192">
        <v>48.8069041589481</v>
      </c>
      <c r="D35" s="193">
        <v>39.147723445047802</v>
      </c>
      <c r="E35" s="193">
        <v>3.9239183788746601</v>
      </c>
      <c r="F35" s="193">
        <v>3.7208506832899801</v>
      </c>
      <c r="G35" s="193">
        <v>0.69698997210261204</v>
      </c>
      <c r="H35" s="194">
        <v>3.7036133617368101</v>
      </c>
      <c r="I35" s="192">
        <v>22.1367942249706</v>
      </c>
      <c r="J35" s="193">
        <v>56.862277195295398</v>
      </c>
      <c r="K35" s="193">
        <v>6.9162455360306998</v>
      </c>
      <c r="L35" s="193">
        <v>5.70151199371095</v>
      </c>
      <c r="M35" s="193">
        <v>2.12587779622018</v>
      </c>
      <c r="N35" s="194">
        <v>6.2572932537721098</v>
      </c>
      <c r="O35" s="192">
        <v>69.394107351225202</v>
      </c>
      <c r="P35" s="193">
        <v>20.594482883297498</v>
      </c>
      <c r="Q35" s="193">
        <v>1.57172909099873</v>
      </c>
      <c r="R35" s="193">
        <v>4.62746314526599</v>
      </c>
      <c r="S35" s="193">
        <v>0.53195514980196201</v>
      </c>
      <c r="T35" s="194">
        <v>3.28026237941065</v>
      </c>
      <c r="U35" s="192">
        <v>61.6405442295112</v>
      </c>
      <c r="V35" s="193">
        <v>28.6175572710215</v>
      </c>
      <c r="W35" s="193">
        <v>1.66290934073105</v>
      </c>
      <c r="X35" s="193">
        <v>4.9785462868946704</v>
      </c>
      <c r="Y35" s="193">
        <v>0.376894196754403</v>
      </c>
      <c r="Z35" s="194">
        <v>2.7235486750870801</v>
      </c>
      <c r="AA35" s="192">
        <v>63.760694878670598</v>
      </c>
      <c r="AB35" s="193">
        <v>29.847093518185101</v>
      </c>
      <c r="AC35" s="193">
        <v>2.1633044886654398</v>
      </c>
      <c r="AD35" s="193">
        <v>2.1983438079647799</v>
      </c>
      <c r="AE35" s="193">
        <v>0.13994655693949101</v>
      </c>
      <c r="AF35" s="194">
        <v>1.8906167495746</v>
      </c>
      <c r="AG35" s="192">
        <v>69.1737154271039</v>
      </c>
      <c r="AH35" s="193">
        <v>26.792402669504799</v>
      </c>
      <c r="AI35" s="193">
        <v>0.84970610102893396</v>
      </c>
      <c r="AJ35" s="193">
        <v>2.2578778482678401</v>
      </c>
      <c r="AK35" s="193">
        <v>8.8262739388310796E-3</v>
      </c>
      <c r="AL35" s="194">
        <v>0.91747168015568303</v>
      </c>
      <c r="AM35" s="192">
        <v>44.969848545906302</v>
      </c>
      <c r="AN35" s="193">
        <v>39.4797021448029</v>
      </c>
      <c r="AO35" s="193">
        <v>6.3284234481417299</v>
      </c>
      <c r="AP35" s="193">
        <v>3.2446727421906099</v>
      </c>
      <c r="AQ35" s="193">
        <v>0.30476393905093402</v>
      </c>
      <c r="AR35" s="193">
        <v>5.6725891799074599</v>
      </c>
      <c r="AS35" s="192">
        <v>99.489615338085102</v>
      </c>
      <c r="AT35" s="193">
        <v>7.4136877772634197E-2</v>
      </c>
      <c r="AU35" s="193">
        <v>0</v>
      </c>
      <c r="AV35" s="193">
        <v>0.34093965368129803</v>
      </c>
      <c r="AW35" s="193">
        <v>0</v>
      </c>
      <c r="AX35" s="194">
        <v>9.53081304609084E-2</v>
      </c>
      <c r="AY35" s="193">
        <v>30.740425608427199</v>
      </c>
      <c r="AZ35" s="193">
        <v>55.457565341020398</v>
      </c>
      <c r="BA35" s="193">
        <v>5.0041194333868697</v>
      </c>
      <c r="BB35" s="193">
        <v>4.7088045423576004</v>
      </c>
      <c r="BC35" s="193">
        <v>0.39025129506894501</v>
      </c>
      <c r="BD35" s="194">
        <v>3.6988337797390698</v>
      </c>
      <c r="BE35" s="192">
        <v>27.7032012059612</v>
      </c>
      <c r="BF35" s="193">
        <v>62.441613914614301</v>
      </c>
      <c r="BG35" s="193">
        <v>5.6982906422103703</v>
      </c>
      <c r="BH35" s="193">
        <v>1.11536036493906</v>
      </c>
      <c r="BI35" s="193">
        <v>0.70785333872950296</v>
      </c>
      <c r="BJ35" s="194">
        <v>2.3336805335455799</v>
      </c>
      <c r="BK35" s="192">
        <v>31.8910520841638</v>
      </c>
      <c r="BL35" s="193">
        <v>61.882350687305298</v>
      </c>
      <c r="BM35" s="193">
        <v>1.91931308404573</v>
      </c>
      <c r="BN35" s="193">
        <v>1.7965479927150501</v>
      </c>
      <c r="BO35" s="193">
        <v>0.33362564588404803</v>
      </c>
      <c r="BP35" s="194">
        <v>2.1771105058861102</v>
      </c>
      <c r="BQ35" s="192">
        <v>39.400597001801302</v>
      </c>
      <c r="BR35" s="193">
        <v>57.4771706629544</v>
      </c>
      <c r="BS35" s="193">
        <v>1.0576680404500201</v>
      </c>
      <c r="BT35" s="193">
        <v>1.30150789245513</v>
      </c>
      <c r="BU35" s="193">
        <v>0</v>
      </c>
      <c r="BV35" s="194">
        <v>0.76305640233913796</v>
      </c>
      <c r="BW35" s="192">
        <v>69.003477306002907</v>
      </c>
      <c r="BX35" s="193">
        <v>26.791727672035101</v>
      </c>
      <c r="BY35" s="193">
        <v>2.89806002928258</v>
      </c>
      <c r="BZ35" s="193">
        <v>8.5102489019033695E-2</v>
      </c>
      <c r="CA35" s="193">
        <v>0.398060029282577</v>
      </c>
      <c r="CB35" s="194">
        <v>0.82357247437774495</v>
      </c>
    </row>
    <row r="36" spans="1:80" ht="15.75" customHeight="1" x14ac:dyDescent="0.3">
      <c r="A36" s="101"/>
      <c r="B36" s="148" t="s">
        <v>10</v>
      </c>
      <c r="C36" s="97">
        <v>47.588615050072697</v>
      </c>
      <c r="D36" s="131">
        <v>40.385258538627603</v>
      </c>
      <c r="E36" s="131">
        <v>4.1131389263853597</v>
      </c>
      <c r="F36" s="131">
        <v>3.53946720799093</v>
      </c>
      <c r="G36" s="131">
        <v>0.67535303928428203</v>
      </c>
      <c r="H36" s="191">
        <v>3.6981672376391002</v>
      </c>
      <c r="I36" s="97">
        <v>21.606891355676002</v>
      </c>
      <c r="J36" s="131">
        <v>57.310803434647497</v>
      </c>
      <c r="K36" s="131">
        <v>7.0867139239272099</v>
      </c>
      <c r="L36" s="131">
        <v>5.5022340011483699</v>
      </c>
      <c r="M36" s="131">
        <v>2.0797915619818999</v>
      </c>
      <c r="N36" s="191">
        <v>6.4135657226189702</v>
      </c>
      <c r="O36" s="97">
        <v>68.829417719698995</v>
      </c>
      <c r="P36" s="131">
        <v>21.237223468941099</v>
      </c>
      <c r="Q36" s="131">
        <v>1.69754665197773</v>
      </c>
      <c r="R36" s="131">
        <v>4.5170701776172697</v>
      </c>
      <c r="S36" s="131">
        <v>0.51882326460397199</v>
      </c>
      <c r="T36" s="191">
        <v>3.19991871716093</v>
      </c>
      <c r="U36" s="97">
        <v>59.5784155082913</v>
      </c>
      <c r="V36" s="131">
        <v>31.168534773797099</v>
      </c>
      <c r="W36" s="131">
        <v>1.74653282501368</v>
      </c>
      <c r="X36" s="131">
        <v>4.5733809506047498</v>
      </c>
      <c r="Y36" s="131">
        <v>0.34608580090832403</v>
      </c>
      <c r="Z36" s="191">
        <v>2.5870501413848399</v>
      </c>
      <c r="AA36" s="97">
        <v>62.026071288747801</v>
      </c>
      <c r="AB36" s="131">
        <v>31.802949571444199</v>
      </c>
      <c r="AC36" s="131">
        <v>2.10527573693102</v>
      </c>
      <c r="AD36" s="131">
        <v>2.0800174690664099</v>
      </c>
      <c r="AE36" s="131">
        <v>0.133170792416032</v>
      </c>
      <c r="AF36" s="191">
        <v>1.85251514139456</v>
      </c>
      <c r="AG36" s="97">
        <v>68.926618099652799</v>
      </c>
      <c r="AH36" s="131">
        <v>27.436040049768199</v>
      </c>
      <c r="AI36" s="131">
        <v>0.78856595175415301</v>
      </c>
      <c r="AJ36" s="131">
        <v>2.0135364271570699</v>
      </c>
      <c r="AK36" s="131">
        <v>1.3118530825702499E-2</v>
      </c>
      <c r="AL36" s="191">
        <v>0.822120940842064</v>
      </c>
      <c r="AM36" s="97">
        <v>43.991875017068701</v>
      </c>
      <c r="AN36" s="131">
        <v>39.923209247394702</v>
      </c>
      <c r="AO36" s="131">
        <v>6.9154596600908</v>
      </c>
      <c r="AP36" s="131">
        <v>3.0152924730013702</v>
      </c>
      <c r="AQ36" s="131">
        <v>0.31416946970468801</v>
      </c>
      <c r="AR36" s="131">
        <v>5.8399941327396698</v>
      </c>
      <c r="AS36" s="97">
        <v>99.489622992385407</v>
      </c>
      <c r="AT36" s="131">
        <v>7.4135765932940897E-2</v>
      </c>
      <c r="AU36" s="131">
        <v>0</v>
      </c>
      <c r="AV36" s="131">
        <v>0.34093454056821099</v>
      </c>
      <c r="AW36" s="131">
        <v>0</v>
      </c>
      <c r="AX36" s="191">
        <v>9.5306701113386197E-2</v>
      </c>
      <c r="AY36" s="131">
        <v>29.4588498051024</v>
      </c>
      <c r="AZ36" s="131">
        <v>56.966846881931801</v>
      </c>
      <c r="BA36" s="131">
        <v>5.2390208082355496</v>
      </c>
      <c r="BB36" s="131">
        <v>4.5907033322033204</v>
      </c>
      <c r="BC36" s="131">
        <v>0.360375789297114</v>
      </c>
      <c r="BD36" s="191">
        <v>3.3842033832297802</v>
      </c>
      <c r="BE36" s="97">
        <v>26.679089872299699</v>
      </c>
      <c r="BF36" s="131">
        <v>63.359176405956397</v>
      </c>
      <c r="BG36" s="131">
        <v>5.8855612048359802</v>
      </c>
      <c r="BH36" s="131">
        <v>1.04325268883025</v>
      </c>
      <c r="BI36" s="131">
        <v>0.738805406525752</v>
      </c>
      <c r="BJ36" s="191">
        <v>2.2941144215518898</v>
      </c>
      <c r="BK36" s="97">
        <v>30.306900789740801</v>
      </c>
      <c r="BL36" s="131">
        <v>63.600921500657101</v>
      </c>
      <c r="BM36" s="131">
        <v>1.8492070857499401</v>
      </c>
      <c r="BN36" s="131">
        <v>1.9093466535518</v>
      </c>
      <c r="BO36" s="131">
        <v>0.30955516747543799</v>
      </c>
      <c r="BP36" s="191">
        <v>2.0240688028248699</v>
      </c>
      <c r="BQ36" s="97">
        <v>36.7285066299237</v>
      </c>
      <c r="BR36" s="131">
        <v>60.317369689141501</v>
      </c>
      <c r="BS36" s="131">
        <v>1.05994080182223</v>
      </c>
      <c r="BT36" s="131">
        <v>1.1641123525150101</v>
      </c>
      <c r="BU36" s="131">
        <v>0</v>
      </c>
      <c r="BV36" s="191">
        <v>0.73007052659758698</v>
      </c>
      <c r="BW36" s="97">
        <v>64.917574267915398</v>
      </c>
      <c r="BX36" s="131">
        <v>30.7106835614697</v>
      </c>
      <c r="BY36" s="131">
        <v>2.8495147688265501</v>
      </c>
      <c r="BZ36" s="131">
        <v>7.8823579268551103E-2</v>
      </c>
      <c r="CA36" s="131">
        <v>0.36869093528838398</v>
      </c>
      <c r="CB36" s="191">
        <v>1.07471288723143</v>
      </c>
    </row>
    <row r="37" spans="1:80" ht="15.75" customHeight="1" x14ac:dyDescent="0.3">
      <c r="A37" s="101"/>
      <c r="B37" s="130" t="s">
        <v>11</v>
      </c>
      <c r="C37" s="192">
        <v>47.791509262972298</v>
      </c>
      <c r="D37" s="193">
        <v>40.771338893326998</v>
      </c>
      <c r="E37" s="193">
        <v>3.99461442673294</v>
      </c>
      <c r="F37" s="193">
        <v>3.2080036509540801</v>
      </c>
      <c r="G37" s="193">
        <v>0.644120084150967</v>
      </c>
      <c r="H37" s="194">
        <v>3.5904136818625099</v>
      </c>
      <c r="I37" s="192">
        <v>21.378484089990401</v>
      </c>
      <c r="J37" s="193">
        <v>58.006068281528698</v>
      </c>
      <c r="K37" s="193">
        <v>7.0869251201981402</v>
      </c>
      <c r="L37" s="193">
        <v>5.1470553867607398</v>
      </c>
      <c r="M37" s="193">
        <v>1.9797765947350801</v>
      </c>
      <c r="N37" s="194">
        <v>6.4016905267868296</v>
      </c>
      <c r="O37" s="192">
        <v>68.969902746717096</v>
      </c>
      <c r="P37" s="193">
        <v>21.9273367883421</v>
      </c>
      <c r="Q37" s="193">
        <v>1.59395621374455</v>
      </c>
      <c r="R37" s="193">
        <v>4.1171937129160696</v>
      </c>
      <c r="S37" s="193">
        <v>0.47188355403179899</v>
      </c>
      <c r="T37" s="194">
        <v>2.91972698424836</v>
      </c>
      <c r="U37" s="192">
        <v>59.798805315255997</v>
      </c>
      <c r="V37" s="193">
        <v>31.290218950183402</v>
      </c>
      <c r="W37" s="193">
        <v>1.5909038744414701</v>
      </c>
      <c r="X37" s="193">
        <v>3.8366485594613802</v>
      </c>
      <c r="Y37" s="193">
        <v>0.37718271939596998</v>
      </c>
      <c r="Z37" s="194">
        <v>3.1062405812617899</v>
      </c>
      <c r="AA37" s="192">
        <v>62.112051445630101</v>
      </c>
      <c r="AB37" s="193">
        <v>32.303737794098801</v>
      </c>
      <c r="AC37" s="193">
        <v>1.99374643693721</v>
      </c>
      <c r="AD37" s="193">
        <v>1.7978117314791699</v>
      </c>
      <c r="AE37" s="193">
        <v>0.12761193279309599</v>
      </c>
      <c r="AF37" s="194">
        <v>1.66504065906166</v>
      </c>
      <c r="AG37" s="192">
        <v>69.530786969115397</v>
      </c>
      <c r="AH37" s="193">
        <v>27.311702210636302</v>
      </c>
      <c r="AI37" s="193">
        <v>0.67705146973381403</v>
      </c>
      <c r="AJ37" s="193">
        <v>1.70421895502693</v>
      </c>
      <c r="AK37" s="193">
        <v>1.10099375962043E-2</v>
      </c>
      <c r="AL37" s="194">
        <v>0.76523045789136601</v>
      </c>
      <c r="AM37" s="192">
        <v>43.755453250993199</v>
      </c>
      <c r="AN37" s="193">
        <v>40.3985894253655</v>
      </c>
      <c r="AO37" s="193">
        <v>6.9000286792952297</v>
      </c>
      <c r="AP37" s="193">
        <v>2.8673201933792201</v>
      </c>
      <c r="AQ37" s="193">
        <v>0.32375370272896797</v>
      </c>
      <c r="AR37" s="193">
        <v>5.7548547482377597</v>
      </c>
      <c r="AS37" s="192">
        <v>99.446752413352996</v>
      </c>
      <c r="AT37" s="193">
        <v>0.133775405850691</v>
      </c>
      <c r="AU37" s="193">
        <v>0</v>
      </c>
      <c r="AV37" s="193">
        <v>0.32782905781592298</v>
      </c>
      <c r="AW37" s="193">
        <v>0</v>
      </c>
      <c r="AX37" s="194">
        <v>9.16431229803603E-2</v>
      </c>
      <c r="AY37" s="193">
        <v>30.5816481535871</v>
      </c>
      <c r="AZ37" s="193">
        <v>56.818601033639901</v>
      </c>
      <c r="BA37" s="193">
        <v>4.9813904467902903</v>
      </c>
      <c r="BB37" s="193">
        <v>4.1698402743709098</v>
      </c>
      <c r="BC37" s="193">
        <v>0.43960368917755799</v>
      </c>
      <c r="BD37" s="194">
        <v>3.00891640243431</v>
      </c>
      <c r="BE37" s="192">
        <v>27.037853787834699</v>
      </c>
      <c r="BF37" s="193">
        <v>63.3332921498072</v>
      </c>
      <c r="BG37" s="193">
        <v>5.65813434407751</v>
      </c>
      <c r="BH37" s="193">
        <v>1.01600763482306</v>
      </c>
      <c r="BI37" s="193">
        <v>0.735110874590437</v>
      </c>
      <c r="BJ37" s="194">
        <v>2.2196012088670698</v>
      </c>
      <c r="BK37" s="192">
        <v>32.216930034465904</v>
      </c>
      <c r="BL37" s="193">
        <v>62.210812437557998</v>
      </c>
      <c r="BM37" s="193">
        <v>1.83595265754616</v>
      </c>
      <c r="BN37" s="193">
        <v>1.65834267732311</v>
      </c>
      <c r="BO37" s="193">
        <v>0.32339306029237003</v>
      </c>
      <c r="BP37" s="194">
        <v>1.7545691328144</v>
      </c>
      <c r="BQ37" s="192">
        <v>35.685489740897196</v>
      </c>
      <c r="BR37" s="193">
        <v>61.6489810125886</v>
      </c>
      <c r="BS37" s="193">
        <v>1.04496432783839</v>
      </c>
      <c r="BT37" s="193">
        <v>0.99595432979879095</v>
      </c>
      <c r="BU37" s="193">
        <v>0</v>
      </c>
      <c r="BV37" s="194">
        <v>0.62461058887696297</v>
      </c>
      <c r="BW37" s="192">
        <v>61.621643190614897</v>
      </c>
      <c r="BX37" s="193">
        <v>33.973105622281601</v>
      </c>
      <c r="BY37" s="193">
        <v>2.9623718127768202</v>
      </c>
      <c r="BZ37" s="193">
        <v>7.4218905869677998E-2</v>
      </c>
      <c r="CA37" s="193">
        <v>0.34715294680978398</v>
      </c>
      <c r="CB37" s="194">
        <v>1.0215075216471801</v>
      </c>
    </row>
    <row r="38" spans="1:80" ht="15.75" customHeight="1" x14ac:dyDescent="0.3">
      <c r="A38" s="101"/>
      <c r="B38" s="148" t="s">
        <v>12</v>
      </c>
      <c r="C38" s="97">
        <v>48.027087607806898</v>
      </c>
      <c r="D38" s="131">
        <v>41.026683927696503</v>
      </c>
      <c r="E38" s="131">
        <v>3.9314783503331698</v>
      </c>
      <c r="F38" s="131">
        <v>2.9526652973475702</v>
      </c>
      <c r="G38" s="131">
        <v>0.59961769365487205</v>
      </c>
      <c r="H38" s="191">
        <v>3.46246712316099</v>
      </c>
      <c r="I38" s="97">
        <v>21.258001844950901</v>
      </c>
      <c r="J38" s="131">
        <v>58.355441496806101</v>
      </c>
      <c r="K38" s="131">
        <v>7.3250346345357702</v>
      </c>
      <c r="L38" s="131">
        <v>4.7795727928107699</v>
      </c>
      <c r="M38" s="131">
        <v>1.84804974118537</v>
      </c>
      <c r="N38" s="191">
        <v>6.4338994897110604</v>
      </c>
      <c r="O38" s="97">
        <v>69.506660135224095</v>
      </c>
      <c r="P38" s="131">
        <v>22.190114606190502</v>
      </c>
      <c r="Q38" s="131">
        <v>1.4423744628150399</v>
      </c>
      <c r="R38" s="131">
        <v>3.8044733221396201</v>
      </c>
      <c r="S38" s="131">
        <v>0.42524170993139698</v>
      </c>
      <c r="T38" s="191">
        <v>2.63113576369933</v>
      </c>
      <c r="U38" s="97">
        <v>59.8271114588469</v>
      </c>
      <c r="V38" s="131">
        <v>31.791067944289502</v>
      </c>
      <c r="W38" s="131">
        <v>1.62311843576245</v>
      </c>
      <c r="X38" s="131">
        <v>3.2628167896646301</v>
      </c>
      <c r="Y38" s="131">
        <v>0.39602977934283801</v>
      </c>
      <c r="Z38" s="191">
        <v>3.0998555920937001</v>
      </c>
      <c r="AA38" s="97">
        <v>62.209291969538299</v>
      </c>
      <c r="AB38" s="131">
        <v>32.4578559733406</v>
      </c>
      <c r="AC38" s="131">
        <v>1.8044500418918299</v>
      </c>
      <c r="AD38" s="131">
        <v>1.5357597767751601</v>
      </c>
      <c r="AE38" s="131">
        <v>0.121968025814847</v>
      </c>
      <c r="AF38" s="191">
        <v>1.8706742126392999</v>
      </c>
      <c r="AG38" s="97">
        <v>70.049736818501401</v>
      </c>
      <c r="AH38" s="131">
        <v>26.869465174418501</v>
      </c>
      <c r="AI38" s="131">
        <v>0.71639978096840395</v>
      </c>
      <c r="AJ38" s="131">
        <v>1.58036467241249</v>
      </c>
      <c r="AK38" s="131">
        <v>9.4116910665702509E-3</v>
      </c>
      <c r="AL38" s="191">
        <v>0.774621862632627</v>
      </c>
      <c r="AM38" s="97">
        <v>44.613817689628902</v>
      </c>
      <c r="AN38" s="131">
        <v>40.280551370711599</v>
      </c>
      <c r="AO38" s="131">
        <v>6.6732432565676802</v>
      </c>
      <c r="AP38" s="131">
        <v>2.69689272934137</v>
      </c>
      <c r="AQ38" s="131">
        <v>0.32429428377702701</v>
      </c>
      <c r="AR38" s="131">
        <v>5.4112006699734199</v>
      </c>
      <c r="AS38" s="97">
        <v>99.403765167054601</v>
      </c>
      <c r="AT38" s="131">
        <v>0.20113700701342199</v>
      </c>
      <c r="AU38" s="131">
        <v>0</v>
      </c>
      <c r="AV38" s="131">
        <v>0.308779828437038</v>
      </c>
      <c r="AW38" s="131">
        <v>0</v>
      </c>
      <c r="AX38" s="191">
        <v>8.6317997494899101E-2</v>
      </c>
      <c r="AY38" s="131">
        <v>30.443829897321098</v>
      </c>
      <c r="AZ38" s="131">
        <v>57.488630382615099</v>
      </c>
      <c r="BA38" s="131">
        <v>4.7948294780413399</v>
      </c>
      <c r="BB38" s="131">
        <v>4.1771412259025702</v>
      </c>
      <c r="BC38" s="131">
        <v>0.38481850540157198</v>
      </c>
      <c r="BD38" s="191">
        <v>2.7107505107184</v>
      </c>
      <c r="BE38" s="97">
        <v>26.844511788730198</v>
      </c>
      <c r="BF38" s="131">
        <v>63.772740351663799</v>
      </c>
      <c r="BG38" s="131">
        <v>5.7323802698578001</v>
      </c>
      <c r="BH38" s="131">
        <v>0.93492727066663905</v>
      </c>
      <c r="BI38" s="131">
        <v>0.70136289442798305</v>
      </c>
      <c r="BJ38" s="191">
        <v>2.0140774246536601</v>
      </c>
      <c r="BK38" s="97">
        <v>32.830735613600801</v>
      </c>
      <c r="BL38" s="131">
        <v>61.9603310934842</v>
      </c>
      <c r="BM38" s="131">
        <v>1.6939911416494</v>
      </c>
      <c r="BN38" s="131">
        <v>1.6466469627309299</v>
      </c>
      <c r="BO38" s="131">
        <v>0.32919887502315598</v>
      </c>
      <c r="BP38" s="191">
        <v>1.5390963135115101</v>
      </c>
      <c r="BQ38" s="97">
        <v>35.0980063896762</v>
      </c>
      <c r="BR38" s="131">
        <v>62.298558907416897</v>
      </c>
      <c r="BS38" s="131">
        <v>1.1892457248183901</v>
      </c>
      <c r="BT38" s="131">
        <v>0.87365328000017894</v>
      </c>
      <c r="BU38" s="131">
        <v>0</v>
      </c>
      <c r="BV38" s="191">
        <v>0.54053569808835999</v>
      </c>
      <c r="BW38" s="97">
        <v>57.075036839698299</v>
      </c>
      <c r="BX38" s="131">
        <v>38.433060634876803</v>
      </c>
      <c r="BY38" s="131">
        <v>3.1301040222417398</v>
      </c>
      <c r="BZ38" s="131">
        <v>6.7509200850761106E-2</v>
      </c>
      <c r="CA38" s="131">
        <v>0.31576884268904398</v>
      </c>
      <c r="CB38" s="191">
        <v>0.97852045964329004</v>
      </c>
    </row>
    <row r="39" spans="1:80" ht="15.75" customHeight="1" x14ac:dyDescent="0.3">
      <c r="A39" s="101"/>
      <c r="B39" s="130" t="s">
        <v>13</v>
      </c>
      <c r="C39" s="192">
        <v>49.452133800811602</v>
      </c>
      <c r="D39" s="193">
        <v>40.074575378163999</v>
      </c>
      <c r="E39" s="193">
        <v>3.83543693496709</v>
      </c>
      <c r="F39" s="193">
        <v>2.7591050687580001</v>
      </c>
      <c r="G39" s="193">
        <v>0.57392621148334799</v>
      </c>
      <c r="H39" s="194">
        <v>3.3048226058157799</v>
      </c>
      <c r="I39" s="192">
        <v>21.7148400620177</v>
      </c>
      <c r="J39" s="193">
        <v>58.045998487917601</v>
      </c>
      <c r="K39" s="193">
        <v>7.3719957879471396</v>
      </c>
      <c r="L39" s="193">
        <v>4.50681818838006</v>
      </c>
      <c r="M39" s="193">
        <v>1.8202073771969201</v>
      </c>
      <c r="N39" s="194">
        <v>6.5401400965406502</v>
      </c>
      <c r="O39" s="192">
        <v>71.060737396715794</v>
      </c>
      <c r="P39" s="193">
        <v>21.531454392970499</v>
      </c>
      <c r="Q39" s="193">
        <v>1.2868575752204601</v>
      </c>
      <c r="R39" s="193">
        <v>3.4240140460096402</v>
      </c>
      <c r="S39" s="193">
        <v>0.37427512857843698</v>
      </c>
      <c r="T39" s="194">
        <v>2.3226614605051199</v>
      </c>
      <c r="U39" s="192">
        <v>61.634757488166102</v>
      </c>
      <c r="V39" s="193">
        <v>30.076906125723301</v>
      </c>
      <c r="W39" s="193">
        <v>1.7437964359319</v>
      </c>
      <c r="X39" s="193">
        <v>3.0021710861470199</v>
      </c>
      <c r="Y39" s="193">
        <v>0.37333320526476899</v>
      </c>
      <c r="Z39" s="194">
        <v>3.16903565876687</v>
      </c>
      <c r="AA39" s="192">
        <v>63.944171499043598</v>
      </c>
      <c r="AB39" s="193">
        <v>31.105314204023099</v>
      </c>
      <c r="AC39" s="193">
        <v>1.5945217685464399</v>
      </c>
      <c r="AD39" s="193">
        <v>1.31352410977233</v>
      </c>
      <c r="AE39" s="193">
        <v>0.106053403531082</v>
      </c>
      <c r="AF39" s="194">
        <v>1.9364150150833901</v>
      </c>
      <c r="AG39" s="192">
        <v>70.931096762851396</v>
      </c>
      <c r="AH39" s="193">
        <v>26.126424495403199</v>
      </c>
      <c r="AI39" s="193">
        <v>0.83931813179662296</v>
      </c>
      <c r="AJ39" s="193">
        <v>1.36863238452487</v>
      </c>
      <c r="AK39" s="193">
        <v>1.3214462293443001E-2</v>
      </c>
      <c r="AL39" s="194">
        <v>0.72131376313047102</v>
      </c>
      <c r="AM39" s="192">
        <v>46.475169832378199</v>
      </c>
      <c r="AN39" s="193">
        <v>39.083493423917602</v>
      </c>
      <c r="AO39" s="193">
        <v>6.6536531333962303</v>
      </c>
      <c r="AP39" s="193">
        <v>2.5768876222662902</v>
      </c>
      <c r="AQ39" s="193">
        <v>0.34065598067479802</v>
      </c>
      <c r="AR39" s="193">
        <v>4.8701400073668797</v>
      </c>
      <c r="AS39" s="192">
        <v>99.386834126816098</v>
      </c>
      <c r="AT39" s="193">
        <v>0.257631521533428</v>
      </c>
      <c r="AU39" s="193">
        <v>0</v>
      </c>
      <c r="AV39" s="193">
        <v>0.27785988406072298</v>
      </c>
      <c r="AW39" s="193">
        <v>0</v>
      </c>
      <c r="AX39" s="194">
        <v>7.7674467589702006E-2</v>
      </c>
      <c r="AY39" s="193">
        <v>30.969706431517</v>
      </c>
      <c r="AZ39" s="193">
        <v>57.3983931887689</v>
      </c>
      <c r="BA39" s="193">
        <v>4.4673338468226902</v>
      </c>
      <c r="BB39" s="193">
        <v>4.3869571609148297</v>
      </c>
      <c r="BC39" s="193">
        <v>0.35013922011604998</v>
      </c>
      <c r="BD39" s="194">
        <v>2.4274701518605002</v>
      </c>
      <c r="BE39" s="192">
        <v>27.9390879610635</v>
      </c>
      <c r="BF39" s="193">
        <v>63.093654721183398</v>
      </c>
      <c r="BG39" s="193">
        <v>5.5865241031088404</v>
      </c>
      <c r="BH39" s="193">
        <v>0.84904532549523504</v>
      </c>
      <c r="BI39" s="193">
        <v>0.68515725864698096</v>
      </c>
      <c r="BJ39" s="194">
        <v>1.84653063050216</v>
      </c>
      <c r="BK39" s="192">
        <v>34.650843276690999</v>
      </c>
      <c r="BL39" s="193">
        <v>60.4629242936808</v>
      </c>
      <c r="BM39" s="193">
        <v>1.5301776148369299</v>
      </c>
      <c r="BN39" s="193">
        <v>1.56747875370483</v>
      </c>
      <c r="BO39" s="193">
        <v>0.28887158003650298</v>
      </c>
      <c r="BP39" s="194">
        <v>1.49970448104994</v>
      </c>
      <c r="BQ39" s="192">
        <v>36.871415879846097</v>
      </c>
      <c r="BR39" s="193">
        <v>60.473281518543601</v>
      </c>
      <c r="BS39" s="193">
        <v>1.1554843274338</v>
      </c>
      <c r="BT39" s="193">
        <v>0.92992417762185897</v>
      </c>
      <c r="BU39" s="193">
        <v>0.107910923480627</v>
      </c>
      <c r="BV39" s="194">
        <v>0.46198317307404702</v>
      </c>
      <c r="BW39" s="192">
        <v>54.537272236334204</v>
      </c>
      <c r="BX39" s="193">
        <v>41.042462547752898</v>
      </c>
      <c r="BY39" s="193">
        <v>2.9215086238507602</v>
      </c>
      <c r="BZ39" s="193">
        <v>6.2003720223213397E-2</v>
      </c>
      <c r="CA39" s="193">
        <v>0.29001740104406298</v>
      </c>
      <c r="CB39" s="194">
        <v>1.14673547079491</v>
      </c>
    </row>
    <row r="40" spans="1:80" ht="15.75" customHeight="1" x14ac:dyDescent="0.3">
      <c r="A40" s="148" t="s">
        <v>124</v>
      </c>
      <c r="B40" s="148" t="s">
        <v>54</v>
      </c>
      <c r="C40" s="97">
        <v>62.4698790639912</v>
      </c>
      <c r="D40" s="131">
        <v>31.700972944137401</v>
      </c>
      <c r="E40" s="131">
        <v>2.2759128741098298</v>
      </c>
      <c r="F40" s="131">
        <v>0.96204506780668797</v>
      </c>
      <c r="G40" s="131">
        <v>0.21640957148892001</v>
      </c>
      <c r="H40" s="191">
        <v>2.3747804784658699</v>
      </c>
      <c r="I40" s="97">
        <v>25.464523850838301</v>
      </c>
      <c r="J40" s="131">
        <v>53.839224852936603</v>
      </c>
      <c r="K40" s="131">
        <v>7.51706930829104</v>
      </c>
      <c r="L40" s="131">
        <v>0.77036191256794995</v>
      </c>
      <c r="M40" s="131">
        <v>1.4828045484990999</v>
      </c>
      <c r="N40" s="191">
        <v>10.926015526866999</v>
      </c>
      <c r="O40" s="97">
        <v>82.688711165892101</v>
      </c>
      <c r="P40" s="131">
        <v>16.671387254958098</v>
      </c>
      <c r="Q40" s="131">
        <v>0.37772763736465298</v>
      </c>
      <c r="R40" s="131">
        <v>0.21937861223532301</v>
      </c>
      <c r="S40" s="131">
        <v>0</v>
      </c>
      <c r="T40" s="191">
        <v>4.2795329549786203E-2</v>
      </c>
      <c r="U40" s="97">
        <v>74.085221462442604</v>
      </c>
      <c r="V40" s="131">
        <v>20.9343905670219</v>
      </c>
      <c r="W40" s="131">
        <v>0.87249455582262203</v>
      </c>
      <c r="X40" s="131">
        <v>1.1029277827152599</v>
      </c>
      <c r="Y40" s="131">
        <v>0.14914123061707599</v>
      </c>
      <c r="Z40" s="191">
        <v>2.8558244013805401</v>
      </c>
      <c r="AA40" s="97">
        <v>73.958691531203797</v>
      </c>
      <c r="AB40" s="131">
        <v>23.438697260839401</v>
      </c>
      <c r="AC40" s="131">
        <v>0.75187693771179098</v>
      </c>
      <c r="AD40" s="131">
        <v>0.121892487612188</v>
      </c>
      <c r="AE40" s="131">
        <v>3.1827482876515802E-2</v>
      </c>
      <c r="AF40" s="191">
        <v>1.69701429975635</v>
      </c>
      <c r="AG40" s="97">
        <v>79.446947182396599</v>
      </c>
      <c r="AH40" s="131">
        <v>19.686214340370501</v>
      </c>
      <c r="AI40" s="131">
        <v>0.138825744740906</v>
      </c>
      <c r="AJ40" s="131">
        <v>0.62152483303078998</v>
      </c>
      <c r="AK40" s="131">
        <v>0</v>
      </c>
      <c r="AL40" s="191">
        <v>0.106487899461211</v>
      </c>
      <c r="AM40" s="97">
        <v>52.920544786754903</v>
      </c>
      <c r="AN40" s="131">
        <v>37.292220711358702</v>
      </c>
      <c r="AO40" s="131">
        <v>4.3960526060134297</v>
      </c>
      <c r="AP40" s="131">
        <v>2.5172994559966102</v>
      </c>
      <c r="AQ40" s="131">
        <v>0.165554182448234</v>
      </c>
      <c r="AR40" s="131">
        <v>2.70832825742812</v>
      </c>
      <c r="AS40" s="97">
        <v>99.5400580998907</v>
      </c>
      <c r="AT40" s="131">
        <v>0.41884229896223502</v>
      </c>
      <c r="AU40" s="131">
        <v>0</v>
      </c>
      <c r="AV40" s="131">
        <v>0</v>
      </c>
      <c r="AW40" s="131">
        <v>4.1099601147052502E-2</v>
      </c>
      <c r="AX40" s="191">
        <v>0</v>
      </c>
      <c r="AY40" s="131">
        <v>41.170125480743799</v>
      </c>
      <c r="AZ40" s="131">
        <v>53.3356841659295</v>
      </c>
      <c r="BA40" s="131">
        <v>2.1992703177349502</v>
      </c>
      <c r="BB40" s="131">
        <v>2.90954521786067</v>
      </c>
      <c r="BC40" s="131">
        <v>0</v>
      </c>
      <c r="BD40" s="191">
        <v>0.38537481773105398</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54.996079511106103</v>
      </c>
      <c r="BR40" s="131">
        <v>44.252742845855899</v>
      </c>
      <c r="BS40" s="131">
        <v>0.25797415470069601</v>
      </c>
      <c r="BT40" s="131">
        <v>4.1898354591760403E-2</v>
      </c>
      <c r="BU40" s="131">
        <v>8.3796709183520807E-3</v>
      </c>
      <c r="BV40" s="191">
        <v>0.44292546282718098</v>
      </c>
      <c r="BW40" s="97">
        <v>29.938800489596101</v>
      </c>
      <c r="BX40" s="131">
        <v>50.428396572827403</v>
      </c>
      <c r="BY40" s="131">
        <v>5.4345165238678099</v>
      </c>
      <c r="BZ40" s="131">
        <v>4.5532435740514101</v>
      </c>
      <c r="CA40" s="131">
        <v>0</v>
      </c>
      <c r="CB40" s="191">
        <v>9.6450428396572807</v>
      </c>
    </row>
    <row r="41" spans="1:80" ht="15.75" customHeight="1" x14ac:dyDescent="0.3">
      <c r="A41" s="130"/>
      <c r="B41" s="130" t="s">
        <v>48</v>
      </c>
      <c r="C41" s="192">
        <v>59.236929950770403</v>
      </c>
      <c r="D41" s="193">
        <v>34.167131083667002</v>
      </c>
      <c r="E41" s="193">
        <v>2.4195917469240098</v>
      </c>
      <c r="F41" s="193">
        <v>1.32799312725957</v>
      </c>
      <c r="G41" s="193">
        <v>0.28060605948439998</v>
      </c>
      <c r="H41" s="194">
        <v>2.56774803189457</v>
      </c>
      <c r="I41" s="192">
        <v>27.804499780833101</v>
      </c>
      <c r="J41" s="193">
        <v>54.344105414258898</v>
      </c>
      <c r="K41" s="193">
        <v>6.1265234330124398</v>
      </c>
      <c r="L41" s="193">
        <v>0.91737798315147501</v>
      </c>
      <c r="M41" s="193">
        <v>1.80469719834437</v>
      </c>
      <c r="N41" s="194">
        <v>9.0027961903996996</v>
      </c>
      <c r="O41" s="192">
        <v>79.093898153171196</v>
      </c>
      <c r="P41" s="193">
        <v>19.7409309620964</v>
      </c>
      <c r="Q41" s="193">
        <v>0.25543670542727098</v>
      </c>
      <c r="R41" s="193">
        <v>0.87609382739344799</v>
      </c>
      <c r="S41" s="193">
        <v>0</v>
      </c>
      <c r="T41" s="194">
        <v>3.3640351911691901E-2</v>
      </c>
      <c r="U41" s="192">
        <v>71.670072648012294</v>
      </c>
      <c r="V41" s="193">
        <v>23.170669502437899</v>
      </c>
      <c r="W41" s="193">
        <v>1.0091222222399601</v>
      </c>
      <c r="X41" s="193">
        <v>1.1561712193397999</v>
      </c>
      <c r="Y41" s="193">
        <v>9.2909059271829297E-2</v>
      </c>
      <c r="Z41" s="194">
        <v>2.90105534869822</v>
      </c>
      <c r="AA41" s="192">
        <v>71.871914687841297</v>
      </c>
      <c r="AB41" s="193">
        <v>25.249126019440698</v>
      </c>
      <c r="AC41" s="193">
        <v>0.83174014461998602</v>
      </c>
      <c r="AD41" s="193">
        <v>0.22115722946526001</v>
      </c>
      <c r="AE41" s="193">
        <v>2.15855515060271E-2</v>
      </c>
      <c r="AF41" s="194">
        <v>1.8044763671266499</v>
      </c>
      <c r="AG41" s="192">
        <v>77.202330888963701</v>
      </c>
      <c r="AH41" s="193">
        <v>21.5879775983604</v>
      </c>
      <c r="AI41" s="193">
        <v>0.52951425683951303</v>
      </c>
      <c r="AJ41" s="193">
        <v>0.47255085248039902</v>
      </c>
      <c r="AK41" s="193">
        <v>0</v>
      </c>
      <c r="AL41" s="194">
        <v>0.20762640335593299</v>
      </c>
      <c r="AM41" s="192">
        <v>50.409429877910398</v>
      </c>
      <c r="AN41" s="193">
        <v>37.641706475623899</v>
      </c>
      <c r="AO41" s="193">
        <v>5.0060686483522598</v>
      </c>
      <c r="AP41" s="193">
        <v>2.4581175911644202</v>
      </c>
      <c r="AQ41" s="193">
        <v>0.22396910860480301</v>
      </c>
      <c r="AR41" s="193">
        <v>4.2607082983442002</v>
      </c>
      <c r="AS41" s="192">
        <v>99.631125183133307</v>
      </c>
      <c r="AT41" s="193">
        <v>0.34942312470214598</v>
      </c>
      <c r="AU41" s="193">
        <v>0</v>
      </c>
      <c r="AV41" s="193">
        <v>0</v>
      </c>
      <c r="AW41" s="193">
        <v>1.9451692164593099E-2</v>
      </c>
      <c r="AX41" s="194">
        <v>0</v>
      </c>
      <c r="AY41" s="193">
        <v>35.489655097010903</v>
      </c>
      <c r="AZ41" s="193">
        <v>57.5817977141593</v>
      </c>
      <c r="BA41" s="193">
        <v>2.8557239161306098</v>
      </c>
      <c r="BB41" s="193">
        <v>3.5692133534003601</v>
      </c>
      <c r="BC41" s="193">
        <v>1.03446927310872E-2</v>
      </c>
      <c r="BD41" s="194">
        <v>0.493265226567694</v>
      </c>
      <c r="BE41" s="192">
        <v>34.295334189914399</v>
      </c>
      <c r="BF41" s="193">
        <v>57.756871597761197</v>
      </c>
      <c r="BG41" s="193">
        <v>4.9807543210316201</v>
      </c>
      <c r="BH41" s="193">
        <v>1.8261615212442199</v>
      </c>
      <c r="BI41" s="193">
        <v>0.139829103849958</v>
      </c>
      <c r="BJ41" s="194">
        <v>1.0010492661985599</v>
      </c>
      <c r="BK41" s="192">
        <v>42.375178078935903</v>
      </c>
      <c r="BL41" s="193">
        <v>55.421570630852301</v>
      </c>
      <c r="BM41" s="193">
        <v>0.93898142471844304</v>
      </c>
      <c r="BN41" s="193">
        <v>1.0423143087783699</v>
      </c>
      <c r="BO41" s="193">
        <v>2.1376718651947901E-2</v>
      </c>
      <c r="BP41" s="194">
        <v>0.20057883806302301</v>
      </c>
      <c r="BQ41" s="192">
        <v>50.782968958560602</v>
      </c>
      <c r="BR41" s="193">
        <v>45.168097957591499</v>
      </c>
      <c r="BS41" s="193">
        <v>0.40386479024324801</v>
      </c>
      <c r="BT41" s="193">
        <v>3.3090857007027399</v>
      </c>
      <c r="BU41" s="193">
        <v>1.6761036380591302E-2</v>
      </c>
      <c r="BV41" s="194">
        <v>0.319221556521262</v>
      </c>
      <c r="BW41" s="192">
        <v>22.071790599180702</v>
      </c>
      <c r="BX41" s="193">
        <v>64.181073387488695</v>
      </c>
      <c r="BY41" s="193">
        <v>5.3044504617093704</v>
      </c>
      <c r="BZ41" s="193">
        <v>2.6383392348816201</v>
      </c>
      <c r="CA41" s="193">
        <v>0</v>
      </c>
      <c r="CB41" s="194">
        <v>5.8043463167395704</v>
      </c>
    </row>
    <row r="42" spans="1:80" ht="15.75" customHeight="1" x14ac:dyDescent="0.3">
      <c r="A42" s="130"/>
      <c r="B42" s="148" t="s">
        <v>49</v>
      </c>
      <c r="C42" s="97">
        <v>58.233867332654299</v>
      </c>
      <c r="D42" s="131">
        <v>35.297217125202302</v>
      </c>
      <c r="E42" s="131">
        <v>2.5459012268372501</v>
      </c>
      <c r="F42" s="131">
        <v>1.34161066241969</v>
      </c>
      <c r="G42" s="131">
        <v>0.26083995757135198</v>
      </c>
      <c r="H42" s="191">
        <v>2.3205636953150202</v>
      </c>
      <c r="I42" s="97">
        <v>27.2615614434668</v>
      </c>
      <c r="J42" s="131">
        <v>57.1136604455805</v>
      </c>
      <c r="K42" s="131">
        <v>5.4397465412618002</v>
      </c>
      <c r="L42" s="131">
        <v>1.1589776991266401</v>
      </c>
      <c r="M42" s="131">
        <v>1.4491061626439901</v>
      </c>
      <c r="N42" s="191">
        <v>7.5769477079202803</v>
      </c>
      <c r="O42" s="97">
        <v>77.527321731351293</v>
      </c>
      <c r="P42" s="131">
        <v>20.823692968795299</v>
      </c>
      <c r="Q42" s="131">
        <v>0.190177974626527</v>
      </c>
      <c r="R42" s="131">
        <v>1.3667129906041</v>
      </c>
      <c r="S42" s="131">
        <v>0</v>
      </c>
      <c r="T42" s="191">
        <v>9.2094334622676105E-2</v>
      </c>
      <c r="U42" s="97">
        <v>73.262710562850401</v>
      </c>
      <c r="V42" s="131">
        <v>21.839031378863101</v>
      </c>
      <c r="W42" s="131">
        <v>0.99925797743132905</v>
      </c>
      <c r="X42" s="131">
        <v>1.0812335416974601</v>
      </c>
      <c r="Y42" s="131">
        <v>7.9744124575676395E-2</v>
      </c>
      <c r="Z42" s="191">
        <v>2.7380224145821201</v>
      </c>
      <c r="AA42" s="97">
        <v>70.238648350639394</v>
      </c>
      <c r="AB42" s="131">
        <v>26.263464915798401</v>
      </c>
      <c r="AC42" s="131">
        <v>1.01858125890394</v>
      </c>
      <c r="AD42" s="131">
        <v>0.221094610315755</v>
      </c>
      <c r="AE42" s="131">
        <v>2.5924540660585398E-2</v>
      </c>
      <c r="AF42" s="191">
        <v>2.23228632368185</v>
      </c>
      <c r="AG42" s="97">
        <v>75.473816417904601</v>
      </c>
      <c r="AH42" s="131">
        <v>22.956751892157701</v>
      </c>
      <c r="AI42" s="131">
        <v>0.69414211110115498</v>
      </c>
      <c r="AJ42" s="131">
        <v>0.467454243948836</v>
      </c>
      <c r="AK42" s="131">
        <v>3.1485751653419498E-2</v>
      </c>
      <c r="AL42" s="191">
        <v>0.37634958323435602</v>
      </c>
      <c r="AM42" s="97">
        <v>49.730632970262597</v>
      </c>
      <c r="AN42" s="131">
        <v>38.161617286700803</v>
      </c>
      <c r="AO42" s="131">
        <v>6.0495783064254498</v>
      </c>
      <c r="AP42" s="131">
        <v>2.4601999820223299</v>
      </c>
      <c r="AQ42" s="131">
        <v>0.25693410402817002</v>
      </c>
      <c r="AR42" s="131">
        <v>3.3410373505606299</v>
      </c>
      <c r="AS42" s="97">
        <v>99.722808464707697</v>
      </c>
      <c r="AT42" s="131">
        <v>0.26512542176551401</v>
      </c>
      <c r="AU42" s="131">
        <v>0</v>
      </c>
      <c r="AV42" s="131">
        <v>0</v>
      </c>
      <c r="AW42" s="131">
        <v>1.2066113526771401E-2</v>
      </c>
      <c r="AX42" s="191">
        <v>0</v>
      </c>
      <c r="AY42" s="131">
        <v>34.536051105844898</v>
      </c>
      <c r="AZ42" s="131">
        <v>58.762995739167899</v>
      </c>
      <c r="BA42" s="131">
        <v>2.7077306542529902</v>
      </c>
      <c r="BB42" s="131">
        <v>3.2199659616243501</v>
      </c>
      <c r="BC42" s="131">
        <v>0.197953674012143</v>
      </c>
      <c r="BD42" s="191">
        <v>0.57530286509779005</v>
      </c>
      <c r="BE42" s="97">
        <v>35.4601870295513</v>
      </c>
      <c r="BF42" s="131">
        <v>57.421509048077503</v>
      </c>
      <c r="BG42" s="131">
        <v>4.6216855008569304</v>
      </c>
      <c r="BH42" s="131">
        <v>1.4053203501509199</v>
      </c>
      <c r="BI42" s="131">
        <v>0.122269562155427</v>
      </c>
      <c r="BJ42" s="191">
        <v>0.96902850920789896</v>
      </c>
      <c r="BK42" s="97">
        <v>40.2920565704854</v>
      </c>
      <c r="BL42" s="131">
        <v>57.341157438535902</v>
      </c>
      <c r="BM42" s="131">
        <v>1.2141682564666301</v>
      </c>
      <c r="BN42" s="131">
        <v>0.79088264848352496</v>
      </c>
      <c r="BO42" s="131">
        <v>5.1620196095500899E-2</v>
      </c>
      <c r="BP42" s="191">
        <v>0.31011488993305603</v>
      </c>
      <c r="BQ42" s="97">
        <v>48.714588977357003</v>
      </c>
      <c r="BR42" s="131">
        <v>48.093820150664698</v>
      </c>
      <c r="BS42" s="131">
        <v>0.76980056307436195</v>
      </c>
      <c r="BT42" s="131">
        <v>2.1363182963754301</v>
      </c>
      <c r="BU42" s="131">
        <v>1.0820786139950101E-2</v>
      </c>
      <c r="BV42" s="191">
        <v>0.27465122638855299</v>
      </c>
      <c r="BW42" s="97">
        <v>17.128091546696201</v>
      </c>
      <c r="BX42" s="131">
        <v>72.697489848652594</v>
      </c>
      <c r="BY42" s="131">
        <v>4.5634920634920597</v>
      </c>
      <c r="BZ42" s="131">
        <v>1.75341454411222</v>
      </c>
      <c r="CA42" s="131">
        <v>0</v>
      </c>
      <c r="CB42" s="191">
        <v>3.8575119970468799</v>
      </c>
    </row>
    <row r="43" spans="1:80" ht="15.75" customHeight="1" x14ac:dyDescent="0.3">
      <c r="A43" s="130"/>
      <c r="B43" s="130" t="s">
        <v>14</v>
      </c>
      <c r="C43" s="192">
        <v>57.569161630917201</v>
      </c>
      <c r="D43" s="193">
        <v>35.845856535191999</v>
      </c>
      <c r="E43" s="193">
        <v>2.6954971601207798</v>
      </c>
      <c r="F43" s="193">
        <v>1.28052898742038</v>
      </c>
      <c r="G43" s="193">
        <v>0.27979771627921501</v>
      </c>
      <c r="H43" s="194">
        <v>2.3291579700704301</v>
      </c>
      <c r="I43" s="192">
        <v>28.616077937637598</v>
      </c>
      <c r="J43" s="193">
        <v>55.692660277932902</v>
      </c>
      <c r="K43" s="193">
        <v>5.4954587597060103</v>
      </c>
      <c r="L43" s="193">
        <v>1.15388381533856</v>
      </c>
      <c r="M43" s="193">
        <v>1.4844552506780599</v>
      </c>
      <c r="N43" s="194">
        <v>7.5574639587069496</v>
      </c>
      <c r="O43" s="192">
        <v>77.422324317793198</v>
      </c>
      <c r="P43" s="193">
        <v>21.1556220740969</v>
      </c>
      <c r="Q43" s="193">
        <v>0.185434991270298</v>
      </c>
      <c r="R43" s="193">
        <v>1.1649793124310901</v>
      </c>
      <c r="S43" s="193">
        <v>0</v>
      </c>
      <c r="T43" s="194">
        <v>7.1639304408557397E-2</v>
      </c>
      <c r="U43" s="192">
        <v>71.364318811410897</v>
      </c>
      <c r="V43" s="193">
        <v>23.493994025699301</v>
      </c>
      <c r="W43" s="193">
        <v>1.1989278134736201</v>
      </c>
      <c r="X43" s="193">
        <v>1.1227159956738799</v>
      </c>
      <c r="Y43" s="193">
        <v>6.5198382131362295E-2</v>
      </c>
      <c r="Z43" s="194">
        <v>2.75484497161094</v>
      </c>
      <c r="AA43" s="192">
        <v>70.121733470810398</v>
      </c>
      <c r="AB43" s="193">
        <v>26.426437920029201</v>
      </c>
      <c r="AC43" s="193">
        <v>1.0810789865097801</v>
      </c>
      <c r="AD43" s="193">
        <v>0.21257877634435299</v>
      </c>
      <c r="AE43" s="193">
        <v>2.6366702400114302E-2</v>
      </c>
      <c r="AF43" s="194">
        <v>2.1318041439061099</v>
      </c>
      <c r="AG43" s="192">
        <v>74.712574018754793</v>
      </c>
      <c r="AH43" s="193">
        <v>23.849724429846699</v>
      </c>
      <c r="AI43" s="193">
        <v>0.68331582456981199</v>
      </c>
      <c r="AJ43" s="193">
        <v>0.42417930808068299</v>
      </c>
      <c r="AK43" s="193">
        <v>2.6202727500371299E-2</v>
      </c>
      <c r="AL43" s="194">
        <v>0.30400369124765703</v>
      </c>
      <c r="AM43" s="192">
        <v>49.324007513978998</v>
      </c>
      <c r="AN43" s="193">
        <v>37.704278664753303</v>
      </c>
      <c r="AO43" s="193">
        <v>6.5597304758858597</v>
      </c>
      <c r="AP43" s="193">
        <v>2.5966620870488901</v>
      </c>
      <c r="AQ43" s="193">
        <v>0.25728811928465201</v>
      </c>
      <c r="AR43" s="193">
        <v>3.55803313904826</v>
      </c>
      <c r="AS43" s="192">
        <v>99.681295795630305</v>
      </c>
      <c r="AT43" s="193">
        <v>0.30985577870570102</v>
      </c>
      <c r="AU43" s="193">
        <v>0</v>
      </c>
      <c r="AV43" s="193">
        <v>0</v>
      </c>
      <c r="AW43" s="193">
        <v>8.8484256639737892E-3</v>
      </c>
      <c r="AX43" s="194">
        <v>0</v>
      </c>
      <c r="AY43" s="193">
        <v>34.028971504289402</v>
      </c>
      <c r="AZ43" s="193">
        <v>59.630773635972297</v>
      </c>
      <c r="BA43" s="193">
        <v>2.8317686237420499</v>
      </c>
      <c r="BB43" s="193">
        <v>2.8047463929913099</v>
      </c>
      <c r="BC43" s="193">
        <v>0.22691552854415201</v>
      </c>
      <c r="BD43" s="194">
        <v>0.47682431446080997</v>
      </c>
      <c r="BE43" s="192">
        <v>34.784279259457897</v>
      </c>
      <c r="BF43" s="193">
        <v>58.010535682184603</v>
      </c>
      <c r="BG43" s="193">
        <v>4.8533099914201401</v>
      </c>
      <c r="BH43" s="193">
        <v>1.1909220158617</v>
      </c>
      <c r="BI43" s="193">
        <v>0.24996301373799201</v>
      </c>
      <c r="BJ43" s="194">
        <v>0.91099003733772099</v>
      </c>
      <c r="BK43" s="192">
        <v>38.760502928497303</v>
      </c>
      <c r="BL43" s="193">
        <v>58.923533158885</v>
      </c>
      <c r="BM43" s="193">
        <v>1.0531883517321201</v>
      </c>
      <c r="BN43" s="193">
        <v>0.81373706956342595</v>
      </c>
      <c r="BO43" s="193">
        <v>3.9728981012240601E-2</v>
      </c>
      <c r="BP43" s="194">
        <v>0.40930951031000701</v>
      </c>
      <c r="BQ43" s="192">
        <v>47.042362824372503</v>
      </c>
      <c r="BR43" s="193">
        <v>50.270850956364498</v>
      </c>
      <c r="BS43" s="193">
        <v>0.797008779915655</v>
      </c>
      <c r="BT43" s="193">
        <v>1.66701720826623</v>
      </c>
      <c r="BU43" s="193">
        <v>8.4437027632401108E-3</v>
      </c>
      <c r="BV43" s="194">
        <v>0.21431652831787601</v>
      </c>
      <c r="BW43" s="192">
        <v>19.024226110363401</v>
      </c>
      <c r="BX43" s="193">
        <v>72.765814266487197</v>
      </c>
      <c r="BY43" s="193">
        <v>4.1184387617765799</v>
      </c>
      <c r="BZ43" s="193">
        <v>1.2786002691789999</v>
      </c>
      <c r="CA43" s="193">
        <v>0</v>
      </c>
      <c r="CB43" s="194">
        <v>2.8129205921938101</v>
      </c>
    </row>
    <row r="44" spans="1:80" ht="15.75" customHeight="1" x14ac:dyDescent="0.3">
      <c r="A44" s="130"/>
      <c r="B44" s="148" t="s">
        <v>15</v>
      </c>
      <c r="C44" s="97">
        <v>57.435950842521699</v>
      </c>
      <c r="D44" s="131">
        <v>35.886867049793103</v>
      </c>
      <c r="E44" s="131">
        <v>2.8196342907437599</v>
      </c>
      <c r="F44" s="131">
        <v>1.2423164861745799</v>
      </c>
      <c r="G44" s="131">
        <v>0.296131312463216</v>
      </c>
      <c r="H44" s="191">
        <v>2.3191000183036699</v>
      </c>
      <c r="I44" s="97">
        <v>28.876729118097501</v>
      </c>
      <c r="J44" s="131">
        <v>55.368541713257599</v>
      </c>
      <c r="K44" s="131">
        <v>5.8148633445540998</v>
      </c>
      <c r="L44" s="131">
        <v>1.1982430078828601</v>
      </c>
      <c r="M44" s="131">
        <v>1.4754577224652901</v>
      </c>
      <c r="N44" s="191">
        <v>7.2661650937426003</v>
      </c>
      <c r="O44" s="97">
        <v>77.609981927320902</v>
      </c>
      <c r="P44" s="131">
        <v>20.7633091788814</v>
      </c>
      <c r="Q44" s="131">
        <v>0.20982991704113599</v>
      </c>
      <c r="R44" s="131">
        <v>1.3505732579107901</v>
      </c>
      <c r="S44" s="131">
        <v>2.6892854539370399E-3</v>
      </c>
      <c r="T44" s="191">
        <v>6.36164333918217E-2</v>
      </c>
      <c r="U44" s="97">
        <v>72.113179727337894</v>
      </c>
      <c r="V44" s="131">
        <v>22.850347473133102</v>
      </c>
      <c r="W44" s="131">
        <v>1.2053366927990199</v>
      </c>
      <c r="X44" s="131">
        <v>1.12364988765174</v>
      </c>
      <c r="Y44" s="131">
        <v>7.6393529378015204E-2</v>
      </c>
      <c r="Z44" s="191">
        <v>2.6310926897001998</v>
      </c>
      <c r="AA44" s="97">
        <v>69.827508779133694</v>
      </c>
      <c r="AB44" s="131">
        <v>26.983889523764201</v>
      </c>
      <c r="AC44" s="131">
        <v>0.971231479059943</v>
      </c>
      <c r="AD44" s="131">
        <v>0.19244041978695101</v>
      </c>
      <c r="AE44" s="131">
        <v>2.77595846350292E-2</v>
      </c>
      <c r="AF44" s="191">
        <v>1.9971702136201299</v>
      </c>
      <c r="AG44" s="97">
        <v>74.013350396434205</v>
      </c>
      <c r="AH44" s="131">
        <v>24.312645590940701</v>
      </c>
      <c r="AI44" s="131">
        <v>0.79058706862583195</v>
      </c>
      <c r="AJ44" s="131">
        <v>0.57367603771707298</v>
      </c>
      <c r="AK44" s="131">
        <v>2.3050067707018701E-2</v>
      </c>
      <c r="AL44" s="191">
        <v>0.2866908385752</v>
      </c>
      <c r="AM44" s="97">
        <v>49.612237468318703</v>
      </c>
      <c r="AN44" s="131">
        <v>37.348983467550298</v>
      </c>
      <c r="AO44" s="131">
        <v>6.7540934974648099</v>
      </c>
      <c r="AP44" s="131">
        <v>2.29036606516636</v>
      </c>
      <c r="AQ44" s="131">
        <v>0.31066370168910801</v>
      </c>
      <c r="AR44" s="131">
        <v>3.6836557998108002</v>
      </c>
      <c r="AS44" s="97">
        <v>99.688166873190397</v>
      </c>
      <c r="AT44" s="131">
        <v>0.30515965522419097</v>
      </c>
      <c r="AU44" s="131">
        <v>0</v>
      </c>
      <c r="AV44" s="131">
        <v>0</v>
      </c>
      <c r="AW44" s="131">
        <v>6.67347158541968E-3</v>
      </c>
      <c r="AX44" s="191">
        <v>0</v>
      </c>
      <c r="AY44" s="131">
        <v>33.039533507790502</v>
      </c>
      <c r="AZ44" s="131">
        <v>60.734334011135097</v>
      </c>
      <c r="BA44" s="131">
        <v>2.9396377095668398</v>
      </c>
      <c r="BB44" s="131">
        <v>2.64153029863943</v>
      </c>
      <c r="BC44" s="131">
        <v>0.21656867713570599</v>
      </c>
      <c r="BD44" s="191">
        <v>0.42839579573237202</v>
      </c>
      <c r="BE44" s="97">
        <v>33.592562848540702</v>
      </c>
      <c r="BF44" s="131">
        <v>58.936789414002803</v>
      </c>
      <c r="BG44" s="131">
        <v>5.0722125396533899</v>
      </c>
      <c r="BH44" s="131">
        <v>1.1150173807161901</v>
      </c>
      <c r="BI44" s="131">
        <v>0.23834567103135099</v>
      </c>
      <c r="BJ44" s="191">
        <v>1.0450721460554999</v>
      </c>
      <c r="BK44" s="97">
        <v>37.957691057366901</v>
      </c>
      <c r="BL44" s="131">
        <v>59.356297403299003</v>
      </c>
      <c r="BM44" s="131">
        <v>1.3823988905026201</v>
      </c>
      <c r="BN44" s="131">
        <v>0.89138081439540096</v>
      </c>
      <c r="BO44" s="131">
        <v>5.3440166892354903E-2</v>
      </c>
      <c r="BP44" s="191">
        <v>0.35879166754369302</v>
      </c>
      <c r="BQ44" s="97">
        <v>47.621583707747</v>
      </c>
      <c r="BR44" s="131">
        <v>49.864670324712598</v>
      </c>
      <c r="BS44" s="131">
        <v>0.84574366242437704</v>
      </c>
      <c r="BT44" s="131">
        <v>1.37197158784199</v>
      </c>
      <c r="BU44" s="131">
        <v>6.9166055437851004E-3</v>
      </c>
      <c r="BV44" s="191">
        <v>0.289114111730217</v>
      </c>
      <c r="BW44" s="97">
        <v>19.0012932047966</v>
      </c>
      <c r="BX44" s="131">
        <v>73.656830472607595</v>
      </c>
      <c r="BY44" s="131">
        <v>3.7679285210439701</v>
      </c>
      <c r="BZ44" s="131">
        <v>1.11685868798495</v>
      </c>
      <c r="CA44" s="131">
        <v>0</v>
      </c>
      <c r="CB44" s="191">
        <v>2.45708911356689</v>
      </c>
    </row>
    <row r="45" spans="1:80" ht="15.75" customHeight="1" x14ac:dyDescent="0.3">
      <c r="A45" s="130"/>
      <c r="B45" s="130" t="s">
        <v>16</v>
      </c>
      <c r="C45" s="192">
        <v>58.294256354890898</v>
      </c>
      <c r="D45" s="193">
        <v>35.177351757545303</v>
      </c>
      <c r="E45" s="193">
        <v>2.7669329644367902</v>
      </c>
      <c r="F45" s="193">
        <v>1.15126214042877</v>
      </c>
      <c r="G45" s="193">
        <v>0.310707878229326</v>
      </c>
      <c r="H45" s="194">
        <v>2.2994889044690998</v>
      </c>
      <c r="I45" s="192">
        <v>29.313225483364999</v>
      </c>
      <c r="J45" s="193">
        <v>55.029922931370002</v>
      </c>
      <c r="K45" s="193">
        <v>5.6864535680604202</v>
      </c>
      <c r="L45" s="193">
        <v>1.1846416747747399</v>
      </c>
      <c r="M45" s="193">
        <v>1.63588171321787</v>
      </c>
      <c r="N45" s="194">
        <v>7.1498746292120101</v>
      </c>
      <c r="O45" s="192">
        <v>78.553037478226301</v>
      </c>
      <c r="P45" s="193">
        <v>19.916737740374401</v>
      </c>
      <c r="Q45" s="193">
        <v>0.22196201129954199</v>
      </c>
      <c r="R45" s="193">
        <v>1.1981161933393301</v>
      </c>
      <c r="S45" s="193">
        <v>1.2098237214978699E-2</v>
      </c>
      <c r="T45" s="194">
        <v>9.8048339545411006E-2</v>
      </c>
      <c r="U45" s="192">
        <v>72.367751771475</v>
      </c>
      <c r="V45" s="193">
        <v>22.511861574504898</v>
      </c>
      <c r="W45" s="193">
        <v>1.35205443912417</v>
      </c>
      <c r="X45" s="193">
        <v>1.19581879573185</v>
      </c>
      <c r="Y45" s="193">
        <v>6.9744735269964095E-2</v>
      </c>
      <c r="Z45" s="194">
        <v>2.5027686838940602</v>
      </c>
      <c r="AA45" s="192">
        <v>70.601095733586405</v>
      </c>
      <c r="AB45" s="193">
        <v>26.157369761721199</v>
      </c>
      <c r="AC45" s="193">
        <v>0.998215676789596</v>
      </c>
      <c r="AD45" s="193">
        <v>0.22337322315698799</v>
      </c>
      <c r="AE45" s="193">
        <v>2.31559977395536E-2</v>
      </c>
      <c r="AF45" s="194">
        <v>1.9967896070061599</v>
      </c>
      <c r="AG45" s="192">
        <v>73.862694183603693</v>
      </c>
      <c r="AH45" s="193">
        <v>24.483595347843501</v>
      </c>
      <c r="AI45" s="193">
        <v>0.69559332763048798</v>
      </c>
      <c r="AJ45" s="193">
        <v>0.63372143577057405</v>
      </c>
      <c r="AK45" s="193">
        <v>2.01360223726386E-2</v>
      </c>
      <c r="AL45" s="194">
        <v>0.30425968277906001</v>
      </c>
      <c r="AM45" s="192">
        <v>51.107669862322602</v>
      </c>
      <c r="AN45" s="193">
        <v>36.488288850480501</v>
      </c>
      <c r="AO45" s="193">
        <v>6.4805865536088403</v>
      </c>
      <c r="AP45" s="193">
        <v>1.9410579531282699</v>
      </c>
      <c r="AQ45" s="193">
        <v>0.28356070672699102</v>
      </c>
      <c r="AR45" s="193">
        <v>3.6988360737328398</v>
      </c>
      <c r="AS45" s="192">
        <v>99.709210051898694</v>
      </c>
      <c r="AT45" s="193">
        <v>0.26819066480808701</v>
      </c>
      <c r="AU45" s="193">
        <v>1.7441770508497899E-2</v>
      </c>
      <c r="AV45" s="193">
        <v>0</v>
      </c>
      <c r="AW45" s="193">
        <v>5.1575127847708997E-3</v>
      </c>
      <c r="AX45" s="194">
        <v>0</v>
      </c>
      <c r="AY45" s="193">
        <v>33.875337635278697</v>
      </c>
      <c r="AZ45" s="193">
        <v>59.923605755121898</v>
      </c>
      <c r="BA45" s="193">
        <v>3.12829109135301</v>
      </c>
      <c r="BB45" s="193">
        <v>2.4461330737171201</v>
      </c>
      <c r="BC45" s="193">
        <v>0.18463717059140999</v>
      </c>
      <c r="BD45" s="194">
        <v>0.44199527393791699</v>
      </c>
      <c r="BE45" s="192">
        <v>33.813552190366799</v>
      </c>
      <c r="BF45" s="193">
        <v>58.892991180791</v>
      </c>
      <c r="BG45" s="193">
        <v>5.0217226655859202</v>
      </c>
      <c r="BH45" s="193">
        <v>1.0645838712701099</v>
      </c>
      <c r="BI45" s="193">
        <v>0.229817769774396</v>
      </c>
      <c r="BJ45" s="194">
        <v>0.977332322211795</v>
      </c>
      <c r="BK45" s="192">
        <v>38.899592193655302</v>
      </c>
      <c r="BL45" s="193">
        <v>58.2621353566512</v>
      </c>
      <c r="BM45" s="193">
        <v>1.4572010395233601</v>
      </c>
      <c r="BN45" s="193">
        <v>0.98617002476500204</v>
      </c>
      <c r="BO45" s="193">
        <v>4.4011689581797402E-2</v>
      </c>
      <c r="BP45" s="194">
        <v>0.35088969582336799</v>
      </c>
      <c r="BQ45" s="192">
        <v>47.071869438097799</v>
      </c>
      <c r="BR45" s="193">
        <v>50.600724084305398</v>
      </c>
      <c r="BS45" s="193">
        <v>0.86810762122950003</v>
      </c>
      <c r="BT45" s="193">
        <v>1.20296827158624</v>
      </c>
      <c r="BU45" s="193">
        <v>5.66818058617232E-3</v>
      </c>
      <c r="BV45" s="194">
        <v>0.25066240419486602</v>
      </c>
      <c r="BW45" s="192">
        <v>20.372517756196601</v>
      </c>
      <c r="BX45" s="193">
        <v>73.353626129390705</v>
      </c>
      <c r="BY45" s="193">
        <v>3.2782528868918202</v>
      </c>
      <c r="BZ45" s="193">
        <v>0.97598685799874396</v>
      </c>
      <c r="CA45" s="193">
        <v>0</v>
      </c>
      <c r="CB45" s="194">
        <v>2.0196163695221498</v>
      </c>
    </row>
    <row r="46" spans="1:80" ht="15.75" customHeight="1" x14ac:dyDescent="0.3">
      <c r="A46" s="130"/>
      <c r="B46" s="148" t="s">
        <v>8</v>
      </c>
      <c r="C46" s="97">
        <v>58.932524259434501</v>
      </c>
      <c r="D46" s="131">
        <v>34.573173476314103</v>
      </c>
      <c r="E46" s="131">
        <v>2.64821536966803</v>
      </c>
      <c r="F46" s="131">
        <v>1.1736999519495199</v>
      </c>
      <c r="G46" s="131">
        <v>0.36461331636421301</v>
      </c>
      <c r="H46" s="191">
        <v>2.3077736262696802</v>
      </c>
      <c r="I46" s="97">
        <v>29.375626798662498</v>
      </c>
      <c r="J46" s="131">
        <v>54.681806878909597</v>
      </c>
      <c r="K46" s="131">
        <v>5.5126689479532196</v>
      </c>
      <c r="L46" s="131">
        <v>1.54044784248544</v>
      </c>
      <c r="M46" s="131">
        <v>1.7925818631180199</v>
      </c>
      <c r="N46" s="191">
        <v>7.0968676688712398</v>
      </c>
      <c r="O46" s="97">
        <v>79.007014942438204</v>
      </c>
      <c r="P46" s="131">
        <v>19.4335816615108</v>
      </c>
      <c r="Q46" s="131">
        <v>0.280343266697478</v>
      </c>
      <c r="R46" s="131">
        <v>1.18609647716811</v>
      </c>
      <c r="S46" s="131">
        <v>1.09863548429842E-2</v>
      </c>
      <c r="T46" s="191">
        <v>8.1977297342485794E-2</v>
      </c>
      <c r="U46" s="97">
        <v>73.099621091158994</v>
      </c>
      <c r="V46" s="131">
        <v>21.758476351041701</v>
      </c>
      <c r="W46" s="131">
        <v>1.2211448866611501</v>
      </c>
      <c r="X46" s="131">
        <v>1.4114810379199101</v>
      </c>
      <c r="Y46" s="131">
        <v>6.1848334300516401E-2</v>
      </c>
      <c r="Z46" s="191">
        <v>2.44742829891777</v>
      </c>
      <c r="AA46" s="97">
        <v>71.048541116920504</v>
      </c>
      <c r="AB46" s="131">
        <v>25.763661357202899</v>
      </c>
      <c r="AC46" s="131">
        <v>0.865098987993285</v>
      </c>
      <c r="AD46" s="131">
        <v>0.20678755870473201</v>
      </c>
      <c r="AE46" s="131">
        <v>2.1733612729059801E-2</v>
      </c>
      <c r="AF46" s="191">
        <v>2.0941773664496202</v>
      </c>
      <c r="AG46" s="97">
        <v>73.9792510710583</v>
      </c>
      <c r="AH46" s="131">
        <v>24.224874218533401</v>
      </c>
      <c r="AI46" s="131">
        <v>0.59016323788560099</v>
      </c>
      <c r="AJ46" s="131">
        <v>0.63369818214374696</v>
      </c>
      <c r="AK46" s="131">
        <v>2.1054806229664599E-2</v>
      </c>
      <c r="AL46" s="191">
        <v>0.55095848414933501</v>
      </c>
      <c r="AM46" s="97">
        <v>52.587396139863202</v>
      </c>
      <c r="AN46" s="131">
        <v>35.4601182711042</v>
      </c>
      <c r="AO46" s="131">
        <v>6.2605243023424402</v>
      </c>
      <c r="AP46" s="131">
        <v>1.69049914079704</v>
      </c>
      <c r="AQ46" s="131">
        <v>0.33229913222445201</v>
      </c>
      <c r="AR46" s="131">
        <v>3.6691630136686402</v>
      </c>
      <c r="AS46" s="97">
        <v>99.7522843940326</v>
      </c>
      <c r="AT46" s="131">
        <v>0.22911474569691101</v>
      </c>
      <c r="AU46" s="131">
        <v>1.4355850665193E-2</v>
      </c>
      <c r="AV46" s="131">
        <v>0</v>
      </c>
      <c r="AW46" s="131">
        <v>4.2450096052990098E-3</v>
      </c>
      <c r="AX46" s="191">
        <v>0</v>
      </c>
      <c r="AY46" s="131">
        <v>34.694108183641603</v>
      </c>
      <c r="AZ46" s="131">
        <v>58.794131902847496</v>
      </c>
      <c r="BA46" s="131">
        <v>3.1682972188371701</v>
      </c>
      <c r="BB46" s="131">
        <v>2.3458058256432102</v>
      </c>
      <c r="BC46" s="131">
        <v>0.46914182881952299</v>
      </c>
      <c r="BD46" s="191">
        <v>0.52851504021092899</v>
      </c>
      <c r="BE46" s="97">
        <v>33.884015222082603</v>
      </c>
      <c r="BF46" s="131">
        <v>59.170290071501199</v>
      </c>
      <c r="BG46" s="131">
        <v>4.7373893382296401</v>
      </c>
      <c r="BH46" s="131">
        <v>1.05037221795155</v>
      </c>
      <c r="BI46" s="131">
        <v>0.34352460232974302</v>
      </c>
      <c r="BJ46" s="191">
        <v>0.81440854790524198</v>
      </c>
      <c r="BK46" s="97">
        <v>40.390031761215504</v>
      </c>
      <c r="BL46" s="131">
        <v>56.828740448344</v>
      </c>
      <c r="BM46" s="131">
        <v>1.3520027644936601</v>
      </c>
      <c r="BN46" s="131">
        <v>1.08611607431614</v>
      </c>
      <c r="BO46" s="131">
        <v>4.1993560723618498E-2</v>
      </c>
      <c r="BP46" s="191">
        <v>0.30111539090703898</v>
      </c>
      <c r="BQ46" s="97">
        <v>46.929908729155898</v>
      </c>
      <c r="BR46" s="131">
        <v>50.8319679546088</v>
      </c>
      <c r="BS46" s="131">
        <v>0.86132333329322097</v>
      </c>
      <c r="BT46" s="131">
        <v>1.12580674512923</v>
      </c>
      <c r="BU46" s="131">
        <v>4.6445043585506699E-3</v>
      </c>
      <c r="BV46" s="191">
        <v>0.24634873345421701</v>
      </c>
      <c r="BW46" s="97">
        <v>30.5935515388373</v>
      </c>
      <c r="BX46" s="131">
        <v>63.957708144322702</v>
      </c>
      <c r="BY46" s="131">
        <v>2.5943890013259798</v>
      </c>
      <c r="BZ46" s="131">
        <v>0.70486426128829605</v>
      </c>
      <c r="CA46" s="131">
        <v>0</v>
      </c>
      <c r="CB46" s="191">
        <v>2.1494870542257001</v>
      </c>
    </row>
    <row r="47" spans="1:80" ht="15.75" customHeight="1" x14ac:dyDescent="0.3">
      <c r="A47" s="130"/>
      <c r="B47" s="130" t="s">
        <v>9</v>
      </c>
      <c r="C47" s="192">
        <v>58.742752258874397</v>
      </c>
      <c r="D47" s="193">
        <v>34.762894318742298</v>
      </c>
      <c r="E47" s="193">
        <v>2.5822773102454502</v>
      </c>
      <c r="F47" s="193">
        <v>1.26134234425082</v>
      </c>
      <c r="G47" s="193">
        <v>0.37584663444580502</v>
      </c>
      <c r="H47" s="194">
        <v>2.2748871334412799</v>
      </c>
      <c r="I47" s="192">
        <v>29.669076669363601</v>
      </c>
      <c r="J47" s="193">
        <v>54.786379229638001</v>
      </c>
      <c r="K47" s="193">
        <v>5.1937495179602902</v>
      </c>
      <c r="L47" s="193">
        <v>1.6831865190825801</v>
      </c>
      <c r="M47" s="193">
        <v>1.7889788791297601</v>
      </c>
      <c r="N47" s="194">
        <v>6.8786291848257202</v>
      </c>
      <c r="O47" s="192">
        <v>78.122058482414104</v>
      </c>
      <c r="P47" s="193">
        <v>19.921359432149501</v>
      </c>
      <c r="Q47" s="193">
        <v>0.27830424714943902</v>
      </c>
      <c r="R47" s="193">
        <v>1.60122557450377</v>
      </c>
      <c r="S47" s="193">
        <v>9.1059622925402303E-3</v>
      </c>
      <c r="T47" s="194">
        <v>6.7946301490683494E-2</v>
      </c>
      <c r="U47" s="192">
        <v>72.925818769633906</v>
      </c>
      <c r="V47" s="193">
        <v>21.958925302634501</v>
      </c>
      <c r="W47" s="193">
        <v>1.18015149763898</v>
      </c>
      <c r="X47" s="193">
        <v>1.5089938852590901</v>
      </c>
      <c r="Y47" s="193">
        <v>5.8287784792274998E-2</v>
      </c>
      <c r="Z47" s="194">
        <v>2.36782276004126</v>
      </c>
      <c r="AA47" s="192">
        <v>70.525070320004801</v>
      </c>
      <c r="AB47" s="193">
        <v>26.3349585291067</v>
      </c>
      <c r="AC47" s="193">
        <v>0.86493990083679495</v>
      </c>
      <c r="AD47" s="193">
        <v>0.18891888652170599</v>
      </c>
      <c r="AE47" s="193">
        <v>1.86513217702034E-2</v>
      </c>
      <c r="AF47" s="194">
        <v>2.06746104175981</v>
      </c>
      <c r="AG47" s="192">
        <v>73.625963290525306</v>
      </c>
      <c r="AH47" s="193">
        <v>24.552050367071001</v>
      </c>
      <c r="AI47" s="193">
        <v>0.55161196967489301</v>
      </c>
      <c r="AJ47" s="193">
        <v>0.70339198559102201</v>
      </c>
      <c r="AK47" s="193">
        <v>1.7756191449130099E-2</v>
      </c>
      <c r="AL47" s="194">
        <v>0.54922619568867803</v>
      </c>
      <c r="AM47" s="192">
        <v>53.246782548151401</v>
      </c>
      <c r="AN47" s="193">
        <v>35.155353072253099</v>
      </c>
      <c r="AO47" s="193">
        <v>6.1012027160494897</v>
      </c>
      <c r="AP47" s="193">
        <v>1.55091494893111</v>
      </c>
      <c r="AQ47" s="193">
        <v>0.35531702416639899</v>
      </c>
      <c r="AR47" s="193">
        <v>3.5904296904484898</v>
      </c>
      <c r="AS47" s="192">
        <v>99.778982407151005</v>
      </c>
      <c r="AT47" s="193">
        <v>0.197495276606966</v>
      </c>
      <c r="AU47" s="193">
        <v>1.99009659458095E-2</v>
      </c>
      <c r="AV47" s="193">
        <v>0</v>
      </c>
      <c r="AW47" s="193">
        <v>3.62135029617707E-3</v>
      </c>
      <c r="AX47" s="194">
        <v>0</v>
      </c>
      <c r="AY47" s="193">
        <v>34.899168799196197</v>
      </c>
      <c r="AZ47" s="193">
        <v>58.183762165310803</v>
      </c>
      <c r="BA47" s="193">
        <v>3.2143014378688402</v>
      </c>
      <c r="BB47" s="193">
        <v>2.5461930226046099</v>
      </c>
      <c r="BC47" s="193">
        <v>0.39651057150603097</v>
      </c>
      <c r="BD47" s="194">
        <v>0.76006400351352699</v>
      </c>
      <c r="BE47" s="192">
        <v>33.809998797759498</v>
      </c>
      <c r="BF47" s="193">
        <v>59.201920949671099</v>
      </c>
      <c r="BG47" s="193">
        <v>4.6218514612711097</v>
      </c>
      <c r="BH47" s="193">
        <v>0.98600185880646596</v>
      </c>
      <c r="BI47" s="193">
        <v>0.53954794661174099</v>
      </c>
      <c r="BJ47" s="194">
        <v>0.84067898587998802</v>
      </c>
      <c r="BK47" s="192">
        <v>40.1760850899907</v>
      </c>
      <c r="BL47" s="193">
        <v>56.856982704481403</v>
      </c>
      <c r="BM47" s="193">
        <v>1.54762405339895</v>
      </c>
      <c r="BN47" s="193">
        <v>1.1237305745866699</v>
      </c>
      <c r="BO47" s="193">
        <v>3.7470684699617403E-2</v>
      </c>
      <c r="BP47" s="194">
        <v>0.25810689284265798</v>
      </c>
      <c r="BQ47" s="192">
        <v>45.764761735187101</v>
      </c>
      <c r="BR47" s="193">
        <v>51.874914754372099</v>
      </c>
      <c r="BS47" s="193">
        <v>0.92106032972329599</v>
      </c>
      <c r="BT47" s="193">
        <v>1.22391438504234</v>
      </c>
      <c r="BU47" s="193">
        <v>3.9849217805137697E-3</v>
      </c>
      <c r="BV47" s="194">
        <v>0.211363873894614</v>
      </c>
      <c r="BW47" s="192">
        <v>39.507773700385101</v>
      </c>
      <c r="BX47" s="193">
        <v>56.210531775567603</v>
      </c>
      <c r="BY47" s="193">
        <v>2.0461883582515301</v>
      </c>
      <c r="BZ47" s="193">
        <v>0.62241470973430701</v>
      </c>
      <c r="CA47" s="193">
        <v>0</v>
      </c>
      <c r="CB47" s="194">
        <v>1.61309145606141</v>
      </c>
    </row>
    <row r="48" spans="1:80" s="109" customFormat="1" ht="15.75" customHeight="1" x14ac:dyDescent="0.3">
      <c r="A48" s="360"/>
      <c r="B48" s="396" t="s">
        <v>10</v>
      </c>
      <c r="C48" s="397">
        <v>58.205886932422601</v>
      </c>
      <c r="D48" s="400">
        <v>35.150427909634097</v>
      </c>
      <c r="E48" s="400">
        <v>2.6142496659578698</v>
      </c>
      <c r="F48" s="400">
        <v>1.3836696871648999</v>
      </c>
      <c r="G48" s="400">
        <v>0.37700353980337697</v>
      </c>
      <c r="H48" s="402">
        <v>2.2687622650172798</v>
      </c>
      <c r="I48" s="397">
        <v>29.874498396268301</v>
      </c>
      <c r="J48" s="400">
        <v>54.592640199095797</v>
      </c>
      <c r="K48" s="400">
        <v>5.1122977854562599</v>
      </c>
      <c r="L48" s="400">
        <v>1.8860603550372901</v>
      </c>
      <c r="M48" s="400">
        <v>1.7535762329308899</v>
      </c>
      <c r="N48" s="402">
        <v>6.7809270312113803</v>
      </c>
      <c r="O48" s="397">
        <v>77.774044358288094</v>
      </c>
      <c r="P48" s="400">
        <v>20.108284488844902</v>
      </c>
      <c r="Q48" s="400">
        <v>0.299262882005213</v>
      </c>
      <c r="R48" s="400">
        <v>1.7522348790267499</v>
      </c>
      <c r="S48" s="400">
        <v>7.8203076877111696E-3</v>
      </c>
      <c r="T48" s="402">
        <v>5.8353084147343103E-2</v>
      </c>
      <c r="U48" s="397">
        <v>72.009405570829003</v>
      </c>
      <c r="V48" s="400">
        <v>22.7876085463433</v>
      </c>
      <c r="W48" s="400">
        <v>1.1581543363728</v>
      </c>
      <c r="X48" s="400">
        <v>1.6749805616983</v>
      </c>
      <c r="Y48" s="400">
        <v>5.9200669532569798E-2</v>
      </c>
      <c r="Z48" s="402">
        <v>2.3106503152240201</v>
      </c>
      <c r="AA48" s="397">
        <v>69.795825208684505</v>
      </c>
      <c r="AB48" s="400">
        <v>26.966578460412201</v>
      </c>
      <c r="AC48" s="400">
        <v>0.82309873458730598</v>
      </c>
      <c r="AD48" s="400">
        <v>0.24309298599138601</v>
      </c>
      <c r="AE48" s="400">
        <v>1.8855117278829499E-2</v>
      </c>
      <c r="AF48" s="402">
        <v>2.15254949304579</v>
      </c>
      <c r="AG48" s="397">
        <v>72.989461495371401</v>
      </c>
      <c r="AH48" s="400">
        <v>24.991048741999801</v>
      </c>
      <c r="AI48" s="400">
        <v>0.528435517724133</v>
      </c>
      <c r="AJ48" s="400">
        <v>0.75525159883486204</v>
      </c>
      <c r="AK48" s="400">
        <v>1.8605441802523499E-2</v>
      </c>
      <c r="AL48" s="402">
        <v>0.71719720426726596</v>
      </c>
      <c r="AM48" s="397">
        <v>53.068339599802002</v>
      </c>
      <c r="AN48" s="400">
        <v>35.438655808836202</v>
      </c>
      <c r="AO48" s="400">
        <v>6.2226980788909403</v>
      </c>
      <c r="AP48" s="400">
        <v>1.52894350713216</v>
      </c>
      <c r="AQ48" s="400">
        <v>0.36225357967724298</v>
      </c>
      <c r="AR48" s="400">
        <v>3.3791094256615199</v>
      </c>
      <c r="AS48" s="397">
        <v>99.805304810295993</v>
      </c>
      <c r="AT48" s="400">
        <v>0.17411682978629001</v>
      </c>
      <c r="AU48" s="400">
        <v>1.7410242925450799E-2</v>
      </c>
      <c r="AV48" s="400">
        <v>0</v>
      </c>
      <c r="AW48" s="400">
        <v>3.16811699222429E-3</v>
      </c>
      <c r="AX48" s="402">
        <v>0</v>
      </c>
      <c r="AY48" s="400">
        <v>34.7211089599354</v>
      </c>
      <c r="AZ48" s="400">
        <v>57.6765866482245</v>
      </c>
      <c r="BA48" s="400">
        <v>3.3119561518568501</v>
      </c>
      <c r="BB48" s="400">
        <v>3.0147813060725301</v>
      </c>
      <c r="BC48" s="400">
        <v>0.389319361620106</v>
      </c>
      <c r="BD48" s="402">
        <v>0.88624757229060303</v>
      </c>
      <c r="BE48" s="397">
        <v>33.579211110342499</v>
      </c>
      <c r="BF48" s="400">
        <v>59.399386378747899</v>
      </c>
      <c r="BG48" s="400">
        <v>4.8889308792232402</v>
      </c>
      <c r="BH48" s="400">
        <v>0.88670839081229003</v>
      </c>
      <c r="BI48" s="400">
        <v>0.47593419589728198</v>
      </c>
      <c r="BJ48" s="402">
        <v>0.76982904497670901</v>
      </c>
      <c r="BK48" s="397">
        <v>40.243296248961997</v>
      </c>
      <c r="BL48" s="400">
        <v>56.471600713810403</v>
      </c>
      <c r="BM48" s="400">
        <v>1.3809462109745401</v>
      </c>
      <c r="BN48" s="400">
        <v>1.47115899948761</v>
      </c>
      <c r="BO48" s="400">
        <v>0.10551082789043099</v>
      </c>
      <c r="BP48" s="402">
        <v>0.32748699887510102</v>
      </c>
      <c r="BQ48" s="397">
        <v>43.996775278280403</v>
      </c>
      <c r="BR48" s="400">
        <v>53.432192516077798</v>
      </c>
      <c r="BS48" s="400">
        <v>1.0546133479967601</v>
      </c>
      <c r="BT48" s="400">
        <v>1.3270357489489499</v>
      </c>
      <c r="BU48" s="400">
        <v>3.5044397269022001E-3</v>
      </c>
      <c r="BV48" s="402">
        <v>0.18587866896919</v>
      </c>
      <c r="BW48" s="397">
        <v>52.317045911752899</v>
      </c>
      <c r="BX48" s="400">
        <v>44.576869775135201</v>
      </c>
      <c r="BY48" s="400">
        <v>1.47525593455228</v>
      </c>
      <c r="BZ48" s="400">
        <v>0.518574813357772</v>
      </c>
      <c r="CA48" s="400">
        <v>0</v>
      </c>
      <c r="CB48" s="402">
        <v>1.1122535652018399</v>
      </c>
    </row>
    <row r="49" spans="1:80" s="109" customFormat="1" ht="15" customHeight="1" x14ac:dyDescent="0.3">
      <c r="A49" s="108"/>
      <c r="I49" s="110"/>
      <c r="J49" s="110"/>
      <c r="K49" s="110"/>
      <c r="L49" s="110"/>
      <c r="M49" s="110"/>
      <c r="N49" s="110"/>
      <c r="CB49" s="111"/>
    </row>
    <row r="50" spans="1:80" s="109" customFormat="1" x14ac:dyDescent="0.3">
      <c r="A50" s="108"/>
      <c r="B50" s="109" t="s">
        <v>84</v>
      </c>
      <c r="C50" s="140"/>
      <c r="D50" s="140"/>
      <c r="E50" s="140"/>
      <c r="F50" s="140"/>
      <c r="G50" s="140"/>
      <c r="H50" s="140"/>
      <c r="I50" s="140"/>
      <c r="J50" s="140"/>
      <c r="K50" s="140"/>
      <c r="L50" s="141"/>
      <c r="M50" s="141"/>
      <c r="N50" s="141"/>
      <c r="O50" s="140"/>
      <c r="P50" s="140"/>
      <c r="Q50" s="140"/>
      <c r="R50" s="140"/>
      <c r="S50" s="140"/>
      <c r="T50" s="140"/>
      <c r="U50" s="140"/>
      <c r="V50" s="140"/>
      <c r="W50" s="140"/>
      <c r="X50" s="140"/>
      <c r="Y50" s="140"/>
      <c r="Z50" s="140"/>
      <c r="CB50" s="111"/>
    </row>
    <row r="51" spans="1:80" s="114" customFormat="1" ht="14.25" customHeight="1" x14ac:dyDescent="0.3">
      <c r="A51" s="113"/>
      <c r="B51" s="140" t="s">
        <v>17</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36"/>
      <c r="BB51" s="136"/>
      <c r="BC51" s="136"/>
      <c r="BD51" s="136"/>
      <c r="CB51" s="115"/>
    </row>
    <row r="52" spans="1:80" s="117" customFormat="1" x14ac:dyDescent="0.3">
      <c r="A52" s="116"/>
      <c r="B52" s="130" t="s">
        <v>60</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36"/>
      <c r="BB52" s="136"/>
      <c r="BC52" s="136"/>
      <c r="BD52" s="136"/>
      <c r="CB52" s="118"/>
    </row>
    <row r="53" spans="1:80" ht="15" customHeight="1" x14ac:dyDescent="0.3">
      <c r="A53" s="123"/>
      <c r="B53" s="124" t="str">
        <f>'1.1 V.A Ing.real'!B44</f>
        <v>Actualizado el 11 de noviembre de 2021</v>
      </c>
      <c r="C53" s="124"/>
      <c r="D53" s="124"/>
      <c r="E53" s="124"/>
      <c r="F53" s="124"/>
      <c r="G53" s="124"/>
      <c r="H53" s="124"/>
      <c r="I53" s="124"/>
      <c r="J53" s="124"/>
      <c r="K53" s="124"/>
      <c r="L53" s="124"/>
      <c r="M53" s="124"/>
      <c r="N53" s="124"/>
      <c r="O53" s="124"/>
      <c r="P53" s="124"/>
      <c r="Q53" s="124"/>
      <c r="R53" s="143"/>
      <c r="S53" s="143"/>
      <c r="T53" s="143"/>
      <c r="U53" s="143"/>
      <c r="V53" s="143"/>
      <c r="W53" s="83"/>
      <c r="X53" s="83"/>
      <c r="Y53" s="83"/>
      <c r="Z53" s="83"/>
      <c r="AA53" s="124"/>
      <c r="AB53" s="124"/>
      <c r="AC53" s="195"/>
      <c r="AD53" s="195"/>
      <c r="AE53" s="195"/>
      <c r="AF53" s="195"/>
      <c r="AG53" s="195"/>
      <c r="AH53" s="195"/>
      <c r="AI53" s="195"/>
      <c r="AJ53" s="195"/>
      <c r="AK53" s="195"/>
      <c r="AL53" s="195"/>
      <c r="AM53" s="124"/>
      <c r="AN53" s="124"/>
      <c r="AO53" s="124"/>
      <c r="AP53" s="124"/>
      <c r="AQ53" s="124"/>
      <c r="AR53" s="124"/>
      <c r="AS53" s="124"/>
      <c r="AT53" s="124"/>
      <c r="AU53" s="144"/>
      <c r="AV53" s="144"/>
      <c r="AW53" s="144"/>
      <c r="AX53" s="144"/>
      <c r="CB53" s="102"/>
    </row>
    <row r="54" spans="1:80" s="83" customFormat="1" x14ac:dyDescent="0.3">
      <c r="A54" s="125"/>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96"/>
      <c r="AD54" s="196"/>
      <c r="AE54" s="196"/>
      <c r="AF54" s="196"/>
      <c r="AG54" s="196"/>
      <c r="AH54" s="196"/>
      <c r="AI54" s="196"/>
      <c r="AJ54" s="196"/>
      <c r="AK54" s="196"/>
      <c r="AL54" s="19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55"/>
  <sheetViews>
    <sheetView showGridLines="0" zoomScale="80" zoomScaleNormal="80" zoomScaleSheetLayoutView="90" workbookViewId="0">
      <pane ySplit="15" topLeftCell="A16" activePane="bottomLeft" state="frozen"/>
      <selection activeCell="F17" sqref="F17"/>
      <selection pane="bottomLeft" activeCell="A7" sqref="A7:J8"/>
    </sheetView>
  </sheetViews>
  <sheetFormatPr baseColWidth="10" defaultColWidth="11.42578125" defaultRowHeight="16.5" x14ac:dyDescent="0.3"/>
  <cols>
    <col min="1" max="1" width="8.85546875" style="100" customWidth="1"/>
    <col min="2" max="2" width="19.85546875" style="128" bestFit="1" customWidth="1"/>
    <col min="3" max="3" width="17.140625" style="128" customWidth="1"/>
    <col min="4" max="4" width="13.7109375" style="128" customWidth="1"/>
    <col min="5" max="5" width="14.140625" style="128" customWidth="1"/>
    <col min="6" max="6" width="20.42578125" style="128" customWidth="1"/>
    <col min="7" max="7" width="14.28515625" style="128" customWidth="1"/>
    <col min="8" max="8" width="11.28515625" style="128" bestFit="1" customWidth="1"/>
    <col min="9" max="9" width="16.140625" style="128" customWidth="1"/>
    <col min="10" max="10" width="13" style="128" customWidth="1"/>
    <col min="11" max="11" width="13.85546875" style="128" customWidth="1"/>
    <col min="12" max="12" width="19.85546875" style="128" customWidth="1"/>
    <col min="13" max="13" width="13" style="128" customWidth="1"/>
    <col min="14" max="14" width="10.28515625" style="128" customWidth="1"/>
    <col min="15" max="15" width="16.140625" style="100" customWidth="1"/>
    <col min="16" max="16" width="13.85546875" style="100" customWidth="1"/>
    <col min="17" max="17" width="13.42578125" style="100" customWidth="1"/>
    <col min="18" max="18" width="19.42578125" style="100" customWidth="1"/>
    <col min="19" max="19" width="13.42578125" style="100" customWidth="1"/>
    <col min="20" max="20" width="11.42578125" style="100" customWidth="1"/>
    <col min="21" max="21" width="16.85546875" style="100" customWidth="1"/>
    <col min="22" max="23" width="14.7109375" style="100" customWidth="1"/>
    <col min="24" max="24" width="18.7109375" style="100" customWidth="1"/>
    <col min="25" max="26" width="14.7109375" style="100" customWidth="1"/>
    <col min="27" max="27" width="17.28515625" style="100" customWidth="1"/>
    <col min="28" max="29" width="14.7109375" style="100" customWidth="1"/>
    <col min="30" max="30" width="20" style="100" customWidth="1"/>
    <col min="31" max="32" width="14.7109375" style="100" customWidth="1"/>
    <col min="33" max="33" width="17.42578125" style="100" customWidth="1"/>
    <col min="34" max="35" width="14.7109375" style="100" customWidth="1"/>
    <col min="36" max="36" width="19" style="100" customWidth="1"/>
    <col min="37" max="38" width="14.7109375" style="100" customWidth="1"/>
    <col min="39" max="39" width="16.42578125" style="100" customWidth="1"/>
    <col min="40" max="41" width="14.7109375" style="100" customWidth="1"/>
    <col min="42" max="42" width="20.42578125" style="100" customWidth="1"/>
    <col min="43" max="44" width="14.7109375" style="100" customWidth="1"/>
    <col min="45" max="45" width="16.42578125" style="100" customWidth="1"/>
    <col min="46" max="47" width="14.7109375" style="100" customWidth="1"/>
    <col min="48" max="48" width="19.140625" style="100" customWidth="1"/>
    <col min="49" max="50" width="14.7109375" style="100" customWidth="1"/>
    <col min="51" max="51" width="16.85546875" style="100" customWidth="1"/>
    <col min="52" max="53" width="14.7109375" style="100" customWidth="1"/>
    <col min="54" max="54" width="18.7109375" style="100" customWidth="1"/>
    <col min="55" max="56" width="14.7109375" style="100" customWidth="1"/>
    <col min="57" max="57" width="16.85546875" style="100" customWidth="1"/>
    <col min="58" max="59" width="14.7109375" style="100" customWidth="1"/>
    <col min="60" max="60" width="19.42578125" style="100" customWidth="1"/>
    <col min="61" max="62" width="14.7109375" style="100" customWidth="1"/>
    <col min="63" max="63" width="16.42578125" style="100" customWidth="1"/>
    <col min="64" max="65" width="14.7109375" style="100" customWidth="1"/>
    <col min="66" max="66" width="19.7109375" style="100" customWidth="1"/>
    <col min="67" max="68" width="14.7109375" style="100" customWidth="1"/>
    <col min="69" max="69" width="17.28515625" style="100" customWidth="1"/>
    <col min="70" max="71" width="14.7109375" style="100" customWidth="1"/>
    <col min="72" max="72" width="19.42578125" style="100" customWidth="1"/>
    <col min="73" max="74" width="14.7109375" style="100" customWidth="1"/>
    <col min="75" max="75" width="17.28515625" style="100" customWidth="1"/>
    <col min="76" max="77" width="14.7109375" style="100" customWidth="1"/>
    <col min="78" max="78" width="19.140625" style="100" customWidth="1"/>
    <col min="79" max="79" width="13.710937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1"/>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9"/>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21" t="s">
        <v>4</v>
      </c>
      <c r="B7" s="421"/>
      <c r="C7" s="421"/>
      <c r="D7" s="421"/>
      <c r="E7" s="421"/>
      <c r="F7" s="421"/>
      <c r="G7" s="421"/>
      <c r="H7" s="421"/>
      <c r="I7" s="421"/>
      <c r="J7" s="421"/>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21"/>
      <c r="B8" s="421"/>
      <c r="C8" s="421"/>
      <c r="D8" s="421"/>
      <c r="E8" s="421"/>
      <c r="F8" s="421"/>
      <c r="G8" s="421"/>
      <c r="H8" s="421"/>
      <c r="I8" s="421"/>
      <c r="J8" s="421"/>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144</v>
      </c>
      <c r="B10" s="164"/>
      <c r="C10" s="164"/>
      <c r="D10" s="164"/>
      <c r="E10" s="164"/>
      <c r="F10" s="164"/>
      <c r="G10" s="164"/>
      <c r="H10" s="164"/>
      <c r="I10" s="164"/>
      <c r="J10" s="164"/>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79</v>
      </c>
      <c r="B11" s="164"/>
      <c r="C11" s="164"/>
      <c r="D11" s="164"/>
      <c r="E11" s="164"/>
      <c r="F11" s="164"/>
      <c r="G11" s="164"/>
      <c r="H11" s="164"/>
      <c r="I11" s="164"/>
      <c r="J11" s="164"/>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tr">
        <f>'6.1 Porc Mens Motivo.viaje.reg'!A12</f>
        <v>Enero 2019 - septiembre 2021</v>
      </c>
      <c r="B12" s="223"/>
      <c r="C12" s="223"/>
      <c r="D12" s="223"/>
      <c r="E12" s="223"/>
      <c r="F12" s="223"/>
      <c r="G12" s="223"/>
      <c r="H12" s="223"/>
      <c r="I12" s="223"/>
      <c r="J12" s="223"/>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42"/>
      <c r="L13" s="242"/>
      <c r="M13" s="242"/>
      <c r="N13" s="242"/>
      <c r="O13" s="93"/>
      <c r="P13" s="93"/>
      <c r="Q13" s="93"/>
      <c r="R13" s="93"/>
      <c r="S13" s="93"/>
      <c r="T13" s="93"/>
    </row>
    <row r="14" spans="1:80" s="95" customFormat="1" ht="22.5" customHeight="1" x14ac:dyDescent="0.3">
      <c r="A14" s="427" t="s">
        <v>25</v>
      </c>
      <c r="B14" s="429" t="s">
        <v>26</v>
      </c>
      <c r="C14" s="425" t="s">
        <v>24</v>
      </c>
      <c r="D14" s="425"/>
      <c r="E14" s="425"/>
      <c r="F14" s="425"/>
      <c r="G14" s="425"/>
      <c r="H14" s="425"/>
      <c r="I14" s="425" t="s">
        <v>5</v>
      </c>
      <c r="J14" s="425"/>
      <c r="K14" s="425"/>
      <c r="L14" s="425"/>
      <c r="M14" s="425"/>
      <c r="N14" s="425"/>
      <c r="O14" s="425" t="s">
        <v>6</v>
      </c>
      <c r="P14" s="425"/>
      <c r="Q14" s="425"/>
      <c r="R14" s="425"/>
      <c r="S14" s="425"/>
      <c r="T14" s="425"/>
      <c r="U14" s="425" t="s">
        <v>20</v>
      </c>
      <c r="V14" s="425"/>
      <c r="W14" s="425"/>
      <c r="X14" s="425"/>
      <c r="Y14" s="425"/>
      <c r="Z14" s="425"/>
      <c r="AA14" s="425" t="s">
        <v>21</v>
      </c>
      <c r="AB14" s="425"/>
      <c r="AC14" s="425"/>
      <c r="AD14" s="425"/>
      <c r="AE14" s="425"/>
      <c r="AF14" s="425"/>
      <c r="AG14" s="425" t="s">
        <v>22</v>
      </c>
      <c r="AH14" s="425"/>
      <c r="AI14" s="425"/>
      <c r="AJ14" s="425"/>
      <c r="AK14" s="425"/>
      <c r="AL14" s="425"/>
      <c r="AM14" s="425" t="s">
        <v>3</v>
      </c>
      <c r="AN14" s="425"/>
      <c r="AO14" s="425"/>
      <c r="AP14" s="425"/>
      <c r="AQ14" s="425"/>
      <c r="AR14" s="425"/>
      <c r="AS14" s="425" t="s">
        <v>7</v>
      </c>
      <c r="AT14" s="425"/>
      <c r="AU14" s="425"/>
      <c r="AV14" s="425"/>
      <c r="AW14" s="425"/>
      <c r="AX14" s="425"/>
      <c r="AY14" s="425" t="s">
        <v>41</v>
      </c>
      <c r="AZ14" s="425"/>
      <c r="BA14" s="425"/>
      <c r="BB14" s="425"/>
      <c r="BC14" s="425"/>
      <c r="BD14" s="425"/>
      <c r="BE14" s="425" t="s">
        <v>38</v>
      </c>
      <c r="BF14" s="425"/>
      <c r="BG14" s="425"/>
      <c r="BH14" s="425"/>
      <c r="BI14" s="425"/>
      <c r="BJ14" s="425"/>
      <c r="BK14" s="425" t="s">
        <v>42</v>
      </c>
      <c r="BL14" s="425"/>
      <c r="BM14" s="425"/>
      <c r="BN14" s="425"/>
      <c r="BO14" s="425"/>
      <c r="BP14" s="425"/>
      <c r="BQ14" s="425" t="s">
        <v>23</v>
      </c>
      <c r="BR14" s="425"/>
      <c r="BS14" s="425"/>
      <c r="BT14" s="425"/>
      <c r="BU14" s="425"/>
      <c r="BV14" s="425"/>
      <c r="BW14" s="425" t="s">
        <v>40</v>
      </c>
      <c r="BX14" s="425"/>
      <c r="BY14" s="425"/>
      <c r="BZ14" s="425"/>
      <c r="CA14" s="425"/>
      <c r="CB14" s="426"/>
    </row>
    <row r="15" spans="1:80" s="95" customFormat="1" ht="49.5" x14ac:dyDescent="0.3">
      <c r="A15" s="431"/>
      <c r="B15" s="432"/>
      <c r="C15" s="213" t="s">
        <v>34</v>
      </c>
      <c r="D15" s="213" t="s">
        <v>1</v>
      </c>
      <c r="E15" s="213" t="s">
        <v>35</v>
      </c>
      <c r="F15" s="213" t="s">
        <v>36</v>
      </c>
      <c r="G15" s="213" t="s">
        <v>119</v>
      </c>
      <c r="H15" s="213" t="s">
        <v>2</v>
      </c>
      <c r="I15" s="213" t="s">
        <v>34</v>
      </c>
      <c r="J15" s="213" t="s">
        <v>1</v>
      </c>
      <c r="K15" s="213" t="s">
        <v>35</v>
      </c>
      <c r="L15" s="213" t="s">
        <v>36</v>
      </c>
      <c r="M15" s="213" t="s">
        <v>119</v>
      </c>
      <c r="N15" s="213" t="s">
        <v>2</v>
      </c>
      <c r="O15" s="213" t="s">
        <v>34</v>
      </c>
      <c r="P15" s="213" t="s">
        <v>1</v>
      </c>
      <c r="Q15" s="213" t="s">
        <v>35</v>
      </c>
      <c r="R15" s="213" t="s">
        <v>36</v>
      </c>
      <c r="S15" s="213" t="s">
        <v>119</v>
      </c>
      <c r="T15" s="213" t="s">
        <v>2</v>
      </c>
      <c r="U15" s="213" t="s">
        <v>34</v>
      </c>
      <c r="V15" s="213" t="s">
        <v>1</v>
      </c>
      <c r="W15" s="213" t="s">
        <v>35</v>
      </c>
      <c r="X15" s="213" t="s">
        <v>36</v>
      </c>
      <c r="Y15" s="213" t="s">
        <v>119</v>
      </c>
      <c r="Z15" s="213" t="s">
        <v>2</v>
      </c>
      <c r="AA15" s="213" t="s">
        <v>34</v>
      </c>
      <c r="AB15" s="213" t="s">
        <v>1</v>
      </c>
      <c r="AC15" s="213" t="s">
        <v>35</v>
      </c>
      <c r="AD15" s="213" t="s">
        <v>36</v>
      </c>
      <c r="AE15" s="213" t="s">
        <v>119</v>
      </c>
      <c r="AF15" s="213" t="s">
        <v>2</v>
      </c>
      <c r="AG15" s="213" t="s">
        <v>34</v>
      </c>
      <c r="AH15" s="213" t="s">
        <v>1</v>
      </c>
      <c r="AI15" s="213" t="s">
        <v>35</v>
      </c>
      <c r="AJ15" s="213" t="s">
        <v>36</v>
      </c>
      <c r="AK15" s="213" t="s">
        <v>119</v>
      </c>
      <c r="AL15" s="213" t="s">
        <v>2</v>
      </c>
      <c r="AM15" s="213" t="s">
        <v>34</v>
      </c>
      <c r="AN15" s="213" t="s">
        <v>1</v>
      </c>
      <c r="AO15" s="213" t="s">
        <v>35</v>
      </c>
      <c r="AP15" s="213" t="s">
        <v>36</v>
      </c>
      <c r="AQ15" s="213" t="s">
        <v>37</v>
      </c>
      <c r="AR15" s="213" t="s">
        <v>2</v>
      </c>
      <c r="AS15" s="213" t="s">
        <v>34</v>
      </c>
      <c r="AT15" s="213" t="s">
        <v>1</v>
      </c>
      <c r="AU15" s="213" t="s">
        <v>35</v>
      </c>
      <c r="AV15" s="213" t="s">
        <v>36</v>
      </c>
      <c r="AW15" s="213" t="s">
        <v>119</v>
      </c>
      <c r="AX15" s="213" t="s">
        <v>2</v>
      </c>
      <c r="AY15" s="213" t="s">
        <v>34</v>
      </c>
      <c r="AZ15" s="213" t="s">
        <v>1</v>
      </c>
      <c r="BA15" s="213" t="s">
        <v>35</v>
      </c>
      <c r="BB15" s="213" t="s">
        <v>36</v>
      </c>
      <c r="BC15" s="213" t="s">
        <v>119</v>
      </c>
      <c r="BD15" s="213" t="s">
        <v>2</v>
      </c>
      <c r="BE15" s="213" t="s">
        <v>34</v>
      </c>
      <c r="BF15" s="213" t="s">
        <v>1</v>
      </c>
      <c r="BG15" s="213" t="s">
        <v>35</v>
      </c>
      <c r="BH15" s="213" t="s">
        <v>36</v>
      </c>
      <c r="BI15" s="213" t="s">
        <v>119</v>
      </c>
      <c r="BJ15" s="213" t="s">
        <v>2</v>
      </c>
      <c r="BK15" s="213" t="s">
        <v>34</v>
      </c>
      <c r="BL15" s="213" t="s">
        <v>1</v>
      </c>
      <c r="BM15" s="213" t="s">
        <v>35</v>
      </c>
      <c r="BN15" s="213" t="s">
        <v>36</v>
      </c>
      <c r="BO15" s="213" t="s">
        <v>119</v>
      </c>
      <c r="BP15" s="213" t="s">
        <v>2</v>
      </c>
      <c r="BQ15" s="213" t="s">
        <v>34</v>
      </c>
      <c r="BR15" s="213" t="s">
        <v>1</v>
      </c>
      <c r="BS15" s="213" t="s">
        <v>35</v>
      </c>
      <c r="BT15" s="213" t="s">
        <v>36</v>
      </c>
      <c r="BU15" s="213" t="s">
        <v>37</v>
      </c>
      <c r="BV15" s="213" t="s">
        <v>2</v>
      </c>
      <c r="BW15" s="213" t="s">
        <v>34</v>
      </c>
      <c r="BX15" s="213" t="s">
        <v>1</v>
      </c>
      <c r="BY15" s="213" t="s">
        <v>35</v>
      </c>
      <c r="BZ15" s="213" t="s">
        <v>36</v>
      </c>
      <c r="CA15" s="213" t="s">
        <v>119</v>
      </c>
      <c r="CB15" s="214" t="s">
        <v>2</v>
      </c>
    </row>
    <row r="16" spans="1:80" ht="15.75" customHeight="1" x14ac:dyDescent="0.3">
      <c r="A16" s="292" t="s">
        <v>51</v>
      </c>
      <c r="B16" s="313" t="s">
        <v>47</v>
      </c>
      <c r="C16" s="271">
        <v>59.868560314198803</v>
      </c>
      <c r="D16" s="285">
        <v>32.086403267301399</v>
      </c>
      <c r="E16" s="285">
        <v>2.18185797979439</v>
      </c>
      <c r="F16" s="285">
        <v>3.1030313717803999</v>
      </c>
      <c r="G16" s="285">
        <v>0.49134602165844998</v>
      </c>
      <c r="H16" s="300">
        <v>2.26880104526643</v>
      </c>
      <c r="I16" s="271">
        <v>20.659340307335501</v>
      </c>
      <c r="J16" s="285">
        <v>59.970946551424497</v>
      </c>
      <c r="K16" s="285">
        <v>4.17242917421098</v>
      </c>
      <c r="L16" s="285">
        <v>6.1423058412006402</v>
      </c>
      <c r="M16" s="285">
        <v>1.80599055202353</v>
      </c>
      <c r="N16" s="300">
        <v>7.2489875738048104</v>
      </c>
      <c r="O16" s="271">
        <v>72.357022434731505</v>
      </c>
      <c r="P16" s="285">
        <v>21.780410734199801</v>
      </c>
      <c r="Q16" s="285">
        <v>0.43061518272996302</v>
      </c>
      <c r="R16" s="285">
        <v>4.9104229809066604</v>
      </c>
      <c r="S16" s="285">
        <v>8.1531967874624509E-3</v>
      </c>
      <c r="T16" s="300">
        <v>0.51337547064461997</v>
      </c>
      <c r="U16" s="271">
        <v>77.928715047576503</v>
      </c>
      <c r="V16" s="285">
        <v>17.1345602507593</v>
      </c>
      <c r="W16" s="285">
        <v>1.2317731552183899</v>
      </c>
      <c r="X16" s="285">
        <v>2.1648450565254498</v>
      </c>
      <c r="Y16" s="285">
        <v>0.27804935008499698</v>
      </c>
      <c r="Z16" s="300">
        <v>1.26205713983531</v>
      </c>
      <c r="AA16" s="271">
        <v>67.131389211898593</v>
      </c>
      <c r="AB16" s="285">
        <v>27.679796276515301</v>
      </c>
      <c r="AC16" s="285">
        <v>1.3553940971046099</v>
      </c>
      <c r="AD16" s="285">
        <v>1.3735372919216799</v>
      </c>
      <c r="AE16" s="285">
        <v>0.24967077757742401</v>
      </c>
      <c r="AF16" s="300">
        <v>2.21021234498241</v>
      </c>
      <c r="AG16" s="271">
        <v>72.578935711573905</v>
      </c>
      <c r="AH16" s="285">
        <v>20.9784163190374</v>
      </c>
      <c r="AI16" s="285">
        <v>2.22161220595317</v>
      </c>
      <c r="AJ16" s="285">
        <v>2.9524965195168802</v>
      </c>
      <c r="AK16" s="285">
        <v>7.2843866132767804E-2</v>
      </c>
      <c r="AL16" s="300">
        <v>1.1956953777858399</v>
      </c>
      <c r="AM16" s="271">
        <v>47.120097656277402</v>
      </c>
      <c r="AN16" s="285">
        <v>42.568446313981902</v>
      </c>
      <c r="AO16" s="285">
        <v>4.0680379886082099</v>
      </c>
      <c r="AP16" s="285">
        <v>3.9798682772827099</v>
      </c>
      <c r="AQ16" s="285">
        <v>0.66835778715324101</v>
      </c>
      <c r="AR16" s="300">
        <v>1.5951919766965701</v>
      </c>
      <c r="AS16" s="271">
        <v>98.988509581945607</v>
      </c>
      <c r="AT16" s="285">
        <v>0.91465311038604902</v>
      </c>
      <c r="AU16" s="285">
        <v>0</v>
      </c>
      <c r="AV16" s="285">
        <v>7.4925216152180202E-2</v>
      </c>
      <c r="AW16" s="285">
        <v>0</v>
      </c>
      <c r="AX16" s="300">
        <v>2.1912091516203599E-2</v>
      </c>
      <c r="AY16" s="271">
        <v>42.556395996692999</v>
      </c>
      <c r="AZ16" s="285">
        <v>45.644580695186903</v>
      </c>
      <c r="BA16" s="285">
        <v>4.4488777286522003</v>
      </c>
      <c r="BB16" s="285">
        <v>3.61992204951243</v>
      </c>
      <c r="BC16" s="285">
        <v>7.3277566383723902E-2</v>
      </c>
      <c r="BD16" s="300">
        <v>3.65694596357176</v>
      </c>
      <c r="BE16" s="271">
        <v>38.558307673166198</v>
      </c>
      <c r="BF16" s="285">
        <v>50.923800011830103</v>
      </c>
      <c r="BG16" s="285">
        <v>2.7875474138018901</v>
      </c>
      <c r="BH16" s="285">
        <v>2.5088606613830202</v>
      </c>
      <c r="BI16" s="285">
        <v>1.8705123036223801</v>
      </c>
      <c r="BJ16" s="300">
        <v>3.3509719361964398</v>
      </c>
      <c r="BK16" s="271">
        <v>58.117868973132097</v>
      </c>
      <c r="BL16" s="285">
        <v>38.011563987794901</v>
      </c>
      <c r="BM16" s="285">
        <v>0.71139598940957205</v>
      </c>
      <c r="BN16" s="285">
        <v>2.46499044249469</v>
      </c>
      <c r="BO16" s="285">
        <v>6.5670746910135705E-2</v>
      </c>
      <c r="BP16" s="300">
        <v>0.62850986025858702</v>
      </c>
      <c r="BQ16" s="271">
        <v>59.345333778973199</v>
      </c>
      <c r="BR16" s="285">
        <v>36.4928140567554</v>
      </c>
      <c r="BS16" s="285">
        <v>0.57858912532560902</v>
      </c>
      <c r="BT16" s="285">
        <v>0.53508618357180404</v>
      </c>
      <c r="BU16" s="285">
        <v>0</v>
      </c>
      <c r="BV16" s="300">
        <v>3.0481768553739399</v>
      </c>
      <c r="BW16" s="271">
        <v>82.028932130215097</v>
      </c>
      <c r="BX16" s="285">
        <v>10.938555030384901</v>
      </c>
      <c r="BY16" s="285">
        <v>4.2293290774047003</v>
      </c>
      <c r="BZ16" s="285">
        <v>0.327379125488511</v>
      </c>
      <c r="CA16" s="285">
        <v>0.51152988357579898</v>
      </c>
      <c r="CB16" s="300">
        <v>1.96427475293107</v>
      </c>
    </row>
    <row r="17" spans="1:80" ht="15.75" customHeight="1" x14ac:dyDescent="0.3">
      <c r="A17" s="152"/>
      <c r="B17" s="86" t="s">
        <v>48</v>
      </c>
      <c r="C17" s="103">
        <v>46.357650743817601</v>
      </c>
      <c r="D17" s="105">
        <v>42.774937826317597</v>
      </c>
      <c r="E17" s="105">
        <v>2.99984985669307</v>
      </c>
      <c r="F17" s="105">
        <v>5.2710549053076603</v>
      </c>
      <c r="G17" s="105">
        <v>0.53019618601074203</v>
      </c>
      <c r="H17" s="106">
        <v>2.0663104818532898</v>
      </c>
      <c r="I17" s="103">
        <v>16.5848905771483</v>
      </c>
      <c r="J17" s="105">
        <v>63.773750814232102</v>
      </c>
      <c r="K17" s="105">
        <v>4.6387571163608996</v>
      </c>
      <c r="L17" s="105">
        <v>6.8089871339361601</v>
      </c>
      <c r="M17" s="105">
        <v>2.2381302543055299</v>
      </c>
      <c r="N17" s="106">
        <v>5.9554841040169801</v>
      </c>
      <c r="O17" s="103">
        <v>58.001693027146104</v>
      </c>
      <c r="P17" s="105">
        <v>28.167159624215</v>
      </c>
      <c r="Q17" s="105">
        <v>1.3216952477434101</v>
      </c>
      <c r="R17" s="105">
        <v>11.304564076417501</v>
      </c>
      <c r="S17" s="105">
        <v>0</v>
      </c>
      <c r="T17" s="106">
        <v>1.2048880244779201</v>
      </c>
      <c r="U17" s="103">
        <v>58.495984559670198</v>
      </c>
      <c r="V17" s="105">
        <v>32.317310772537802</v>
      </c>
      <c r="W17" s="105">
        <v>0.71819486126522003</v>
      </c>
      <c r="X17" s="105">
        <v>7.1317031692316899</v>
      </c>
      <c r="Y17" s="105">
        <v>3.8760377650969798E-2</v>
      </c>
      <c r="Z17" s="106">
        <v>1.29804625964419</v>
      </c>
      <c r="AA17" s="103">
        <v>57.346506261325501</v>
      </c>
      <c r="AB17" s="105">
        <v>37.991448261805999</v>
      </c>
      <c r="AC17" s="105">
        <v>0.94742311256484901</v>
      </c>
      <c r="AD17" s="105">
        <v>2.6617478903056799</v>
      </c>
      <c r="AE17" s="105">
        <v>0.124638197890998</v>
      </c>
      <c r="AF17" s="106">
        <v>0.92823627610696302</v>
      </c>
      <c r="AG17" s="103">
        <v>59.842530331484802</v>
      </c>
      <c r="AH17" s="105">
        <v>31.214654186559699</v>
      </c>
      <c r="AI17" s="105">
        <v>4.2750865876803896</v>
      </c>
      <c r="AJ17" s="105">
        <v>3.4017732416847699</v>
      </c>
      <c r="AK17" s="105">
        <v>0</v>
      </c>
      <c r="AL17" s="106">
        <v>1.2659556525903699</v>
      </c>
      <c r="AM17" s="103">
        <v>36.7668940634804</v>
      </c>
      <c r="AN17" s="105">
        <v>47.903309390295</v>
      </c>
      <c r="AO17" s="105">
        <v>7.6550614479559602</v>
      </c>
      <c r="AP17" s="105">
        <v>4.4857510720375</v>
      </c>
      <c r="AQ17" s="105">
        <v>0.57498228048132105</v>
      </c>
      <c r="AR17" s="106">
        <v>2.6140017457497402</v>
      </c>
      <c r="AS17" s="103">
        <v>97.977016202912793</v>
      </c>
      <c r="AT17" s="105">
        <v>1.91737002505127</v>
      </c>
      <c r="AU17" s="105">
        <v>0</v>
      </c>
      <c r="AV17" s="105">
        <v>0.10561377203587299</v>
      </c>
      <c r="AW17" s="105">
        <v>0</v>
      </c>
      <c r="AX17" s="106">
        <v>0</v>
      </c>
      <c r="AY17" s="103">
        <v>28.769168267857999</v>
      </c>
      <c r="AZ17" s="105">
        <v>59.573856725215002</v>
      </c>
      <c r="BA17" s="105">
        <v>3.99697207317007</v>
      </c>
      <c r="BB17" s="105">
        <v>6.3740395115475899</v>
      </c>
      <c r="BC17" s="105">
        <v>0.100749798228759</v>
      </c>
      <c r="BD17" s="106">
        <v>1.1852136239805</v>
      </c>
      <c r="BE17" s="103">
        <v>25.396326280307399</v>
      </c>
      <c r="BF17" s="105">
        <v>63.7801530236368</v>
      </c>
      <c r="BG17" s="105">
        <v>4.2634245521033503</v>
      </c>
      <c r="BH17" s="105">
        <v>3.02474801312102</v>
      </c>
      <c r="BI17" s="105">
        <v>1.14582518757537</v>
      </c>
      <c r="BJ17" s="106">
        <v>2.3895229432561398</v>
      </c>
      <c r="BK17" s="103">
        <v>36.967760150708997</v>
      </c>
      <c r="BL17" s="105">
        <v>58.7239386844116</v>
      </c>
      <c r="BM17" s="105">
        <v>0.92684090366988103</v>
      </c>
      <c r="BN17" s="105">
        <v>2.8218995370663298</v>
      </c>
      <c r="BO17" s="105">
        <v>8.6161155435697995E-2</v>
      </c>
      <c r="BP17" s="106">
        <v>0.47339956870743599</v>
      </c>
      <c r="BQ17" s="103">
        <v>38.8076466207525</v>
      </c>
      <c r="BR17" s="105">
        <v>57.503061971848297</v>
      </c>
      <c r="BS17" s="105">
        <v>0.94490297088203201</v>
      </c>
      <c r="BT17" s="105">
        <v>1.6500797035888199</v>
      </c>
      <c r="BU17" s="105">
        <v>0</v>
      </c>
      <c r="BV17" s="106">
        <v>1.0943087329283501</v>
      </c>
      <c r="BW17" s="103">
        <v>84.769809863912798</v>
      </c>
      <c r="BX17" s="105">
        <v>13.840362899334</v>
      </c>
      <c r="BY17" s="105">
        <v>0.44397258951838597</v>
      </c>
      <c r="BZ17" s="105">
        <v>0.30885049705626899</v>
      </c>
      <c r="CA17" s="105">
        <v>0.14477367049512599</v>
      </c>
      <c r="CB17" s="106">
        <v>0.49223047968342798</v>
      </c>
    </row>
    <row r="18" spans="1:80" ht="15.75" customHeight="1" x14ac:dyDescent="0.3">
      <c r="A18" s="152"/>
      <c r="B18" s="148" t="s">
        <v>49</v>
      </c>
      <c r="C18" s="97">
        <v>48.470627310476601</v>
      </c>
      <c r="D18" s="131">
        <v>41.535179290139403</v>
      </c>
      <c r="E18" s="131">
        <v>2.10316278319217</v>
      </c>
      <c r="F18" s="131">
        <v>4.8450522044703401</v>
      </c>
      <c r="G18" s="131">
        <v>0.53567457420934494</v>
      </c>
      <c r="H18" s="191">
        <v>2.5103038375123501</v>
      </c>
      <c r="I18" s="97">
        <v>17.439618854924799</v>
      </c>
      <c r="J18" s="131">
        <v>64.477695739290198</v>
      </c>
      <c r="K18" s="131">
        <v>3.1244583632255201</v>
      </c>
      <c r="L18" s="131">
        <v>6.4164844730523303</v>
      </c>
      <c r="M18" s="131">
        <v>1.7623715064729499</v>
      </c>
      <c r="N18" s="191">
        <v>6.7793710630342199</v>
      </c>
      <c r="O18" s="97">
        <v>61.878046539104098</v>
      </c>
      <c r="P18" s="131">
        <v>26.053373702302999</v>
      </c>
      <c r="Q18" s="131">
        <v>0.74283849926138301</v>
      </c>
      <c r="R18" s="131">
        <v>11.254231037836901</v>
      </c>
      <c r="S18" s="131">
        <v>6.2182801299777997E-2</v>
      </c>
      <c r="T18" s="191">
        <v>9.3274201949667002E-3</v>
      </c>
      <c r="U18" s="97">
        <v>61.246887126753997</v>
      </c>
      <c r="V18" s="131">
        <v>26.912367651008299</v>
      </c>
      <c r="W18" s="131">
        <v>2.0405354348026501</v>
      </c>
      <c r="X18" s="131">
        <v>6.7335196828486801</v>
      </c>
      <c r="Y18" s="131">
        <v>0.36402558752079101</v>
      </c>
      <c r="Z18" s="191">
        <v>2.7026645170656298</v>
      </c>
      <c r="AA18" s="97">
        <v>63.106131151785299</v>
      </c>
      <c r="AB18" s="131">
        <v>33.930429923084901</v>
      </c>
      <c r="AC18" s="131">
        <v>0.76182668535228404</v>
      </c>
      <c r="AD18" s="131">
        <v>1.95211164102933</v>
      </c>
      <c r="AE18" s="131">
        <v>5.8992638383435499E-2</v>
      </c>
      <c r="AF18" s="191">
        <v>0.190507960364661</v>
      </c>
      <c r="AG18" s="97">
        <v>58.468610849188103</v>
      </c>
      <c r="AH18" s="131">
        <v>34.8922365209297</v>
      </c>
      <c r="AI18" s="131">
        <v>0.59671988888538796</v>
      </c>
      <c r="AJ18" s="131">
        <v>4.6616506725294302</v>
      </c>
      <c r="AK18" s="131">
        <v>5.0297299459213199E-2</v>
      </c>
      <c r="AL18" s="191">
        <v>1.3304847690081401</v>
      </c>
      <c r="AM18" s="97">
        <v>40.762402534449897</v>
      </c>
      <c r="AN18" s="131">
        <v>45.059226117672097</v>
      </c>
      <c r="AO18" s="131">
        <v>5.2855433338161699</v>
      </c>
      <c r="AP18" s="131">
        <v>3.1362825784217199</v>
      </c>
      <c r="AQ18" s="131">
        <v>1.19902235434336</v>
      </c>
      <c r="AR18" s="191">
        <v>4.55752308129677</v>
      </c>
      <c r="AS18" s="97">
        <v>98.308977238004204</v>
      </c>
      <c r="AT18" s="131">
        <v>0.93043032604671405</v>
      </c>
      <c r="AU18" s="131">
        <v>0</v>
      </c>
      <c r="AV18" s="131">
        <v>9.9024947819915193E-2</v>
      </c>
      <c r="AW18" s="131">
        <v>0</v>
      </c>
      <c r="AX18" s="191">
        <v>0.66156748812913202</v>
      </c>
      <c r="AY18" s="97">
        <v>30.318419733899699</v>
      </c>
      <c r="AZ18" s="131">
        <v>60.672270948172901</v>
      </c>
      <c r="BA18" s="131">
        <v>2.3724742652658901</v>
      </c>
      <c r="BB18" s="131">
        <v>4.3859426429455999</v>
      </c>
      <c r="BC18" s="131">
        <v>0.11827050224399401</v>
      </c>
      <c r="BD18" s="191">
        <v>2.1326219074719601</v>
      </c>
      <c r="BE18" s="97">
        <v>22.604153307121699</v>
      </c>
      <c r="BF18" s="131">
        <v>67.832602508853697</v>
      </c>
      <c r="BG18" s="131">
        <v>3.9995625281779801</v>
      </c>
      <c r="BH18" s="131">
        <v>1.8348638290271999</v>
      </c>
      <c r="BI18" s="131">
        <v>0.44321560672856802</v>
      </c>
      <c r="BJ18" s="191">
        <v>3.2856022200908099</v>
      </c>
      <c r="BK18" s="97">
        <v>34.0423442197322</v>
      </c>
      <c r="BL18" s="131">
        <v>61.625123838480498</v>
      </c>
      <c r="BM18" s="131">
        <v>0.50720398332877803</v>
      </c>
      <c r="BN18" s="131">
        <v>2.2522589846952701</v>
      </c>
      <c r="BO18" s="131">
        <v>8.1882857338070505E-2</v>
      </c>
      <c r="BP18" s="191">
        <v>1.49118611642525</v>
      </c>
      <c r="BQ18" s="97">
        <v>52.502606268694002</v>
      </c>
      <c r="BR18" s="131">
        <v>44.253618771723801</v>
      </c>
      <c r="BS18" s="131">
        <v>0.76093632703200698</v>
      </c>
      <c r="BT18" s="131">
        <v>2.4828386325502398</v>
      </c>
      <c r="BU18" s="131">
        <v>0</v>
      </c>
      <c r="BV18" s="191">
        <v>0</v>
      </c>
      <c r="BW18" s="97">
        <v>72.872903128305893</v>
      </c>
      <c r="BX18" s="131">
        <v>21.535439020704199</v>
      </c>
      <c r="BY18" s="131">
        <v>1.1183315701979799</v>
      </c>
      <c r="BZ18" s="131">
        <v>2.7656037479220199</v>
      </c>
      <c r="CA18" s="131">
        <v>0.90675532718754703</v>
      </c>
      <c r="CB18" s="191">
        <v>0.80096720568233304</v>
      </c>
    </row>
    <row r="19" spans="1:80" s="109" customFormat="1" ht="15.75" customHeight="1" x14ac:dyDescent="0.3">
      <c r="A19" s="173"/>
      <c r="B19" s="130" t="s">
        <v>14</v>
      </c>
      <c r="C19" s="192">
        <v>51.900011743192998</v>
      </c>
      <c r="D19" s="193">
        <v>39.057317440611499</v>
      </c>
      <c r="E19" s="193">
        <v>2.3657099245755102</v>
      </c>
      <c r="F19" s="193">
        <v>4.4016320500178896</v>
      </c>
      <c r="G19" s="193">
        <v>0.43907905600057601</v>
      </c>
      <c r="H19" s="194">
        <v>1.8362497856015001</v>
      </c>
      <c r="I19" s="192">
        <v>17.684996670924399</v>
      </c>
      <c r="J19" s="193">
        <v>63.860064070745103</v>
      </c>
      <c r="K19" s="193">
        <v>3.9357028238801601</v>
      </c>
      <c r="L19" s="193">
        <v>6.9188933991113002</v>
      </c>
      <c r="M19" s="193">
        <v>1.4485040724856599</v>
      </c>
      <c r="N19" s="194">
        <v>6.1518389628533701</v>
      </c>
      <c r="O19" s="192">
        <v>64.916974386779103</v>
      </c>
      <c r="P19" s="193">
        <v>23.9562323219616</v>
      </c>
      <c r="Q19" s="193">
        <v>0.65346634849196605</v>
      </c>
      <c r="R19" s="193">
        <v>10.473326942767301</v>
      </c>
      <c r="S19" s="193">
        <v>0</v>
      </c>
      <c r="T19" s="194">
        <v>0</v>
      </c>
      <c r="U19" s="192">
        <v>66.752457105512605</v>
      </c>
      <c r="V19" s="193">
        <v>27.972550865971101</v>
      </c>
      <c r="W19" s="193">
        <v>0.48980704178462903</v>
      </c>
      <c r="X19" s="193">
        <v>3.05703102422365</v>
      </c>
      <c r="Y19" s="193">
        <v>0.15441180991766801</v>
      </c>
      <c r="Z19" s="194">
        <v>1.57374215259045</v>
      </c>
      <c r="AA19" s="192">
        <v>61.505955695716104</v>
      </c>
      <c r="AB19" s="193">
        <v>33.880672952828299</v>
      </c>
      <c r="AC19" s="193">
        <v>1.7726216708012199</v>
      </c>
      <c r="AD19" s="193">
        <v>1.88062627107575</v>
      </c>
      <c r="AE19" s="193">
        <v>3.0920766919895499E-2</v>
      </c>
      <c r="AF19" s="194">
        <v>0.92920264265872798</v>
      </c>
      <c r="AG19" s="192">
        <v>61.623581588106802</v>
      </c>
      <c r="AH19" s="193">
        <v>32.1773378232024</v>
      </c>
      <c r="AI19" s="193">
        <v>0.29271828301095598</v>
      </c>
      <c r="AJ19" s="193">
        <v>5.0218726767114203</v>
      </c>
      <c r="AK19" s="193">
        <v>5.3379363923782E-3</v>
      </c>
      <c r="AL19" s="194">
        <v>0.87915169257602399</v>
      </c>
      <c r="AM19" s="192">
        <v>49.015833577352097</v>
      </c>
      <c r="AN19" s="193">
        <v>40.364517481240597</v>
      </c>
      <c r="AO19" s="193">
        <v>5.6279194402073003</v>
      </c>
      <c r="AP19" s="193">
        <v>2.4404888819904298</v>
      </c>
      <c r="AQ19" s="193">
        <v>1.1172534634517</v>
      </c>
      <c r="AR19" s="194">
        <v>1.4339871557577799</v>
      </c>
      <c r="AS19" s="192">
        <v>99.388737780318706</v>
      </c>
      <c r="AT19" s="193">
        <v>0.51163897357245203</v>
      </c>
      <c r="AU19" s="193">
        <v>0</v>
      </c>
      <c r="AV19" s="193">
        <v>8.9010460440841405E-2</v>
      </c>
      <c r="AW19" s="193">
        <v>0</v>
      </c>
      <c r="AX19" s="194">
        <v>1.06127856679465E-2</v>
      </c>
      <c r="AY19" s="192">
        <v>34.612243059836103</v>
      </c>
      <c r="AZ19" s="193">
        <v>56.496184774562501</v>
      </c>
      <c r="BA19" s="193">
        <v>1.7347665408528901</v>
      </c>
      <c r="BB19" s="193">
        <v>6.0744130801295899</v>
      </c>
      <c r="BC19" s="193">
        <v>0.18559643330603101</v>
      </c>
      <c r="BD19" s="194">
        <v>0.89679611131282599</v>
      </c>
      <c r="BE19" s="192">
        <v>29.0702190078865</v>
      </c>
      <c r="BF19" s="193">
        <v>59.833404858555902</v>
      </c>
      <c r="BG19" s="193">
        <v>4.8690384899501202</v>
      </c>
      <c r="BH19" s="193">
        <v>1.6106542095524901</v>
      </c>
      <c r="BI19" s="193">
        <v>0.64386770882433597</v>
      </c>
      <c r="BJ19" s="194">
        <v>3.9728157252305798</v>
      </c>
      <c r="BK19" s="192">
        <v>33.527709092854799</v>
      </c>
      <c r="BL19" s="193">
        <v>54.187825224396498</v>
      </c>
      <c r="BM19" s="193">
        <v>5.32418769145601</v>
      </c>
      <c r="BN19" s="193">
        <v>4.4551047560836299</v>
      </c>
      <c r="BO19" s="193">
        <v>0.121420537975302</v>
      </c>
      <c r="BP19" s="194">
        <v>2.3837526972337701</v>
      </c>
      <c r="BQ19" s="192">
        <v>57.651266630791099</v>
      </c>
      <c r="BR19" s="193">
        <v>39.592782706119699</v>
      </c>
      <c r="BS19" s="193">
        <v>0.53435297290553196</v>
      </c>
      <c r="BT19" s="193">
        <v>2.22159769018366</v>
      </c>
      <c r="BU19" s="193">
        <v>0</v>
      </c>
      <c r="BV19" s="194">
        <v>0</v>
      </c>
      <c r="BW19" s="192">
        <v>77.072821898216205</v>
      </c>
      <c r="BX19" s="193">
        <v>18.769615827738299</v>
      </c>
      <c r="BY19" s="193">
        <v>0.77072821898216204</v>
      </c>
      <c r="BZ19" s="193">
        <v>2.75118191569663</v>
      </c>
      <c r="CA19" s="193">
        <v>0.198641293552104</v>
      </c>
      <c r="CB19" s="194">
        <v>0.43701084581462801</v>
      </c>
    </row>
    <row r="20" spans="1:80" ht="15.75" customHeight="1" x14ac:dyDescent="0.3">
      <c r="A20" s="152"/>
      <c r="B20" s="148" t="s">
        <v>15</v>
      </c>
      <c r="C20" s="97">
        <v>44.707999924703003</v>
      </c>
      <c r="D20" s="131">
        <v>44.656203426154903</v>
      </c>
      <c r="E20" s="131">
        <v>2.3337325666292901</v>
      </c>
      <c r="F20" s="131">
        <v>5.43064751586203</v>
      </c>
      <c r="G20" s="131">
        <v>0.45063277176863997</v>
      </c>
      <c r="H20" s="191">
        <v>2.42078379488215</v>
      </c>
      <c r="I20" s="97">
        <v>17.3776916491267</v>
      </c>
      <c r="J20" s="131">
        <v>64.732206174407807</v>
      </c>
      <c r="K20" s="131">
        <v>4.3917026652147104</v>
      </c>
      <c r="L20" s="131">
        <v>7.2897188558900803</v>
      </c>
      <c r="M20" s="131">
        <v>1.71426236201988</v>
      </c>
      <c r="N20" s="191">
        <v>4.4944182933408596</v>
      </c>
      <c r="O20" s="97">
        <v>54.123969854179499</v>
      </c>
      <c r="P20" s="131">
        <v>29.133704664007599</v>
      </c>
      <c r="Q20" s="131">
        <v>0.79040313908614301</v>
      </c>
      <c r="R20" s="131">
        <v>12.612685972919101</v>
      </c>
      <c r="S20" s="131">
        <v>0</v>
      </c>
      <c r="T20" s="191">
        <v>3.33923636980761</v>
      </c>
      <c r="U20" s="97">
        <v>57.382668598629699</v>
      </c>
      <c r="V20" s="131">
        <v>35.2849967134173</v>
      </c>
      <c r="W20" s="131">
        <v>0.28626621173314698</v>
      </c>
      <c r="X20" s="131">
        <v>5.6866468082602202</v>
      </c>
      <c r="Y20" s="131">
        <v>0.20178832170725</v>
      </c>
      <c r="Z20" s="191">
        <v>1.15763334625244</v>
      </c>
      <c r="AA20" s="97">
        <v>51.898248662316</v>
      </c>
      <c r="AB20" s="131">
        <v>44.643321321044702</v>
      </c>
      <c r="AC20" s="131">
        <v>0.89660696522153904</v>
      </c>
      <c r="AD20" s="131">
        <v>2.2175616589346498</v>
      </c>
      <c r="AE20" s="131">
        <v>8.6253950052384995E-2</v>
      </c>
      <c r="AF20" s="191">
        <v>0.25800744243074902</v>
      </c>
      <c r="AG20" s="97">
        <v>53.299998956617898</v>
      </c>
      <c r="AH20" s="131">
        <v>36.496968974863599</v>
      </c>
      <c r="AI20" s="131">
        <v>0.121099644004743</v>
      </c>
      <c r="AJ20" s="131">
        <v>7.3602532658702602</v>
      </c>
      <c r="AK20" s="131">
        <v>4.7490716423205202E-2</v>
      </c>
      <c r="AL20" s="191">
        <v>2.6741884422203599</v>
      </c>
      <c r="AM20" s="97">
        <v>41.133475488589198</v>
      </c>
      <c r="AN20" s="131">
        <v>44.624320392515699</v>
      </c>
      <c r="AO20" s="131">
        <v>5.9627651827539703</v>
      </c>
      <c r="AP20" s="131">
        <v>4.1362550161281204</v>
      </c>
      <c r="AQ20" s="131">
        <v>0.83460976969435796</v>
      </c>
      <c r="AR20" s="191">
        <v>3.3085741503187398</v>
      </c>
      <c r="AS20" s="97">
        <v>99.0351268136979</v>
      </c>
      <c r="AT20" s="131">
        <v>0.75796332273544698</v>
      </c>
      <c r="AU20" s="131">
        <v>0</v>
      </c>
      <c r="AV20" s="131">
        <v>9.2587652259609493E-2</v>
      </c>
      <c r="AW20" s="131">
        <v>0</v>
      </c>
      <c r="AX20" s="191">
        <v>0.11432221130699199</v>
      </c>
      <c r="AY20" s="97">
        <v>31.922174413138102</v>
      </c>
      <c r="AZ20" s="131">
        <v>58.496144261663702</v>
      </c>
      <c r="BA20" s="131">
        <v>1.5163309390097901</v>
      </c>
      <c r="BB20" s="131">
        <v>6.0689597956443304</v>
      </c>
      <c r="BC20" s="131">
        <v>3.11880016838448E-2</v>
      </c>
      <c r="BD20" s="191">
        <v>1.9652025888602001</v>
      </c>
      <c r="BE20" s="97">
        <v>21.289574736616</v>
      </c>
      <c r="BF20" s="131">
        <v>65.9131392153528</v>
      </c>
      <c r="BG20" s="131">
        <v>5.6921830664434898</v>
      </c>
      <c r="BH20" s="131">
        <v>2.5771504101063099</v>
      </c>
      <c r="BI20" s="131">
        <v>0.25040503405866499</v>
      </c>
      <c r="BJ20" s="191">
        <v>4.2775475374227598</v>
      </c>
      <c r="BK20" s="97">
        <v>26.329162415614199</v>
      </c>
      <c r="BL20" s="131">
        <v>68.393147759418497</v>
      </c>
      <c r="BM20" s="131">
        <v>0.94741464342627701</v>
      </c>
      <c r="BN20" s="131">
        <v>2.1081311395947901</v>
      </c>
      <c r="BO20" s="131">
        <v>6.1501817039912303E-2</v>
      </c>
      <c r="BP20" s="191">
        <v>2.1606422249064101</v>
      </c>
      <c r="BQ20" s="97">
        <v>49.806348710160599</v>
      </c>
      <c r="BR20" s="131">
        <v>45.062845904770597</v>
      </c>
      <c r="BS20" s="131">
        <v>0.77731270837358701</v>
      </c>
      <c r="BT20" s="131">
        <v>4.35349267669526</v>
      </c>
      <c r="BU20" s="131">
        <v>0</v>
      </c>
      <c r="BV20" s="191">
        <v>0</v>
      </c>
      <c r="BW20" s="97">
        <v>81.713641488162395</v>
      </c>
      <c r="BX20" s="131">
        <v>15.9429859880818</v>
      </c>
      <c r="BY20" s="131">
        <v>0.39458850056369799</v>
      </c>
      <c r="BZ20" s="131">
        <v>0.49122241906909297</v>
      </c>
      <c r="CA20" s="131">
        <v>0.16105653084232599</v>
      </c>
      <c r="CB20" s="191">
        <v>1.29650507328072</v>
      </c>
    </row>
    <row r="21" spans="1:80" s="109" customFormat="1" ht="15.75" customHeight="1" x14ac:dyDescent="0.3">
      <c r="A21" s="173"/>
      <c r="B21" s="130" t="s">
        <v>16</v>
      </c>
      <c r="C21" s="192">
        <v>53.787796164386101</v>
      </c>
      <c r="D21" s="193">
        <v>37.091824572562402</v>
      </c>
      <c r="E21" s="193">
        <v>2.2405880579855402</v>
      </c>
      <c r="F21" s="193">
        <v>4.2519215990178196</v>
      </c>
      <c r="G21" s="193">
        <v>0.296268838776726</v>
      </c>
      <c r="H21" s="194">
        <v>2.3316007672713801</v>
      </c>
      <c r="I21" s="192">
        <v>19.596330657352599</v>
      </c>
      <c r="J21" s="193">
        <v>61.4447172034929</v>
      </c>
      <c r="K21" s="193">
        <v>4.3624671483605502</v>
      </c>
      <c r="L21" s="193">
        <v>8.3432658369353696</v>
      </c>
      <c r="M21" s="193">
        <v>1.3179332111805799</v>
      </c>
      <c r="N21" s="194">
        <v>4.9352859426779503</v>
      </c>
      <c r="O21" s="192">
        <v>61.643112450501199</v>
      </c>
      <c r="P21" s="193">
        <v>24.977064633106998</v>
      </c>
      <c r="Q21" s="193">
        <v>0.58860853122301005</v>
      </c>
      <c r="R21" s="193">
        <v>8.7075902895214394</v>
      </c>
      <c r="S21" s="193">
        <v>0</v>
      </c>
      <c r="T21" s="194">
        <v>4.0836240956473597</v>
      </c>
      <c r="U21" s="192">
        <v>72.390280354584306</v>
      </c>
      <c r="V21" s="193">
        <v>20.733981060487199</v>
      </c>
      <c r="W21" s="193">
        <v>0.38568636073660501</v>
      </c>
      <c r="X21" s="193">
        <v>5.0747286609567697</v>
      </c>
      <c r="Y21" s="193">
        <v>0.128603262945227</v>
      </c>
      <c r="Z21" s="194">
        <v>1.2867203002899901</v>
      </c>
      <c r="AA21" s="192">
        <v>64.148422936971102</v>
      </c>
      <c r="AB21" s="193">
        <v>32.549424262836197</v>
      </c>
      <c r="AC21" s="193">
        <v>0.86158643535995705</v>
      </c>
      <c r="AD21" s="193">
        <v>1.5551578438995901</v>
      </c>
      <c r="AE21" s="193">
        <v>6.6928716610348299E-2</v>
      </c>
      <c r="AF21" s="194">
        <v>0.818479804322784</v>
      </c>
      <c r="AG21" s="192">
        <v>65.273307243739694</v>
      </c>
      <c r="AH21" s="193">
        <v>30.7764184441704</v>
      </c>
      <c r="AI21" s="193">
        <v>0.255908113368496</v>
      </c>
      <c r="AJ21" s="193">
        <v>2.4100744569188599</v>
      </c>
      <c r="AK21" s="193">
        <v>2.7196380806126901E-2</v>
      </c>
      <c r="AL21" s="194">
        <v>1.2570953609964599</v>
      </c>
      <c r="AM21" s="192">
        <v>48.2930667941651</v>
      </c>
      <c r="AN21" s="193">
        <v>39.722117294290797</v>
      </c>
      <c r="AO21" s="193">
        <v>5.1964672264472203</v>
      </c>
      <c r="AP21" s="193">
        <v>2.64607068691799</v>
      </c>
      <c r="AQ21" s="193">
        <v>0.55946608643302598</v>
      </c>
      <c r="AR21" s="194">
        <v>3.5828119117458201</v>
      </c>
      <c r="AS21" s="192">
        <v>99.2428202532043</v>
      </c>
      <c r="AT21" s="193">
        <v>0.60852229469338404</v>
      </c>
      <c r="AU21" s="193">
        <v>0</v>
      </c>
      <c r="AV21" s="193">
        <v>6.5930443382231696E-2</v>
      </c>
      <c r="AW21" s="193">
        <v>0</v>
      </c>
      <c r="AX21" s="194">
        <v>8.2727008720085995E-2</v>
      </c>
      <c r="AY21" s="192">
        <v>34.229238824484099</v>
      </c>
      <c r="AZ21" s="193">
        <v>55.670665294040703</v>
      </c>
      <c r="BA21" s="193">
        <v>2.3721086908819999</v>
      </c>
      <c r="BB21" s="193">
        <v>5.3503057310452498</v>
      </c>
      <c r="BC21" s="193">
        <v>6.8017631842004003E-2</v>
      </c>
      <c r="BD21" s="194">
        <v>2.3096638277059101</v>
      </c>
      <c r="BE21" s="192">
        <v>31.188737427705</v>
      </c>
      <c r="BF21" s="193">
        <v>58.519970376842501</v>
      </c>
      <c r="BG21" s="193">
        <v>7.2987366864701002</v>
      </c>
      <c r="BH21" s="193">
        <v>1.4352406684757999</v>
      </c>
      <c r="BI21" s="193">
        <v>0.15716803663930701</v>
      </c>
      <c r="BJ21" s="194">
        <v>1.40014680386728</v>
      </c>
      <c r="BK21" s="192">
        <v>23.277115241146301</v>
      </c>
      <c r="BL21" s="193">
        <v>72.288887304164703</v>
      </c>
      <c r="BM21" s="193">
        <v>1.0855970509501001</v>
      </c>
      <c r="BN21" s="193">
        <v>1.9158401720279099</v>
      </c>
      <c r="BO21" s="193">
        <v>0.10518607100539799</v>
      </c>
      <c r="BP21" s="194">
        <v>1.3273741607056699</v>
      </c>
      <c r="BQ21" s="192">
        <v>57.281958310990802</v>
      </c>
      <c r="BR21" s="193">
        <v>39.555511579807501</v>
      </c>
      <c r="BS21" s="193">
        <v>0.54271038139740702</v>
      </c>
      <c r="BT21" s="193">
        <v>2.6198197278043001</v>
      </c>
      <c r="BU21" s="193">
        <v>0</v>
      </c>
      <c r="BV21" s="194">
        <v>0</v>
      </c>
      <c r="BW21" s="192">
        <v>81.794601248571198</v>
      </c>
      <c r="BX21" s="193">
        <v>17.576716785368902</v>
      </c>
      <c r="BY21" s="193">
        <v>0.20369881883994301</v>
      </c>
      <c r="BZ21" s="193">
        <v>0.20516427796828701</v>
      </c>
      <c r="CA21" s="193">
        <v>0.21981886925173699</v>
      </c>
      <c r="CB21" s="194">
        <v>0</v>
      </c>
    </row>
    <row r="22" spans="1:80" ht="15.75" customHeight="1" x14ac:dyDescent="0.3">
      <c r="A22" s="152"/>
      <c r="B22" s="148" t="s">
        <v>8</v>
      </c>
      <c r="C22" s="97">
        <v>51.121129038307402</v>
      </c>
      <c r="D22" s="131">
        <v>37.924188211877102</v>
      </c>
      <c r="E22" s="131">
        <v>2.9065274782306298</v>
      </c>
      <c r="F22" s="131">
        <v>4.5466977139935203</v>
      </c>
      <c r="G22" s="131">
        <v>0.17092347365104299</v>
      </c>
      <c r="H22" s="191">
        <v>3.3305340839402602</v>
      </c>
      <c r="I22" s="97">
        <v>21.8067323642438</v>
      </c>
      <c r="J22" s="131">
        <v>57.191187478936101</v>
      </c>
      <c r="K22" s="131">
        <v>4.9711287023219999</v>
      </c>
      <c r="L22" s="131">
        <v>7.8065059631420004</v>
      </c>
      <c r="M22" s="131">
        <v>0.112504328825167</v>
      </c>
      <c r="N22" s="191">
        <v>8.1119411625309805</v>
      </c>
      <c r="O22" s="97">
        <v>64.482520883770405</v>
      </c>
      <c r="P22" s="131">
        <v>21.223558366582701</v>
      </c>
      <c r="Q22" s="131">
        <v>1.7893841747140999</v>
      </c>
      <c r="R22" s="131">
        <v>8.9646766773518198</v>
      </c>
      <c r="S22" s="131">
        <v>8.0169288933222404E-3</v>
      </c>
      <c r="T22" s="191">
        <v>3.5318429686875898</v>
      </c>
      <c r="U22" s="97">
        <v>69.758633322208595</v>
      </c>
      <c r="V22" s="131">
        <v>23.159001038975699</v>
      </c>
      <c r="W22" s="131">
        <v>1.7118819874550799</v>
      </c>
      <c r="X22" s="131">
        <v>4.1268271087733002</v>
      </c>
      <c r="Y22" s="131">
        <v>0.113875516806784</v>
      </c>
      <c r="Z22" s="191">
        <v>1.1297810257805001</v>
      </c>
      <c r="AA22" s="97">
        <v>61.3320988474592</v>
      </c>
      <c r="AB22" s="131">
        <v>33.738957300372</v>
      </c>
      <c r="AC22" s="131">
        <v>2.2723935097618799</v>
      </c>
      <c r="AD22" s="131">
        <v>2.2900443391649099</v>
      </c>
      <c r="AE22" s="131">
        <v>0</v>
      </c>
      <c r="AF22" s="191">
        <v>0.36650600324208299</v>
      </c>
      <c r="AG22" s="97">
        <v>64.037492202057507</v>
      </c>
      <c r="AH22" s="131">
        <v>29.499425521889702</v>
      </c>
      <c r="AI22" s="131">
        <v>1.5883632818423199</v>
      </c>
      <c r="AJ22" s="131">
        <v>1.86567999584788</v>
      </c>
      <c r="AK22" s="131">
        <v>0.87634625815794498</v>
      </c>
      <c r="AL22" s="191">
        <v>2.1326927402046101</v>
      </c>
      <c r="AM22" s="97">
        <v>43.155623064308998</v>
      </c>
      <c r="AN22" s="131">
        <v>43.174802246992698</v>
      </c>
      <c r="AO22" s="131">
        <v>5.7143623888102901</v>
      </c>
      <c r="AP22" s="131">
        <v>4.4243346159257904</v>
      </c>
      <c r="AQ22" s="131">
        <v>0.37472036000729297</v>
      </c>
      <c r="AR22" s="191">
        <v>3.1561573239549801</v>
      </c>
      <c r="AS22" s="97">
        <v>98.987697341802999</v>
      </c>
      <c r="AT22" s="131">
        <v>0.89187801146758705</v>
      </c>
      <c r="AU22" s="131">
        <v>0</v>
      </c>
      <c r="AV22" s="131">
        <v>0.103532501713054</v>
      </c>
      <c r="AW22" s="131">
        <v>0</v>
      </c>
      <c r="AX22" s="191">
        <v>1.6892145016340399E-2</v>
      </c>
      <c r="AY22" s="97">
        <v>32.1002113024322</v>
      </c>
      <c r="AZ22" s="131">
        <v>53.870610978734902</v>
      </c>
      <c r="BA22" s="131">
        <v>1.9776109337769201</v>
      </c>
      <c r="BB22" s="131">
        <v>4.40012588230005</v>
      </c>
      <c r="BC22" s="131">
        <v>1.8882345007418099E-2</v>
      </c>
      <c r="BD22" s="191">
        <v>7.63255855774851</v>
      </c>
      <c r="BE22" s="97">
        <v>27.1977404541231</v>
      </c>
      <c r="BF22" s="131">
        <v>62.335154790297601</v>
      </c>
      <c r="BG22" s="131">
        <v>5.1108807733980104</v>
      </c>
      <c r="BH22" s="131">
        <v>2.3315990916196201</v>
      </c>
      <c r="BI22" s="131">
        <v>0.34081036385531699</v>
      </c>
      <c r="BJ22" s="191">
        <v>2.6838145267063198</v>
      </c>
      <c r="BK22" s="97">
        <v>23.612573594718601</v>
      </c>
      <c r="BL22" s="131">
        <v>73.103542095328805</v>
      </c>
      <c r="BM22" s="131">
        <v>0.37567479538673498</v>
      </c>
      <c r="BN22" s="131">
        <v>1.8979948750214199</v>
      </c>
      <c r="BO22" s="131">
        <v>0.21609149093972299</v>
      </c>
      <c r="BP22" s="191">
        <v>0.79412314860475797</v>
      </c>
      <c r="BQ22" s="97">
        <v>54.634066645603902</v>
      </c>
      <c r="BR22" s="131">
        <v>41.152981681408598</v>
      </c>
      <c r="BS22" s="131">
        <v>0.31389913662721203</v>
      </c>
      <c r="BT22" s="131">
        <v>3.8990525363602799</v>
      </c>
      <c r="BU22" s="131">
        <v>0</v>
      </c>
      <c r="BV22" s="191">
        <v>0</v>
      </c>
      <c r="BW22" s="97">
        <v>82.472780505657397</v>
      </c>
      <c r="BX22" s="131">
        <v>16.597029491597802</v>
      </c>
      <c r="BY22" s="131">
        <v>0.469669706303943</v>
      </c>
      <c r="BZ22" s="131">
        <v>0.34615267315258202</v>
      </c>
      <c r="CA22" s="131">
        <v>0.114367623288298</v>
      </c>
      <c r="CB22" s="191">
        <v>0</v>
      </c>
    </row>
    <row r="23" spans="1:80" s="109" customFormat="1" ht="15.75" customHeight="1" x14ac:dyDescent="0.3">
      <c r="A23" s="173"/>
      <c r="B23" s="130" t="s">
        <v>9</v>
      </c>
      <c r="C23" s="192">
        <v>48.517773931982902</v>
      </c>
      <c r="D23" s="193">
        <v>40.562575614292498</v>
      </c>
      <c r="E23" s="193">
        <v>2.8320281407925201</v>
      </c>
      <c r="F23" s="193">
        <v>4.9477821186332003</v>
      </c>
      <c r="G23" s="193">
        <v>0.31136546714630597</v>
      </c>
      <c r="H23" s="194">
        <v>2.8284747271527202</v>
      </c>
      <c r="I23" s="192">
        <v>23.1492191210572</v>
      </c>
      <c r="J23" s="193">
        <v>56.572690631952398</v>
      </c>
      <c r="K23" s="193">
        <v>4.9277497658318996</v>
      </c>
      <c r="L23" s="193">
        <v>7.1994671113287403</v>
      </c>
      <c r="M23" s="193">
        <v>1.1083025643061599</v>
      </c>
      <c r="N23" s="194">
        <v>7.0425708055235701</v>
      </c>
      <c r="O23" s="192">
        <v>62.079599200131703</v>
      </c>
      <c r="P23" s="193">
        <v>28.738962354976401</v>
      </c>
      <c r="Q23" s="193">
        <v>1.2133354181981999</v>
      </c>
      <c r="R23" s="193">
        <v>4.7112636445367002</v>
      </c>
      <c r="S23" s="193">
        <v>0.174384517008874</v>
      </c>
      <c r="T23" s="194">
        <v>3.0824548651480699</v>
      </c>
      <c r="U23" s="192">
        <v>62.236512164366601</v>
      </c>
      <c r="V23" s="193">
        <v>27.143673440234299</v>
      </c>
      <c r="W23" s="193">
        <v>1.0216141889744199</v>
      </c>
      <c r="X23" s="193">
        <v>9.1286807276428092</v>
      </c>
      <c r="Y23" s="193">
        <v>6.5926927627495899E-2</v>
      </c>
      <c r="Z23" s="194">
        <v>0.40359255115444498</v>
      </c>
      <c r="AA23" s="192">
        <v>54.718412500607499</v>
      </c>
      <c r="AB23" s="193">
        <v>40.431660647867801</v>
      </c>
      <c r="AC23" s="193">
        <v>1.2557182230081001</v>
      </c>
      <c r="AD23" s="193">
        <v>2.9930313722042299</v>
      </c>
      <c r="AE23" s="193">
        <v>9.6329906995768402E-3</v>
      </c>
      <c r="AF23" s="194">
        <v>0.59154426561279005</v>
      </c>
      <c r="AG23" s="192">
        <v>59.719713542948703</v>
      </c>
      <c r="AH23" s="193">
        <v>33.326824973556299</v>
      </c>
      <c r="AI23" s="193">
        <v>6.7632771734376707E-2</v>
      </c>
      <c r="AJ23" s="193">
        <v>4.9262707194071602</v>
      </c>
      <c r="AK23" s="193">
        <v>3.1737215852739302E-2</v>
      </c>
      <c r="AL23" s="194">
        <v>1.9278207765007001</v>
      </c>
      <c r="AM23" s="192">
        <v>44.248182143006296</v>
      </c>
      <c r="AN23" s="193">
        <v>40.697200941062903</v>
      </c>
      <c r="AO23" s="193">
        <v>5.7725718210124297</v>
      </c>
      <c r="AP23" s="193">
        <v>4.6274147219734498</v>
      </c>
      <c r="AQ23" s="193">
        <v>0.35613523835156202</v>
      </c>
      <c r="AR23" s="194">
        <v>4.29849513459334</v>
      </c>
      <c r="AS23" s="192">
        <v>99.791683578020994</v>
      </c>
      <c r="AT23" s="193">
        <v>1.51022326763233E-2</v>
      </c>
      <c r="AU23" s="193">
        <v>0</v>
      </c>
      <c r="AV23" s="193">
        <v>0.14347121042507099</v>
      </c>
      <c r="AW23" s="193">
        <v>0</v>
      </c>
      <c r="AX23" s="194">
        <v>4.9742978877639801E-2</v>
      </c>
      <c r="AY23" s="192">
        <v>35.172219157463303</v>
      </c>
      <c r="AZ23" s="193">
        <v>53.0360750545263</v>
      </c>
      <c r="BA23" s="193">
        <v>4.4210619572484404</v>
      </c>
      <c r="BB23" s="193">
        <v>4.3206403600746803</v>
      </c>
      <c r="BC23" s="193">
        <v>0.37282488373197498</v>
      </c>
      <c r="BD23" s="194">
        <v>2.6771785869553302</v>
      </c>
      <c r="BE23" s="192">
        <v>27.622558838422901</v>
      </c>
      <c r="BF23" s="193">
        <v>62.216418038714799</v>
      </c>
      <c r="BG23" s="193">
        <v>4.9233755227401002</v>
      </c>
      <c r="BH23" s="193">
        <v>1.7068133710406901</v>
      </c>
      <c r="BI23" s="193">
        <v>0.113637715822416</v>
      </c>
      <c r="BJ23" s="194">
        <v>3.4171965132590598</v>
      </c>
      <c r="BK23" s="192">
        <v>24.952068692223499</v>
      </c>
      <c r="BL23" s="193">
        <v>68.439494739888403</v>
      </c>
      <c r="BM23" s="193">
        <v>1.0729049167820399</v>
      </c>
      <c r="BN23" s="193">
        <v>3.8948503852591898</v>
      </c>
      <c r="BO23" s="193">
        <v>0.58175288821070703</v>
      </c>
      <c r="BP23" s="194">
        <v>1.0589283776362199</v>
      </c>
      <c r="BQ23" s="192">
        <v>49.544059298707197</v>
      </c>
      <c r="BR23" s="193">
        <v>47.335282836447803</v>
      </c>
      <c r="BS23" s="193">
        <v>1.04052747531422</v>
      </c>
      <c r="BT23" s="193">
        <v>1.9447482288050999</v>
      </c>
      <c r="BU23" s="193">
        <v>0</v>
      </c>
      <c r="BV23" s="194">
        <v>0.135382160725701</v>
      </c>
      <c r="BW23" s="192">
        <v>78.902570188777204</v>
      </c>
      <c r="BX23" s="193">
        <v>19.971813225531299</v>
      </c>
      <c r="BY23" s="193">
        <v>0.48214219485962201</v>
      </c>
      <c r="BZ23" s="193">
        <v>0.550754737974261</v>
      </c>
      <c r="CA23" s="193">
        <v>9.2719652857619697E-2</v>
      </c>
      <c r="CB23" s="194">
        <v>0</v>
      </c>
    </row>
    <row r="24" spans="1:80" ht="15.75" customHeight="1" x14ac:dyDescent="0.3">
      <c r="A24" s="152"/>
      <c r="B24" s="148" t="s">
        <v>10</v>
      </c>
      <c r="C24" s="97">
        <v>46.5744843752151</v>
      </c>
      <c r="D24" s="131">
        <v>41.733805447926599</v>
      </c>
      <c r="E24" s="131">
        <v>2.65792277384943</v>
      </c>
      <c r="F24" s="131">
        <v>5.5488755812679003</v>
      </c>
      <c r="G24" s="131">
        <v>0.48267589889173201</v>
      </c>
      <c r="H24" s="191">
        <v>3.0022359228492799</v>
      </c>
      <c r="I24" s="97">
        <v>27.576733997113401</v>
      </c>
      <c r="J24" s="131">
        <v>52.074056164875401</v>
      </c>
      <c r="K24" s="131">
        <v>3.10338410591174</v>
      </c>
      <c r="L24" s="131">
        <v>6.7652226154105399</v>
      </c>
      <c r="M24" s="131">
        <v>1.30795437061784</v>
      </c>
      <c r="N24" s="191">
        <v>9.1726487460711699</v>
      </c>
      <c r="O24" s="97">
        <v>57.3306454006349</v>
      </c>
      <c r="P24" s="131">
        <v>30.680971029155401</v>
      </c>
      <c r="Q24" s="131">
        <v>2.2772986246995801</v>
      </c>
      <c r="R24" s="131">
        <v>8.2443975527098505</v>
      </c>
      <c r="S24" s="131">
        <v>3.7553873499865303E-2</v>
      </c>
      <c r="T24" s="191">
        <v>1.42913351930043</v>
      </c>
      <c r="U24" s="97">
        <v>57.894380031088403</v>
      </c>
      <c r="V24" s="131">
        <v>27.791123170568302</v>
      </c>
      <c r="W24" s="131">
        <v>2.3738908805645602</v>
      </c>
      <c r="X24" s="131">
        <v>9.5455482147824497</v>
      </c>
      <c r="Y24" s="131">
        <v>0.74978114883009495</v>
      </c>
      <c r="Z24" s="191">
        <v>1.64527655416614</v>
      </c>
      <c r="AA24" s="97">
        <v>52.486199428904499</v>
      </c>
      <c r="AB24" s="131">
        <v>40.376866171320501</v>
      </c>
      <c r="AC24" s="131">
        <v>1.53856697701325</v>
      </c>
      <c r="AD24" s="131">
        <v>4.5661933689625398</v>
      </c>
      <c r="AE24" s="131">
        <v>8.7787999421059096E-2</v>
      </c>
      <c r="AF24" s="191">
        <v>0.94438605437806</v>
      </c>
      <c r="AG24" s="97">
        <v>58.803377306847104</v>
      </c>
      <c r="AH24" s="131">
        <v>34.176740949490203</v>
      </c>
      <c r="AI24" s="131">
        <v>2.9591088676334601E-2</v>
      </c>
      <c r="AJ24" s="131">
        <v>5.1088261320296997</v>
      </c>
      <c r="AK24" s="131">
        <v>4.7186558311926502E-2</v>
      </c>
      <c r="AL24" s="191">
        <v>1.83427796464476</v>
      </c>
      <c r="AM24" s="97">
        <v>41.104039724784499</v>
      </c>
      <c r="AN24" s="131">
        <v>45.456084467892602</v>
      </c>
      <c r="AO24" s="131">
        <v>6.7159834943668599</v>
      </c>
      <c r="AP24" s="131">
        <v>3.1191953012212501</v>
      </c>
      <c r="AQ24" s="131">
        <v>0.48454695223344302</v>
      </c>
      <c r="AR24" s="191">
        <v>3.1201500595013898</v>
      </c>
      <c r="AS24" s="97">
        <v>99.130881311299504</v>
      </c>
      <c r="AT24" s="131">
        <v>0.21369109717262999</v>
      </c>
      <c r="AU24" s="131">
        <v>0</v>
      </c>
      <c r="AV24" s="131">
        <v>0.49385627415345901</v>
      </c>
      <c r="AW24" s="131">
        <v>0</v>
      </c>
      <c r="AX24" s="191">
        <v>0.16157131737442801</v>
      </c>
      <c r="AY24" s="97">
        <v>31.133760441965102</v>
      </c>
      <c r="AZ24" s="131">
        <v>60.2068238053496</v>
      </c>
      <c r="BA24" s="131">
        <v>1.1523980757260099</v>
      </c>
      <c r="BB24" s="131">
        <v>5.1535936630217103</v>
      </c>
      <c r="BC24" s="131">
        <v>0.71739808029630103</v>
      </c>
      <c r="BD24" s="191">
        <v>1.6360259336412499</v>
      </c>
      <c r="BE24" s="97">
        <v>24.2295573882698</v>
      </c>
      <c r="BF24" s="131">
        <v>63.624780855949197</v>
      </c>
      <c r="BG24" s="131">
        <v>5.4665891956686199</v>
      </c>
      <c r="BH24" s="131">
        <v>2.8834724627230699</v>
      </c>
      <c r="BI24" s="131">
        <v>0.133371733667349</v>
      </c>
      <c r="BJ24" s="191">
        <v>3.6622283637220301</v>
      </c>
      <c r="BK24" s="97">
        <v>23.853648491942199</v>
      </c>
      <c r="BL24" s="131">
        <v>63.666085046583802</v>
      </c>
      <c r="BM24" s="131">
        <v>0.53718575355926201</v>
      </c>
      <c r="BN24" s="131">
        <v>10.966368390694599</v>
      </c>
      <c r="BO24" s="131">
        <v>7.8151435566007801E-2</v>
      </c>
      <c r="BP24" s="191">
        <v>0.89856088165416104</v>
      </c>
      <c r="BQ24" s="97">
        <v>49.579384052875803</v>
      </c>
      <c r="BR24" s="131">
        <v>45.509773590212397</v>
      </c>
      <c r="BS24" s="131">
        <v>1.9499367177612199</v>
      </c>
      <c r="BT24" s="131">
        <v>2.9609056391506101</v>
      </c>
      <c r="BU24" s="131">
        <v>0</v>
      </c>
      <c r="BV24" s="191">
        <v>0</v>
      </c>
      <c r="BW24" s="97">
        <v>81.779015622960102</v>
      </c>
      <c r="BX24" s="131">
        <v>15.3778087239073</v>
      </c>
      <c r="BY24" s="131">
        <v>0.51496293717452202</v>
      </c>
      <c r="BZ24" s="131">
        <v>2.18315273365537</v>
      </c>
      <c r="CA24" s="131">
        <v>0.14505998230268199</v>
      </c>
      <c r="CB24" s="191">
        <v>0</v>
      </c>
    </row>
    <row r="25" spans="1:80" s="109" customFormat="1" ht="15.75" customHeight="1" x14ac:dyDescent="0.3">
      <c r="A25" s="173"/>
      <c r="B25" s="130" t="s">
        <v>11</v>
      </c>
      <c r="C25" s="192">
        <v>49.728995066455496</v>
      </c>
      <c r="D25" s="193">
        <v>38.858015565743401</v>
      </c>
      <c r="E25" s="193">
        <v>2.7738058624300899</v>
      </c>
      <c r="F25" s="193">
        <v>5.4747287866338503</v>
      </c>
      <c r="G25" s="193">
        <v>0.74897029742256704</v>
      </c>
      <c r="H25" s="194">
        <v>2.4154844213146598</v>
      </c>
      <c r="I25" s="192">
        <v>26.524253014528501</v>
      </c>
      <c r="J25" s="193">
        <v>53.374195110552598</v>
      </c>
      <c r="K25" s="193">
        <v>5.59551012178426</v>
      </c>
      <c r="L25" s="193">
        <v>7.8203166021928903</v>
      </c>
      <c r="M25" s="193">
        <v>3.1090097135393102</v>
      </c>
      <c r="N25" s="194">
        <v>3.5767154374024899</v>
      </c>
      <c r="O25" s="192">
        <v>61.5506923203722</v>
      </c>
      <c r="P25" s="193">
        <v>23.549881865968199</v>
      </c>
      <c r="Q25" s="193">
        <v>2.1187557362670502</v>
      </c>
      <c r="R25" s="193">
        <v>7.3250603897914299</v>
      </c>
      <c r="S25" s="193">
        <v>0</v>
      </c>
      <c r="T25" s="194">
        <v>5.45560968760112</v>
      </c>
      <c r="U25" s="192">
        <v>61.734027585992202</v>
      </c>
      <c r="V25" s="193">
        <v>24.039427330235199</v>
      </c>
      <c r="W25" s="193">
        <v>1.89144698146323</v>
      </c>
      <c r="X25" s="193">
        <v>9.7990103442946292</v>
      </c>
      <c r="Y25" s="193">
        <v>0.59784007334643796</v>
      </c>
      <c r="Z25" s="194">
        <v>1.9382476846682299</v>
      </c>
      <c r="AA25" s="192">
        <v>54.825854628502498</v>
      </c>
      <c r="AB25" s="193">
        <v>37.490168215675901</v>
      </c>
      <c r="AC25" s="193">
        <v>1.5755586059864599</v>
      </c>
      <c r="AD25" s="193">
        <v>5.1188608697641902</v>
      </c>
      <c r="AE25" s="193">
        <v>9.6879045535116101E-2</v>
      </c>
      <c r="AF25" s="194">
        <v>0.89267863453590701</v>
      </c>
      <c r="AG25" s="192">
        <v>57.252133773107801</v>
      </c>
      <c r="AH25" s="193">
        <v>36.093769341066697</v>
      </c>
      <c r="AI25" s="193">
        <v>1.7412512489331899E-2</v>
      </c>
      <c r="AJ25" s="193">
        <v>4.4200537655742798</v>
      </c>
      <c r="AK25" s="193">
        <v>1.22894433385591E-2</v>
      </c>
      <c r="AL25" s="194">
        <v>2.20434116442327</v>
      </c>
      <c r="AM25" s="192">
        <v>53.407930343767497</v>
      </c>
      <c r="AN25" s="193">
        <v>35.133465484929097</v>
      </c>
      <c r="AO25" s="193">
        <v>4.4027723754630701</v>
      </c>
      <c r="AP25" s="193">
        <v>3.0018813922094298</v>
      </c>
      <c r="AQ25" s="193">
        <v>0.68247268393234894</v>
      </c>
      <c r="AR25" s="194">
        <v>3.3714777196985599</v>
      </c>
      <c r="AS25" s="192">
        <v>99.261936492580006</v>
      </c>
      <c r="AT25" s="193">
        <v>2.8829223989805398E-2</v>
      </c>
      <c r="AU25" s="193">
        <v>0</v>
      </c>
      <c r="AV25" s="193">
        <v>0.70923428343018202</v>
      </c>
      <c r="AW25" s="193">
        <v>0</v>
      </c>
      <c r="AX25" s="194">
        <v>0</v>
      </c>
      <c r="AY25" s="192">
        <v>35.312390486123597</v>
      </c>
      <c r="AZ25" s="193">
        <v>56.532530137592303</v>
      </c>
      <c r="BA25" s="193">
        <v>1.20420884147424</v>
      </c>
      <c r="BB25" s="193">
        <v>5.17542478331133</v>
      </c>
      <c r="BC25" s="193">
        <v>0.484774464590705</v>
      </c>
      <c r="BD25" s="194">
        <v>1.29067128690787</v>
      </c>
      <c r="BE25" s="192">
        <v>28.639684737022701</v>
      </c>
      <c r="BF25" s="193">
        <v>60.545528850778801</v>
      </c>
      <c r="BG25" s="193">
        <v>6.4921330943571496</v>
      </c>
      <c r="BH25" s="193">
        <v>2.1361850368800601</v>
      </c>
      <c r="BI25" s="193">
        <v>9.5995284154910598E-2</v>
      </c>
      <c r="BJ25" s="194">
        <v>2.0904729968062998</v>
      </c>
      <c r="BK25" s="192">
        <v>21.589723626279898</v>
      </c>
      <c r="BL25" s="193">
        <v>72.705834510902605</v>
      </c>
      <c r="BM25" s="193">
        <v>1.2417353028626399</v>
      </c>
      <c r="BN25" s="193">
        <v>3.5938085910958399</v>
      </c>
      <c r="BO25" s="193">
        <v>0.313473538153755</v>
      </c>
      <c r="BP25" s="194">
        <v>0.55542443070528502</v>
      </c>
      <c r="BQ25" s="192">
        <v>45.865330112683502</v>
      </c>
      <c r="BR25" s="193">
        <v>48.624677484224101</v>
      </c>
      <c r="BS25" s="193">
        <v>1.00488507031256</v>
      </c>
      <c r="BT25" s="193">
        <v>2.06845213595407</v>
      </c>
      <c r="BU25" s="193">
        <v>0</v>
      </c>
      <c r="BV25" s="194">
        <v>2.4366551968257602</v>
      </c>
      <c r="BW25" s="192">
        <v>79.011262249524606</v>
      </c>
      <c r="BX25" s="193">
        <v>18.1556238116133</v>
      </c>
      <c r="BY25" s="193">
        <v>2.36068451075033</v>
      </c>
      <c r="BZ25" s="193">
        <v>0.26766125493637599</v>
      </c>
      <c r="CA25" s="193">
        <v>0.20476817317536899</v>
      </c>
      <c r="CB25" s="194">
        <v>0</v>
      </c>
    </row>
    <row r="26" spans="1:80" ht="15.75" customHeight="1" x14ac:dyDescent="0.3">
      <c r="A26" s="152"/>
      <c r="B26" s="148" t="s">
        <v>12</v>
      </c>
      <c r="C26" s="97">
        <v>49.392884798356903</v>
      </c>
      <c r="D26" s="131">
        <v>38.600799234264798</v>
      </c>
      <c r="E26" s="131">
        <v>2.87797037560326</v>
      </c>
      <c r="F26" s="131">
        <v>5.5132574175058302</v>
      </c>
      <c r="G26" s="131">
        <v>0.97742316543663199</v>
      </c>
      <c r="H26" s="191">
        <v>2.6376650088326401</v>
      </c>
      <c r="I26" s="97">
        <v>23.559467206741498</v>
      </c>
      <c r="J26" s="131">
        <v>51.933995937194197</v>
      </c>
      <c r="K26" s="131">
        <v>6.1348917625940196</v>
      </c>
      <c r="L26" s="131">
        <v>8.4977904361210097</v>
      </c>
      <c r="M26" s="131">
        <v>2.8477904973447301</v>
      </c>
      <c r="N26" s="191">
        <v>7.0260641600045002</v>
      </c>
      <c r="O26" s="97">
        <v>63.123363570549202</v>
      </c>
      <c r="P26" s="131">
        <v>28.308706424691302</v>
      </c>
      <c r="Q26" s="131">
        <v>1.03702802738235</v>
      </c>
      <c r="R26" s="131">
        <v>6.1007534826927996</v>
      </c>
      <c r="S26" s="131">
        <v>0.12632086988982699</v>
      </c>
      <c r="T26" s="191">
        <v>1.3038276247945599</v>
      </c>
      <c r="U26" s="97">
        <v>59.3264373068832</v>
      </c>
      <c r="V26" s="131">
        <v>24.810462274551</v>
      </c>
      <c r="W26" s="131">
        <v>1.27876423387448</v>
      </c>
      <c r="X26" s="131">
        <v>12.7850720153584</v>
      </c>
      <c r="Y26" s="131">
        <v>0.49107351257181098</v>
      </c>
      <c r="Z26" s="191">
        <v>1.3081906567610899</v>
      </c>
      <c r="AA26" s="97">
        <v>58.068399438994597</v>
      </c>
      <c r="AB26" s="131">
        <v>36.465124261145199</v>
      </c>
      <c r="AC26" s="131">
        <v>1.42876054552342</v>
      </c>
      <c r="AD26" s="131">
        <v>2.4536990407247501</v>
      </c>
      <c r="AE26" s="131">
        <v>0.12521213792584501</v>
      </c>
      <c r="AF26" s="191">
        <v>1.45880457568629</v>
      </c>
      <c r="AG26" s="97">
        <v>57.074512723335197</v>
      </c>
      <c r="AH26" s="131">
        <v>36.744518137520302</v>
      </c>
      <c r="AI26" s="131">
        <v>5.5360043313481301E-2</v>
      </c>
      <c r="AJ26" s="131">
        <v>3.5565782349756399</v>
      </c>
      <c r="AK26" s="131">
        <v>1.96602598808879E-2</v>
      </c>
      <c r="AL26" s="191">
        <v>2.5493706009745498</v>
      </c>
      <c r="AM26" s="97">
        <v>48.059461826736403</v>
      </c>
      <c r="AN26" s="131">
        <v>39.935237422222897</v>
      </c>
      <c r="AO26" s="131">
        <v>4.6683581757174499</v>
      </c>
      <c r="AP26" s="131">
        <v>3.2046744866489401</v>
      </c>
      <c r="AQ26" s="131">
        <v>0.61762652302332499</v>
      </c>
      <c r="AR26" s="191">
        <v>3.5146415656508898</v>
      </c>
      <c r="AS26" s="97">
        <v>98.532856865991903</v>
      </c>
      <c r="AT26" s="131">
        <v>0.244807197331602</v>
      </c>
      <c r="AU26" s="131">
        <v>0</v>
      </c>
      <c r="AV26" s="131">
        <v>1.2223359366765401</v>
      </c>
      <c r="AW26" s="131">
        <v>0</v>
      </c>
      <c r="AX26" s="191">
        <v>0</v>
      </c>
      <c r="AY26" s="97">
        <v>35.462046992044201</v>
      </c>
      <c r="AZ26" s="131">
        <v>54.008630369848603</v>
      </c>
      <c r="BA26" s="131">
        <v>2.4877651789924</v>
      </c>
      <c r="BB26" s="131">
        <v>6.1473764577484404</v>
      </c>
      <c r="BC26" s="131">
        <v>0.31625135328349402</v>
      </c>
      <c r="BD26" s="191">
        <v>1.57792964808281</v>
      </c>
      <c r="BE26" s="97">
        <v>30.3749866253292</v>
      </c>
      <c r="BF26" s="131">
        <v>60.159269495050701</v>
      </c>
      <c r="BG26" s="131">
        <v>6.2663268847847098</v>
      </c>
      <c r="BH26" s="131">
        <v>1.18923658683619</v>
      </c>
      <c r="BI26" s="131">
        <v>4.9518903303087003E-2</v>
      </c>
      <c r="BJ26" s="191">
        <v>1.96066150469614</v>
      </c>
      <c r="BK26" s="97">
        <v>28.723806889025902</v>
      </c>
      <c r="BL26" s="131">
        <v>51.187875713964601</v>
      </c>
      <c r="BM26" s="131">
        <v>3.57928489228813</v>
      </c>
      <c r="BN26" s="131">
        <v>2.2512579033215601</v>
      </c>
      <c r="BO26" s="131">
        <v>10.2959795123619</v>
      </c>
      <c r="BP26" s="191">
        <v>3.9617950890378499</v>
      </c>
      <c r="BQ26" s="97">
        <v>50.597672264885198</v>
      </c>
      <c r="BR26" s="131">
        <v>45.897587979438498</v>
      </c>
      <c r="BS26" s="131">
        <v>1.81707976941167</v>
      </c>
      <c r="BT26" s="131">
        <v>1.6343312313999701</v>
      </c>
      <c r="BU26" s="131">
        <v>0</v>
      </c>
      <c r="BV26" s="191">
        <v>5.3328754864622997E-2</v>
      </c>
      <c r="BW26" s="97">
        <v>81.995801216727699</v>
      </c>
      <c r="BX26" s="131">
        <v>14.4720106655225</v>
      </c>
      <c r="BY26" s="131">
        <v>0.45205878296581198</v>
      </c>
      <c r="BZ26" s="131">
        <v>3.0035092020779399</v>
      </c>
      <c r="CA26" s="131">
        <v>7.6620132706069793E-2</v>
      </c>
      <c r="CB26" s="191">
        <v>0</v>
      </c>
    </row>
    <row r="27" spans="1:80" s="109" customFormat="1" ht="15.75" customHeight="1" x14ac:dyDescent="0.3">
      <c r="A27" s="173"/>
      <c r="B27" s="130" t="s">
        <v>13</v>
      </c>
      <c r="C27" s="192">
        <v>59.134687647033303</v>
      </c>
      <c r="D27" s="193">
        <v>30.386925997400802</v>
      </c>
      <c r="E27" s="193">
        <v>3.0001474736514799</v>
      </c>
      <c r="F27" s="193">
        <v>3.54651262529456</v>
      </c>
      <c r="G27" s="193">
        <v>0.65011644673767999</v>
      </c>
      <c r="H27" s="194">
        <v>3.2816098098822102</v>
      </c>
      <c r="I27" s="192">
        <v>26.915027256411399</v>
      </c>
      <c r="J27" s="193">
        <v>51.714451580047502</v>
      </c>
      <c r="K27" s="193">
        <v>5.9053824430265696</v>
      </c>
      <c r="L27" s="193">
        <v>7.1181396223202498</v>
      </c>
      <c r="M27" s="193">
        <v>1.99976655522183</v>
      </c>
      <c r="N27" s="194">
        <v>6.34723254297253</v>
      </c>
      <c r="O27" s="192">
        <v>67.600145130504799</v>
      </c>
      <c r="P27" s="193">
        <v>24.058275819552101</v>
      </c>
      <c r="Q27" s="193">
        <v>0.59829873815124801</v>
      </c>
      <c r="R27" s="193">
        <v>5.2455905118943802</v>
      </c>
      <c r="S27" s="193">
        <v>0.104737909952797</v>
      </c>
      <c r="T27" s="194">
        <v>2.3929518899447602</v>
      </c>
      <c r="U27" s="192">
        <v>73.932987282880404</v>
      </c>
      <c r="V27" s="193">
        <v>17.031890607886901</v>
      </c>
      <c r="W27" s="193">
        <v>0.67555399650735104</v>
      </c>
      <c r="X27" s="193">
        <v>5.5207349545960502</v>
      </c>
      <c r="Y27" s="193">
        <v>0.56853842520778097</v>
      </c>
      <c r="Z27" s="194">
        <v>2.2702947329213998</v>
      </c>
      <c r="AA27" s="192">
        <v>67.147748146394903</v>
      </c>
      <c r="AB27" s="193">
        <v>29.590905114972401</v>
      </c>
      <c r="AC27" s="193">
        <v>0.81956871845269597</v>
      </c>
      <c r="AD27" s="193">
        <v>1.6655844322900299</v>
      </c>
      <c r="AE27" s="193">
        <v>2.9143148221516701E-2</v>
      </c>
      <c r="AF27" s="194">
        <v>0.74705043966843498</v>
      </c>
      <c r="AG27" s="192">
        <v>71.638392946741803</v>
      </c>
      <c r="AH27" s="193">
        <v>22.467469161378101</v>
      </c>
      <c r="AI27" s="193">
        <v>1.51895351449079</v>
      </c>
      <c r="AJ27" s="193">
        <v>2.9332947693045401</v>
      </c>
      <c r="AK27" s="193">
        <v>5.9330684988979303E-2</v>
      </c>
      <c r="AL27" s="194">
        <v>1.38255892309583</v>
      </c>
      <c r="AM27" s="192">
        <v>60.404753798250702</v>
      </c>
      <c r="AN27" s="193">
        <v>25.580590008957699</v>
      </c>
      <c r="AO27" s="193">
        <v>6.3445642588256197</v>
      </c>
      <c r="AP27" s="193">
        <v>2.2630095750374202</v>
      </c>
      <c r="AQ27" s="193">
        <v>0.44297304334759502</v>
      </c>
      <c r="AR27" s="194">
        <v>4.9641093155808997</v>
      </c>
      <c r="AS27" s="192">
        <v>98.961561689249507</v>
      </c>
      <c r="AT27" s="193">
        <v>0.28798452337290897</v>
      </c>
      <c r="AU27" s="193">
        <v>0</v>
      </c>
      <c r="AV27" s="193">
        <v>0.75045378737763802</v>
      </c>
      <c r="AW27" s="193">
        <v>0</v>
      </c>
      <c r="AX27" s="194">
        <v>0</v>
      </c>
      <c r="AY27" s="192">
        <v>40.9886165132828</v>
      </c>
      <c r="AZ27" s="193">
        <v>44.514976741234598</v>
      </c>
      <c r="BA27" s="193">
        <v>3.3910733580933301</v>
      </c>
      <c r="BB27" s="193">
        <v>3.6392608665763002</v>
      </c>
      <c r="BC27" s="193">
        <v>0.74636928820598103</v>
      </c>
      <c r="BD27" s="194">
        <v>6.7197032326070403</v>
      </c>
      <c r="BE27" s="192">
        <v>41.040554161053599</v>
      </c>
      <c r="BF27" s="193">
        <v>47.480629076495099</v>
      </c>
      <c r="BG27" s="193">
        <v>6.8646240175222601</v>
      </c>
      <c r="BH27" s="193">
        <v>1.39139926150626</v>
      </c>
      <c r="BI27" s="193">
        <v>6.3600593120959795E-2</v>
      </c>
      <c r="BJ27" s="194">
        <v>3.1591928903016999</v>
      </c>
      <c r="BK27" s="192">
        <v>35.293292674487802</v>
      </c>
      <c r="BL27" s="193">
        <v>50.011579466975498</v>
      </c>
      <c r="BM27" s="193">
        <v>2.9497654119937402</v>
      </c>
      <c r="BN27" s="193">
        <v>2.0032939200878399</v>
      </c>
      <c r="BO27" s="193">
        <v>5.5737372152996603</v>
      </c>
      <c r="BP27" s="194">
        <v>4.1683313111554998</v>
      </c>
      <c r="BQ27" s="192">
        <v>61.497555422969803</v>
      </c>
      <c r="BR27" s="193">
        <v>35.844361589698003</v>
      </c>
      <c r="BS27" s="193">
        <v>0.68104022301547396</v>
      </c>
      <c r="BT27" s="193">
        <v>1.9352986334397</v>
      </c>
      <c r="BU27" s="193">
        <v>4.1744130877013598E-2</v>
      </c>
      <c r="BV27" s="194">
        <v>0</v>
      </c>
      <c r="BW27" s="192">
        <v>76.934703748488502</v>
      </c>
      <c r="BX27" s="193">
        <v>16.881939100802501</v>
      </c>
      <c r="BY27" s="193">
        <v>3.0229746070133001</v>
      </c>
      <c r="BZ27" s="193">
        <v>1.34659777948774</v>
      </c>
      <c r="CA27" s="193">
        <v>0</v>
      </c>
      <c r="CB27" s="194">
        <v>1.8137847642079801</v>
      </c>
    </row>
    <row r="28" spans="1:80" ht="15.75" customHeight="1" x14ac:dyDescent="0.3">
      <c r="A28" s="147" t="s">
        <v>52</v>
      </c>
      <c r="B28" s="148" t="s">
        <v>54</v>
      </c>
      <c r="C28" s="97">
        <v>62.590362840561603</v>
      </c>
      <c r="D28" s="131">
        <v>28.459299651633899</v>
      </c>
      <c r="E28" s="131">
        <v>2.4934316948344302</v>
      </c>
      <c r="F28" s="131">
        <v>3.1659321021145899</v>
      </c>
      <c r="G28" s="131">
        <v>0.47903546185656098</v>
      </c>
      <c r="H28" s="191">
        <v>2.81193824899893</v>
      </c>
      <c r="I28" s="97">
        <v>28.2592427045082</v>
      </c>
      <c r="J28" s="131">
        <v>52.778545355770497</v>
      </c>
      <c r="K28" s="131">
        <v>6.1320957801649696</v>
      </c>
      <c r="L28" s="131">
        <v>7.7594176601039404</v>
      </c>
      <c r="M28" s="131">
        <v>1.6005110112433401</v>
      </c>
      <c r="N28" s="191">
        <v>3.4701874882090902</v>
      </c>
      <c r="O28" s="97">
        <v>75.9049979262428</v>
      </c>
      <c r="P28" s="131">
        <v>18.9278987788725</v>
      </c>
      <c r="Q28" s="131">
        <v>1.22553304230162</v>
      </c>
      <c r="R28" s="131">
        <v>2.8607364670960198</v>
      </c>
      <c r="S28" s="131">
        <v>0.93481385685167595</v>
      </c>
      <c r="T28" s="191">
        <v>0.146019928635331</v>
      </c>
      <c r="U28" s="97">
        <v>77.848252720912598</v>
      </c>
      <c r="V28" s="131">
        <v>12.924887826511201</v>
      </c>
      <c r="W28" s="131">
        <v>1.5547423789031301</v>
      </c>
      <c r="X28" s="131">
        <v>3.63571160273586</v>
      </c>
      <c r="Y28" s="131">
        <v>0.50355119778247404</v>
      </c>
      <c r="Z28" s="191">
        <v>3.5328542731547401</v>
      </c>
      <c r="AA28" s="97">
        <v>69.430477584279103</v>
      </c>
      <c r="AB28" s="131">
        <v>24.244331676296401</v>
      </c>
      <c r="AC28" s="131">
        <v>2.5597859432972898</v>
      </c>
      <c r="AD28" s="131">
        <v>2.0003495024723801</v>
      </c>
      <c r="AE28" s="131">
        <v>2.68617060951565E-2</v>
      </c>
      <c r="AF28" s="191">
        <v>1.73819358755957</v>
      </c>
      <c r="AG28" s="97">
        <v>78.387677783446406</v>
      </c>
      <c r="AH28" s="131">
        <v>17.602356000263601</v>
      </c>
      <c r="AI28" s="131">
        <v>0.158247943016775</v>
      </c>
      <c r="AJ28" s="131">
        <v>3.2915659432620399</v>
      </c>
      <c r="AK28" s="131">
        <v>1.26781653189115E-2</v>
      </c>
      <c r="AL28" s="191">
        <v>0.547474164692204</v>
      </c>
      <c r="AM28" s="97">
        <v>61.274364435480301</v>
      </c>
      <c r="AN28" s="131">
        <v>27.256351428323502</v>
      </c>
      <c r="AO28" s="131">
        <v>3.4657955168521499</v>
      </c>
      <c r="AP28" s="131">
        <v>1.8957797636674401</v>
      </c>
      <c r="AQ28" s="131">
        <v>0.39739814695824799</v>
      </c>
      <c r="AR28" s="191">
        <v>5.7103107087183096</v>
      </c>
      <c r="AS28" s="97">
        <v>99.265523424597504</v>
      </c>
      <c r="AT28" s="131">
        <v>9.5684806592300393E-3</v>
      </c>
      <c r="AU28" s="131">
        <v>0</v>
      </c>
      <c r="AV28" s="131">
        <v>0.49947469041180798</v>
      </c>
      <c r="AW28" s="131">
        <v>0</v>
      </c>
      <c r="AX28" s="191">
        <v>0.22543340433146</v>
      </c>
      <c r="AY28" s="97">
        <v>44.362150579767402</v>
      </c>
      <c r="AZ28" s="131">
        <v>42.209153875133197</v>
      </c>
      <c r="BA28" s="131">
        <v>1.91436992780773</v>
      </c>
      <c r="BB28" s="131">
        <v>5.4022667026155604</v>
      </c>
      <c r="BC28" s="131">
        <v>0.257394660674371</v>
      </c>
      <c r="BD28" s="191">
        <v>5.8546642540017997</v>
      </c>
      <c r="BE28" s="97">
        <v>41.379043936425902</v>
      </c>
      <c r="BF28" s="131">
        <v>52.107048268006302</v>
      </c>
      <c r="BG28" s="131">
        <v>4.1893866063242102</v>
      </c>
      <c r="BH28" s="131">
        <v>0.49579484245664002</v>
      </c>
      <c r="BI28" s="131">
        <v>0.48404645211381597</v>
      </c>
      <c r="BJ28" s="191">
        <v>1.34467989467313</v>
      </c>
      <c r="BK28" s="97">
        <v>45.351366002815702</v>
      </c>
      <c r="BL28" s="131">
        <v>49.801968799094197</v>
      </c>
      <c r="BM28" s="131">
        <v>1.08302987284122</v>
      </c>
      <c r="BN28" s="131">
        <v>2.13904518955062</v>
      </c>
      <c r="BO28" s="131">
        <v>0</v>
      </c>
      <c r="BP28" s="191">
        <v>1.6245901356982899</v>
      </c>
      <c r="BQ28" s="97">
        <v>58.412440158478503</v>
      </c>
      <c r="BR28" s="131">
        <v>37.790787992917998</v>
      </c>
      <c r="BS28" s="131">
        <v>1.3973002683603899</v>
      </c>
      <c r="BT28" s="131">
        <v>0.73262505795896704</v>
      </c>
      <c r="BU28" s="131">
        <v>0</v>
      </c>
      <c r="BV28" s="191">
        <v>1.66684652228411</v>
      </c>
      <c r="BW28" s="97">
        <v>79.0642179665317</v>
      </c>
      <c r="BX28" s="131">
        <v>15.6225457620975</v>
      </c>
      <c r="BY28" s="131">
        <v>3.2411043315411101</v>
      </c>
      <c r="BZ28" s="131">
        <v>0</v>
      </c>
      <c r="CA28" s="131">
        <v>3.0206004953784799E-2</v>
      </c>
      <c r="CB28" s="191">
        <v>2.0419259348758501</v>
      </c>
    </row>
    <row r="29" spans="1:80" s="109" customFormat="1" ht="15.75" customHeight="1" x14ac:dyDescent="0.3">
      <c r="A29" s="173"/>
      <c r="B29" s="109" t="s">
        <v>56</v>
      </c>
      <c r="C29" s="192">
        <v>49.138435041544597</v>
      </c>
      <c r="D29" s="193">
        <v>40.052347066204497</v>
      </c>
      <c r="E29" s="193">
        <v>3.2878109420236798</v>
      </c>
      <c r="F29" s="193">
        <v>4.4189599060090501</v>
      </c>
      <c r="G29" s="193">
        <v>0.57947635076679405</v>
      </c>
      <c r="H29" s="194">
        <v>2.52297069345141</v>
      </c>
      <c r="I29" s="192">
        <v>21.051729005311199</v>
      </c>
      <c r="J29" s="193">
        <v>60.1632126305675</v>
      </c>
      <c r="K29" s="193">
        <v>6.9051497547777601</v>
      </c>
      <c r="L29" s="193">
        <v>5.0405489050480501</v>
      </c>
      <c r="M29" s="193">
        <v>2.4769112342823698</v>
      </c>
      <c r="N29" s="194">
        <v>4.3624484700131001</v>
      </c>
      <c r="O29" s="192">
        <v>65.736362796415094</v>
      </c>
      <c r="P29" s="193">
        <v>21.905412299695101</v>
      </c>
      <c r="Q29" s="193">
        <v>2.0250428830247502</v>
      </c>
      <c r="R29" s="193">
        <v>8.0670568653680501</v>
      </c>
      <c r="S29" s="193">
        <v>0</v>
      </c>
      <c r="T29" s="194">
        <v>2.2661251554969901</v>
      </c>
      <c r="U29" s="192">
        <v>61.7387418219529</v>
      </c>
      <c r="V29" s="193">
        <v>25.458903699255799</v>
      </c>
      <c r="W29" s="193">
        <v>1.3201800564794</v>
      </c>
      <c r="X29" s="193">
        <v>8.4675987167154094</v>
      </c>
      <c r="Y29" s="193">
        <v>0.30492814060766699</v>
      </c>
      <c r="Z29" s="194">
        <v>2.7096475649888299</v>
      </c>
      <c r="AA29" s="192">
        <v>59.910733680192799</v>
      </c>
      <c r="AB29" s="193">
        <v>33.641248694105101</v>
      </c>
      <c r="AC29" s="193">
        <v>2.5316905779037402</v>
      </c>
      <c r="AD29" s="193">
        <v>2.6572633615027401</v>
      </c>
      <c r="AE29" s="193">
        <v>0.14682913205829701</v>
      </c>
      <c r="AF29" s="194">
        <v>1.11223455423731</v>
      </c>
      <c r="AG29" s="192">
        <v>66.736569044500897</v>
      </c>
      <c r="AH29" s="193">
        <v>28.779752636455601</v>
      </c>
      <c r="AI29" s="193">
        <v>0.519654276819707</v>
      </c>
      <c r="AJ29" s="193">
        <v>3.11942856204168</v>
      </c>
      <c r="AK29" s="193">
        <v>5.80189736024156E-3</v>
      </c>
      <c r="AL29" s="194">
        <v>0.83879358282190997</v>
      </c>
      <c r="AM29" s="192">
        <v>46.278156743783001</v>
      </c>
      <c r="AN29" s="193">
        <v>41.824712637693601</v>
      </c>
      <c r="AO29" s="193">
        <v>3.8986084401609302</v>
      </c>
      <c r="AP29" s="193">
        <v>3.27739298045829</v>
      </c>
      <c r="AQ29" s="193">
        <v>0.27602942481165899</v>
      </c>
      <c r="AR29" s="194">
        <v>4.4450997730924602</v>
      </c>
      <c r="AS29" s="192">
        <v>99.040639275898997</v>
      </c>
      <c r="AT29" s="193">
        <v>0.16717211008578001</v>
      </c>
      <c r="AU29" s="193">
        <v>0</v>
      </c>
      <c r="AV29" s="193">
        <v>0.79218861401523799</v>
      </c>
      <c r="AW29" s="193">
        <v>0</v>
      </c>
      <c r="AX29" s="194">
        <v>0</v>
      </c>
      <c r="AY29" s="192">
        <v>34.2761134567398</v>
      </c>
      <c r="AZ29" s="193">
        <v>55.079593135272397</v>
      </c>
      <c r="BA29" s="193">
        <v>3.0180713948875999</v>
      </c>
      <c r="BB29" s="193">
        <v>5.2484207003524501</v>
      </c>
      <c r="BC29" s="193">
        <v>0.57548771679143196</v>
      </c>
      <c r="BD29" s="194">
        <v>1.8023135959563199</v>
      </c>
      <c r="BE29" s="192">
        <v>25.3566904001555</v>
      </c>
      <c r="BF29" s="193">
        <v>64.163238140831297</v>
      </c>
      <c r="BG29" s="193">
        <v>6.9600812003913202</v>
      </c>
      <c r="BH29" s="193">
        <v>1.7702118999940799</v>
      </c>
      <c r="BI29" s="193">
        <v>0.10333533776643899</v>
      </c>
      <c r="BJ29" s="194">
        <v>1.64644302086139</v>
      </c>
      <c r="BK29" s="192">
        <v>36.197619654621803</v>
      </c>
      <c r="BL29" s="193">
        <v>55.324692169728202</v>
      </c>
      <c r="BM29" s="193">
        <v>2.85914277152352</v>
      </c>
      <c r="BN29" s="193">
        <v>1.67042369432107</v>
      </c>
      <c r="BO29" s="193">
        <v>0.42881550757890902</v>
      </c>
      <c r="BP29" s="194">
        <v>3.51930620222649</v>
      </c>
      <c r="BQ29" s="192">
        <v>37.453123637315002</v>
      </c>
      <c r="BR29" s="193">
        <v>58.923224512340497</v>
      </c>
      <c r="BS29" s="193">
        <v>1.1660545687697601</v>
      </c>
      <c r="BT29" s="193">
        <v>2.4575972815747198</v>
      </c>
      <c r="BU29" s="193">
        <v>0</v>
      </c>
      <c r="BV29" s="194">
        <v>0</v>
      </c>
      <c r="BW29" s="192">
        <v>71.405875386348498</v>
      </c>
      <c r="BX29" s="193">
        <v>26.023282012767599</v>
      </c>
      <c r="BY29" s="193">
        <v>1.5742800196423901</v>
      </c>
      <c r="BZ29" s="193">
        <v>0.129986423640198</v>
      </c>
      <c r="CA29" s="193">
        <v>0.86657615760131701</v>
      </c>
      <c r="CB29" s="194">
        <v>0</v>
      </c>
    </row>
    <row r="30" spans="1:80" ht="15.75" customHeight="1" x14ac:dyDescent="0.3">
      <c r="A30" s="101"/>
      <c r="B30" s="156" t="s">
        <v>65</v>
      </c>
      <c r="C30" s="97">
        <v>44.308277955507997</v>
      </c>
      <c r="D30" s="131">
        <v>44.241721169525398</v>
      </c>
      <c r="E30" s="131">
        <v>4.3595552945517104</v>
      </c>
      <c r="F30" s="131">
        <v>4.0767469546628101</v>
      </c>
      <c r="G30" s="131">
        <v>0.80201264252627502</v>
      </c>
      <c r="H30" s="191">
        <v>2.2116859832258902</v>
      </c>
      <c r="I30" s="97">
        <v>19.793843923587001</v>
      </c>
      <c r="J30" s="131">
        <v>55.080506745744998</v>
      </c>
      <c r="K30" s="131">
        <v>12.0929360573121</v>
      </c>
      <c r="L30" s="131">
        <v>5.5729039640226903</v>
      </c>
      <c r="M30" s="131">
        <v>3.0896059226706698</v>
      </c>
      <c r="N30" s="191">
        <v>4.37020338666259</v>
      </c>
      <c r="O30" s="97">
        <v>63.365389056942497</v>
      </c>
      <c r="P30" s="131">
        <v>26.5095049818914</v>
      </c>
      <c r="Q30" s="131">
        <v>1.95457933261007</v>
      </c>
      <c r="R30" s="131">
        <v>7.7450090574169002</v>
      </c>
      <c r="S30" s="131">
        <v>0.31560509911972601</v>
      </c>
      <c r="T30" s="191">
        <v>0.109912472019386</v>
      </c>
      <c r="U30" s="97">
        <v>55.086959508802799</v>
      </c>
      <c r="V30" s="131">
        <v>32.819421932371299</v>
      </c>
      <c r="W30" s="131">
        <v>2.3289117784014701</v>
      </c>
      <c r="X30" s="131">
        <v>8.2312168733253799</v>
      </c>
      <c r="Y30" s="131">
        <v>0.57600655472405804</v>
      </c>
      <c r="Z30" s="191">
        <v>0.95748335237494198</v>
      </c>
      <c r="AA30" s="97">
        <v>57.820603260851797</v>
      </c>
      <c r="AB30" s="131">
        <v>35.318054044779501</v>
      </c>
      <c r="AC30" s="131">
        <v>1.7703938451410099</v>
      </c>
      <c r="AD30" s="131">
        <v>3.9234148818268699</v>
      </c>
      <c r="AE30" s="131">
        <v>0.158174952454264</v>
      </c>
      <c r="AF30" s="191">
        <v>1.0093590149465399</v>
      </c>
      <c r="AG30" s="97">
        <v>62.093223194265299</v>
      </c>
      <c r="AH30" s="131">
        <v>32.596458819839</v>
      </c>
      <c r="AI30" s="131">
        <v>2.9034947079804398</v>
      </c>
      <c r="AJ30" s="131">
        <v>0.44112265170262499</v>
      </c>
      <c r="AK30" s="131">
        <v>6.0268609203815403E-3</v>
      </c>
      <c r="AL30" s="191">
        <v>1.95967376529225</v>
      </c>
      <c r="AM30" s="97">
        <v>38.911480830043402</v>
      </c>
      <c r="AN30" s="131">
        <v>48.549987623984102</v>
      </c>
      <c r="AO30" s="131">
        <v>5.5229327196376898</v>
      </c>
      <c r="AP30" s="131">
        <v>2.21965926973684</v>
      </c>
      <c r="AQ30" s="131">
        <v>0.32273520801168498</v>
      </c>
      <c r="AR30" s="191">
        <v>4.4732043485863198</v>
      </c>
      <c r="AS30" s="97">
        <v>99.596427580581803</v>
      </c>
      <c r="AT30" s="131">
        <v>0.112187674819476</v>
      </c>
      <c r="AU30" s="131">
        <v>0</v>
      </c>
      <c r="AV30" s="131">
        <v>9.3995078902804494E-2</v>
      </c>
      <c r="AW30" s="131">
        <v>0</v>
      </c>
      <c r="AX30" s="191">
        <v>0.19738966569589</v>
      </c>
      <c r="AY30" s="97">
        <v>26.0333933425112</v>
      </c>
      <c r="AZ30" s="131">
        <v>64.450878865064794</v>
      </c>
      <c r="BA30" s="131">
        <v>2.08750192753938</v>
      </c>
      <c r="BB30" s="131">
        <v>4.6928849180029397</v>
      </c>
      <c r="BC30" s="131">
        <v>0.36033374763818399</v>
      </c>
      <c r="BD30" s="191">
        <v>2.37500719924348</v>
      </c>
      <c r="BE30" s="97">
        <v>19.443547229399901</v>
      </c>
      <c r="BF30" s="131">
        <v>72.449986669947904</v>
      </c>
      <c r="BG30" s="131">
        <v>4.7093535950125096</v>
      </c>
      <c r="BH30" s="131">
        <v>0.714824043312415</v>
      </c>
      <c r="BI30" s="131">
        <v>0.891959927812641</v>
      </c>
      <c r="BJ30" s="191">
        <v>1.7903285345145801</v>
      </c>
      <c r="BK30" s="97">
        <v>30.956468568472101</v>
      </c>
      <c r="BL30" s="131">
        <v>62.048073983353099</v>
      </c>
      <c r="BM30" s="131">
        <v>1.79386475099182</v>
      </c>
      <c r="BN30" s="131">
        <v>2.46611176739819</v>
      </c>
      <c r="BO30" s="131">
        <v>0.34155069078988998</v>
      </c>
      <c r="BP30" s="191">
        <v>2.3939302389950301</v>
      </c>
      <c r="BQ30" s="97">
        <v>29.4475993561148</v>
      </c>
      <c r="BR30" s="131">
        <v>67.737527084247901</v>
      </c>
      <c r="BS30" s="131">
        <v>0.90705677424836795</v>
      </c>
      <c r="BT30" s="131">
        <v>1.9078167853889001</v>
      </c>
      <c r="BU30" s="131">
        <v>0</v>
      </c>
      <c r="BV30" s="191">
        <v>0</v>
      </c>
      <c r="BW30" s="97">
        <v>70.521969390960905</v>
      </c>
      <c r="BX30" s="131">
        <v>28.535523540236099</v>
      </c>
      <c r="BY30" s="131">
        <v>0.85274449082177595</v>
      </c>
      <c r="BZ30" s="131">
        <v>8.97625779812396E-2</v>
      </c>
      <c r="CA30" s="131">
        <v>0</v>
      </c>
      <c r="CB30" s="191">
        <v>0</v>
      </c>
    </row>
    <row r="31" spans="1:80" s="109" customFormat="1" ht="15.75" customHeight="1" x14ac:dyDescent="0.3">
      <c r="A31" s="173"/>
      <c r="B31" s="109" t="s">
        <v>66</v>
      </c>
      <c r="C31" s="192">
        <v>6.4850213598740503</v>
      </c>
      <c r="D31" s="193">
        <v>71.966889892005398</v>
      </c>
      <c r="E31" s="193">
        <v>13.6748548530083</v>
      </c>
      <c r="F31" s="193">
        <v>0.83048995089758904</v>
      </c>
      <c r="G31" s="193">
        <v>1.2284829221276301</v>
      </c>
      <c r="H31" s="194">
        <v>5.8142610220871198</v>
      </c>
      <c r="I31" s="192">
        <v>1.35791904825203</v>
      </c>
      <c r="J31" s="193">
        <v>58.681294031636298</v>
      </c>
      <c r="K31" s="193">
        <v>27.071563870796201</v>
      </c>
      <c r="L31" s="193">
        <v>2.1334573973149</v>
      </c>
      <c r="M31" s="193">
        <v>1.9702080287119501</v>
      </c>
      <c r="N31" s="194">
        <v>8.7855576232885806</v>
      </c>
      <c r="O31" s="192">
        <v>2.0822503750129999</v>
      </c>
      <c r="P31" s="193">
        <v>75.038243899541101</v>
      </c>
      <c r="Q31" s="193">
        <v>3.2265969612808401</v>
      </c>
      <c r="R31" s="193">
        <v>0.29332699648007599</v>
      </c>
      <c r="S31" s="193">
        <v>3.0506007633927901</v>
      </c>
      <c r="T31" s="194">
        <v>16.3089810042922</v>
      </c>
      <c r="U31" s="192">
        <v>0</v>
      </c>
      <c r="V31" s="193">
        <v>100</v>
      </c>
      <c r="W31" s="193">
        <v>0</v>
      </c>
      <c r="X31" s="193">
        <v>0</v>
      </c>
      <c r="Y31" s="193">
        <v>0</v>
      </c>
      <c r="Z31" s="194">
        <v>0</v>
      </c>
      <c r="AA31" s="192">
        <v>1.975987993997</v>
      </c>
      <c r="AB31" s="193">
        <v>92.255338195413501</v>
      </c>
      <c r="AC31" s="193">
        <v>0</v>
      </c>
      <c r="AD31" s="193">
        <v>0</v>
      </c>
      <c r="AE31" s="193">
        <v>0</v>
      </c>
      <c r="AF31" s="194">
        <v>5.7686738105895001</v>
      </c>
      <c r="AG31" s="192">
        <v>0</v>
      </c>
      <c r="AH31" s="193">
        <v>93.112947658402206</v>
      </c>
      <c r="AI31" s="193">
        <v>6.8870523415978004</v>
      </c>
      <c r="AJ31" s="193">
        <v>0</v>
      </c>
      <c r="AK31" s="193">
        <v>0</v>
      </c>
      <c r="AL31" s="194">
        <v>0</v>
      </c>
      <c r="AM31" s="192">
        <v>23.903585370147301</v>
      </c>
      <c r="AN31" s="193">
        <v>61.664678054382698</v>
      </c>
      <c r="AO31" s="193">
        <v>11.6768332723244</v>
      </c>
      <c r="AP31" s="193">
        <v>0</v>
      </c>
      <c r="AQ31" s="193">
        <v>0.49794479016181797</v>
      </c>
      <c r="AR31" s="194">
        <v>2.2569585129837302</v>
      </c>
      <c r="AS31" s="192" t="s">
        <v>108</v>
      </c>
      <c r="AT31" s="193" t="s">
        <v>108</v>
      </c>
      <c r="AU31" s="193" t="s">
        <v>108</v>
      </c>
      <c r="AV31" s="193" t="s">
        <v>108</v>
      </c>
      <c r="AW31" s="193" t="s">
        <v>108</v>
      </c>
      <c r="AX31" s="194" t="s">
        <v>108</v>
      </c>
      <c r="AY31" s="192">
        <v>8.8170679229044495</v>
      </c>
      <c r="AZ31" s="193">
        <v>64.364822322378998</v>
      </c>
      <c r="BA31" s="193">
        <v>18.2569700813082</v>
      </c>
      <c r="BB31" s="193">
        <v>0.52318075781940099</v>
      </c>
      <c r="BC31" s="193">
        <v>0.14268566122347301</v>
      </c>
      <c r="BD31" s="194">
        <v>7.8952732543654998</v>
      </c>
      <c r="BE31" s="192">
        <v>4.4881050041017199</v>
      </c>
      <c r="BF31" s="193">
        <v>89.986874487284695</v>
      </c>
      <c r="BG31" s="193">
        <v>3.3437243642329801</v>
      </c>
      <c r="BH31" s="193">
        <v>0</v>
      </c>
      <c r="BI31" s="193">
        <v>0.89663658736669405</v>
      </c>
      <c r="BJ31" s="194">
        <v>1.2846595570139501</v>
      </c>
      <c r="BK31" s="192">
        <v>0.33846872082166202</v>
      </c>
      <c r="BL31" s="193">
        <v>89.080298786181103</v>
      </c>
      <c r="BM31" s="193">
        <v>7.5746965452847803</v>
      </c>
      <c r="BN31" s="193">
        <v>1.3538748832866501</v>
      </c>
      <c r="BO31" s="193">
        <v>0.82633053221288499</v>
      </c>
      <c r="BP31" s="194">
        <v>0.82633053221288499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3">
      <c r="A32" s="101"/>
      <c r="B32" s="156" t="s">
        <v>15</v>
      </c>
      <c r="C32" s="97">
        <v>6.0807317966036498</v>
      </c>
      <c r="D32" s="131">
        <v>69.542260580156906</v>
      </c>
      <c r="E32" s="131">
        <v>7.5166259069602797</v>
      </c>
      <c r="F32" s="131">
        <v>1.1688108876301999</v>
      </c>
      <c r="G32" s="131">
        <v>0.369356726653432</v>
      </c>
      <c r="H32" s="191">
        <v>15.322214101995501</v>
      </c>
      <c r="I32" s="97">
        <v>0.107165038218138</v>
      </c>
      <c r="J32" s="131">
        <v>55.690098194025602</v>
      </c>
      <c r="K32" s="131">
        <v>6.4242192986372997</v>
      </c>
      <c r="L32" s="131">
        <v>2.71809506026004</v>
      </c>
      <c r="M32" s="131">
        <v>0.80373778663603301</v>
      </c>
      <c r="N32" s="191">
        <v>34.256684622222998</v>
      </c>
      <c r="O32" s="97">
        <v>0</v>
      </c>
      <c r="P32" s="131">
        <v>44.775233943525798</v>
      </c>
      <c r="Q32" s="131">
        <v>2.6929317097953098</v>
      </c>
      <c r="R32" s="131">
        <v>0</v>
      </c>
      <c r="S32" s="131">
        <v>0.33743588062734597</v>
      </c>
      <c r="T32" s="191">
        <v>52.194398466051602</v>
      </c>
      <c r="U32" s="97">
        <v>0</v>
      </c>
      <c r="V32" s="131">
        <v>97.883777796668696</v>
      </c>
      <c r="W32" s="131">
        <v>2.11622220333135</v>
      </c>
      <c r="X32" s="131">
        <v>0</v>
      </c>
      <c r="Y32" s="131">
        <v>0</v>
      </c>
      <c r="Z32" s="191">
        <v>0</v>
      </c>
      <c r="AA32" s="97">
        <v>8.1212755996730905</v>
      </c>
      <c r="AB32" s="131">
        <v>86.886143445452205</v>
      </c>
      <c r="AC32" s="131">
        <v>0.210272401945615</v>
      </c>
      <c r="AD32" s="131">
        <v>0</v>
      </c>
      <c r="AE32" s="131">
        <v>0</v>
      </c>
      <c r="AF32" s="191">
        <v>4.7823085529291296</v>
      </c>
      <c r="AG32" s="97">
        <v>0</v>
      </c>
      <c r="AH32" s="131">
        <v>86.678696791417394</v>
      </c>
      <c r="AI32" s="131">
        <v>11.6799327631384</v>
      </c>
      <c r="AJ32" s="131">
        <v>0</v>
      </c>
      <c r="AK32" s="131">
        <v>0</v>
      </c>
      <c r="AL32" s="191">
        <v>1.64137044544421</v>
      </c>
      <c r="AM32" s="97">
        <v>21.130187504693101</v>
      </c>
      <c r="AN32" s="131">
        <v>58.354749868594098</v>
      </c>
      <c r="AO32" s="131">
        <v>14.7565781665185</v>
      </c>
      <c r="AP32" s="131">
        <v>1.9204637113866501</v>
      </c>
      <c r="AQ32" s="131">
        <v>0</v>
      </c>
      <c r="AR32" s="191">
        <v>3.8380207488076601</v>
      </c>
      <c r="AS32" s="97" t="s">
        <v>108</v>
      </c>
      <c r="AT32" s="131" t="s">
        <v>108</v>
      </c>
      <c r="AU32" s="131" t="s">
        <v>108</v>
      </c>
      <c r="AV32" s="131" t="s">
        <v>108</v>
      </c>
      <c r="AW32" s="131" t="s">
        <v>108</v>
      </c>
      <c r="AX32" s="191" t="s">
        <v>108</v>
      </c>
      <c r="AY32" s="97">
        <v>0.28885245704745999</v>
      </c>
      <c r="AZ32" s="131">
        <v>84.5941352742297</v>
      </c>
      <c r="BA32" s="131">
        <v>11.4808342491337</v>
      </c>
      <c r="BB32" s="131">
        <v>0.92060460842776604</v>
      </c>
      <c r="BC32" s="131">
        <v>5.0444088133028302E-2</v>
      </c>
      <c r="BD32" s="191">
        <v>2.6651293230283302</v>
      </c>
      <c r="BE32" s="97">
        <v>2.0488509712560199</v>
      </c>
      <c r="BF32" s="131">
        <v>95.036163356089304</v>
      </c>
      <c r="BG32" s="131">
        <v>1.20869219342322</v>
      </c>
      <c r="BH32" s="131">
        <v>0</v>
      </c>
      <c r="BI32" s="131">
        <v>1.5342029856077199</v>
      </c>
      <c r="BJ32" s="191">
        <v>0.172090493623723</v>
      </c>
      <c r="BK32" s="97">
        <v>1.43835993901207</v>
      </c>
      <c r="BL32" s="131">
        <v>94.872972426842097</v>
      </c>
      <c r="BM32" s="131">
        <v>0</v>
      </c>
      <c r="BN32" s="131">
        <v>0</v>
      </c>
      <c r="BO32" s="131">
        <v>0.758675165787975</v>
      </c>
      <c r="BP32" s="191">
        <v>2.9299924683579199</v>
      </c>
      <c r="BQ32" s="97">
        <v>0</v>
      </c>
      <c r="BR32" s="131">
        <v>100</v>
      </c>
      <c r="BS32" s="131">
        <v>0</v>
      </c>
      <c r="BT32" s="131">
        <v>0</v>
      </c>
      <c r="BU32" s="131">
        <v>0</v>
      </c>
      <c r="BV32" s="191">
        <v>0</v>
      </c>
      <c r="BW32" s="97">
        <v>0</v>
      </c>
      <c r="BX32" s="131">
        <v>91.853360488798401</v>
      </c>
      <c r="BY32" s="131">
        <v>8.1466395112016308</v>
      </c>
      <c r="BZ32" s="131">
        <v>0</v>
      </c>
      <c r="CA32" s="131">
        <v>0</v>
      </c>
      <c r="CB32" s="191">
        <v>0</v>
      </c>
    </row>
    <row r="33" spans="1:80" ht="15.75" customHeight="1" x14ac:dyDescent="0.3">
      <c r="A33" s="101"/>
      <c r="B33" s="130" t="s">
        <v>16</v>
      </c>
      <c r="C33" s="192">
        <v>3.47549149724466</v>
      </c>
      <c r="D33" s="193">
        <v>67.2517301642051</v>
      </c>
      <c r="E33" s="193">
        <v>12.9179220849055</v>
      </c>
      <c r="F33" s="193">
        <v>0.44500772603260902</v>
      </c>
      <c r="G33" s="193">
        <v>1.54724572379909</v>
      </c>
      <c r="H33" s="194">
        <v>14.362602803812999</v>
      </c>
      <c r="I33" s="192">
        <v>1.2227197663432801</v>
      </c>
      <c r="J33" s="193">
        <v>49.694712626832299</v>
      </c>
      <c r="K33" s="193">
        <v>18.767125797241</v>
      </c>
      <c r="L33" s="193">
        <v>0.169589556633229</v>
      </c>
      <c r="M33" s="193">
        <v>3.5362563105373201</v>
      </c>
      <c r="N33" s="194">
        <v>26.609595942412799</v>
      </c>
      <c r="O33" s="192">
        <v>0</v>
      </c>
      <c r="P33" s="193">
        <v>45.860225039582602</v>
      </c>
      <c r="Q33" s="193">
        <v>6.1750154888434903</v>
      </c>
      <c r="R33" s="193">
        <v>0</v>
      </c>
      <c r="S33" s="193">
        <v>4.5187158482366101</v>
      </c>
      <c r="T33" s="194">
        <v>43.446043623337303</v>
      </c>
      <c r="U33" s="192">
        <v>0.90390652651507997</v>
      </c>
      <c r="V33" s="193">
        <v>95.643405105522106</v>
      </c>
      <c r="W33" s="193">
        <v>2.93120383343491</v>
      </c>
      <c r="X33" s="193">
        <v>0</v>
      </c>
      <c r="Y33" s="193">
        <v>0</v>
      </c>
      <c r="Z33" s="194">
        <v>0.52148453452793098</v>
      </c>
      <c r="AA33" s="192">
        <v>0.89539735972573398</v>
      </c>
      <c r="AB33" s="193">
        <v>90.4472332966198</v>
      </c>
      <c r="AC33" s="193">
        <v>0.448319190853668</v>
      </c>
      <c r="AD33" s="193">
        <v>0</v>
      </c>
      <c r="AE33" s="193">
        <v>9.15253711431364E-2</v>
      </c>
      <c r="AF33" s="194">
        <v>8.1175247816576892</v>
      </c>
      <c r="AG33" s="192">
        <v>6.3338283841080996</v>
      </c>
      <c r="AH33" s="193">
        <v>90.1618277377206</v>
      </c>
      <c r="AI33" s="193">
        <v>0.31165113541049499</v>
      </c>
      <c r="AJ33" s="193">
        <v>0</v>
      </c>
      <c r="AK33" s="193">
        <v>0</v>
      </c>
      <c r="AL33" s="194">
        <v>3.19269274276084</v>
      </c>
      <c r="AM33" s="192">
        <v>9.1559174005860005</v>
      </c>
      <c r="AN33" s="193">
        <v>53.191589207674298</v>
      </c>
      <c r="AO33" s="193">
        <v>24.427184565424799</v>
      </c>
      <c r="AP33" s="193">
        <v>1.2492128960476701</v>
      </c>
      <c r="AQ33" s="193">
        <v>0.63138962029593404</v>
      </c>
      <c r="AR33" s="193">
        <v>11.344706309971301</v>
      </c>
      <c r="AS33" s="192" t="s">
        <v>108</v>
      </c>
      <c r="AT33" s="193" t="s">
        <v>108</v>
      </c>
      <c r="AU33" s="193" t="s">
        <v>108</v>
      </c>
      <c r="AV33" s="193" t="s">
        <v>108</v>
      </c>
      <c r="AW33" s="193" t="s">
        <v>108</v>
      </c>
      <c r="AX33" s="194" t="s">
        <v>108</v>
      </c>
      <c r="AY33" s="193">
        <v>1.66303978917527</v>
      </c>
      <c r="AZ33" s="193">
        <v>89.443989698336907</v>
      </c>
      <c r="BA33" s="193">
        <v>6.7998961847910699</v>
      </c>
      <c r="BB33" s="193">
        <v>0.53664477230529695</v>
      </c>
      <c r="BC33" s="193">
        <v>1.01619117970013</v>
      </c>
      <c r="BD33" s="194">
        <v>0.54023837569126998</v>
      </c>
      <c r="BE33" s="192">
        <v>1.20632682733401</v>
      </c>
      <c r="BF33" s="193">
        <v>81.240692602546602</v>
      </c>
      <c r="BG33" s="193">
        <v>10.544124774199201</v>
      </c>
      <c r="BH33" s="193">
        <v>0</v>
      </c>
      <c r="BI33" s="193">
        <v>0.12028021324404101</v>
      </c>
      <c r="BJ33" s="194">
        <v>6.8885755826761201</v>
      </c>
      <c r="BK33" s="192">
        <v>0.92672591129762205</v>
      </c>
      <c r="BL33" s="193">
        <v>95.848761622644602</v>
      </c>
      <c r="BM33" s="193">
        <v>0.97095367398996102</v>
      </c>
      <c r="BN33" s="193">
        <v>1.1931210400724099</v>
      </c>
      <c r="BO33" s="193">
        <v>0.97095367398996102</v>
      </c>
      <c r="BP33" s="194">
        <v>8.9484078005430803E-2</v>
      </c>
      <c r="BQ33" s="192">
        <v>12.098752476026799</v>
      </c>
      <c r="BR33" s="193">
        <v>87.901247523973197</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1.38330647530911</v>
      </c>
      <c r="D34" s="131">
        <v>74.998949642440394</v>
      </c>
      <c r="E34" s="131">
        <v>11.0159434954306</v>
      </c>
      <c r="F34" s="131">
        <v>0.32751271550155497</v>
      </c>
      <c r="G34" s="131">
        <v>0.369077783429129</v>
      </c>
      <c r="H34" s="191">
        <v>11.9052098878891</v>
      </c>
      <c r="I34" s="97">
        <v>0</v>
      </c>
      <c r="J34" s="131">
        <v>63.774687685029399</v>
      </c>
      <c r="K34" s="131">
        <v>15.0245337991922</v>
      </c>
      <c r="L34" s="131">
        <v>0</v>
      </c>
      <c r="M34" s="131">
        <v>0.86703677431835902</v>
      </c>
      <c r="N34" s="191">
        <v>20.333741741460098</v>
      </c>
      <c r="O34" s="97">
        <v>0.29339925469505201</v>
      </c>
      <c r="P34" s="131">
        <v>61.5440357156034</v>
      </c>
      <c r="Q34" s="131">
        <v>2.58598679113013</v>
      </c>
      <c r="R34" s="131">
        <v>0</v>
      </c>
      <c r="S34" s="131">
        <v>0</v>
      </c>
      <c r="T34" s="191">
        <v>35.5765782385714</v>
      </c>
      <c r="U34" s="97">
        <v>1.09146275869488</v>
      </c>
      <c r="V34" s="131">
        <v>93.382896200508597</v>
      </c>
      <c r="W34" s="131">
        <v>1.86966045613757</v>
      </c>
      <c r="X34" s="131">
        <v>9.8116981448797699E-2</v>
      </c>
      <c r="Y34" s="131">
        <v>8.1567129156229403E-3</v>
      </c>
      <c r="Z34" s="191">
        <v>3.5497068902945799</v>
      </c>
      <c r="AA34" s="97">
        <v>0</v>
      </c>
      <c r="AB34" s="131">
        <v>85.743711839329407</v>
      </c>
      <c r="AC34" s="131">
        <v>4.5754918264878404</v>
      </c>
      <c r="AD34" s="131">
        <v>4.7059011202437502E-2</v>
      </c>
      <c r="AE34" s="131">
        <v>5.8823764003046897E-2</v>
      </c>
      <c r="AF34" s="191">
        <v>9.5749135589773005</v>
      </c>
      <c r="AG34" s="97">
        <v>11.966601623148801</v>
      </c>
      <c r="AH34" s="131">
        <v>81.720215755354602</v>
      </c>
      <c r="AI34" s="131">
        <v>3.4552292304802399</v>
      </c>
      <c r="AJ34" s="131">
        <v>0</v>
      </c>
      <c r="AK34" s="131">
        <v>0</v>
      </c>
      <c r="AL34" s="191">
        <v>2.8579533910163302</v>
      </c>
      <c r="AM34" s="97">
        <v>1.37888450844935</v>
      </c>
      <c r="AN34" s="131">
        <v>50.768532988294197</v>
      </c>
      <c r="AO34" s="131">
        <v>27.924839520391</v>
      </c>
      <c r="AP34" s="131">
        <v>0.16928192204359399</v>
      </c>
      <c r="AQ34" s="131">
        <v>0.69872153991046804</v>
      </c>
      <c r="AR34" s="131">
        <v>19.0597395209114</v>
      </c>
      <c r="AS34" s="97" t="s">
        <v>108</v>
      </c>
      <c r="AT34" s="131" t="s">
        <v>108</v>
      </c>
      <c r="AU34" s="131" t="s">
        <v>108</v>
      </c>
      <c r="AV34" s="131" t="s">
        <v>108</v>
      </c>
      <c r="AW34" s="131" t="s">
        <v>108</v>
      </c>
      <c r="AX34" s="191" t="s">
        <v>108</v>
      </c>
      <c r="AY34" s="131">
        <v>1.55295587995203</v>
      </c>
      <c r="AZ34" s="131">
        <v>87.291771050898205</v>
      </c>
      <c r="BA34" s="131">
        <v>7.3324175669513396</v>
      </c>
      <c r="BB34" s="131">
        <v>0.70793620411081504</v>
      </c>
      <c r="BC34" s="131">
        <v>2.3081816595263201E-2</v>
      </c>
      <c r="BD34" s="191">
        <v>3.0918374814923202</v>
      </c>
      <c r="BE34" s="97">
        <v>1.6244064384083901</v>
      </c>
      <c r="BF34" s="131">
        <v>84.720068396060498</v>
      </c>
      <c r="BG34" s="131">
        <v>8.6949602318359993</v>
      </c>
      <c r="BH34" s="131">
        <v>1.313515254024</v>
      </c>
      <c r="BI34" s="131">
        <v>0.38195202652938098</v>
      </c>
      <c r="BJ34" s="191">
        <v>3.26509765314167</v>
      </c>
      <c r="BK34" s="97">
        <v>0</v>
      </c>
      <c r="BL34" s="131">
        <v>98.265880286652902</v>
      </c>
      <c r="BM34" s="131">
        <v>0.55021303815171796</v>
      </c>
      <c r="BN34" s="131">
        <v>0.75457788089378497</v>
      </c>
      <c r="BO34" s="131">
        <v>0.28784544163405101</v>
      </c>
      <c r="BP34" s="191">
        <v>0.14148335266758499</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4.7801324426712801</v>
      </c>
      <c r="D35" s="193">
        <v>76.596481182061396</v>
      </c>
      <c r="E35" s="193">
        <v>10.4890137829043</v>
      </c>
      <c r="F35" s="193">
        <v>0.69034504318536105</v>
      </c>
      <c r="G35" s="193">
        <v>0.45061092483118398</v>
      </c>
      <c r="H35" s="194">
        <v>6.9934166243464997</v>
      </c>
      <c r="I35" s="192">
        <v>2.0209045769817799</v>
      </c>
      <c r="J35" s="193">
        <v>69.885044146911596</v>
      </c>
      <c r="K35" s="193">
        <v>16.247029502115598</v>
      </c>
      <c r="L35" s="193">
        <v>4.5209528777603897E-2</v>
      </c>
      <c r="M35" s="193">
        <v>1.3980177360459101</v>
      </c>
      <c r="N35" s="194">
        <v>10.403794509167501</v>
      </c>
      <c r="O35" s="192">
        <v>1.10814613135173</v>
      </c>
      <c r="P35" s="193">
        <v>91.986100483188096</v>
      </c>
      <c r="Q35" s="193">
        <v>5.2556735044254301</v>
      </c>
      <c r="R35" s="193">
        <v>0</v>
      </c>
      <c r="S35" s="193">
        <v>0.37328396678162901</v>
      </c>
      <c r="T35" s="194">
        <v>1.27679591425307</v>
      </c>
      <c r="U35" s="192">
        <v>3.2968221656289698</v>
      </c>
      <c r="V35" s="193">
        <v>92.7792210004514</v>
      </c>
      <c r="W35" s="193">
        <v>2.6791417888200901</v>
      </c>
      <c r="X35" s="193">
        <v>0</v>
      </c>
      <c r="Y35" s="193">
        <v>2.9384960010902201E-2</v>
      </c>
      <c r="Z35" s="194">
        <v>1.2154300850886199</v>
      </c>
      <c r="AA35" s="192">
        <v>0.55456799816434099</v>
      </c>
      <c r="AB35" s="193">
        <v>88.566389198364504</v>
      </c>
      <c r="AC35" s="193">
        <v>3.2274696383696901</v>
      </c>
      <c r="AD35" s="193">
        <v>2.4466235213132698E-2</v>
      </c>
      <c r="AE35" s="193">
        <v>0.65243293901687205</v>
      </c>
      <c r="AF35" s="194">
        <v>6.9746739908714703</v>
      </c>
      <c r="AG35" s="192">
        <v>46.180354940358399</v>
      </c>
      <c r="AH35" s="193">
        <v>52.625378522461403</v>
      </c>
      <c r="AI35" s="193">
        <v>0.52040435828405895</v>
      </c>
      <c r="AJ35" s="193">
        <v>0</v>
      </c>
      <c r="AK35" s="193">
        <v>3.4010678533525102E-2</v>
      </c>
      <c r="AL35" s="194">
        <v>0.63985150036264404</v>
      </c>
      <c r="AM35" s="192">
        <v>1.6834577601190699</v>
      </c>
      <c r="AN35" s="193">
        <v>62.816331652360397</v>
      </c>
      <c r="AO35" s="193">
        <v>19.981090607299599</v>
      </c>
      <c r="AP35" s="193">
        <v>0.405831348592542</v>
      </c>
      <c r="AQ35" s="193">
        <v>0.32022969569792697</v>
      </c>
      <c r="AR35" s="193">
        <v>14.7930589359305</v>
      </c>
      <c r="AS35" s="192" t="s">
        <v>108</v>
      </c>
      <c r="AT35" s="193" t="s">
        <v>108</v>
      </c>
      <c r="AU35" s="193" t="s">
        <v>108</v>
      </c>
      <c r="AV35" s="193" t="s">
        <v>108</v>
      </c>
      <c r="AW35" s="193" t="s">
        <v>108</v>
      </c>
      <c r="AX35" s="194" t="s">
        <v>108</v>
      </c>
      <c r="AY35" s="193">
        <v>0.22843072541588499</v>
      </c>
      <c r="AZ35" s="193">
        <v>82.069918590651596</v>
      </c>
      <c r="BA35" s="193">
        <v>9.2447694555487203</v>
      </c>
      <c r="BB35" s="193">
        <v>4.5307899401481802</v>
      </c>
      <c r="BC35" s="193">
        <v>6.74908961456024E-2</v>
      </c>
      <c r="BD35" s="194">
        <v>3.8586003920899699</v>
      </c>
      <c r="BE35" s="192">
        <v>3.1499071331570598</v>
      </c>
      <c r="BF35" s="193">
        <v>83.126605310243406</v>
      </c>
      <c r="BG35" s="193">
        <v>8.8282133629901995</v>
      </c>
      <c r="BH35" s="193">
        <v>0.11121324572453201</v>
      </c>
      <c r="BI35" s="193">
        <v>0.40891673002795498</v>
      </c>
      <c r="BJ35" s="194">
        <v>4.37514421785691</v>
      </c>
      <c r="BK35" s="192">
        <v>0</v>
      </c>
      <c r="BL35" s="193">
        <v>95.798022965137406</v>
      </c>
      <c r="BM35" s="193">
        <v>3.8861286006202902</v>
      </c>
      <c r="BN35" s="193">
        <v>0.210565622828218</v>
      </c>
      <c r="BO35" s="193">
        <v>0</v>
      </c>
      <c r="BP35" s="194">
        <v>0.105282811414109</v>
      </c>
      <c r="BQ35" s="192">
        <v>4.7707484963623002E-2</v>
      </c>
      <c r="BR35" s="193">
        <v>96.507130565163294</v>
      </c>
      <c r="BS35" s="193">
        <v>0.55885910957386997</v>
      </c>
      <c r="BT35" s="193">
        <v>0</v>
      </c>
      <c r="BU35" s="193">
        <v>0</v>
      </c>
      <c r="BV35" s="194">
        <v>2.8863028402991899</v>
      </c>
      <c r="BW35" s="192">
        <v>0</v>
      </c>
      <c r="BX35" s="193">
        <v>83.299053887289205</v>
      </c>
      <c r="BY35" s="193">
        <v>16.700946112710799</v>
      </c>
      <c r="BZ35" s="193">
        <v>0</v>
      </c>
      <c r="CA35" s="193">
        <v>0</v>
      </c>
      <c r="CB35" s="194">
        <v>0</v>
      </c>
    </row>
    <row r="36" spans="1:80" ht="15.75" customHeight="1" x14ac:dyDescent="0.3">
      <c r="A36" s="101"/>
      <c r="B36" s="148" t="s">
        <v>10</v>
      </c>
      <c r="C36" s="97">
        <v>30.135270494742901</v>
      </c>
      <c r="D36" s="131">
        <v>58.184240428574903</v>
      </c>
      <c r="E36" s="131">
        <v>7.1094972996048096</v>
      </c>
      <c r="F36" s="131">
        <v>0.89879511000603296</v>
      </c>
      <c r="G36" s="131">
        <v>0.271574212807079</v>
      </c>
      <c r="H36" s="191">
        <v>3.4006224542643002</v>
      </c>
      <c r="I36" s="97">
        <v>11.050858421151901</v>
      </c>
      <c r="J36" s="131">
        <v>65.158747271110201</v>
      </c>
      <c r="K36" s="131">
        <v>12.047947605314899</v>
      </c>
      <c r="L36" s="131">
        <v>1.47818235722179</v>
      </c>
      <c r="M36" s="131">
        <v>1.0794275395520601</v>
      </c>
      <c r="N36" s="191">
        <v>9.1848368056491392</v>
      </c>
      <c r="O36" s="97">
        <v>46.4762145753662</v>
      </c>
      <c r="P36" s="131">
        <v>45.749690393756303</v>
      </c>
      <c r="Q36" s="131">
        <v>7.5875463024102698</v>
      </c>
      <c r="R36" s="131">
        <v>0.15736585807335801</v>
      </c>
      <c r="S36" s="131">
        <v>0</v>
      </c>
      <c r="T36" s="191">
        <v>2.9182870393885601E-2</v>
      </c>
      <c r="U36" s="97">
        <v>36.3866732917703</v>
      </c>
      <c r="V36" s="131">
        <v>59.849669939313003</v>
      </c>
      <c r="W36" s="131">
        <v>2.6976610474737299</v>
      </c>
      <c r="X36" s="131">
        <v>2.2101473791936201E-2</v>
      </c>
      <c r="Y36" s="131">
        <v>0</v>
      </c>
      <c r="Z36" s="191">
        <v>1.04389424765102</v>
      </c>
      <c r="AA36" s="97">
        <v>34.729299837160802</v>
      </c>
      <c r="AB36" s="131">
        <v>62.805552565462101</v>
      </c>
      <c r="AC36" s="131">
        <v>1.1172579799233699</v>
      </c>
      <c r="AD36" s="131">
        <v>0.14188311762671599</v>
      </c>
      <c r="AE36" s="131">
        <v>2.3647186271119301E-2</v>
      </c>
      <c r="AF36" s="191">
        <v>1.18235931355596</v>
      </c>
      <c r="AG36" s="97">
        <v>66.820261617773895</v>
      </c>
      <c r="AH36" s="131">
        <v>32.808336543930203</v>
      </c>
      <c r="AI36" s="131">
        <v>0.28612838717962802</v>
      </c>
      <c r="AJ36" s="131">
        <v>0</v>
      </c>
      <c r="AK36" s="131">
        <v>4.8727686352211703E-2</v>
      </c>
      <c r="AL36" s="191">
        <v>3.6545764764158703E-2</v>
      </c>
      <c r="AM36" s="97">
        <v>33.302616532437597</v>
      </c>
      <c r="AN36" s="131">
        <v>44.726295847811301</v>
      </c>
      <c r="AO36" s="131">
        <v>13.546017320233201</v>
      </c>
      <c r="AP36" s="131">
        <v>0.66554089438259201</v>
      </c>
      <c r="AQ36" s="131">
        <v>0.42391022731657702</v>
      </c>
      <c r="AR36" s="131">
        <v>7.3356191778187299</v>
      </c>
      <c r="AS36" s="97">
        <v>100</v>
      </c>
      <c r="AT36" s="131">
        <v>0</v>
      </c>
      <c r="AU36" s="131">
        <v>0</v>
      </c>
      <c r="AV36" s="131">
        <v>0</v>
      </c>
      <c r="AW36" s="131">
        <v>0</v>
      </c>
      <c r="AX36" s="191">
        <v>0</v>
      </c>
      <c r="AY36" s="131">
        <v>15.972761257607401</v>
      </c>
      <c r="AZ36" s="131">
        <v>73.353100256455406</v>
      </c>
      <c r="BA36" s="131">
        <v>6.9525491903668302</v>
      </c>
      <c r="BB36" s="131">
        <v>3.59955087531256</v>
      </c>
      <c r="BC36" s="131">
        <v>4.8931872561598103E-2</v>
      </c>
      <c r="BD36" s="191">
        <v>7.3106547696197094E-2</v>
      </c>
      <c r="BE36" s="97">
        <v>14.8449472640404</v>
      </c>
      <c r="BF36" s="131">
        <v>74.993464346885403</v>
      </c>
      <c r="BG36" s="131">
        <v>8.2216262507887805</v>
      </c>
      <c r="BH36" s="131">
        <v>0.20350671594699399</v>
      </c>
      <c r="BI36" s="131">
        <v>0.12778328675741499</v>
      </c>
      <c r="BJ36" s="191">
        <v>1.6086721355810001</v>
      </c>
      <c r="BK36" s="97">
        <v>13.740171604040301</v>
      </c>
      <c r="BL36" s="131">
        <v>81.856509533009302</v>
      </c>
      <c r="BM36" s="131">
        <v>1.1328367984360099</v>
      </c>
      <c r="BN36" s="131">
        <v>3.0180457413301101</v>
      </c>
      <c r="BO36" s="131">
        <v>5.8254536119458002E-2</v>
      </c>
      <c r="BP36" s="191">
        <v>0.19418178706486</v>
      </c>
      <c r="BQ36" s="97">
        <v>13.941647164034899</v>
      </c>
      <c r="BR36" s="131">
        <v>84.518215878808405</v>
      </c>
      <c r="BS36" s="131">
        <v>1.08649792833369</v>
      </c>
      <c r="BT36" s="131">
        <v>0</v>
      </c>
      <c r="BU36" s="131">
        <v>0</v>
      </c>
      <c r="BV36" s="191">
        <v>0.45363902882302698</v>
      </c>
      <c r="BW36" s="97">
        <v>12.742253684576999</v>
      </c>
      <c r="BX36" s="131">
        <v>80.724149936172694</v>
      </c>
      <c r="BY36" s="131">
        <v>2.2629685505396302</v>
      </c>
      <c r="BZ36" s="131">
        <v>0</v>
      </c>
      <c r="CA36" s="131">
        <v>0</v>
      </c>
      <c r="CB36" s="191">
        <v>4.2706278287106896</v>
      </c>
    </row>
    <row r="37" spans="1:80" ht="15.75" customHeight="1" x14ac:dyDescent="0.3">
      <c r="A37" s="101"/>
      <c r="B37" s="130" t="s">
        <v>11</v>
      </c>
      <c r="C37" s="192">
        <v>49.7474454442441</v>
      </c>
      <c r="D37" s="193">
        <v>43.1966250640032</v>
      </c>
      <c r="E37" s="193">
        <v>3.19987921050775</v>
      </c>
      <c r="F37" s="193">
        <v>0.75385339022702502</v>
      </c>
      <c r="G37" s="193">
        <v>0.41269761883386702</v>
      </c>
      <c r="H37" s="194">
        <v>2.6894992721840598</v>
      </c>
      <c r="I37" s="192">
        <v>18.510640604141798</v>
      </c>
      <c r="J37" s="193">
        <v>64.709364715534903</v>
      </c>
      <c r="K37" s="193">
        <v>8.6378042242235402</v>
      </c>
      <c r="L37" s="193">
        <v>1.0283318644466299</v>
      </c>
      <c r="M37" s="193">
        <v>0.76743423987406201</v>
      </c>
      <c r="N37" s="194">
        <v>6.3464243517790502</v>
      </c>
      <c r="O37" s="192">
        <v>71.378031718041797</v>
      </c>
      <c r="P37" s="193">
        <v>27.732192907200599</v>
      </c>
      <c r="Q37" s="193">
        <v>0.65110610241793099</v>
      </c>
      <c r="R37" s="193">
        <v>0.1159250751364</v>
      </c>
      <c r="S37" s="193">
        <v>0</v>
      </c>
      <c r="T37" s="194">
        <v>0.122744197203248</v>
      </c>
      <c r="U37" s="192">
        <v>60.9026617204904</v>
      </c>
      <c r="V37" s="193">
        <v>31.7832372088825</v>
      </c>
      <c r="W37" s="193">
        <v>0.88625881883864899</v>
      </c>
      <c r="X37" s="193">
        <v>0.49033856240582302</v>
      </c>
      <c r="Y37" s="193">
        <v>0.52405298125278099</v>
      </c>
      <c r="Z37" s="194">
        <v>5.4134507081298198</v>
      </c>
      <c r="AA37" s="192">
        <v>63.064817127677301</v>
      </c>
      <c r="AB37" s="193">
        <v>35.120557361624002</v>
      </c>
      <c r="AC37" s="193">
        <v>1.2561319977859</v>
      </c>
      <c r="AD37" s="193">
        <v>2.03984289545317E-2</v>
      </c>
      <c r="AE37" s="193">
        <v>0.10089282824217501</v>
      </c>
      <c r="AF37" s="194">
        <v>0.43720225571609</v>
      </c>
      <c r="AG37" s="192">
        <v>72.688496023453396</v>
      </c>
      <c r="AH37" s="193">
        <v>26.6772020273511</v>
      </c>
      <c r="AI37" s="193">
        <v>9.6310918647672203E-2</v>
      </c>
      <c r="AJ37" s="193">
        <v>9.0566645310828101E-2</v>
      </c>
      <c r="AK37" s="193">
        <v>0</v>
      </c>
      <c r="AL37" s="194">
        <v>0.44742438523696598</v>
      </c>
      <c r="AM37" s="192">
        <v>41.486983227105597</v>
      </c>
      <c r="AN37" s="193">
        <v>43.735503837207098</v>
      </c>
      <c r="AO37" s="193">
        <v>7.2467933178707602</v>
      </c>
      <c r="AP37" s="193">
        <v>1.96959881209594</v>
      </c>
      <c r="AQ37" s="193">
        <v>0.43828456653833697</v>
      </c>
      <c r="AR37" s="193">
        <v>5.1228362391822504</v>
      </c>
      <c r="AS37" s="192">
        <v>97.461421603901798</v>
      </c>
      <c r="AT37" s="193">
        <v>2.5385783960981798</v>
      </c>
      <c r="AU37" s="193">
        <v>0</v>
      </c>
      <c r="AV37" s="193">
        <v>0</v>
      </c>
      <c r="AW37" s="193">
        <v>0</v>
      </c>
      <c r="AX37" s="194">
        <v>0</v>
      </c>
      <c r="AY37" s="193">
        <v>36.246175033226997</v>
      </c>
      <c r="AZ37" s="193">
        <v>57.620913596104103</v>
      </c>
      <c r="BA37" s="193">
        <v>2.9574591574254998</v>
      </c>
      <c r="BB37" s="193">
        <v>1.5297291356863001</v>
      </c>
      <c r="BC37" s="193">
        <v>1.06592508388311</v>
      </c>
      <c r="BD37" s="194">
        <v>0.57979799367399398</v>
      </c>
      <c r="BE37" s="192">
        <v>30.095116620910101</v>
      </c>
      <c r="BF37" s="193">
        <v>63.788280616067397</v>
      </c>
      <c r="BG37" s="193">
        <v>3.7497051099583398</v>
      </c>
      <c r="BH37" s="193">
        <v>0.85744950575132795</v>
      </c>
      <c r="BI37" s="193">
        <v>0.65873898537086195</v>
      </c>
      <c r="BJ37" s="194">
        <v>0.85070916194194501</v>
      </c>
      <c r="BK37" s="192">
        <v>43.207104473093302</v>
      </c>
      <c r="BL37" s="193">
        <v>54.227615611676001</v>
      </c>
      <c r="BM37" s="193">
        <v>1.8052156654977201</v>
      </c>
      <c r="BN37" s="193">
        <v>0.19510390123706001</v>
      </c>
      <c r="BO37" s="193">
        <v>0.36649258689271802</v>
      </c>
      <c r="BP37" s="194">
        <v>0.198467761603216</v>
      </c>
      <c r="BQ37" s="192">
        <v>29.5060907380381</v>
      </c>
      <c r="BR37" s="193">
        <v>69.524747666181696</v>
      </c>
      <c r="BS37" s="193">
        <v>0.96916159578017502</v>
      </c>
      <c r="BT37" s="193">
        <v>0</v>
      </c>
      <c r="BU37" s="193">
        <v>0</v>
      </c>
      <c r="BV37" s="194">
        <v>0</v>
      </c>
      <c r="BW37" s="192">
        <v>6.5018958011515204</v>
      </c>
      <c r="BX37" s="193">
        <v>88.526892290408696</v>
      </c>
      <c r="BY37" s="193">
        <v>4.9150400224687498</v>
      </c>
      <c r="BZ37" s="193">
        <v>0</v>
      </c>
      <c r="CA37" s="193">
        <v>0</v>
      </c>
      <c r="CB37" s="194">
        <v>5.6171885971071499E-2</v>
      </c>
    </row>
    <row r="38" spans="1:80" ht="15.75" customHeight="1" x14ac:dyDescent="0.3">
      <c r="A38" s="101"/>
      <c r="B38" s="148" t="s">
        <v>12</v>
      </c>
      <c r="C38" s="97">
        <v>50.912275273938299</v>
      </c>
      <c r="D38" s="131">
        <v>41.905711179426198</v>
      </c>
      <c r="E38" s="131">
        <v>3.5511879852701198</v>
      </c>
      <c r="F38" s="131">
        <v>0.96419354834123705</v>
      </c>
      <c r="G38" s="131">
        <v>0.239791459113424</v>
      </c>
      <c r="H38" s="191">
        <v>2.4268405539104201</v>
      </c>
      <c r="I38" s="97">
        <v>20.045821692831002</v>
      </c>
      <c r="J38" s="131">
        <v>58.207836704370898</v>
      </c>
      <c r="K38" s="131">
        <v>11.793306240348301</v>
      </c>
      <c r="L38" s="131">
        <v>1.5691462073067901</v>
      </c>
      <c r="M38" s="131">
        <v>0.56264051401341098</v>
      </c>
      <c r="N38" s="191">
        <v>7.8212486411296398</v>
      </c>
      <c r="O38" s="97">
        <v>74.716535029823007</v>
      </c>
      <c r="P38" s="131">
        <v>25.010091584660199</v>
      </c>
      <c r="Q38" s="131">
        <v>6.4609508736011706E-2</v>
      </c>
      <c r="R38" s="131">
        <v>0.208763876780826</v>
      </c>
      <c r="S38" s="131">
        <v>0</v>
      </c>
      <c r="T38" s="191">
        <v>0</v>
      </c>
      <c r="U38" s="97">
        <v>60.074725288588198</v>
      </c>
      <c r="V38" s="131">
        <v>34.259507741463104</v>
      </c>
      <c r="W38" s="131">
        <v>1.8228463330621001</v>
      </c>
      <c r="X38" s="131">
        <v>0.24913685883706899</v>
      </c>
      <c r="Y38" s="131">
        <v>0.50625859772317605</v>
      </c>
      <c r="Z38" s="191">
        <v>3.0875251803263999</v>
      </c>
      <c r="AA38" s="97">
        <v>63.843763986196699</v>
      </c>
      <c r="AB38" s="131">
        <v>32.969086267626302</v>
      </c>
      <c r="AC38" s="131">
        <v>0.68623457884667804</v>
      </c>
      <c r="AD38" s="131">
        <v>2.7555676235781899E-2</v>
      </c>
      <c r="AE38" s="131">
        <v>9.7870160423639094E-2</v>
      </c>
      <c r="AF38" s="191">
        <v>2.3754893306708502</v>
      </c>
      <c r="AG38" s="97">
        <v>72.885231751232894</v>
      </c>
      <c r="AH38" s="131">
        <v>24.4560858822922</v>
      </c>
      <c r="AI38" s="131">
        <v>0.97097164762788901</v>
      </c>
      <c r="AJ38" s="131">
        <v>0.84497532672046005</v>
      </c>
      <c r="AK38" s="131">
        <v>0</v>
      </c>
      <c r="AL38" s="191">
        <v>0.84273539212655002</v>
      </c>
      <c r="AM38" s="97">
        <v>50.611754321718003</v>
      </c>
      <c r="AN38" s="131">
        <v>39.0782958824731</v>
      </c>
      <c r="AO38" s="131">
        <v>5.6949361674157597</v>
      </c>
      <c r="AP38" s="131">
        <v>1.1567402058473699</v>
      </c>
      <c r="AQ38" s="131">
        <v>0.37138195282296399</v>
      </c>
      <c r="AR38" s="131">
        <v>3.0868914697227501</v>
      </c>
      <c r="AS38" s="97">
        <v>98.537614889098407</v>
      </c>
      <c r="AT38" s="131">
        <v>1.46238511090158</v>
      </c>
      <c r="AU38" s="131">
        <v>0</v>
      </c>
      <c r="AV38" s="131">
        <v>0</v>
      </c>
      <c r="AW38" s="131">
        <v>0</v>
      </c>
      <c r="AX38" s="191">
        <v>0</v>
      </c>
      <c r="AY38" s="131">
        <v>28.4575967991365</v>
      </c>
      <c r="AZ38" s="131">
        <v>63.952391032798801</v>
      </c>
      <c r="BA38" s="131">
        <v>2.7839497893615901</v>
      </c>
      <c r="BB38" s="131">
        <v>4.3851895422513003</v>
      </c>
      <c r="BC38" s="131">
        <v>0</v>
      </c>
      <c r="BD38" s="191">
        <v>0.42087283645183798</v>
      </c>
      <c r="BE38" s="97">
        <v>26.3344215033705</v>
      </c>
      <c r="BF38" s="131">
        <v>66.921676302512793</v>
      </c>
      <c r="BG38" s="131">
        <v>5.8838164644663804</v>
      </c>
      <c r="BH38" s="131">
        <v>0.360814275481811</v>
      </c>
      <c r="BI38" s="131">
        <v>0.15229173965141399</v>
      </c>
      <c r="BJ38" s="191">
        <v>0.34697971451713999</v>
      </c>
      <c r="BK38" s="97">
        <v>37.259268008003602</v>
      </c>
      <c r="BL38" s="131">
        <v>60.056205535793701</v>
      </c>
      <c r="BM38" s="131">
        <v>0.72115384615384603</v>
      </c>
      <c r="BN38" s="131">
        <v>1.6026219986660699</v>
      </c>
      <c r="BO38" s="131">
        <v>0.36075061138283698</v>
      </c>
      <c r="BP38" s="191">
        <v>0</v>
      </c>
      <c r="BQ38" s="97">
        <v>31.381372515941798</v>
      </c>
      <c r="BR38" s="131">
        <v>66.383818617362294</v>
      </c>
      <c r="BS38" s="131">
        <v>2.1462431256115302</v>
      </c>
      <c r="BT38" s="131">
        <v>8.8565741084382102E-2</v>
      </c>
      <c r="BU38" s="131">
        <v>0</v>
      </c>
      <c r="BV38" s="191">
        <v>0</v>
      </c>
      <c r="BW38" s="97">
        <v>9.9468615078047193</v>
      </c>
      <c r="BX38" s="131">
        <v>84.573231484556601</v>
      </c>
      <c r="BY38" s="131">
        <v>4.9817336433078703</v>
      </c>
      <c r="BZ38" s="131">
        <v>0</v>
      </c>
      <c r="CA38" s="131">
        <v>0</v>
      </c>
      <c r="CB38" s="191">
        <v>0.49817336433078702</v>
      </c>
    </row>
    <row r="39" spans="1:80" ht="15.75" customHeight="1" x14ac:dyDescent="0.3">
      <c r="A39" s="101"/>
      <c r="B39" s="130" t="s">
        <v>13</v>
      </c>
      <c r="C39" s="192">
        <v>60.350054333879903</v>
      </c>
      <c r="D39" s="193">
        <v>32.571499059735302</v>
      </c>
      <c r="E39" s="193">
        <v>3.3797666489556599</v>
      </c>
      <c r="F39" s="193">
        <v>1.38906845467698</v>
      </c>
      <c r="G39" s="193">
        <v>0.34249526100933803</v>
      </c>
      <c r="H39" s="194">
        <v>1.9671162417428401</v>
      </c>
      <c r="I39" s="192">
        <v>25.673176936380699</v>
      </c>
      <c r="J39" s="193">
        <v>52.213298519709298</v>
      </c>
      <c r="K39" s="193">
        <v>10.380885856253499</v>
      </c>
      <c r="L39" s="193">
        <v>2.36517092126976</v>
      </c>
      <c r="M39" s="193">
        <v>1.51829697932839</v>
      </c>
      <c r="N39" s="194">
        <v>7.8491707870583598</v>
      </c>
      <c r="O39" s="192">
        <v>83.320279264423505</v>
      </c>
      <c r="P39" s="193">
        <v>15.941212509903901</v>
      </c>
      <c r="Q39" s="193">
        <v>0.17566670840847801</v>
      </c>
      <c r="R39" s="193">
        <v>0.56180284835199801</v>
      </c>
      <c r="S39" s="193">
        <v>0</v>
      </c>
      <c r="T39" s="194">
        <v>1.03866891214207E-3</v>
      </c>
      <c r="U39" s="192">
        <v>72.2619884485932</v>
      </c>
      <c r="V39" s="193">
        <v>19.971112360484799</v>
      </c>
      <c r="W39" s="193">
        <v>2.4644547539494099</v>
      </c>
      <c r="X39" s="193">
        <v>1.54336312802857</v>
      </c>
      <c r="Y39" s="193">
        <v>0.24878870267313</v>
      </c>
      <c r="Z39" s="194">
        <v>3.5102926062708302</v>
      </c>
      <c r="AA39" s="192">
        <v>75.034590423246598</v>
      </c>
      <c r="AB39" s="193">
        <v>22.7771350219327</v>
      </c>
      <c r="AC39" s="193">
        <v>0.39959141623711197</v>
      </c>
      <c r="AD39" s="193">
        <v>2.9071148076301599E-2</v>
      </c>
      <c r="AE39" s="193">
        <v>1.53431059291592E-2</v>
      </c>
      <c r="AF39" s="194">
        <v>1.7442688845781</v>
      </c>
      <c r="AG39" s="192">
        <v>76.324370007023703</v>
      </c>
      <c r="AH39" s="193">
        <v>21.556416706163201</v>
      </c>
      <c r="AI39" s="193">
        <v>1.62680375283375</v>
      </c>
      <c r="AJ39" s="193">
        <v>7.6554211088333199E-2</v>
      </c>
      <c r="AK39" s="193">
        <v>3.7545468561737301E-2</v>
      </c>
      <c r="AL39" s="194">
        <v>0.37830985432929198</v>
      </c>
      <c r="AM39" s="192">
        <v>58.093206074887398</v>
      </c>
      <c r="AN39" s="193">
        <v>31.613100096146098</v>
      </c>
      <c r="AO39" s="193">
        <v>7.3079801314078203</v>
      </c>
      <c r="AP39" s="193">
        <v>1.35140655133971</v>
      </c>
      <c r="AQ39" s="193">
        <v>0.49133836909954398</v>
      </c>
      <c r="AR39" s="193">
        <v>1.14296877711931</v>
      </c>
      <c r="AS39" s="192">
        <v>99.1655948478939</v>
      </c>
      <c r="AT39" s="193">
        <v>0.83440515210606603</v>
      </c>
      <c r="AU39" s="193">
        <v>0</v>
      </c>
      <c r="AV39" s="193">
        <v>0</v>
      </c>
      <c r="AW39" s="193">
        <v>0</v>
      </c>
      <c r="AX39" s="194">
        <v>0</v>
      </c>
      <c r="AY39" s="193">
        <v>32.139544838410501</v>
      </c>
      <c r="AZ39" s="193">
        <v>59.370764072198</v>
      </c>
      <c r="BA39" s="193">
        <v>1.6238299557534399</v>
      </c>
      <c r="BB39" s="193">
        <v>6.3971154560133199</v>
      </c>
      <c r="BC39" s="193">
        <v>9.4782865703890107E-2</v>
      </c>
      <c r="BD39" s="194">
        <v>0.373962811920802</v>
      </c>
      <c r="BE39" s="192">
        <v>35.905495246610101</v>
      </c>
      <c r="BF39" s="193">
        <v>58.691861334455297</v>
      </c>
      <c r="BG39" s="193">
        <v>4.5917983271615102</v>
      </c>
      <c r="BH39" s="193">
        <v>0.21438979343713599</v>
      </c>
      <c r="BI39" s="193">
        <v>0.34050750261155399</v>
      </c>
      <c r="BJ39" s="194">
        <v>0.25594779572437198</v>
      </c>
      <c r="BK39" s="192">
        <v>45.923377521345202</v>
      </c>
      <c r="BL39" s="193">
        <v>51.120540303972803</v>
      </c>
      <c r="BM39" s="193">
        <v>0.54913466941859801</v>
      </c>
      <c r="BN39" s="193">
        <v>1.07768164432233</v>
      </c>
      <c r="BO39" s="193">
        <v>4.5836753825556201E-2</v>
      </c>
      <c r="BP39" s="194">
        <v>1.2834291071155699</v>
      </c>
      <c r="BQ39" s="192">
        <v>47.657710673212698</v>
      </c>
      <c r="BR39" s="193">
        <v>49.3192211984666</v>
      </c>
      <c r="BS39" s="193">
        <v>0.97720088775304303</v>
      </c>
      <c r="BT39" s="193">
        <v>1.2875781827964199</v>
      </c>
      <c r="BU39" s="193">
        <v>0.75828905777120204</v>
      </c>
      <c r="BV39" s="194">
        <v>0</v>
      </c>
      <c r="BW39" s="192">
        <v>23.456579284433399</v>
      </c>
      <c r="BX39" s="193">
        <v>72.939970967466493</v>
      </c>
      <c r="BY39" s="193">
        <v>0.59772863120143505</v>
      </c>
      <c r="BZ39" s="193">
        <v>0</v>
      </c>
      <c r="CA39" s="193">
        <v>0</v>
      </c>
      <c r="CB39" s="194">
        <v>3.00572111689864</v>
      </c>
    </row>
    <row r="40" spans="1:80" ht="15.75" customHeight="1" x14ac:dyDescent="0.3">
      <c r="A40" s="148" t="s">
        <v>124</v>
      </c>
      <c r="B40" s="148" t="s">
        <v>54</v>
      </c>
      <c r="C40" s="97">
        <v>63.324236389261301</v>
      </c>
      <c r="D40" s="131">
        <v>31.199046315657998</v>
      </c>
      <c r="E40" s="131">
        <v>2.37924650211718</v>
      </c>
      <c r="F40" s="131">
        <v>0.90488410217984205</v>
      </c>
      <c r="G40" s="131">
        <v>0.17910589165053001</v>
      </c>
      <c r="H40" s="191">
        <v>2.01348079913322</v>
      </c>
      <c r="I40" s="97">
        <v>24.0824027517296</v>
      </c>
      <c r="J40" s="131">
        <v>53.396351894675398</v>
      </c>
      <c r="K40" s="131">
        <v>10.496648345502599</v>
      </c>
      <c r="L40" s="131">
        <v>0.84842683369880301</v>
      </c>
      <c r="M40" s="131">
        <v>1.47956622281414</v>
      </c>
      <c r="N40" s="191">
        <v>9.6966039515794105</v>
      </c>
      <c r="O40" s="97">
        <v>83.213239853848094</v>
      </c>
      <c r="P40" s="131">
        <v>16.094362626292298</v>
      </c>
      <c r="Q40" s="131">
        <v>0.41997944352282501</v>
      </c>
      <c r="R40" s="131">
        <v>0.24704079892157299</v>
      </c>
      <c r="S40" s="131">
        <v>0</v>
      </c>
      <c r="T40" s="191">
        <v>2.53772774152442E-2</v>
      </c>
      <c r="U40" s="97">
        <v>74.274010190669898</v>
      </c>
      <c r="V40" s="131">
        <v>20.759006859797299</v>
      </c>
      <c r="W40" s="131">
        <v>0.87707459354350803</v>
      </c>
      <c r="X40" s="131">
        <v>1.11212977800184</v>
      </c>
      <c r="Y40" s="131">
        <v>0.15213265875659401</v>
      </c>
      <c r="Z40" s="191">
        <v>2.8256459192308401</v>
      </c>
      <c r="AA40" s="97">
        <v>74.192727842223405</v>
      </c>
      <c r="AB40" s="131">
        <v>23.4719535831602</v>
      </c>
      <c r="AC40" s="131">
        <v>0.71830538434144897</v>
      </c>
      <c r="AD40" s="131">
        <v>0.12947876318852899</v>
      </c>
      <c r="AE40" s="131">
        <v>3.4576715169664103E-2</v>
      </c>
      <c r="AF40" s="191">
        <v>1.4529577119167301</v>
      </c>
      <c r="AG40" s="97">
        <v>79.355984366683003</v>
      </c>
      <c r="AH40" s="131">
        <v>19.754868169428999</v>
      </c>
      <c r="AI40" s="131">
        <v>0.13640058821259901</v>
      </c>
      <c r="AJ40" s="131">
        <v>0.64222654925631795</v>
      </c>
      <c r="AK40" s="131">
        <v>0</v>
      </c>
      <c r="AL40" s="191">
        <v>0.11052032641907</v>
      </c>
      <c r="AM40" s="97">
        <v>51.8714550490755</v>
      </c>
      <c r="AN40" s="131">
        <v>38.1322974824337</v>
      </c>
      <c r="AO40" s="131">
        <v>5.0348064963912398</v>
      </c>
      <c r="AP40" s="131">
        <v>1.9461704700231399</v>
      </c>
      <c r="AQ40" s="131">
        <v>0.14606063011001599</v>
      </c>
      <c r="AR40" s="131">
        <v>2.8692098719663801</v>
      </c>
      <c r="AS40" s="97">
        <v>99.480758154647006</v>
      </c>
      <c r="AT40" s="131">
        <v>0.47967218736672701</v>
      </c>
      <c r="AU40" s="131">
        <v>0</v>
      </c>
      <c r="AV40" s="131">
        <v>0</v>
      </c>
      <c r="AW40" s="131">
        <v>3.9569657986256099E-2</v>
      </c>
      <c r="AX40" s="191">
        <v>0</v>
      </c>
      <c r="AY40" s="131">
        <v>42.042107370715001</v>
      </c>
      <c r="AZ40" s="131">
        <v>52.535644566971001</v>
      </c>
      <c r="BA40" s="131">
        <v>1.88079717538706</v>
      </c>
      <c r="BB40" s="131">
        <v>3.2123426652856799</v>
      </c>
      <c r="BC40" s="131">
        <v>0</v>
      </c>
      <c r="BD40" s="191">
        <v>0.32910822164124798</v>
      </c>
      <c r="BE40" s="97">
        <v>37.565462053594601</v>
      </c>
      <c r="BF40" s="131">
        <v>57.4871090552627</v>
      </c>
      <c r="BG40" s="131">
        <v>3.6588524727934599</v>
      </c>
      <c r="BH40" s="131">
        <v>0.49802390652899498</v>
      </c>
      <c r="BI40" s="131">
        <v>7.4945345157275897E-2</v>
      </c>
      <c r="BJ40" s="191">
        <v>0.71560716666302104</v>
      </c>
      <c r="BK40" s="97">
        <v>46.978602440617898</v>
      </c>
      <c r="BL40" s="131">
        <v>50.598826058549498</v>
      </c>
      <c r="BM40" s="131">
        <v>1.59072227959618</v>
      </c>
      <c r="BN40" s="131">
        <v>0.62266845111387403</v>
      </c>
      <c r="BO40" s="131">
        <v>0</v>
      </c>
      <c r="BP40" s="191">
        <v>0.20918077012245201</v>
      </c>
      <c r="BQ40" s="97">
        <v>55.142564733296901</v>
      </c>
      <c r="BR40" s="131">
        <v>44.100787847820399</v>
      </c>
      <c r="BS40" s="131">
        <v>0.25985261955255301</v>
      </c>
      <c r="BT40" s="131">
        <v>4.2203441690669898E-2</v>
      </c>
      <c r="BU40" s="131">
        <v>8.4406883381339792E-3</v>
      </c>
      <c r="BV40" s="191">
        <v>0.44615066930136699</v>
      </c>
      <c r="BW40" s="97">
        <v>27.820731227886299</v>
      </c>
      <c r="BX40" s="131">
        <v>51.683920849167897</v>
      </c>
      <c r="BY40" s="131">
        <v>5.8183724282531797</v>
      </c>
      <c r="BZ40" s="131">
        <v>4.8748525750229303</v>
      </c>
      <c r="CA40" s="131">
        <v>0</v>
      </c>
      <c r="CB40" s="191">
        <v>9.8021229196697703</v>
      </c>
    </row>
    <row r="41" spans="1:80" ht="15.75" customHeight="1" x14ac:dyDescent="0.3">
      <c r="A41" s="130"/>
      <c r="B41" s="130" t="s">
        <v>48</v>
      </c>
      <c r="C41" s="192">
        <v>55.770512935701298</v>
      </c>
      <c r="D41" s="193">
        <v>36.851098664560098</v>
      </c>
      <c r="E41" s="193">
        <v>2.6669036290755099</v>
      </c>
      <c r="F41" s="193">
        <v>1.70123401455362</v>
      </c>
      <c r="G41" s="193">
        <v>0.26130457098542398</v>
      </c>
      <c r="H41" s="194">
        <v>2.74894618512403</v>
      </c>
      <c r="I41" s="192">
        <v>29.111897178209698</v>
      </c>
      <c r="J41" s="193">
        <v>54.331106812071503</v>
      </c>
      <c r="K41" s="193">
        <v>5.6781935606206</v>
      </c>
      <c r="L41" s="193">
        <v>1.14320843293987</v>
      </c>
      <c r="M41" s="193">
        <v>1.76977965791785</v>
      </c>
      <c r="N41" s="194">
        <v>7.9658143582404204</v>
      </c>
      <c r="O41" s="192">
        <v>74.457012401266198</v>
      </c>
      <c r="P41" s="193">
        <v>23.5216509922037</v>
      </c>
      <c r="Q41" s="193">
        <v>0.118102724078229</v>
      </c>
      <c r="R41" s="193">
        <v>1.9032338824517701</v>
      </c>
      <c r="S41" s="193">
        <v>0</v>
      </c>
      <c r="T41" s="194">
        <v>0</v>
      </c>
      <c r="U41" s="192">
        <v>69.374405428670499</v>
      </c>
      <c r="V41" s="193">
        <v>25.305698732965801</v>
      </c>
      <c r="W41" s="193">
        <v>1.1981593743277601</v>
      </c>
      <c r="X41" s="193">
        <v>1.19412380321677</v>
      </c>
      <c r="Y41" s="193">
        <v>2.8029489724828101E-2</v>
      </c>
      <c r="Z41" s="194">
        <v>2.89958317109437</v>
      </c>
      <c r="AA41" s="192">
        <v>69.060355016055894</v>
      </c>
      <c r="AB41" s="193">
        <v>27.975413830506302</v>
      </c>
      <c r="AC41" s="193">
        <v>0.98934735880014302</v>
      </c>
      <c r="AD41" s="193">
        <v>0.37380390610076403</v>
      </c>
      <c r="AE41" s="193">
        <v>9.3685189498938191E-3</v>
      </c>
      <c r="AF41" s="194">
        <v>1.59171136958696</v>
      </c>
      <c r="AG41" s="192">
        <v>74.180315914797902</v>
      </c>
      <c r="AH41" s="193">
        <v>24.1980818132884</v>
      </c>
      <c r="AI41" s="193">
        <v>1.0563196659657501</v>
      </c>
      <c r="AJ41" s="193">
        <v>0.28836439713942502</v>
      </c>
      <c r="AK41" s="193">
        <v>0</v>
      </c>
      <c r="AL41" s="194">
        <v>0.27691820880852702</v>
      </c>
      <c r="AM41" s="192">
        <v>44.744598223671403</v>
      </c>
      <c r="AN41" s="193">
        <v>39.984630491705303</v>
      </c>
      <c r="AO41" s="193">
        <v>6.4211512129542401</v>
      </c>
      <c r="AP41" s="193">
        <v>1.8740378280309999</v>
      </c>
      <c r="AQ41" s="193">
        <v>0.28555478984487298</v>
      </c>
      <c r="AR41" s="193">
        <v>6.6900274537932098</v>
      </c>
      <c r="AS41" s="192">
        <v>99.671970135854195</v>
      </c>
      <c r="AT41" s="193">
        <v>0.32802986414576002</v>
      </c>
      <c r="AU41" s="193">
        <v>0</v>
      </c>
      <c r="AV41" s="193">
        <v>0</v>
      </c>
      <c r="AW41" s="193">
        <v>0</v>
      </c>
      <c r="AX41" s="194">
        <v>0</v>
      </c>
      <c r="AY41" s="193">
        <v>30.039635952589499</v>
      </c>
      <c r="AZ41" s="193">
        <v>62.040261113877499</v>
      </c>
      <c r="BA41" s="193">
        <v>2.9724238448146099</v>
      </c>
      <c r="BB41" s="193">
        <v>4.3592278531161703</v>
      </c>
      <c r="BC41" s="193">
        <v>2.2353150703851601E-2</v>
      </c>
      <c r="BD41" s="194">
        <v>0.566098084898357</v>
      </c>
      <c r="BE41" s="192">
        <v>29.366781035480798</v>
      </c>
      <c r="BF41" s="193">
        <v>61.060151702240297</v>
      </c>
      <c r="BG41" s="193">
        <v>5.1242363335064196</v>
      </c>
      <c r="BH41" s="193">
        <v>3.3048529313116299</v>
      </c>
      <c r="BI41" s="193">
        <v>0.21528003796282699</v>
      </c>
      <c r="BJ41" s="194">
        <v>0.92869795949803602</v>
      </c>
      <c r="BK41" s="192">
        <v>36.590810900771103</v>
      </c>
      <c r="BL41" s="193">
        <v>61.548069536039698</v>
      </c>
      <c r="BM41" s="193">
        <v>0.14339580773194199</v>
      </c>
      <c r="BN41" s="193">
        <v>1.6185402542123599</v>
      </c>
      <c r="BO41" s="193">
        <v>4.9591750622418503E-2</v>
      </c>
      <c r="BP41" s="194">
        <v>4.9591750622418503E-2</v>
      </c>
      <c r="BQ41" s="192">
        <v>46.582196159869802</v>
      </c>
      <c r="BR41" s="193">
        <v>46.231893847403299</v>
      </c>
      <c r="BS41" s="193">
        <v>0.56189747609540197</v>
      </c>
      <c r="BT41" s="193">
        <v>6.4050342997802403</v>
      </c>
      <c r="BU41" s="193">
        <v>2.5762143158972801E-2</v>
      </c>
      <c r="BV41" s="194">
        <v>0.19321607369229599</v>
      </c>
      <c r="BW41" s="192">
        <v>10.740251156642399</v>
      </c>
      <c r="BX41" s="193">
        <v>83.840052875082606</v>
      </c>
      <c r="BY41" s="193">
        <v>5.2875082617316602</v>
      </c>
      <c r="BZ41" s="193">
        <v>0.13218770654329101</v>
      </c>
      <c r="CA41" s="193">
        <v>0</v>
      </c>
      <c r="CB41" s="194">
        <v>0</v>
      </c>
    </row>
    <row r="42" spans="1:80" ht="15.75" customHeight="1" x14ac:dyDescent="0.3">
      <c r="A42" s="130"/>
      <c r="B42" s="148" t="s">
        <v>49</v>
      </c>
      <c r="C42" s="97">
        <v>57.026019700567304</v>
      </c>
      <c r="D42" s="131">
        <v>36.902033377287601</v>
      </c>
      <c r="E42" s="131">
        <v>2.9322909367360199</v>
      </c>
      <c r="F42" s="131">
        <v>1.1822597714882599</v>
      </c>
      <c r="G42" s="131">
        <v>0.22330143112018999</v>
      </c>
      <c r="H42" s="191">
        <v>1.73409478280075</v>
      </c>
      <c r="I42" s="97">
        <v>23.583691724988</v>
      </c>
      <c r="J42" s="131">
        <v>62.307579388380198</v>
      </c>
      <c r="K42" s="131">
        <v>5.7465655235163098</v>
      </c>
      <c r="L42" s="131">
        <v>1.7325789916366501</v>
      </c>
      <c r="M42" s="131">
        <v>1.06049545331916</v>
      </c>
      <c r="N42" s="191">
        <v>5.5690889181597498</v>
      </c>
      <c r="O42" s="97">
        <v>75.143699811397795</v>
      </c>
      <c r="P42" s="131">
        <v>22.949510023137801</v>
      </c>
      <c r="Q42" s="131">
        <v>9.6002410997258494E-2</v>
      </c>
      <c r="R42" s="131">
        <v>1.7147853434698901</v>
      </c>
      <c r="S42" s="131">
        <v>0</v>
      </c>
      <c r="T42" s="191">
        <v>9.6002410997258494E-2</v>
      </c>
      <c r="U42" s="97">
        <v>76.100142554446506</v>
      </c>
      <c r="V42" s="131">
        <v>19.3969374242775</v>
      </c>
      <c r="W42" s="131">
        <v>0.99633751255805902</v>
      </c>
      <c r="X42" s="131">
        <v>0.97862720232951295</v>
      </c>
      <c r="Y42" s="131">
        <v>6.0636897163074598E-2</v>
      </c>
      <c r="Z42" s="191">
        <v>2.4673184092252902</v>
      </c>
      <c r="AA42" s="97">
        <v>67.698303754679102</v>
      </c>
      <c r="AB42" s="131">
        <v>28.109194779460498</v>
      </c>
      <c r="AC42" s="131">
        <v>1.43175413357903</v>
      </c>
      <c r="AD42" s="131">
        <v>0.241061533451424</v>
      </c>
      <c r="AE42" s="131">
        <v>2.68724332372079E-2</v>
      </c>
      <c r="AF42" s="191">
        <v>2.49281336559276</v>
      </c>
      <c r="AG42" s="97">
        <v>72.284349871931795</v>
      </c>
      <c r="AH42" s="131">
        <v>25.639860648604401</v>
      </c>
      <c r="AI42" s="131">
        <v>1.0191237553499</v>
      </c>
      <c r="AJ42" s="131">
        <v>0.36725242204036102</v>
      </c>
      <c r="AK42" s="131">
        <v>9.0560562676557099E-2</v>
      </c>
      <c r="AL42" s="191">
        <v>0.59885273939696704</v>
      </c>
      <c r="AM42" s="97">
        <v>46.078757389584801</v>
      </c>
      <c r="AN42" s="131">
        <v>40.597723815590101</v>
      </c>
      <c r="AO42" s="131">
        <v>9.2515517602990407</v>
      </c>
      <c r="AP42" s="131">
        <v>1.9128816706626099</v>
      </c>
      <c r="AQ42" s="131">
        <v>0.34698287771834802</v>
      </c>
      <c r="AR42" s="131">
        <v>1.8121024861450801</v>
      </c>
      <c r="AS42" s="97">
        <v>99.854680618645403</v>
      </c>
      <c r="AT42" s="131">
        <v>0.14531938135463399</v>
      </c>
      <c r="AU42" s="131">
        <v>0</v>
      </c>
      <c r="AV42" s="131">
        <v>0</v>
      </c>
      <c r="AW42" s="131">
        <v>0</v>
      </c>
      <c r="AX42" s="191">
        <v>0</v>
      </c>
      <c r="AY42" s="131">
        <v>31.8998825739138</v>
      </c>
      <c r="AZ42" s="131">
        <v>62.437058792793799</v>
      </c>
      <c r="BA42" s="131">
        <v>1.7059095296631499</v>
      </c>
      <c r="BB42" s="131">
        <v>2.6720622165755001</v>
      </c>
      <c r="BC42" s="131">
        <v>0.52429234970423499</v>
      </c>
      <c r="BD42" s="191">
        <v>0.760794537349471</v>
      </c>
      <c r="BE42" s="97">
        <v>37.034686697316999</v>
      </c>
      <c r="BF42" s="131">
        <v>57.277040298732999</v>
      </c>
      <c r="BG42" s="131">
        <v>4.0475727945779099</v>
      </c>
      <c r="BH42" s="131">
        <v>0.83584795700317305</v>
      </c>
      <c r="BI42" s="131">
        <v>6.9589242159338593E-2</v>
      </c>
      <c r="BJ42" s="191">
        <v>0.73526301020958795</v>
      </c>
      <c r="BK42" s="97">
        <v>37.430027665918999</v>
      </c>
      <c r="BL42" s="131">
        <v>59.984381959689998</v>
      </c>
      <c r="BM42" s="131">
        <v>1.6770692486679899</v>
      </c>
      <c r="BN42" s="131">
        <v>0.418785623695899</v>
      </c>
      <c r="BO42" s="131">
        <v>0</v>
      </c>
      <c r="BP42" s="191">
        <v>0.48973550202705801</v>
      </c>
      <c r="BQ42" s="97">
        <v>45.096654504284899</v>
      </c>
      <c r="BR42" s="131">
        <v>53.2577808417265</v>
      </c>
      <c r="BS42" s="131">
        <v>1.45023792309115</v>
      </c>
      <c r="BT42" s="131">
        <v>0</v>
      </c>
      <c r="BU42" s="131">
        <v>0</v>
      </c>
      <c r="BV42" s="191">
        <v>0.195326730897494</v>
      </c>
      <c r="BW42" s="97">
        <v>6.5520642525010597</v>
      </c>
      <c r="BX42" s="131">
        <v>90.277582076933896</v>
      </c>
      <c r="BY42" s="131">
        <v>3.1703536705650301</v>
      </c>
      <c r="BZ42" s="131">
        <v>0</v>
      </c>
      <c r="CA42" s="131">
        <v>0</v>
      </c>
      <c r="CB42" s="191">
        <v>0</v>
      </c>
    </row>
    <row r="43" spans="1:80" ht="15.75" customHeight="1" x14ac:dyDescent="0.3">
      <c r="A43" s="130"/>
      <c r="B43" s="130" t="s">
        <v>14</v>
      </c>
      <c r="C43" s="192">
        <v>55.254987893890103</v>
      </c>
      <c r="D43" s="193">
        <v>37.911187377683902</v>
      </c>
      <c r="E43" s="193">
        <v>3.4421383721313101</v>
      </c>
      <c r="F43" s="193">
        <v>0.96186255907463902</v>
      </c>
      <c r="G43" s="193">
        <v>0.329857546475395</v>
      </c>
      <c r="H43" s="194">
        <v>2.0999662507446599</v>
      </c>
      <c r="I43" s="192">
        <v>29.442078119922201</v>
      </c>
      <c r="J43" s="193">
        <v>51.904290151167601</v>
      </c>
      <c r="K43" s="193">
        <v>8.0030468012914309</v>
      </c>
      <c r="L43" s="193">
        <v>1.4229946940647999</v>
      </c>
      <c r="M43" s="193">
        <v>1.91731302342307</v>
      </c>
      <c r="N43" s="194">
        <v>7.3102772101309297</v>
      </c>
      <c r="O43" s="192">
        <v>76.7226191494441</v>
      </c>
      <c r="P43" s="193">
        <v>22.688987932694701</v>
      </c>
      <c r="Q43" s="193">
        <v>0.21540702302852299</v>
      </c>
      <c r="R43" s="193">
        <v>0.37068120848014202</v>
      </c>
      <c r="S43" s="193">
        <v>0</v>
      </c>
      <c r="T43" s="194">
        <v>2.30468635247516E-3</v>
      </c>
      <c r="U43" s="192">
        <v>64.619125608980099</v>
      </c>
      <c r="V43" s="193">
        <v>29.3108324526752</v>
      </c>
      <c r="W43" s="193">
        <v>1.9653288514420899</v>
      </c>
      <c r="X43" s="193">
        <v>1.3065320145183399</v>
      </c>
      <c r="Y43" s="193">
        <v>1.15850816948905E-2</v>
      </c>
      <c r="Z43" s="194">
        <v>2.78659599068936</v>
      </c>
      <c r="AA43" s="192">
        <v>70.106305680627798</v>
      </c>
      <c r="AB43" s="193">
        <v>27.173050940935099</v>
      </c>
      <c r="AC43" s="193">
        <v>1.30543259087633</v>
      </c>
      <c r="AD43" s="193">
        <v>0.18134898980908901</v>
      </c>
      <c r="AE43" s="193">
        <v>3.09900172458571E-2</v>
      </c>
      <c r="AF43" s="194">
        <v>1.20287178050586</v>
      </c>
      <c r="AG43" s="192">
        <v>71.7107136735941</v>
      </c>
      <c r="AH43" s="193">
        <v>27.291365292217499</v>
      </c>
      <c r="AI43" s="193">
        <v>0.661501015932632</v>
      </c>
      <c r="AJ43" s="193">
        <v>0.28151299168282801</v>
      </c>
      <c r="AK43" s="193">
        <v>7.8500911700866201E-3</v>
      </c>
      <c r="AL43" s="194">
        <v>4.7056935402908097E-2</v>
      </c>
      <c r="AM43" s="192">
        <v>44.7541060308574</v>
      </c>
      <c r="AN43" s="193">
        <v>37.410487206085698</v>
      </c>
      <c r="AO43" s="193">
        <v>10.2224283382493</v>
      </c>
      <c r="AP43" s="193">
        <v>2.26859886704603</v>
      </c>
      <c r="AQ43" s="193">
        <v>0.25665647426683702</v>
      </c>
      <c r="AR43" s="193">
        <v>5.0877230834946898</v>
      </c>
      <c r="AS43" s="192">
        <v>99.508318328762002</v>
      </c>
      <c r="AT43" s="193">
        <v>0.491681671237993</v>
      </c>
      <c r="AU43" s="193">
        <v>0</v>
      </c>
      <c r="AV43" s="193">
        <v>0</v>
      </c>
      <c r="AW43" s="193">
        <v>0</v>
      </c>
      <c r="AX43" s="194">
        <v>0</v>
      </c>
      <c r="AY43" s="193">
        <v>31.159329343536601</v>
      </c>
      <c r="AZ43" s="193">
        <v>64.244711273211195</v>
      </c>
      <c r="BA43" s="193">
        <v>2.3000433795627502</v>
      </c>
      <c r="BB43" s="193">
        <v>1.7350140457127901</v>
      </c>
      <c r="BC43" s="193">
        <v>0.35689166480654</v>
      </c>
      <c r="BD43" s="194">
        <v>0.204010293170035</v>
      </c>
      <c r="BE43" s="192">
        <v>32.214804818585101</v>
      </c>
      <c r="BF43" s="193">
        <v>60.5338396269157</v>
      </c>
      <c r="BG43" s="193">
        <v>5.4050461844136199</v>
      </c>
      <c r="BH43" s="193">
        <v>0.64990943566827897</v>
      </c>
      <c r="BI43" s="193">
        <v>0.62953609912695396</v>
      </c>
      <c r="BJ43" s="194">
        <v>0.56686383529030504</v>
      </c>
      <c r="BK43" s="192">
        <v>34.131217455388999</v>
      </c>
      <c r="BL43" s="193">
        <v>63.762217443307399</v>
      </c>
      <c r="BM43" s="193">
        <v>0.52373415809885104</v>
      </c>
      <c r="BN43" s="193">
        <v>0.91094707083398796</v>
      </c>
      <c r="BO43" s="193">
        <v>0</v>
      </c>
      <c r="BP43" s="194">
        <v>0.67188387237075797</v>
      </c>
      <c r="BQ43" s="192">
        <v>41.079584206711097</v>
      </c>
      <c r="BR43" s="193">
        <v>58.007163185653603</v>
      </c>
      <c r="BS43" s="193">
        <v>0.91325260763525595</v>
      </c>
      <c r="BT43" s="193">
        <v>0</v>
      </c>
      <c r="BU43" s="193">
        <v>0</v>
      </c>
      <c r="BV43" s="194">
        <v>0</v>
      </c>
      <c r="BW43" s="192">
        <v>22.688299696609899</v>
      </c>
      <c r="BX43" s="193">
        <v>74.211845402981098</v>
      </c>
      <c r="BY43" s="193">
        <v>3.09985490040892</v>
      </c>
      <c r="BZ43" s="193">
        <v>0</v>
      </c>
      <c r="CA43" s="193">
        <v>0</v>
      </c>
      <c r="CB43" s="194">
        <v>0</v>
      </c>
    </row>
    <row r="44" spans="1:80" ht="15.75" customHeight="1" x14ac:dyDescent="0.3">
      <c r="A44" s="130"/>
      <c r="B44" s="148" t="s">
        <v>15</v>
      </c>
      <c r="C44" s="97">
        <v>57.080903980194201</v>
      </c>
      <c r="D44" s="131">
        <v>35.796320250532901</v>
      </c>
      <c r="E44" s="131">
        <v>3.5840191638087102</v>
      </c>
      <c r="F44" s="131">
        <v>1.0225575811530601</v>
      </c>
      <c r="G44" s="131">
        <v>0.365738059625829</v>
      </c>
      <c r="H44" s="191">
        <v>2.15046096468545</v>
      </c>
      <c r="I44" s="97">
        <v>28.860070530403899</v>
      </c>
      <c r="J44" s="131">
        <v>52.232394584267396</v>
      </c>
      <c r="K44" s="131">
        <v>9.3218379961126896</v>
      </c>
      <c r="L44" s="131">
        <v>1.76585259764903</v>
      </c>
      <c r="M44" s="131">
        <v>1.68382877689449</v>
      </c>
      <c r="N44" s="191">
        <v>6.1360155146724704</v>
      </c>
      <c r="O44" s="97">
        <v>79.090310149896595</v>
      </c>
      <c r="P44" s="131">
        <v>18.386768668786399</v>
      </c>
      <c r="Q44" s="131">
        <v>0.43956062484377501</v>
      </c>
      <c r="R44" s="131">
        <v>2.0510721561443401</v>
      </c>
      <c r="S44" s="131">
        <v>2.33100331356547E-2</v>
      </c>
      <c r="T44" s="191">
        <v>8.9783671932991901E-3</v>
      </c>
      <c r="U44" s="97">
        <v>76.531963775712796</v>
      </c>
      <c r="V44" s="131">
        <v>18.9861414154154</v>
      </c>
      <c r="W44" s="131">
        <v>1.26570750891536</v>
      </c>
      <c r="X44" s="131">
        <v>1.14992390439862</v>
      </c>
      <c r="Y44" s="131">
        <v>0.13865830852139499</v>
      </c>
      <c r="Z44" s="191">
        <v>1.92760508703649</v>
      </c>
      <c r="AA44" s="97">
        <v>68.962789214849295</v>
      </c>
      <c r="AB44" s="131">
        <v>29.297995944657298</v>
      </c>
      <c r="AC44" s="131">
        <v>0.36143228754071499</v>
      </c>
      <c r="AD44" s="131">
        <v>0.104786173078482</v>
      </c>
      <c r="AE44" s="131">
        <v>3.3199579589221997E-2</v>
      </c>
      <c r="AF44" s="191">
        <v>1.2397968002850099</v>
      </c>
      <c r="AG44" s="97">
        <v>67.845475788269994</v>
      </c>
      <c r="AH44" s="131">
        <v>28.5521267951605</v>
      </c>
      <c r="AI44" s="131">
        <v>1.6643198631860401</v>
      </c>
      <c r="AJ44" s="131">
        <v>1.7682136824050301</v>
      </c>
      <c r="AK44" s="131">
        <v>0</v>
      </c>
      <c r="AL44" s="191">
        <v>0.16986387097844</v>
      </c>
      <c r="AM44" s="97">
        <v>48.906571434390798</v>
      </c>
      <c r="AN44" s="131">
        <v>36.537948733676501</v>
      </c>
      <c r="AO44" s="131">
        <v>8.5111583349741</v>
      </c>
      <c r="AP44" s="131">
        <v>0.69228195752146704</v>
      </c>
      <c r="AQ44" s="131">
        <v>0.58802996033367205</v>
      </c>
      <c r="AR44" s="131">
        <v>4.7640095791033401</v>
      </c>
      <c r="AS44" s="97">
        <v>99.663480471127301</v>
      </c>
      <c r="AT44" s="131">
        <v>0.33651952887266001</v>
      </c>
      <c r="AU44" s="131">
        <v>0</v>
      </c>
      <c r="AV44" s="131">
        <v>0</v>
      </c>
      <c r="AW44" s="131">
        <v>0</v>
      </c>
      <c r="AX44" s="191">
        <v>0</v>
      </c>
      <c r="AY44" s="131">
        <v>26.487267381813801</v>
      </c>
      <c r="AZ44" s="131">
        <v>69.209430818068398</v>
      </c>
      <c r="BA44" s="131">
        <v>2.23769666018261</v>
      </c>
      <c r="BB44" s="131">
        <v>1.76083333861351</v>
      </c>
      <c r="BC44" s="131">
        <v>0.16765617178738201</v>
      </c>
      <c r="BD44" s="191">
        <v>0.137115629534352</v>
      </c>
      <c r="BE44" s="97">
        <v>26.4773266404293</v>
      </c>
      <c r="BF44" s="131">
        <v>65.480741103100101</v>
      </c>
      <c r="BG44" s="131">
        <v>5.7920496363068699</v>
      </c>
      <c r="BH44" s="131">
        <v>0.54007015749792897</v>
      </c>
      <c r="BI44" s="131">
        <v>0.18633280809441499</v>
      </c>
      <c r="BJ44" s="191">
        <v>1.52347965457142</v>
      </c>
      <c r="BK44" s="97">
        <v>32.848280266399001</v>
      </c>
      <c r="BL44" s="131">
        <v>61.985220326612499</v>
      </c>
      <c r="BM44" s="131">
        <v>3.65067055925554</v>
      </c>
      <c r="BN44" s="131">
        <v>1.4220874007846001</v>
      </c>
      <c r="BO44" s="131">
        <v>6.7284006933673896E-2</v>
      </c>
      <c r="BP44" s="191">
        <v>2.6457440014597201E-2</v>
      </c>
      <c r="BQ44" s="97">
        <v>49.828795361249803</v>
      </c>
      <c r="BR44" s="131">
        <v>48.535584143843799</v>
      </c>
      <c r="BS44" s="131">
        <v>0.95878144145262401</v>
      </c>
      <c r="BT44" s="131">
        <v>3.6351062603622697E-2</v>
      </c>
      <c r="BU44" s="131">
        <v>0</v>
      </c>
      <c r="BV44" s="191">
        <v>0.64048799085017105</v>
      </c>
      <c r="BW44" s="97">
        <v>6.9462997595511604</v>
      </c>
      <c r="BX44" s="131">
        <v>91.504141063318201</v>
      </c>
      <c r="BY44" s="131">
        <v>1.5495591771306401</v>
      </c>
      <c r="BZ44" s="131">
        <v>0</v>
      </c>
      <c r="CA44" s="131">
        <v>0</v>
      </c>
      <c r="CB44" s="191">
        <v>0</v>
      </c>
    </row>
    <row r="45" spans="1:80" ht="15.75" customHeight="1" x14ac:dyDescent="0.3">
      <c r="A45" s="130"/>
      <c r="B45" s="130" t="s">
        <v>16</v>
      </c>
      <c r="C45" s="192">
        <v>62.432459814724602</v>
      </c>
      <c r="D45" s="193">
        <v>31.648832106094002</v>
      </c>
      <c r="E45" s="193">
        <v>2.6430329058570399</v>
      </c>
      <c r="F45" s="193">
        <v>0.79561468746421404</v>
      </c>
      <c r="G45" s="193">
        <v>0.33285837596068901</v>
      </c>
      <c r="H45" s="194">
        <v>2.1472021098993399</v>
      </c>
      <c r="I45" s="192">
        <v>29.7598351796339</v>
      </c>
      <c r="J45" s="193">
        <v>52.330233040793502</v>
      </c>
      <c r="K45" s="193">
        <v>6.6263360465265402</v>
      </c>
      <c r="L45" s="193">
        <v>1.2548081351489699</v>
      </c>
      <c r="M45" s="193">
        <v>2.5328189109683201</v>
      </c>
      <c r="N45" s="194">
        <v>7.4959686869287498</v>
      </c>
      <c r="O45" s="192">
        <v>82.970445437683594</v>
      </c>
      <c r="P45" s="193">
        <v>16.009510051912301</v>
      </c>
      <c r="Q45" s="193">
        <v>0.32673503458144498</v>
      </c>
      <c r="R45" s="193">
        <v>0.40301563548425801</v>
      </c>
      <c r="S45" s="193">
        <v>6.2477679922990297E-2</v>
      </c>
      <c r="T45" s="194">
        <v>0.22781616041539701</v>
      </c>
      <c r="U45" s="192">
        <v>73.668180317837596</v>
      </c>
      <c r="V45" s="193">
        <v>20.881845228812502</v>
      </c>
      <c r="W45" s="193">
        <v>1.91907287986926</v>
      </c>
      <c r="X45" s="193">
        <v>1.48258081975015</v>
      </c>
      <c r="Y45" s="193">
        <v>4.6560649003837697E-2</v>
      </c>
      <c r="Z45" s="194">
        <v>2.0017601047266802</v>
      </c>
      <c r="AA45" s="192">
        <v>73.622961941372296</v>
      </c>
      <c r="AB45" s="193">
        <v>23.2917964526555</v>
      </c>
      <c r="AC45" s="193">
        <v>1.12254870293708</v>
      </c>
      <c r="AD45" s="193">
        <v>0.35198259041990299</v>
      </c>
      <c r="AE45" s="193">
        <v>6.7819381583796396E-3</v>
      </c>
      <c r="AF45" s="194">
        <v>1.60392837445678</v>
      </c>
      <c r="AG45" s="192">
        <v>73.462373728733397</v>
      </c>
      <c r="AH45" s="193">
        <v>24.9105660293813</v>
      </c>
      <c r="AI45" s="193">
        <v>0.25875168814544502</v>
      </c>
      <c r="AJ45" s="193">
        <v>0.95739734767443496</v>
      </c>
      <c r="AK45" s="193">
        <v>6.6821375594498904E-3</v>
      </c>
      <c r="AL45" s="194">
        <v>0.40422906850599899</v>
      </c>
      <c r="AM45" s="192">
        <v>56.227455737183199</v>
      </c>
      <c r="AN45" s="193">
        <v>33.065258670807303</v>
      </c>
      <c r="AO45" s="193">
        <v>5.9174826496458399</v>
      </c>
      <c r="AP45" s="193">
        <v>0.32946418508549602</v>
      </c>
      <c r="AQ45" s="193">
        <v>0.135208678554567</v>
      </c>
      <c r="AR45" s="193">
        <v>4.3251300787236397</v>
      </c>
      <c r="AS45" s="192">
        <v>99.745826558334301</v>
      </c>
      <c r="AT45" s="193">
        <v>0.15980964895147101</v>
      </c>
      <c r="AU45" s="193">
        <v>9.4363792714202005E-2</v>
      </c>
      <c r="AV45" s="193">
        <v>0</v>
      </c>
      <c r="AW45" s="193">
        <v>0</v>
      </c>
      <c r="AX45" s="194">
        <v>0</v>
      </c>
      <c r="AY45" s="193">
        <v>38.521373510861899</v>
      </c>
      <c r="AZ45" s="193">
        <v>56.237736510161199</v>
      </c>
      <c r="BA45" s="193">
        <v>3.0621934127540298</v>
      </c>
      <c r="BB45" s="193">
        <v>1.6024001401541701</v>
      </c>
      <c r="BC45" s="193">
        <v>3.49509460406447E-2</v>
      </c>
      <c r="BD45" s="194">
        <v>0.54134548002803096</v>
      </c>
      <c r="BE45" s="192">
        <v>33.856346053143596</v>
      </c>
      <c r="BF45" s="193">
        <v>59.910930901788603</v>
      </c>
      <c r="BG45" s="193">
        <v>4.4899665150154</v>
      </c>
      <c r="BH45" s="193">
        <v>0.88646332265208805</v>
      </c>
      <c r="BI45" s="193">
        <v>0.20360023636459701</v>
      </c>
      <c r="BJ45" s="194">
        <v>0.65269297103572899</v>
      </c>
      <c r="BK45" s="192">
        <v>43.792315878172303</v>
      </c>
      <c r="BL45" s="193">
        <v>52.7720799678087</v>
      </c>
      <c r="BM45" s="193">
        <v>1.8559048394853299</v>
      </c>
      <c r="BN45" s="193">
        <v>1.4556171370806601</v>
      </c>
      <c r="BO45" s="193">
        <v>0</v>
      </c>
      <c r="BP45" s="194">
        <v>0.124082177452936</v>
      </c>
      <c r="BQ45" s="192">
        <v>44.543019169884801</v>
      </c>
      <c r="BR45" s="193">
        <v>53.952556564496902</v>
      </c>
      <c r="BS45" s="193">
        <v>0.98473251458326105</v>
      </c>
      <c r="BT45" s="193">
        <v>0.44242656182954698</v>
      </c>
      <c r="BU45" s="193">
        <v>0</v>
      </c>
      <c r="BV45" s="194">
        <v>7.7265189205487694E-2</v>
      </c>
      <c r="BW45" s="192">
        <v>21.359807460890501</v>
      </c>
      <c r="BX45" s="193">
        <v>77.512033694344197</v>
      </c>
      <c r="BY45" s="193">
        <v>1.1281588447653399</v>
      </c>
      <c r="BZ45" s="193">
        <v>0</v>
      </c>
      <c r="CA45" s="193">
        <v>0</v>
      </c>
      <c r="CB45" s="194">
        <v>0</v>
      </c>
    </row>
    <row r="46" spans="1:80" ht="15.75" customHeight="1" x14ac:dyDescent="0.3">
      <c r="A46" s="130"/>
      <c r="B46" s="148" t="s">
        <v>8</v>
      </c>
      <c r="C46" s="97">
        <v>62.147792002744303</v>
      </c>
      <c r="D46" s="131">
        <v>31.7302260907896</v>
      </c>
      <c r="E46" s="131">
        <v>2.2054463943735398</v>
      </c>
      <c r="F46" s="131">
        <v>1.30055339577633</v>
      </c>
      <c r="G46" s="131">
        <v>0.48739709427134098</v>
      </c>
      <c r="H46" s="191">
        <v>2.1285850220448599</v>
      </c>
      <c r="I46" s="97">
        <v>27.810462145470801</v>
      </c>
      <c r="J46" s="131">
        <v>52.584983089716999</v>
      </c>
      <c r="K46" s="131">
        <v>6.2774837333520797</v>
      </c>
      <c r="L46" s="131">
        <v>4.0915026732825801</v>
      </c>
      <c r="M46" s="131">
        <v>2.5720586912443899</v>
      </c>
      <c r="N46" s="191">
        <v>6.6635096669330798</v>
      </c>
      <c r="O46" s="97">
        <v>80.764855483176603</v>
      </c>
      <c r="P46" s="131">
        <v>17.808728829756902</v>
      </c>
      <c r="Q46" s="131">
        <v>0.63982047241191797</v>
      </c>
      <c r="R46" s="131">
        <v>0.76863404124197898</v>
      </c>
      <c r="S46" s="131">
        <v>7.9137350786024196E-3</v>
      </c>
      <c r="T46" s="191">
        <v>1.0047438333972401E-2</v>
      </c>
      <c r="U46" s="97">
        <v>76.312292286327903</v>
      </c>
      <c r="V46" s="131">
        <v>18.4907435308861</v>
      </c>
      <c r="W46" s="131">
        <v>0.72122331858334499</v>
      </c>
      <c r="X46" s="131">
        <v>2.2835402893979801</v>
      </c>
      <c r="Y46" s="131">
        <v>3.1489911988541501E-2</v>
      </c>
      <c r="Z46" s="191">
        <v>2.1607106628161699</v>
      </c>
      <c r="AA46" s="97">
        <v>73.074022139312603</v>
      </c>
      <c r="AB46" s="131">
        <v>24.338962748223398</v>
      </c>
      <c r="AC46" s="131">
        <v>0.32771085533497402</v>
      </c>
      <c r="AD46" s="131">
        <v>0.15427583480638901</v>
      </c>
      <c r="AE46" s="131">
        <v>1.5464813587423401E-2</v>
      </c>
      <c r="AF46" s="191">
        <v>2.0895636087352498</v>
      </c>
      <c r="AG46" s="97">
        <v>74.857500463158104</v>
      </c>
      <c r="AH46" s="131">
        <v>22.809407872375498</v>
      </c>
      <c r="AI46" s="131">
        <v>0.16863332608813</v>
      </c>
      <c r="AJ46" s="131">
        <v>0.67059463670167196</v>
      </c>
      <c r="AK46" s="131">
        <v>2.6257784338982199E-2</v>
      </c>
      <c r="AL46" s="191">
        <v>1.4676059173375799</v>
      </c>
      <c r="AM46" s="97">
        <v>56.386686137751802</v>
      </c>
      <c r="AN46" s="131">
        <v>31.925928055685102</v>
      </c>
      <c r="AO46" s="131">
        <v>6.3189621791480004</v>
      </c>
      <c r="AP46" s="131">
        <v>0.59775029720869199</v>
      </c>
      <c r="AQ46" s="131">
        <v>0.65485327381578196</v>
      </c>
      <c r="AR46" s="131">
        <v>4.1158200563906204</v>
      </c>
      <c r="AS46" s="97">
        <v>99.9451772392066</v>
      </c>
      <c r="AT46" s="131">
        <v>5.4822760793388901E-2</v>
      </c>
      <c r="AU46" s="131">
        <v>0</v>
      </c>
      <c r="AV46" s="131">
        <v>0</v>
      </c>
      <c r="AW46" s="131">
        <v>0</v>
      </c>
      <c r="AX46" s="191">
        <v>0</v>
      </c>
      <c r="AY46" s="131">
        <v>36.779537557523199</v>
      </c>
      <c r="AZ46" s="131">
        <v>56.5046307008908</v>
      </c>
      <c r="BA46" s="131">
        <v>2.2507190598241298</v>
      </c>
      <c r="BB46" s="131">
        <v>2.0801226316353398</v>
      </c>
      <c r="BC46" s="131">
        <v>1.49105462318856</v>
      </c>
      <c r="BD46" s="191">
        <v>0.89393542693800598</v>
      </c>
      <c r="BE46" s="97">
        <v>31.928551181165201</v>
      </c>
      <c r="BF46" s="131">
        <v>63.645901953503902</v>
      </c>
      <c r="BG46" s="131">
        <v>3.13231366255045</v>
      </c>
      <c r="BH46" s="131">
        <v>1.0787589879947099</v>
      </c>
      <c r="BI46" s="131">
        <v>0.187644975705964</v>
      </c>
      <c r="BJ46" s="191">
        <v>2.68292390796613E-2</v>
      </c>
      <c r="BK46" s="97">
        <v>47.6670682534834</v>
      </c>
      <c r="BL46" s="131">
        <v>49.860277310647596</v>
      </c>
      <c r="BM46" s="131">
        <v>0.88875212479546895</v>
      </c>
      <c r="BN46" s="131">
        <v>1.58390231107346</v>
      </c>
      <c r="BO46" s="131">
        <v>0</v>
      </c>
      <c r="BP46" s="191">
        <v>0</v>
      </c>
      <c r="BQ46" s="97">
        <v>46.396193230766301</v>
      </c>
      <c r="BR46" s="131">
        <v>51.919850707445299</v>
      </c>
      <c r="BS46" s="131">
        <v>0.84776502650086005</v>
      </c>
      <c r="BT46" s="131">
        <v>0.73166715587660403</v>
      </c>
      <c r="BU46" s="131">
        <v>0</v>
      </c>
      <c r="BV46" s="191">
        <v>0.104523879410943</v>
      </c>
      <c r="BW46" s="97">
        <v>56.590001377220801</v>
      </c>
      <c r="BX46" s="131">
        <v>41.798650323646903</v>
      </c>
      <c r="BY46" s="131">
        <v>0.895193499517973</v>
      </c>
      <c r="BZ46" s="131">
        <v>0</v>
      </c>
      <c r="CA46" s="131">
        <v>0</v>
      </c>
      <c r="CB46" s="191">
        <v>0.716154799614378</v>
      </c>
    </row>
    <row r="47" spans="1:80" ht="15.75" customHeight="1" x14ac:dyDescent="0.3">
      <c r="A47" s="130"/>
      <c r="B47" s="130" t="s">
        <v>9</v>
      </c>
      <c r="C47" s="192">
        <v>58.357283170948399</v>
      </c>
      <c r="D47" s="193">
        <v>35.161571880747999</v>
      </c>
      <c r="E47" s="193">
        <v>2.3272040331026602</v>
      </c>
      <c r="F47" s="193">
        <v>1.8802353597706101</v>
      </c>
      <c r="G47" s="193">
        <v>0.352554880506251</v>
      </c>
      <c r="H47" s="194">
        <v>1.92115067492417</v>
      </c>
      <c r="I47" s="192">
        <v>29.986682149047802</v>
      </c>
      <c r="J47" s="193">
        <v>54.520713116046501</v>
      </c>
      <c r="K47" s="193">
        <v>4.8481961476474797</v>
      </c>
      <c r="L47" s="193">
        <v>2.7096722869371499</v>
      </c>
      <c r="M47" s="193">
        <v>2.2085875458205502</v>
      </c>
      <c r="N47" s="194">
        <v>5.7261487545005902</v>
      </c>
      <c r="O47" s="192">
        <v>73.142942587084903</v>
      </c>
      <c r="P47" s="193">
        <v>22.025762949026799</v>
      </c>
      <c r="Q47" s="193">
        <v>0.34463670091391102</v>
      </c>
      <c r="R47" s="193">
        <v>4.4866577629742999</v>
      </c>
      <c r="S47" s="193">
        <v>0</v>
      </c>
      <c r="T47" s="194">
        <v>0</v>
      </c>
      <c r="U47" s="192">
        <v>72.207131621060199</v>
      </c>
      <c r="V47" s="193">
        <v>22.774438943716302</v>
      </c>
      <c r="W47" s="193">
        <v>0.97268995171275296</v>
      </c>
      <c r="X47" s="193">
        <v>2.0771152473709198</v>
      </c>
      <c r="Y47" s="193">
        <v>3.9994079451622297E-2</v>
      </c>
      <c r="Z47" s="194">
        <v>1.9286301566881701</v>
      </c>
      <c r="AA47" s="192">
        <v>68.902067809547901</v>
      </c>
      <c r="AB47" s="193">
        <v>28.653059522928199</v>
      </c>
      <c r="AC47" s="193">
        <v>0.78436562944702604</v>
      </c>
      <c r="AD47" s="193">
        <v>0.10722918572458499</v>
      </c>
      <c r="AE47" s="193">
        <v>3.0290730430673602E-3</v>
      </c>
      <c r="AF47" s="194">
        <v>1.5502487793092301</v>
      </c>
      <c r="AG47" s="192">
        <v>71.5011064229016</v>
      </c>
      <c r="AH47" s="193">
        <v>26.5372340164256</v>
      </c>
      <c r="AI47" s="193">
        <v>0.348289895080164</v>
      </c>
      <c r="AJ47" s="193">
        <v>1.1350044698994</v>
      </c>
      <c r="AK47" s="193">
        <v>0</v>
      </c>
      <c r="AL47" s="194">
        <v>0.47836519569317798</v>
      </c>
      <c r="AM47" s="192">
        <v>54.385264441344901</v>
      </c>
      <c r="AN47" s="193">
        <v>34.061180923441697</v>
      </c>
      <c r="AO47" s="193">
        <v>6.2555584926804197</v>
      </c>
      <c r="AP47" s="193">
        <v>0.95962252883742405</v>
      </c>
      <c r="AQ47" s="193">
        <v>0.590618410511206</v>
      </c>
      <c r="AR47" s="193">
        <v>3.7477552031844001</v>
      </c>
      <c r="AS47" s="192">
        <v>99.924776596709293</v>
      </c>
      <c r="AT47" s="193">
        <v>1.5836505955931099E-2</v>
      </c>
      <c r="AU47" s="193">
        <v>5.9386897334741597E-2</v>
      </c>
      <c r="AV47" s="193">
        <v>0</v>
      </c>
      <c r="AW47" s="193">
        <v>0</v>
      </c>
      <c r="AX47" s="194">
        <v>0</v>
      </c>
      <c r="AY47" s="193">
        <v>36.602138020028498</v>
      </c>
      <c r="AZ47" s="193">
        <v>55.376017567890997</v>
      </c>
      <c r="BA47" s="193">
        <v>2.4780010510909598</v>
      </c>
      <c r="BB47" s="193">
        <v>3.9666657446570599</v>
      </c>
      <c r="BC47" s="193">
        <v>4.9247339501176803E-2</v>
      </c>
      <c r="BD47" s="194">
        <v>1.5279302768313801</v>
      </c>
      <c r="BE47" s="192">
        <v>31.829786769050401</v>
      </c>
      <c r="BF47" s="193">
        <v>62.548421666368803</v>
      </c>
      <c r="BG47" s="193">
        <v>3.8494590588615498</v>
      </c>
      <c r="BH47" s="193">
        <v>0.69731882706196502</v>
      </c>
      <c r="BI47" s="193">
        <v>8.8277097986017697E-2</v>
      </c>
      <c r="BJ47" s="194">
        <v>0.98673658067129599</v>
      </c>
      <c r="BK47" s="192">
        <v>39.321461952101799</v>
      </c>
      <c r="BL47" s="193">
        <v>56.576720925433698</v>
      </c>
      <c r="BM47" s="193">
        <v>2.71136035347098</v>
      </c>
      <c r="BN47" s="193">
        <v>1.37989633783669</v>
      </c>
      <c r="BO47" s="193">
        <v>1.0560431156913399E-2</v>
      </c>
      <c r="BP47" s="194">
        <v>0</v>
      </c>
      <c r="BQ47" s="192">
        <v>38.525457706916399</v>
      </c>
      <c r="BR47" s="193">
        <v>58.307937757594601</v>
      </c>
      <c r="BS47" s="193">
        <v>1.3100988798139701</v>
      </c>
      <c r="BT47" s="193">
        <v>1.8565056556751001</v>
      </c>
      <c r="BU47" s="193">
        <v>0</v>
      </c>
      <c r="BV47" s="194">
        <v>0</v>
      </c>
      <c r="BW47" s="192">
        <v>62.407190308714299</v>
      </c>
      <c r="BX47" s="193">
        <v>36.593535421202503</v>
      </c>
      <c r="BY47" s="193">
        <v>0.50801094177413098</v>
      </c>
      <c r="BZ47" s="193">
        <v>0.42427287444872402</v>
      </c>
      <c r="CA47" s="193">
        <v>0</v>
      </c>
      <c r="CB47" s="194">
        <v>6.69904538603249E-2</v>
      </c>
    </row>
    <row r="48" spans="1:80" s="109" customFormat="1" ht="15.75" customHeight="1" x14ac:dyDescent="0.3">
      <c r="A48" s="360"/>
      <c r="B48" s="396" t="s">
        <v>10</v>
      </c>
      <c r="C48" s="397">
        <v>54.477785954984903</v>
      </c>
      <c r="D48" s="400">
        <v>37.875604945911299</v>
      </c>
      <c r="E48" s="400">
        <v>2.9656460168479799</v>
      </c>
      <c r="F48" s="400">
        <v>2.1653737565752702</v>
      </c>
      <c r="G48" s="400">
        <v>0.36095849866086299</v>
      </c>
      <c r="H48" s="402">
        <v>2.1546308270197398</v>
      </c>
      <c r="I48" s="397">
        <v>28.820161481076401</v>
      </c>
      <c r="J48" s="400">
        <v>52.716332806023097</v>
      </c>
      <c r="K48" s="400">
        <v>6.3922248858007</v>
      </c>
      <c r="L48" s="400">
        <v>3.2364575487286702</v>
      </c>
      <c r="M48" s="400">
        <v>1.7490987356296801</v>
      </c>
      <c r="N48" s="402">
        <v>7.0857245427414899</v>
      </c>
      <c r="O48" s="397">
        <v>73.926061471800196</v>
      </c>
      <c r="P48" s="400">
        <v>22.5223227701706</v>
      </c>
      <c r="Q48" s="400">
        <v>0.54696441545593899</v>
      </c>
      <c r="R48" s="400">
        <v>3.0046513425731498</v>
      </c>
      <c r="S48" s="400">
        <v>0</v>
      </c>
      <c r="T48" s="402">
        <v>0</v>
      </c>
      <c r="U48" s="397">
        <v>66.687554351415798</v>
      </c>
      <c r="V48" s="400">
        <v>27.477638500754502</v>
      </c>
      <c r="W48" s="400">
        <v>1.03944279999502</v>
      </c>
      <c r="X48" s="400">
        <v>2.80515029320485</v>
      </c>
      <c r="Y48" s="400">
        <v>6.6556414580201895E-2</v>
      </c>
      <c r="Z48" s="402">
        <v>1.9236576400496599</v>
      </c>
      <c r="AA48" s="397">
        <v>65.103148637352106</v>
      </c>
      <c r="AB48" s="400">
        <v>31.3254848998209</v>
      </c>
      <c r="AC48" s="400">
        <v>0.46942071674513702</v>
      </c>
      <c r="AD48" s="400">
        <v>0.66921354120012</v>
      </c>
      <c r="AE48" s="400">
        <v>2.2563781510408401E-2</v>
      </c>
      <c r="AF48" s="402">
        <v>2.4101684233713501</v>
      </c>
      <c r="AG48" s="397">
        <v>67.868407210024102</v>
      </c>
      <c r="AH48" s="400">
        <v>28.506252501734199</v>
      </c>
      <c r="AI48" s="400">
        <v>0.36800378901395497</v>
      </c>
      <c r="AJ48" s="400">
        <v>1.1919955683066901</v>
      </c>
      <c r="AK48" s="400">
        <v>2.60913848133471E-2</v>
      </c>
      <c r="AL48" s="402">
        <v>2.0392495461076998</v>
      </c>
      <c r="AM48" s="397">
        <v>47.406792457538302</v>
      </c>
      <c r="AN48" s="400">
        <v>40.519201311087201</v>
      </c>
      <c r="AO48" s="400">
        <v>8.0225129292237103</v>
      </c>
      <c r="AP48" s="400">
        <v>1.5090209479444301</v>
      </c>
      <c r="AQ48" s="400">
        <v>0.47128483560436402</v>
      </c>
      <c r="AR48" s="400">
        <v>2.0711875186019499</v>
      </c>
      <c r="AS48" s="397">
        <v>99.987928709293499</v>
      </c>
      <c r="AT48" s="400">
        <v>1.2071290706533899E-2</v>
      </c>
      <c r="AU48" s="400">
        <v>0</v>
      </c>
      <c r="AV48" s="400">
        <v>0</v>
      </c>
      <c r="AW48" s="400">
        <v>0</v>
      </c>
      <c r="AX48" s="402">
        <v>0</v>
      </c>
      <c r="AY48" s="400">
        <v>32.3471813685927</v>
      </c>
      <c r="AZ48" s="400">
        <v>57.548542639615903</v>
      </c>
      <c r="BA48" s="400">
        <v>3.2292116530354802</v>
      </c>
      <c r="BB48" s="400">
        <v>4.8203661933567696</v>
      </c>
      <c r="BC48" s="400">
        <v>0.39526076916564001</v>
      </c>
      <c r="BD48" s="402">
        <v>1.6594373762335499</v>
      </c>
      <c r="BE48" s="397">
        <v>29.167235294549201</v>
      </c>
      <c r="BF48" s="400">
        <v>63.297601490905599</v>
      </c>
      <c r="BG48" s="400">
        <v>6.8010829609737904</v>
      </c>
      <c r="BH48" s="400">
        <v>0.31667070209034898</v>
      </c>
      <c r="BI48" s="400">
        <v>0.106168328527511</v>
      </c>
      <c r="BJ48" s="402">
        <v>0.31124122295348999</v>
      </c>
      <c r="BK48" s="397">
        <v>40.526255115568603</v>
      </c>
      <c r="BL48" s="400">
        <v>54.0205199146925</v>
      </c>
      <c r="BM48" s="400">
        <v>0.28958441408726698</v>
      </c>
      <c r="BN48" s="400">
        <v>3.8579745230272602</v>
      </c>
      <c r="BO48" s="400">
        <v>0.50331431206409605</v>
      </c>
      <c r="BP48" s="402">
        <v>0.80235172056026305</v>
      </c>
      <c r="BQ48" s="397">
        <v>31.051458532012099</v>
      </c>
      <c r="BR48" s="400">
        <v>64.766165446907905</v>
      </c>
      <c r="BS48" s="400">
        <v>2.06549707916977</v>
      </c>
      <c r="BT48" s="400">
        <v>2.1168789419102501</v>
      </c>
      <c r="BU48" s="400">
        <v>0</v>
      </c>
      <c r="BV48" s="402">
        <v>0</v>
      </c>
      <c r="BW48" s="397">
        <v>80.500549238488304</v>
      </c>
      <c r="BX48" s="400">
        <v>18.9888074102663</v>
      </c>
      <c r="BY48" s="400">
        <v>0.213757681916694</v>
      </c>
      <c r="BZ48" s="400">
        <v>0.296885669328741</v>
      </c>
      <c r="CA48" s="400">
        <v>0</v>
      </c>
      <c r="CB48" s="402">
        <v>0</v>
      </c>
    </row>
    <row r="49" spans="1:80" s="109" customFormat="1" ht="15" customHeight="1" x14ac:dyDescent="0.3">
      <c r="A49" s="108"/>
      <c r="I49" s="110"/>
      <c r="J49" s="110"/>
      <c r="K49" s="110"/>
      <c r="L49" s="110"/>
      <c r="M49" s="110"/>
      <c r="N49" s="110"/>
      <c r="CB49" s="111"/>
    </row>
    <row r="50" spans="1:80" s="109" customFormat="1" x14ac:dyDescent="0.3">
      <c r="A50" s="108"/>
      <c r="B50" s="109" t="s">
        <v>84</v>
      </c>
      <c r="C50" s="140"/>
      <c r="D50" s="140"/>
      <c r="E50" s="140"/>
      <c r="F50" s="140"/>
      <c r="G50" s="140"/>
      <c r="H50" s="140"/>
      <c r="I50" s="140"/>
      <c r="J50" s="140"/>
      <c r="K50" s="141"/>
      <c r="L50" s="141"/>
      <c r="M50" s="141"/>
      <c r="N50" s="141"/>
      <c r="O50" s="140"/>
      <c r="P50" s="140"/>
      <c r="Q50" s="140"/>
      <c r="R50" s="140"/>
      <c r="S50" s="140"/>
      <c r="T50" s="140"/>
      <c r="U50" s="140"/>
      <c r="V50" s="140"/>
      <c r="W50" s="140"/>
      <c r="X50" s="140"/>
      <c r="Y50" s="140"/>
      <c r="Z50" s="140"/>
      <c r="CB50" s="111"/>
    </row>
    <row r="51" spans="1:80" s="114" customFormat="1" ht="14.25" customHeight="1" x14ac:dyDescent="0.3">
      <c r="A51" s="113"/>
      <c r="B51" s="140" t="s">
        <v>17</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36"/>
      <c r="BA51" s="136"/>
      <c r="BB51" s="136"/>
      <c r="BC51" s="136"/>
      <c r="BD51" s="136"/>
      <c r="CB51" s="115"/>
    </row>
    <row r="52" spans="1:80" s="117" customFormat="1" x14ac:dyDescent="0.3">
      <c r="A52" s="116"/>
      <c r="B52" s="130" t="s">
        <v>60</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36"/>
      <c r="BA52" s="136"/>
      <c r="BB52" s="136"/>
      <c r="BC52" s="136"/>
      <c r="BD52" s="136"/>
      <c r="CB52" s="118"/>
    </row>
    <row r="53" spans="1:80" s="117" customFormat="1" x14ac:dyDescent="0.3">
      <c r="A53" s="116"/>
      <c r="B53" s="437" t="s">
        <v>114</v>
      </c>
      <c r="C53" s="437"/>
      <c r="D53" s="437"/>
      <c r="E53" s="437"/>
      <c r="F53" s="437"/>
      <c r="G53" s="437"/>
      <c r="H53" s="437"/>
      <c r="I53" s="437"/>
      <c r="J53" s="437"/>
      <c r="K53" s="437"/>
      <c r="L53" s="437"/>
      <c r="M53" s="437"/>
      <c r="N53" s="437"/>
      <c r="O53" s="437"/>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284"/>
      <c r="BA53" s="284"/>
      <c r="BB53" s="284"/>
      <c r="BC53" s="284"/>
      <c r="BD53" s="284"/>
      <c r="CB53" s="118"/>
    </row>
    <row r="54" spans="1:80" ht="15" customHeight="1" x14ac:dyDescent="0.3">
      <c r="A54" s="123"/>
      <c r="B54" s="124" t="str">
        <f>'1.1 V.A Ing.real'!B44</f>
        <v>Actualizado el 11 de noviembre de 2021</v>
      </c>
      <c r="C54" s="124"/>
      <c r="D54" s="124"/>
      <c r="E54" s="124"/>
      <c r="F54" s="124"/>
      <c r="G54" s="124"/>
      <c r="H54" s="124"/>
      <c r="I54" s="124"/>
      <c r="J54" s="124"/>
      <c r="K54" s="124"/>
      <c r="L54" s="124"/>
      <c r="M54" s="124"/>
      <c r="N54" s="124"/>
      <c r="O54" s="124"/>
      <c r="P54" s="124"/>
      <c r="Q54" s="143"/>
      <c r="R54" s="143"/>
      <c r="S54" s="143"/>
      <c r="T54" s="143"/>
      <c r="U54" s="143"/>
      <c r="V54" s="83"/>
      <c r="W54" s="83"/>
      <c r="X54" s="83"/>
      <c r="Y54" s="83"/>
      <c r="Z54" s="83"/>
      <c r="AA54" s="124"/>
      <c r="AB54" s="195"/>
      <c r="AC54" s="195"/>
      <c r="AD54" s="195"/>
      <c r="AE54" s="195"/>
      <c r="AF54" s="195"/>
      <c r="AG54" s="195"/>
      <c r="AH54" s="195"/>
      <c r="AI54" s="195"/>
      <c r="AJ54" s="195"/>
      <c r="AK54" s="195"/>
      <c r="AL54" s="195"/>
      <c r="AM54" s="124"/>
      <c r="AN54" s="124"/>
      <c r="AO54" s="124"/>
      <c r="AP54" s="124"/>
      <c r="AQ54" s="124"/>
      <c r="AR54" s="124"/>
      <c r="AS54" s="124"/>
      <c r="AT54" s="144"/>
      <c r="AU54" s="144"/>
      <c r="AV54" s="144"/>
      <c r="AW54" s="144"/>
      <c r="AX54" s="144"/>
      <c r="CB54" s="102"/>
    </row>
    <row r="55" spans="1:80" s="83" customFormat="1" x14ac:dyDescent="0.3">
      <c r="A55" s="1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96"/>
      <c r="AC55" s="196"/>
      <c r="AD55" s="196"/>
      <c r="AE55" s="196"/>
      <c r="AF55" s="196"/>
      <c r="AG55" s="196"/>
      <c r="AH55" s="196"/>
      <c r="AI55" s="196"/>
      <c r="AJ55" s="196"/>
      <c r="AK55" s="196"/>
      <c r="AL55" s="19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7"/>
    </row>
  </sheetData>
  <mergeCells count="17">
    <mergeCell ref="B53:O53"/>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55"/>
  <sheetViews>
    <sheetView showGridLines="0" zoomScale="80" zoomScaleNormal="80" zoomScaleSheetLayoutView="90" workbookViewId="0">
      <pane ySplit="15" topLeftCell="A16" activePane="bottomLeft" state="frozen"/>
      <selection activeCell="C16" sqref="C16"/>
      <selection pane="bottomLeft" activeCell="A7" sqref="A7:K8"/>
    </sheetView>
  </sheetViews>
  <sheetFormatPr baseColWidth="10" defaultColWidth="11.42578125" defaultRowHeight="16.5" x14ac:dyDescent="0.3"/>
  <cols>
    <col min="1" max="1" width="10.42578125" style="100" customWidth="1"/>
    <col min="2" max="2" width="19.85546875" style="128" bestFit="1" customWidth="1"/>
    <col min="3" max="3" width="16.42578125" style="128" customWidth="1"/>
    <col min="4" max="4" width="13.7109375" style="128" customWidth="1"/>
    <col min="5" max="5" width="12.7109375" style="128" customWidth="1"/>
    <col min="6" max="6" width="19.28515625" style="128" customWidth="1"/>
    <col min="7" max="7" width="13.42578125" style="128" customWidth="1"/>
    <col min="8" max="8" width="8.85546875" style="128" customWidth="1"/>
    <col min="9" max="9" width="16.85546875" style="128" customWidth="1"/>
    <col min="10" max="10" width="13.7109375" style="128" customWidth="1"/>
    <col min="11" max="11" width="13" style="128" customWidth="1"/>
    <col min="12" max="12" width="20.140625" style="128" customWidth="1"/>
    <col min="13" max="13" width="13.28515625" style="128" customWidth="1"/>
    <col min="14" max="14" width="9.140625" style="128" customWidth="1"/>
    <col min="15" max="15" width="16.85546875" style="100" customWidth="1"/>
    <col min="16" max="16" width="13.7109375" style="100" customWidth="1"/>
    <col min="17" max="17" width="11.85546875" style="100" customWidth="1"/>
    <col min="18" max="18" width="18.7109375" style="100" customWidth="1"/>
    <col min="19" max="19" width="12.42578125" style="100" customWidth="1"/>
    <col min="20" max="20" width="10" style="100" customWidth="1"/>
    <col min="21" max="21" width="16.140625" style="100" customWidth="1"/>
    <col min="22" max="23" width="14.7109375" style="100" customWidth="1"/>
    <col min="24" max="24" width="18.7109375" style="100" customWidth="1"/>
    <col min="25" max="26" width="14.7109375" style="100" customWidth="1"/>
    <col min="27" max="27" width="16.42578125" style="100" customWidth="1"/>
    <col min="28" max="29" width="14.7109375" style="100" customWidth="1"/>
    <col min="30" max="30" width="19" style="100" customWidth="1"/>
    <col min="31" max="32" width="14.7109375" style="100" customWidth="1"/>
    <col min="33" max="33" width="16.42578125" style="100" customWidth="1"/>
    <col min="34" max="35" width="14.7109375" style="100" customWidth="1"/>
    <col min="36" max="36" width="19.85546875" style="100" customWidth="1"/>
    <col min="37" max="38" width="14.7109375" style="100" customWidth="1"/>
    <col min="39" max="39" width="17.140625" style="100" customWidth="1"/>
    <col min="40" max="41" width="14.7109375" style="100" customWidth="1"/>
    <col min="42" max="42" width="19" style="100" customWidth="1"/>
    <col min="43" max="44" width="14.7109375" style="100" customWidth="1"/>
    <col min="45" max="45" width="17.140625" style="100" customWidth="1"/>
    <col min="46" max="47" width="14.7109375" style="100" customWidth="1"/>
    <col min="48" max="48" width="20.85546875" style="100" customWidth="1"/>
    <col min="49" max="50" width="14.7109375" style="100" customWidth="1"/>
    <col min="51" max="51" width="17.28515625" style="100" customWidth="1"/>
    <col min="52" max="53" width="14.7109375" style="100" customWidth="1"/>
    <col min="54" max="54" width="19" style="100" customWidth="1"/>
    <col min="55" max="56" width="14.7109375" style="100" customWidth="1"/>
    <col min="57" max="57" width="19.7109375" style="100" customWidth="1"/>
    <col min="58" max="59" width="14.7109375" style="100" customWidth="1"/>
    <col min="60" max="60" width="19.7109375" style="100" customWidth="1"/>
    <col min="61" max="62" width="14.7109375" style="100" customWidth="1"/>
    <col min="63" max="63" width="17.42578125" style="100" customWidth="1"/>
    <col min="64" max="65" width="14.7109375" style="100" customWidth="1"/>
    <col min="66" max="66" width="22.140625" style="100" customWidth="1"/>
    <col min="67" max="68" width="14.7109375" style="100" customWidth="1"/>
    <col min="69" max="69" width="19.42578125" style="100" customWidth="1"/>
    <col min="70" max="71" width="14.7109375" style="100" customWidth="1"/>
    <col min="72" max="72" width="20.42578125" style="100" customWidth="1"/>
    <col min="73" max="74" width="14.7109375" style="100" customWidth="1"/>
    <col min="75" max="75" width="16.85546875" style="100" customWidth="1"/>
    <col min="76" max="77" width="14.7109375" style="100" customWidth="1"/>
    <col min="78" max="78" width="18.85546875" style="100" customWidth="1"/>
    <col min="79" max="79" width="13.14062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21" t="s">
        <v>4</v>
      </c>
      <c r="B7" s="421"/>
      <c r="C7" s="421"/>
      <c r="D7" s="421"/>
      <c r="E7" s="421"/>
      <c r="F7" s="421"/>
      <c r="G7" s="421"/>
      <c r="H7" s="421"/>
      <c r="I7" s="421"/>
      <c r="J7" s="421"/>
      <c r="K7" s="421"/>
      <c r="L7" s="197"/>
      <c r="M7" s="197"/>
      <c r="N7" s="197"/>
      <c r="O7" s="197"/>
      <c r="P7" s="197"/>
      <c r="Q7" s="197"/>
      <c r="R7" s="197"/>
      <c r="S7" s="197"/>
      <c r="T7" s="197"/>
      <c r="U7" s="197"/>
      <c r="V7" s="197"/>
      <c r="W7" s="197"/>
      <c r="X7" s="129"/>
      <c r="Y7" s="129"/>
      <c r="Z7" s="129"/>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30"/>
      <c r="BZ7" s="130"/>
      <c r="CA7" s="130"/>
      <c r="CB7" s="130"/>
    </row>
    <row r="8" spans="1:80" s="87" customFormat="1" ht="15" customHeight="1" x14ac:dyDescent="0.3">
      <c r="A8" s="421"/>
      <c r="B8" s="421"/>
      <c r="C8" s="421"/>
      <c r="D8" s="421"/>
      <c r="E8" s="421"/>
      <c r="F8" s="421"/>
      <c r="G8" s="421"/>
      <c r="H8" s="421"/>
      <c r="I8" s="421"/>
      <c r="J8" s="421"/>
      <c r="K8" s="421"/>
      <c r="L8" s="197"/>
      <c r="M8" s="197"/>
      <c r="N8" s="197"/>
      <c r="O8" s="197"/>
      <c r="P8" s="197"/>
      <c r="Q8" s="197"/>
      <c r="R8" s="197"/>
      <c r="S8" s="197"/>
      <c r="T8" s="197"/>
      <c r="U8" s="197"/>
      <c r="V8" s="197"/>
      <c r="W8" s="197"/>
      <c r="X8" s="129"/>
      <c r="Y8" s="129"/>
      <c r="Z8" s="129"/>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30"/>
      <c r="BZ8" s="130"/>
      <c r="CA8" s="130"/>
      <c r="CB8" s="130"/>
    </row>
    <row r="9" spans="1:80" s="89" customFormat="1" ht="1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x14ac:dyDescent="0.3">
      <c r="A10" s="90" t="s">
        <v>145</v>
      </c>
      <c r="B10" s="164"/>
      <c r="C10" s="164"/>
      <c r="D10" s="164"/>
      <c r="E10" s="164"/>
      <c r="F10" s="164"/>
      <c r="G10" s="164"/>
      <c r="H10" s="164"/>
      <c r="I10" s="164"/>
      <c r="J10" s="164"/>
      <c r="K10" s="164"/>
      <c r="L10" s="137"/>
      <c r="M10" s="137"/>
      <c r="N10" s="137"/>
      <c r="O10" s="137"/>
      <c r="P10" s="137"/>
      <c r="Q10" s="137"/>
      <c r="R10" s="137"/>
      <c r="S10" s="137"/>
      <c r="T10" s="137"/>
      <c r="U10" s="137"/>
      <c r="V10" s="137"/>
      <c r="W10" s="137"/>
      <c r="X10" s="226"/>
      <c r="Y10" s="226"/>
      <c r="Z10" s="22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x14ac:dyDescent="0.3">
      <c r="A11" s="90" t="s">
        <v>79</v>
      </c>
      <c r="B11" s="164"/>
      <c r="C11" s="164"/>
      <c r="D11" s="164"/>
      <c r="E11" s="164"/>
      <c r="F11" s="164"/>
      <c r="G11" s="164"/>
      <c r="H11" s="164"/>
      <c r="I11" s="164"/>
      <c r="J11" s="164"/>
      <c r="K11" s="164"/>
      <c r="L11" s="137"/>
      <c r="M11" s="137"/>
      <c r="N11" s="137"/>
      <c r="O11" s="137"/>
      <c r="P11" s="137"/>
      <c r="Q11" s="137"/>
      <c r="R11" s="137"/>
      <c r="S11" s="137"/>
      <c r="T11" s="137"/>
      <c r="U11" s="226"/>
      <c r="V11" s="226"/>
      <c r="W11" s="226"/>
      <c r="X11" s="226"/>
      <c r="Y11" s="226"/>
      <c r="Z11" s="22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x14ac:dyDescent="0.3">
      <c r="A12" s="90" t="str">
        <f>'6.1 Porc Mens Motivo.viaje.reg'!A12</f>
        <v>Enero 2019 - septiembre 2021</v>
      </c>
      <c r="B12" s="91"/>
      <c r="C12" s="91"/>
      <c r="D12" s="91"/>
      <c r="E12" s="91"/>
      <c r="F12" s="91"/>
      <c r="G12" s="91"/>
      <c r="H12" s="91"/>
      <c r="I12" s="91"/>
      <c r="J12" s="91"/>
      <c r="K12" s="91"/>
      <c r="L12" s="226"/>
      <c r="M12" s="226"/>
      <c r="N12" s="226"/>
      <c r="O12" s="226"/>
      <c r="P12" s="226"/>
      <c r="Q12" s="226"/>
      <c r="R12" s="226"/>
      <c r="S12" s="226"/>
      <c r="T12" s="226"/>
      <c r="U12" s="226"/>
      <c r="V12" s="226"/>
      <c r="W12" s="226"/>
      <c r="X12" s="226"/>
      <c r="Y12" s="226"/>
      <c r="Z12" s="22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16.5" customHeight="1" x14ac:dyDescent="0.3">
      <c r="A14" s="427" t="s">
        <v>25</v>
      </c>
      <c r="B14" s="429" t="s">
        <v>26</v>
      </c>
      <c r="C14" s="425" t="s">
        <v>24</v>
      </c>
      <c r="D14" s="425"/>
      <c r="E14" s="425"/>
      <c r="F14" s="425"/>
      <c r="G14" s="425"/>
      <c r="H14" s="425"/>
      <c r="I14" s="425" t="s">
        <v>5</v>
      </c>
      <c r="J14" s="425"/>
      <c r="K14" s="425"/>
      <c r="L14" s="425"/>
      <c r="M14" s="425"/>
      <c r="N14" s="425"/>
      <c r="O14" s="425" t="s">
        <v>6</v>
      </c>
      <c r="P14" s="425"/>
      <c r="Q14" s="425"/>
      <c r="R14" s="425"/>
      <c r="S14" s="425"/>
      <c r="T14" s="425"/>
      <c r="U14" s="425" t="s">
        <v>20</v>
      </c>
      <c r="V14" s="425"/>
      <c r="W14" s="425"/>
      <c r="X14" s="425"/>
      <c r="Y14" s="425"/>
      <c r="Z14" s="425"/>
      <c r="AA14" s="425" t="s">
        <v>21</v>
      </c>
      <c r="AB14" s="425"/>
      <c r="AC14" s="425"/>
      <c r="AD14" s="425"/>
      <c r="AE14" s="425"/>
      <c r="AF14" s="425"/>
      <c r="AG14" s="425" t="s">
        <v>22</v>
      </c>
      <c r="AH14" s="425"/>
      <c r="AI14" s="425"/>
      <c r="AJ14" s="425"/>
      <c r="AK14" s="425"/>
      <c r="AL14" s="425"/>
      <c r="AM14" s="425" t="s">
        <v>3</v>
      </c>
      <c r="AN14" s="425"/>
      <c r="AO14" s="425"/>
      <c r="AP14" s="425"/>
      <c r="AQ14" s="425"/>
      <c r="AR14" s="425"/>
      <c r="AS14" s="425" t="s">
        <v>7</v>
      </c>
      <c r="AT14" s="425"/>
      <c r="AU14" s="425"/>
      <c r="AV14" s="425"/>
      <c r="AW14" s="425"/>
      <c r="AX14" s="425"/>
      <c r="AY14" s="425" t="s">
        <v>41</v>
      </c>
      <c r="AZ14" s="425"/>
      <c r="BA14" s="425"/>
      <c r="BB14" s="425"/>
      <c r="BC14" s="425"/>
      <c r="BD14" s="425"/>
      <c r="BE14" s="425" t="s">
        <v>38</v>
      </c>
      <c r="BF14" s="425"/>
      <c r="BG14" s="425"/>
      <c r="BH14" s="425"/>
      <c r="BI14" s="425"/>
      <c r="BJ14" s="425"/>
      <c r="BK14" s="425" t="s">
        <v>42</v>
      </c>
      <c r="BL14" s="425"/>
      <c r="BM14" s="425"/>
      <c r="BN14" s="425"/>
      <c r="BO14" s="425"/>
      <c r="BP14" s="425"/>
      <c r="BQ14" s="425" t="s">
        <v>23</v>
      </c>
      <c r="BR14" s="425"/>
      <c r="BS14" s="425"/>
      <c r="BT14" s="425"/>
      <c r="BU14" s="425"/>
      <c r="BV14" s="425"/>
      <c r="BW14" s="425" t="s">
        <v>40</v>
      </c>
      <c r="BX14" s="425"/>
      <c r="BY14" s="425"/>
      <c r="BZ14" s="425"/>
      <c r="CA14" s="425"/>
      <c r="CB14" s="426"/>
    </row>
    <row r="15" spans="1:80" s="95" customFormat="1" ht="70.5" customHeight="1" x14ac:dyDescent="0.3">
      <c r="A15" s="431"/>
      <c r="B15" s="432"/>
      <c r="C15" s="213" t="s">
        <v>34</v>
      </c>
      <c r="D15" s="213" t="s">
        <v>1</v>
      </c>
      <c r="E15" s="213" t="s">
        <v>35</v>
      </c>
      <c r="F15" s="213" t="s">
        <v>36</v>
      </c>
      <c r="G15" s="213" t="s">
        <v>119</v>
      </c>
      <c r="H15" s="213" t="s">
        <v>2</v>
      </c>
      <c r="I15" s="213" t="s">
        <v>34</v>
      </c>
      <c r="J15" s="213" t="s">
        <v>1</v>
      </c>
      <c r="K15" s="213" t="s">
        <v>35</v>
      </c>
      <c r="L15" s="213" t="s">
        <v>36</v>
      </c>
      <c r="M15" s="213" t="s">
        <v>119</v>
      </c>
      <c r="N15" s="213" t="s">
        <v>2</v>
      </c>
      <c r="O15" s="213" t="s">
        <v>34</v>
      </c>
      <c r="P15" s="213" t="s">
        <v>1</v>
      </c>
      <c r="Q15" s="213" t="s">
        <v>35</v>
      </c>
      <c r="R15" s="213" t="s">
        <v>36</v>
      </c>
      <c r="S15" s="213" t="s">
        <v>119</v>
      </c>
      <c r="T15" s="213" t="s">
        <v>2</v>
      </c>
      <c r="U15" s="213" t="s">
        <v>34</v>
      </c>
      <c r="V15" s="213" t="s">
        <v>1</v>
      </c>
      <c r="W15" s="213" t="s">
        <v>35</v>
      </c>
      <c r="X15" s="213" t="s">
        <v>36</v>
      </c>
      <c r="Y15" s="213" t="s">
        <v>119</v>
      </c>
      <c r="Z15" s="213" t="s">
        <v>2</v>
      </c>
      <c r="AA15" s="213" t="s">
        <v>34</v>
      </c>
      <c r="AB15" s="213" t="s">
        <v>1</v>
      </c>
      <c r="AC15" s="213" t="s">
        <v>35</v>
      </c>
      <c r="AD15" s="213" t="s">
        <v>36</v>
      </c>
      <c r="AE15" s="213" t="s">
        <v>119</v>
      </c>
      <c r="AF15" s="213" t="s">
        <v>2</v>
      </c>
      <c r="AG15" s="213" t="s">
        <v>34</v>
      </c>
      <c r="AH15" s="213" t="s">
        <v>1</v>
      </c>
      <c r="AI15" s="213" t="s">
        <v>35</v>
      </c>
      <c r="AJ15" s="213" t="s">
        <v>36</v>
      </c>
      <c r="AK15" s="213" t="s">
        <v>119</v>
      </c>
      <c r="AL15" s="213" t="s">
        <v>2</v>
      </c>
      <c r="AM15" s="213" t="s">
        <v>34</v>
      </c>
      <c r="AN15" s="213" t="s">
        <v>1</v>
      </c>
      <c r="AO15" s="213" t="s">
        <v>35</v>
      </c>
      <c r="AP15" s="213" t="s">
        <v>36</v>
      </c>
      <c r="AQ15" s="213" t="s">
        <v>119</v>
      </c>
      <c r="AR15" s="213" t="s">
        <v>2</v>
      </c>
      <c r="AS15" s="213" t="s">
        <v>34</v>
      </c>
      <c r="AT15" s="213" t="s">
        <v>1</v>
      </c>
      <c r="AU15" s="213" t="s">
        <v>35</v>
      </c>
      <c r="AV15" s="213" t="s">
        <v>36</v>
      </c>
      <c r="AW15" s="213" t="s">
        <v>119</v>
      </c>
      <c r="AX15" s="213" t="s">
        <v>2</v>
      </c>
      <c r="AY15" s="213" t="s">
        <v>34</v>
      </c>
      <c r="AZ15" s="213" t="s">
        <v>1</v>
      </c>
      <c r="BA15" s="213" t="s">
        <v>35</v>
      </c>
      <c r="BB15" s="213" t="s">
        <v>36</v>
      </c>
      <c r="BC15" s="213" t="s">
        <v>119</v>
      </c>
      <c r="BD15" s="213" t="s">
        <v>2</v>
      </c>
      <c r="BE15" s="213" t="s">
        <v>34</v>
      </c>
      <c r="BF15" s="213" t="s">
        <v>1</v>
      </c>
      <c r="BG15" s="213" t="s">
        <v>35</v>
      </c>
      <c r="BH15" s="213" t="s">
        <v>36</v>
      </c>
      <c r="BI15" s="213" t="s">
        <v>119</v>
      </c>
      <c r="BJ15" s="213" t="s">
        <v>2</v>
      </c>
      <c r="BK15" s="213" t="s">
        <v>34</v>
      </c>
      <c r="BL15" s="213" t="s">
        <v>1</v>
      </c>
      <c r="BM15" s="213" t="s">
        <v>35</v>
      </c>
      <c r="BN15" s="213" t="s">
        <v>36</v>
      </c>
      <c r="BO15" s="213" t="s">
        <v>119</v>
      </c>
      <c r="BP15" s="213" t="s">
        <v>2</v>
      </c>
      <c r="BQ15" s="213" t="s">
        <v>34</v>
      </c>
      <c r="BR15" s="213" t="s">
        <v>1</v>
      </c>
      <c r="BS15" s="213" t="s">
        <v>35</v>
      </c>
      <c r="BT15" s="213" t="s">
        <v>36</v>
      </c>
      <c r="BU15" s="213" t="s">
        <v>119</v>
      </c>
      <c r="BV15" s="213" t="s">
        <v>2</v>
      </c>
      <c r="BW15" s="213" t="s">
        <v>34</v>
      </c>
      <c r="BX15" s="213" t="s">
        <v>1</v>
      </c>
      <c r="BY15" s="213" t="s">
        <v>35</v>
      </c>
      <c r="BZ15" s="213" t="s">
        <v>36</v>
      </c>
      <c r="CA15" s="213" t="s">
        <v>119</v>
      </c>
      <c r="CB15" s="214" t="s">
        <v>2</v>
      </c>
    </row>
    <row r="16" spans="1:80" ht="15.75" customHeight="1" x14ac:dyDescent="0.3">
      <c r="A16" s="147" t="s">
        <v>51</v>
      </c>
      <c r="B16" s="148" t="s">
        <v>47</v>
      </c>
      <c r="C16" s="97">
        <v>58.0569490538049</v>
      </c>
      <c r="D16" s="131">
        <v>30.563925636306099</v>
      </c>
      <c r="E16" s="131">
        <v>1.9325399968927699</v>
      </c>
      <c r="F16" s="131">
        <v>5.5640739751285704</v>
      </c>
      <c r="G16" s="131">
        <v>0.66266219804438597</v>
      </c>
      <c r="H16" s="191">
        <v>3.2198491398232698</v>
      </c>
      <c r="I16" s="97">
        <v>25.2627388829696</v>
      </c>
      <c r="J16" s="131">
        <v>58.232032657465503</v>
      </c>
      <c r="K16" s="131">
        <v>2.9163327215747099</v>
      </c>
      <c r="L16" s="131">
        <v>5.1052991071997704</v>
      </c>
      <c r="M16" s="131">
        <v>1.9513222169540301</v>
      </c>
      <c r="N16" s="191">
        <v>6.5322744138364097</v>
      </c>
      <c r="O16" s="97">
        <v>72.635799469530994</v>
      </c>
      <c r="P16" s="131">
        <v>16.731791746408899</v>
      </c>
      <c r="Q16" s="131">
        <v>0.22034880251764</v>
      </c>
      <c r="R16" s="131">
        <v>9.9690747218545503</v>
      </c>
      <c r="S16" s="131">
        <v>1.50603931296393E-3</v>
      </c>
      <c r="T16" s="191">
        <v>0.44147922037491999</v>
      </c>
      <c r="U16" s="97">
        <v>77.359737172198606</v>
      </c>
      <c r="V16" s="131">
        <v>15.4813620782617</v>
      </c>
      <c r="W16" s="131">
        <v>0.30842037921179599</v>
      </c>
      <c r="X16" s="131">
        <v>1.9744212228979801</v>
      </c>
      <c r="Y16" s="131">
        <v>9.6381368503686195E-3</v>
      </c>
      <c r="Z16" s="191">
        <v>4.8664210105796002</v>
      </c>
      <c r="AA16" s="97">
        <v>75.992353056369694</v>
      </c>
      <c r="AB16" s="131">
        <v>17.6818717355223</v>
      </c>
      <c r="AC16" s="131">
        <v>1.37522993800903</v>
      </c>
      <c r="AD16" s="131">
        <v>1.3409438935206399</v>
      </c>
      <c r="AE16" s="131">
        <v>0.130691467333554</v>
      </c>
      <c r="AF16" s="191">
        <v>3.47890990924471</v>
      </c>
      <c r="AG16" s="97">
        <v>86.915518458994399</v>
      </c>
      <c r="AH16" s="131">
        <v>9.9422529767180894</v>
      </c>
      <c r="AI16" s="131">
        <v>1.20609032018065E-2</v>
      </c>
      <c r="AJ16" s="131">
        <v>0.92650986523757095</v>
      </c>
      <c r="AK16" s="131">
        <v>0</v>
      </c>
      <c r="AL16" s="191">
        <v>2.20365779584814</v>
      </c>
      <c r="AM16" s="97">
        <v>58.9680090668856</v>
      </c>
      <c r="AN16" s="131">
        <v>31.112643573226599</v>
      </c>
      <c r="AO16" s="131">
        <v>2.5796595411030299</v>
      </c>
      <c r="AP16" s="131">
        <v>5.4819932009913996</v>
      </c>
      <c r="AQ16" s="131">
        <v>0.67455618224717395</v>
      </c>
      <c r="AR16" s="191">
        <v>1.18313843554621</v>
      </c>
      <c r="AS16" s="97">
        <v>97.862792997672003</v>
      </c>
      <c r="AT16" s="131">
        <v>3.9488161628635401E-2</v>
      </c>
      <c r="AU16" s="131">
        <v>0</v>
      </c>
      <c r="AV16" s="131">
        <v>0</v>
      </c>
      <c r="AW16" s="131">
        <v>0</v>
      </c>
      <c r="AX16" s="191">
        <v>2.0977188406993701</v>
      </c>
      <c r="AY16" s="97">
        <v>41.845840613402999</v>
      </c>
      <c r="AZ16" s="131">
        <v>34.358078350396397</v>
      </c>
      <c r="BA16" s="131">
        <v>11.5523274563316</v>
      </c>
      <c r="BB16" s="131">
        <v>2.80782059982961</v>
      </c>
      <c r="BC16" s="131">
        <v>0.20721123994628399</v>
      </c>
      <c r="BD16" s="191">
        <v>9.2287217400930892</v>
      </c>
      <c r="BE16" s="97">
        <v>34.761011363746803</v>
      </c>
      <c r="BF16" s="131">
        <v>54.147427360480599</v>
      </c>
      <c r="BG16" s="131">
        <v>3.3211497895422402</v>
      </c>
      <c r="BH16" s="131">
        <v>3.3823915389176702</v>
      </c>
      <c r="BI16" s="131">
        <v>0.49868281634279799</v>
      </c>
      <c r="BJ16" s="191">
        <v>3.8893371309698499</v>
      </c>
      <c r="BK16" s="97">
        <v>54.291453615777897</v>
      </c>
      <c r="BL16" s="131">
        <v>39.450328707085497</v>
      </c>
      <c r="BM16" s="131">
        <v>1.80606281957633</v>
      </c>
      <c r="BN16" s="131">
        <v>4.0248356464572703</v>
      </c>
      <c r="BO16" s="131">
        <v>0.107742878013148</v>
      </c>
      <c r="BP16" s="191">
        <v>0.31957633308984701</v>
      </c>
      <c r="BQ16" s="97">
        <v>86.703071463534002</v>
      </c>
      <c r="BR16" s="131">
        <v>13.1715002447381</v>
      </c>
      <c r="BS16" s="131">
        <v>0.125428291727851</v>
      </c>
      <c r="BT16" s="131">
        <v>0</v>
      </c>
      <c r="BU16" s="131">
        <v>0</v>
      </c>
      <c r="BV16" s="191">
        <v>0</v>
      </c>
      <c r="BW16" s="97">
        <v>59.175928435890498</v>
      </c>
      <c r="BX16" s="131">
        <v>14.8278666305232</v>
      </c>
      <c r="BY16" s="131">
        <v>4.5540796963946901</v>
      </c>
      <c r="BZ16" s="131">
        <v>0.21686093792355601</v>
      </c>
      <c r="CA16" s="131">
        <v>0</v>
      </c>
      <c r="CB16" s="191">
        <v>21.225264299268101</v>
      </c>
    </row>
    <row r="17" spans="1:80" ht="15.75" customHeight="1" x14ac:dyDescent="0.3">
      <c r="A17" s="152"/>
      <c r="B17" s="86" t="s">
        <v>48</v>
      </c>
      <c r="C17" s="103">
        <v>52.740778407237698</v>
      </c>
      <c r="D17" s="105">
        <v>36.904284315037302</v>
      </c>
      <c r="E17" s="105">
        <v>1.7189346967016701</v>
      </c>
      <c r="F17" s="105">
        <v>4.7659057637377202</v>
      </c>
      <c r="G17" s="105">
        <v>0.67886063283652498</v>
      </c>
      <c r="H17" s="106">
        <v>3.1912361844491701</v>
      </c>
      <c r="I17" s="103">
        <v>21.970148646525399</v>
      </c>
      <c r="J17" s="105">
        <v>61.201762827707</v>
      </c>
      <c r="K17" s="105">
        <v>2.2646640442628798</v>
      </c>
      <c r="L17" s="105">
        <v>6.1226909005207402</v>
      </c>
      <c r="M17" s="105">
        <v>1.8343382451966199</v>
      </c>
      <c r="N17" s="106">
        <v>6.6063953357873997</v>
      </c>
      <c r="O17" s="103">
        <v>71.562845090206096</v>
      </c>
      <c r="P17" s="105">
        <v>21.579763214014498</v>
      </c>
      <c r="Q17" s="105">
        <v>0.68644487552099898</v>
      </c>
      <c r="R17" s="105">
        <v>4.4811574631320399</v>
      </c>
      <c r="S17" s="105">
        <v>0</v>
      </c>
      <c r="T17" s="106">
        <v>1.68978935712635</v>
      </c>
      <c r="U17" s="103">
        <v>70.638156424735101</v>
      </c>
      <c r="V17" s="105">
        <v>23.141101146717499</v>
      </c>
      <c r="W17" s="105">
        <v>4.5791461271733697E-2</v>
      </c>
      <c r="X17" s="105">
        <v>3.8329659901851798</v>
      </c>
      <c r="Y17" s="105">
        <v>0</v>
      </c>
      <c r="Z17" s="106">
        <v>2.3419849770904801</v>
      </c>
      <c r="AA17" s="103">
        <v>72.085972120740607</v>
      </c>
      <c r="AB17" s="105">
        <v>23.5700255259387</v>
      </c>
      <c r="AC17" s="105">
        <v>1.0912196464325401</v>
      </c>
      <c r="AD17" s="105">
        <v>1.5508004137289699</v>
      </c>
      <c r="AE17" s="105">
        <v>0.14108537430135801</v>
      </c>
      <c r="AF17" s="106">
        <v>1.5608969188578801</v>
      </c>
      <c r="AG17" s="103">
        <v>84.237885861147006</v>
      </c>
      <c r="AH17" s="105">
        <v>13.373431942592299</v>
      </c>
      <c r="AI17" s="105">
        <v>0</v>
      </c>
      <c r="AJ17" s="105">
        <v>0.45563337347502803</v>
      </c>
      <c r="AK17" s="105">
        <v>0</v>
      </c>
      <c r="AL17" s="106">
        <v>1.93304882278555</v>
      </c>
      <c r="AM17" s="103">
        <v>49.520097537370098</v>
      </c>
      <c r="AN17" s="105">
        <v>35.779203754838299</v>
      </c>
      <c r="AO17" s="105">
        <v>3.36447313173004</v>
      </c>
      <c r="AP17" s="105">
        <v>8.9730404067022604</v>
      </c>
      <c r="AQ17" s="105">
        <v>0.60977705647691405</v>
      </c>
      <c r="AR17" s="106">
        <v>1.75340811288239</v>
      </c>
      <c r="AS17" s="103">
        <v>99.832571260399206</v>
      </c>
      <c r="AT17" s="105">
        <v>3.94794455650226E-2</v>
      </c>
      <c r="AU17" s="105">
        <v>0</v>
      </c>
      <c r="AV17" s="105">
        <v>0</v>
      </c>
      <c r="AW17" s="105">
        <v>0</v>
      </c>
      <c r="AX17" s="106">
        <v>0.12794929403573199</v>
      </c>
      <c r="AY17" s="103">
        <v>42.455575018570201</v>
      </c>
      <c r="AZ17" s="105">
        <v>49.892196655435797</v>
      </c>
      <c r="BA17" s="105">
        <v>3.92923503257513</v>
      </c>
      <c r="BB17" s="105">
        <v>2.3297441453099701</v>
      </c>
      <c r="BC17" s="105">
        <v>1.7452861311476098E-2</v>
      </c>
      <c r="BD17" s="106">
        <v>1.3757962867973399</v>
      </c>
      <c r="BE17" s="103">
        <v>30.9548465697099</v>
      </c>
      <c r="BF17" s="105">
        <v>59.3794258737531</v>
      </c>
      <c r="BG17" s="105">
        <v>3.5631615015609501</v>
      </c>
      <c r="BH17" s="105">
        <v>1.8872306403715799</v>
      </c>
      <c r="BI17" s="105">
        <v>0.456102946775299</v>
      </c>
      <c r="BJ17" s="106">
        <v>3.75923246782913</v>
      </c>
      <c r="BK17" s="103">
        <v>35.700905801749997</v>
      </c>
      <c r="BL17" s="105">
        <v>57.955915937492001</v>
      </c>
      <c r="BM17" s="105">
        <v>0.89297169690282496</v>
      </c>
      <c r="BN17" s="105">
        <v>3.2793615765569299</v>
      </c>
      <c r="BO17" s="105">
        <v>0.454183880321264</v>
      </c>
      <c r="BP17" s="106">
        <v>1.7166611069769799</v>
      </c>
      <c r="BQ17" s="103">
        <v>81.061968669772</v>
      </c>
      <c r="BR17" s="105">
        <v>14.904149179849</v>
      </c>
      <c r="BS17" s="105">
        <v>4.0338821503789397</v>
      </c>
      <c r="BT17" s="105">
        <v>0</v>
      </c>
      <c r="BU17" s="105">
        <v>0</v>
      </c>
      <c r="BV17" s="106">
        <v>0</v>
      </c>
      <c r="BW17" s="103">
        <v>92.428115015974399</v>
      </c>
      <c r="BX17" s="105">
        <v>7.5718849840255604</v>
      </c>
      <c r="BY17" s="105">
        <v>0</v>
      </c>
      <c r="BZ17" s="105">
        <v>0</v>
      </c>
      <c r="CA17" s="105">
        <v>0</v>
      </c>
      <c r="CB17" s="106">
        <v>0</v>
      </c>
    </row>
    <row r="18" spans="1:80" ht="15.75" customHeight="1" x14ac:dyDescent="0.3">
      <c r="A18" s="152"/>
      <c r="B18" s="148" t="s">
        <v>49</v>
      </c>
      <c r="C18" s="97">
        <v>53.949496065509003</v>
      </c>
      <c r="D18" s="131">
        <v>35.689650740901499</v>
      </c>
      <c r="E18" s="131">
        <v>2.32625857657154</v>
      </c>
      <c r="F18" s="131">
        <v>4.4385706417374804</v>
      </c>
      <c r="G18" s="131">
        <v>0.75911327339951695</v>
      </c>
      <c r="H18" s="191">
        <v>2.8369107018810298</v>
      </c>
      <c r="I18" s="97">
        <v>18.752135284500898</v>
      </c>
      <c r="J18" s="131">
        <v>61.160034385428197</v>
      </c>
      <c r="K18" s="131">
        <v>5.3994954761359404</v>
      </c>
      <c r="L18" s="131">
        <v>5.7836418414942896</v>
      </c>
      <c r="M18" s="131">
        <v>2.25806669960809</v>
      </c>
      <c r="N18" s="191">
        <v>6.6466263128325904</v>
      </c>
      <c r="O18" s="97">
        <v>74.576314989358494</v>
      </c>
      <c r="P18" s="131">
        <v>19.646039382612301</v>
      </c>
      <c r="Q18" s="131">
        <v>0.16457711086867099</v>
      </c>
      <c r="R18" s="131">
        <v>5.4957970418328497</v>
      </c>
      <c r="S18" s="131">
        <v>0</v>
      </c>
      <c r="T18" s="191">
        <v>0.117271475327741</v>
      </c>
      <c r="U18" s="97">
        <v>70.6444260538062</v>
      </c>
      <c r="V18" s="131">
        <v>23.3922587472358</v>
      </c>
      <c r="W18" s="131">
        <v>0.33347352426433702</v>
      </c>
      <c r="X18" s="131">
        <v>2.8031854997354499</v>
      </c>
      <c r="Y18" s="131">
        <v>1.8722272721105999E-2</v>
      </c>
      <c r="Z18" s="191">
        <v>2.8079339022371799</v>
      </c>
      <c r="AA18" s="97">
        <v>76.037392564072405</v>
      </c>
      <c r="AB18" s="131">
        <v>20.9094689605312</v>
      </c>
      <c r="AC18" s="131">
        <v>1.0935241165016301</v>
      </c>
      <c r="AD18" s="131">
        <v>1.39982838722457</v>
      </c>
      <c r="AE18" s="131">
        <v>0.18763521775226</v>
      </c>
      <c r="AF18" s="191">
        <v>0.37215075391800201</v>
      </c>
      <c r="AG18" s="97">
        <v>84.958570202724403</v>
      </c>
      <c r="AH18" s="131">
        <v>13.3692659730416</v>
      </c>
      <c r="AI18" s="131">
        <v>2.0111552075512198E-2</v>
      </c>
      <c r="AJ18" s="131">
        <v>0.37206371339697503</v>
      </c>
      <c r="AK18" s="131">
        <v>0</v>
      </c>
      <c r="AL18" s="191">
        <v>1.2799885587614901</v>
      </c>
      <c r="AM18" s="97">
        <v>48.265721851778501</v>
      </c>
      <c r="AN18" s="131">
        <v>39.195146820419097</v>
      </c>
      <c r="AO18" s="131">
        <v>2.3249194926754799</v>
      </c>
      <c r="AP18" s="131">
        <v>5.6129926718162002</v>
      </c>
      <c r="AQ18" s="131">
        <v>0.523990815929814</v>
      </c>
      <c r="AR18" s="191">
        <v>4.0772283473808502</v>
      </c>
      <c r="AS18" s="97">
        <v>99.504650376903797</v>
      </c>
      <c r="AT18" s="131">
        <v>3.7359244799847903E-2</v>
      </c>
      <c r="AU18" s="131">
        <v>0</v>
      </c>
      <c r="AV18" s="131">
        <v>0</v>
      </c>
      <c r="AW18" s="131">
        <v>0</v>
      </c>
      <c r="AX18" s="191">
        <v>0.457990378296317</v>
      </c>
      <c r="AY18" s="97">
        <v>42.376748892222899</v>
      </c>
      <c r="AZ18" s="131">
        <v>49.271600200039501</v>
      </c>
      <c r="BA18" s="131">
        <v>3.9379877417629099</v>
      </c>
      <c r="BB18" s="131">
        <v>2.45839293813893</v>
      </c>
      <c r="BC18" s="131">
        <v>3.3727597315748502E-2</v>
      </c>
      <c r="BD18" s="191">
        <v>1.9215426305199901</v>
      </c>
      <c r="BE18" s="97">
        <v>33.500494701902198</v>
      </c>
      <c r="BF18" s="131">
        <v>58.631750287246298</v>
      </c>
      <c r="BG18" s="131">
        <v>4.1231807736499402</v>
      </c>
      <c r="BH18" s="131">
        <v>0.72928635261075003</v>
      </c>
      <c r="BI18" s="131">
        <v>8.3780160857908903E-3</v>
      </c>
      <c r="BJ18" s="191">
        <v>3.0069098685050402</v>
      </c>
      <c r="BK18" s="97">
        <v>30.049539665663801</v>
      </c>
      <c r="BL18" s="131">
        <v>67.054991290971998</v>
      </c>
      <c r="BM18" s="131">
        <v>0.656004705137196</v>
      </c>
      <c r="BN18" s="131">
        <v>1.64227384803312</v>
      </c>
      <c r="BO18" s="131">
        <v>0.40038907865270201</v>
      </c>
      <c r="BP18" s="191">
        <v>0.19680141154115899</v>
      </c>
      <c r="BQ18" s="97">
        <v>79.524747188198802</v>
      </c>
      <c r="BR18" s="131">
        <v>19.198122128402801</v>
      </c>
      <c r="BS18" s="131">
        <v>9.1223620242743803E-2</v>
      </c>
      <c r="BT18" s="131">
        <v>1.1859070631556701</v>
      </c>
      <c r="BU18" s="131">
        <v>0</v>
      </c>
      <c r="BV18" s="191">
        <v>0</v>
      </c>
      <c r="BW18" s="97">
        <v>85.845213849287205</v>
      </c>
      <c r="BX18" s="131">
        <v>14.1547861507128</v>
      </c>
      <c r="BY18" s="131">
        <v>0</v>
      </c>
      <c r="BZ18" s="131">
        <v>0</v>
      </c>
      <c r="CA18" s="131">
        <v>0</v>
      </c>
      <c r="CB18" s="191">
        <v>0</v>
      </c>
    </row>
    <row r="19" spans="1:80" s="109" customFormat="1" ht="15.75" customHeight="1" x14ac:dyDescent="0.3">
      <c r="A19" s="173"/>
      <c r="B19" s="130" t="s">
        <v>14</v>
      </c>
      <c r="C19" s="192">
        <v>55.3844936128854</v>
      </c>
      <c r="D19" s="193">
        <v>35.616878288433099</v>
      </c>
      <c r="E19" s="193">
        <v>2.0403817335348902</v>
      </c>
      <c r="F19" s="193">
        <v>4.1243310032179998</v>
      </c>
      <c r="G19" s="193">
        <v>0.44350790763812498</v>
      </c>
      <c r="H19" s="194">
        <v>2.3904074542905098</v>
      </c>
      <c r="I19" s="192">
        <v>23.6565744493587</v>
      </c>
      <c r="J19" s="193">
        <v>61.430101726901803</v>
      </c>
      <c r="K19" s="193">
        <v>3.5236424687052499</v>
      </c>
      <c r="L19" s="193">
        <v>5.1202471574683903</v>
      </c>
      <c r="M19" s="193">
        <v>1.10997376124666</v>
      </c>
      <c r="N19" s="194">
        <v>5.1594604363192902</v>
      </c>
      <c r="O19" s="192">
        <v>78.323176756629493</v>
      </c>
      <c r="P19" s="193">
        <v>16.648306388804802</v>
      </c>
      <c r="Q19" s="193">
        <v>7.9057570220384801E-2</v>
      </c>
      <c r="R19" s="193">
        <v>4.9176668093550804</v>
      </c>
      <c r="S19" s="193">
        <v>0</v>
      </c>
      <c r="T19" s="194">
        <v>3.1792474990166797E-2</v>
      </c>
      <c r="U19" s="192">
        <v>58.881939332108303</v>
      </c>
      <c r="V19" s="193">
        <v>33.239040922519898</v>
      </c>
      <c r="W19" s="193">
        <v>2.2931605154394199</v>
      </c>
      <c r="X19" s="193">
        <v>1.3488838522314299</v>
      </c>
      <c r="Y19" s="193">
        <v>0.106658628625089</v>
      </c>
      <c r="Z19" s="194">
        <v>4.1303167490759103</v>
      </c>
      <c r="AA19" s="192">
        <v>75.129757299339801</v>
      </c>
      <c r="AB19" s="193">
        <v>18.626157363178802</v>
      </c>
      <c r="AC19" s="193">
        <v>1.7957346244999499</v>
      </c>
      <c r="AD19" s="193">
        <v>2.1275926171524699</v>
      </c>
      <c r="AE19" s="193">
        <v>3.3155827895402903E-2</v>
      </c>
      <c r="AF19" s="194">
        <v>2.2876022679335599</v>
      </c>
      <c r="AG19" s="192">
        <v>89.479697088392697</v>
      </c>
      <c r="AH19" s="193">
        <v>9.6497118236248696</v>
      </c>
      <c r="AI19" s="193">
        <v>1.04918583179453E-2</v>
      </c>
      <c r="AJ19" s="193">
        <v>0.28887583235409298</v>
      </c>
      <c r="AK19" s="193">
        <v>0</v>
      </c>
      <c r="AL19" s="194">
        <v>0.57122339731035399</v>
      </c>
      <c r="AM19" s="192">
        <v>55.946353761391102</v>
      </c>
      <c r="AN19" s="193">
        <v>34.609478506765498</v>
      </c>
      <c r="AO19" s="193">
        <v>2.36352567859598</v>
      </c>
      <c r="AP19" s="193">
        <v>4.6398702184562604</v>
      </c>
      <c r="AQ19" s="193">
        <v>0.36966136378638897</v>
      </c>
      <c r="AR19" s="194">
        <v>2.0711104710048498</v>
      </c>
      <c r="AS19" s="192">
        <v>99.961566547523006</v>
      </c>
      <c r="AT19" s="193">
        <v>3.8433452477036001E-2</v>
      </c>
      <c r="AU19" s="193">
        <v>0</v>
      </c>
      <c r="AV19" s="193">
        <v>0</v>
      </c>
      <c r="AW19" s="193">
        <v>0</v>
      </c>
      <c r="AX19" s="194">
        <v>0</v>
      </c>
      <c r="AY19" s="192">
        <v>48.096231372964297</v>
      </c>
      <c r="AZ19" s="193">
        <v>41.969595850890101</v>
      </c>
      <c r="BA19" s="193">
        <v>3.61544883429419</v>
      </c>
      <c r="BB19" s="193">
        <v>4.5057047798001797</v>
      </c>
      <c r="BC19" s="193">
        <v>0.23222997416657001</v>
      </c>
      <c r="BD19" s="194">
        <v>1.5807891878846401</v>
      </c>
      <c r="BE19" s="192">
        <v>32.313483516696699</v>
      </c>
      <c r="BF19" s="193">
        <v>58.576944719327798</v>
      </c>
      <c r="BG19" s="193">
        <v>6.9945864136445604</v>
      </c>
      <c r="BH19" s="193">
        <v>0.67640724139938302</v>
      </c>
      <c r="BI19" s="193">
        <v>0.28096319149349003</v>
      </c>
      <c r="BJ19" s="194">
        <v>1.15761491743796</v>
      </c>
      <c r="BK19" s="192">
        <v>44.899702085402197</v>
      </c>
      <c r="BL19" s="193">
        <v>51.056603773584897</v>
      </c>
      <c r="BM19" s="193">
        <v>0.17279046673286999</v>
      </c>
      <c r="BN19" s="193">
        <v>2.93743793445879</v>
      </c>
      <c r="BO19" s="193">
        <v>0.70307845084409104</v>
      </c>
      <c r="BP19" s="194">
        <v>0.23038728897715999</v>
      </c>
      <c r="BQ19" s="192">
        <v>73.2920664396988</v>
      </c>
      <c r="BR19" s="193">
        <v>24.749819457340401</v>
      </c>
      <c r="BS19" s="193">
        <v>0.16919426390178499</v>
      </c>
      <c r="BT19" s="193">
        <v>1.7889198390591099</v>
      </c>
      <c r="BU19" s="193">
        <v>0</v>
      </c>
      <c r="BV19" s="194">
        <v>0</v>
      </c>
      <c r="BW19" s="192">
        <v>89.470812875068205</v>
      </c>
      <c r="BX19" s="193">
        <v>9.4380796508456104</v>
      </c>
      <c r="BY19" s="193">
        <v>0</v>
      </c>
      <c r="BZ19" s="193">
        <v>1.0911074740861999</v>
      </c>
      <c r="CA19" s="193">
        <v>0</v>
      </c>
      <c r="CB19" s="194">
        <v>0</v>
      </c>
    </row>
    <row r="20" spans="1:80" ht="15.75" customHeight="1" x14ac:dyDescent="0.3">
      <c r="A20" s="152"/>
      <c r="B20" s="148" t="s">
        <v>15</v>
      </c>
      <c r="C20" s="97">
        <v>49.739270265998201</v>
      </c>
      <c r="D20" s="131">
        <v>38.838465532961202</v>
      </c>
      <c r="E20" s="131">
        <v>2.6427156083529502</v>
      </c>
      <c r="F20" s="131">
        <v>4.7077430733497296</v>
      </c>
      <c r="G20" s="131">
        <v>0.76506226761964502</v>
      </c>
      <c r="H20" s="191">
        <v>3.3067432517183102</v>
      </c>
      <c r="I20" s="97">
        <v>21.9530550704009</v>
      </c>
      <c r="J20" s="131">
        <v>60.703633771808697</v>
      </c>
      <c r="K20" s="131">
        <v>4.5370495551514303</v>
      </c>
      <c r="L20" s="131">
        <v>4.8915184728203398</v>
      </c>
      <c r="M20" s="131">
        <v>1.7853148242471999</v>
      </c>
      <c r="N20" s="191">
        <v>6.1294283055714303</v>
      </c>
      <c r="O20" s="97">
        <v>74.847362248667295</v>
      </c>
      <c r="P20" s="131">
        <v>18.034114205761899</v>
      </c>
      <c r="Q20" s="131">
        <v>0.16701562314822599</v>
      </c>
      <c r="R20" s="131">
        <v>5.60686883147436</v>
      </c>
      <c r="S20" s="131">
        <v>0</v>
      </c>
      <c r="T20" s="191">
        <v>1.34463909094822</v>
      </c>
      <c r="U20" s="97">
        <v>56.831087477769998</v>
      </c>
      <c r="V20" s="131">
        <v>31.224441042973599</v>
      </c>
      <c r="W20" s="131">
        <v>0.158728754324341</v>
      </c>
      <c r="X20" s="131">
        <v>1.25478884828752</v>
      </c>
      <c r="Y20" s="131">
        <v>9.7679233430363693E-2</v>
      </c>
      <c r="Z20" s="191">
        <v>10.433274643214199</v>
      </c>
      <c r="AA20" s="97">
        <v>70.818038054249698</v>
      </c>
      <c r="AB20" s="131">
        <v>25.108461374398999</v>
      </c>
      <c r="AC20" s="131">
        <v>2.3435373147009799</v>
      </c>
      <c r="AD20" s="131">
        <v>1.31584194984247</v>
      </c>
      <c r="AE20" s="131">
        <v>0.15857382396138001</v>
      </c>
      <c r="AF20" s="191">
        <v>0.25554748284645701</v>
      </c>
      <c r="AG20" s="97">
        <v>81.553267191049699</v>
      </c>
      <c r="AH20" s="131">
        <v>16.360807748363499</v>
      </c>
      <c r="AI20" s="131">
        <v>0.22353208780654901</v>
      </c>
      <c r="AJ20" s="131">
        <v>0.45970103987351901</v>
      </c>
      <c r="AK20" s="131">
        <v>0</v>
      </c>
      <c r="AL20" s="191">
        <v>1.40269193290667</v>
      </c>
      <c r="AM20" s="97">
        <v>51.277680302658702</v>
      </c>
      <c r="AN20" s="131">
        <v>35.883445546467399</v>
      </c>
      <c r="AO20" s="131">
        <v>2.31093399007238</v>
      </c>
      <c r="AP20" s="131">
        <v>7.6406135224092697</v>
      </c>
      <c r="AQ20" s="131">
        <v>0.49242882835185597</v>
      </c>
      <c r="AR20" s="191">
        <v>2.3948978100403999</v>
      </c>
      <c r="AS20" s="97">
        <v>99.923352018760895</v>
      </c>
      <c r="AT20" s="131">
        <v>3.9713979916640399E-2</v>
      </c>
      <c r="AU20" s="131">
        <v>0</v>
      </c>
      <c r="AV20" s="131">
        <v>0</v>
      </c>
      <c r="AW20" s="131">
        <v>0</v>
      </c>
      <c r="AX20" s="191">
        <v>3.6934001322475499E-2</v>
      </c>
      <c r="AY20" s="97">
        <v>37.735155311880398</v>
      </c>
      <c r="AZ20" s="131">
        <v>49.235774325368403</v>
      </c>
      <c r="BA20" s="131">
        <v>5.3107168455445004</v>
      </c>
      <c r="BB20" s="131">
        <v>5.94113321356431</v>
      </c>
      <c r="BC20" s="131">
        <v>0</v>
      </c>
      <c r="BD20" s="191">
        <v>1.7772203036424099</v>
      </c>
      <c r="BE20" s="97">
        <v>29.820555924781999</v>
      </c>
      <c r="BF20" s="131">
        <v>60.734586965870399</v>
      </c>
      <c r="BG20" s="131">
        <v>6.3966535048281798</v>
      </c>
      <c r="BH20" s="131">
        <v>1.32178740372962</v>
      </c>
      <c r="BI20" s="131">
        <v>0.52621290902693596</v>
      </c>
      <c r="BJ20" s="191">
        <v>1.2002032917627701</v>
      </c>
      <c r="BK20" s="97">
        <v>36.628293409193603</v>
      </c>
      <c r="BL20" s="131">
        <v>52.787600031903899</v>
      </c>
      <c r="BM20" s="131">
        <v>0.86140430170419802</v>
      </c>
      <c r="BN20" s="131">
        <v>1.5420200462606</v>
      </c>
      <c r="BO20" s="131">
        <v>0.156860659878234</v>
      </c>
      <c r="BP20" s="191">
        <v>8.0238215510594699</v>
      </c>
      <c r="BQ20" s="97">
        <v>64.696734059098006</v>
      </c>
      <c r="BR20" s="131">
        <v>31.777413238458401</v>
      </c>
      <c r="BS20" s="131">
        <v>0</v>
      </c>
      <c r="BT20" s="131">
        <v>3.4065489252007901</v>
      </c>
      <c r="BU20" s="131">
        <v>0</v>
      </c>
      <c r="BV20" s="191">
        <v>0.119303777242804</v>
      </c>
      <c r="BW20" s="97">
        <v>89.500132240148105</v>
      </c>
      <c r="BX20" s="131">
        <v>10.499867759851901</v>
      </c>
      <c r="BY20" s="131">
        <v>0</v>
      </c>
      <c r="BZ20" s="131">
        <v>0</v>
      </c>
      <c r="CA20" s="131">
        <v>0</v>
      </c>
      <c r="CB20" s="191">
        <v>0</v>
      </c>
    </row>
    <row r="21" spans="1:80" s="109" customFormat="1" ht="15.75" customHeight="1" x14ac:dyDescent="0.3">
      <c r="A21" s="173"/>
      <c r="B21" s="130" t="s">
        <v>16</v>
      </c>
      <c r="C21" s="192">
        <v>50.920003400204301</v>
      </c>
      <c r="D21" s="193">
        <v>38.256743793473099</v>
      </c>
      <c r="E21" s="193">
        <v>1.97460221161384</v>
      </c>
      <c r="F21" s="193">
        <v>4.9228243977990598</v>
      </c>
      <c r="G21" s="193">
        <v>0.50043113510507098</v>
      </c>
      <c r="H21" s="194">
        <v>3.42539506180491</v>
      </c>
      <c r="I21" s="192">
        <v>22.3177698095285</v>
      </c>
      <c r="J21" s="193">
        <v>59.870548861980701</v>
      </c>
      <c r="K21" s="193">
        <v>2.7266206578926702</v>
      </c>
      <c r="L21" s="193">
        <v>7.4824337590466996</v>
      </c>
      <c r="M21" s="193">
        <v>1.0717306441663501</v>
      </c>
      <c r="N21" s="194">
        <v>6.5308962673850797</v>
      </c>
      <c r="O21" s="192">
        <v>70.030208804727096</v>
      </c>
      <c r="P21" s="193">
        <v>23.013301270454701</v>
      </c>
      <c r="Q21" s="193">
        <v>0.14225517313630501</v>
      </c>
      <c r="R21" s="193">
        <v>5.5182910694478498</v>
      </c>
      <c r="S21" s="193">
        <v>0</v>
      </c>
      <c r="T21" s="194">
        <v>1.29594368223405</v>
      </c>
      <c r="U21" s="192">
        <v>70.608628351485606</v>
      </c>
      <c r="V21" s="193">
        <v>24.436921630364701</v>
      </c>
      <c r="W21" s="193">
        <v>0.35307832166266601</v>
      </c>
      <c r="X21" s="193">
        <v>1.5581499847287199</v>
      </c>
      <c r="Y21" s="193">
        <v>0</v>
      </c>
      <c r="Z21" s="194">
        <v>3.0432217117582399</v>
      </c>
      <c r="AA21" s="192">
        <v>77.688157830827606</v>
      </c>
      <c r="AB21" s="193">
        <v>19.492016087747601</v>
      </c>
      <c r="AC21" s="193">
        <v>1.4061520117636399</v>
      </c>
      <c r="AD21" s="193">
        <v>1.02201126073559</v>
      </c>
      <c r="AE21" s="193">
        <v>0.20653421827120799</v>
      </c>
      <c r="AF21" s="194">
        <v>0.18512859065433701</v>
      </c>
      <c r="AG21" s="192">
        <v>78.824977427796298</v>
      </c>
      <c r="AH21" s="193">
        <v>17.9084475789262</v>
      </c>
      <c r="AI21" s="193">
        <v>0.22626857971103201</v>
      </c>
      <c r="AJ21" s="193">
        <v>0.73149243257305596</v>
      </c>
      <c r="AK21" s="193">
        <v>9.0726048869640794E-2</v>
      </c>
      <c r="AL21" s="194">
        <v>2.2180879321238001</v>
      </c>
      <c r="AM21" s="192">
        <v>55.075248339240098</v>
      </c>
      <c r="AN21" s="193">
        <v>35.678869049295898</v>
      </c>
      <c r="AO21" s="193">
        <v>2.5562335700436498</v>
      </c>
      <c r="AP21" s="193">
        <v>4.6937947588165301</v>
      </c>
      <c r="AQ21" s="193">
        <v>0.53740317320797204</v>
      </c>
      <c r="AR21" s="194">
        <v>1.45845110939573</v>
      </c>
      <c r="AS21" s="192">
        <v>99.954498401756396</v>
      </c>
      <c r="AT21" s="193">
        <v>4.5501598243638301E-2</v>
      </c>
      <c r="AU21" s="193">
        <v>0</v>
      </c>
      <c r="AV21" s="193">
        <v>0</v>
      </c>
      <c r="AW21" s="193">
        <v>0</v>
      </c>
      <c r="AX21" s="194">
        <v>0</v>
      </c>
      <c r="AY21" s="192">
        <v>47.675616501754398</v>
      </c>
      <c r="AZ21" s="193">
        <v>42.262327253794197</v>
      </c>
      <c r="BA21" s="193">
        <v>4.9511493421682102</v>
      </c>
      <c r="BB21" s="193">
        <v>3.0580890058763202</v>
      </c>
      <c r="BC21" s="193">
        <v>5.5403387839290101E-2</v>
      </c>
      <c r="BD21" s="194">
        <v>1.9974145085674999</v>
      </c>
      <c r="BE21" s="192">
        <v>32.699389000529202</v>
      </c>
      <c r="BF21" s="193">
        <v>55.893313793192803</v>
      </c>
      <c r="BG21" s="193">
        <v>8.0925048017674897</v>
      </c>
      <c r="BH21" s="193">
        <v>0.963684204682972</v>
      </c>
      <c r="BI21" s="193">
        <v>0.51440900326779204</v>
      </c>
      <c r="BJ21" s="194">
        <v>1.8366991965597499</v>
      </c>
      <c r="BK21" s="192">
        <v>16.307320570351301</v>
      </c>
      <c r="BL21" s="193">
        <v>26.5208040147633</v>
      </c>
      <c r="BM21" s="193">
        <v>0.77799314941185904</v>
      </c>
      <c r="BN21" s="193">
        <v>0.924032819096678</v>
      </c>
      <c r="BO21" s="193">
        <v>0.156660736570989</v>
      </c>
      <c r="BP21" s="194">
        <v>55.3131887098059</v>
      </c>
      <c r="BQ21" s="192">
        <v>55.454766340001598</v>
      </c>
      <c r="BR21" s="193">
        <v>44.322507491698403</v>
      </c>
      <c r="BS21" s="193">
        <v>0</v>
      </c>
      <c r="BT21" s="193">
        <v>0.16603223455090299</v>
      </c>
      <c r="BU21" s="193">
        <v>0</v>
      </c>
      <c r="BV21" s="194">
        <v>5.66939337490888E-2</v>
      </c>
      <c r="BW21" s="192">
        <v>95.157442748091597</v>
      </c>
      <c r="BX21" s="193">
        <v>4.7232824427480899</v>
      </c>
      <c r="BY21" s="193">
        <v>0</v>
      </c>
      <c r="BZ21" s="193">
        <v>0.119274809160305</v>
      </c>
      <c r="CA21" s="193">
        <v>0</v>
      </c>
      <c r="CB21" s="194">
        <v>0</v>
      </c>
    </row>
    <row r="22" spans="1:80" ht="15.75" customHeight="1" x14ac:dyDescent="0.3">
      <c r="A22" s="152"/>
      <c r="B22" s="148" t="s">
        <v>8</v>
      </c>
      <c r="C22" s="97">
        <v>55.115117246749897</v>
      </c>
      <c r="D22" s="131">
        <v>34.632530721593703</v>
      </c>
      <c r="E22" s="131">
        <v>3.07948566656566</v>
      </c>
      <c r="F22" s="131">
        <v>3.8978052454816301</v>
      </c>
      <c r="G22" s="131">
        <v>0.87382285572700602</v>
      </c>
      <c r="H22" s="191">
        <v>2.4012382638821501</v>
      </c>
      <c r="I22" s="97">
        <v>28.100526613749398</v>
      </c>
      <c r="J22" s="131">
        <v>55.678122091749501</v>
      </c>
      <c r="K22" s="131">
        <v>5.0178107423712204</v>
      </c>
      <c r="L22" s="131">
        <v>5.0985161563750099</v>
      </c>
      <c r="M22" s="131">
        <v>2.42369031591207</v>
      </c>
      <c r="N22" s="191">
        <v>3.6813340798428098</v>
      </c>
      <c r="O22" s="97">
        <v>77.314276255218502</v>
      </c>
      <c r="P22" s="131">
        <v>16.395584944739198</v>
      </c>
      <c r="Q22" s="131">
        <v>1.1552017521636699</v>
      </c>
      <c r="R22" s="131">
        <v>4.1374421675523898</v>
      </c>
      <c r="S22" s="131">
        <v>9.2360637067250596E-3</v>
      </c>
      <c r="T22" s="191">
        <v>0.98825881661958104</v>
      </c>
      <c r="U22" s="97">
        <v>65.039775827239893</v>
      </c>
      <c r="V22" s="131">
        <v>24.503826114642798</v>
      </c>
      <c r="W22" s="131">
        <v>0.44791275438523298</v>
      </c>
      <c r="X22" s="131">
        <v>0.46924193316548202</v>
      </c>
      <c r="Y22" s="131">
        <v>0.213291787802492</v>
      </c>
      <c r="Z22" s="191">
        <v>9.3259515827641692</v>
      </c>
      <c r="AA22" s="97">
        <v>77.227901276987097</v>
      </c>
      <c r="AB22" s="131">
        <v>19.8961831482642</v>
      </c>
      <c r="AC22" s="131">
        <v>2.0473665610839298</v>
      </c>
      <c r="AD22" s="131">
        <v>0.82662200358097304</v>
      </c>
      <c r="AE22" s="131">
        <v>0</v>
      </c>
      <c r="AF22" s="191">
        <v>1.92701008381514E-3</v>
      </c>
      <c r="AG22" s="97">
        <v>81.503038779140894</v>
      </c>
      <c r="AH22" s="131">
        <v>15.212748818252599</v>
      </c>
      <c r="AI22" s="131">
        <v>0.188531136774198</v>
      </c>
      <c r="AJ22" s="131">
        <v>0.37791923326100602</v>
      </c>
      <c r="AK22" s="131">
        <v>0.142255312293258</v>
      </c>
      <c r="AL22" s="191">
        <v>2.5755067202780699</v>
      </c>
      <c r="AM22" s="97">
        <v>51.723167064958602</v>
      </c>
      <c r="AN22" s="131">
        <v>36.8519305007068</v>
      </c>
      <c r="AO22" s="131">
        <v>3.2727285212911799</v>
      </c>
      <c r="AP22" s="131">
        <v>5.8597769565428699</v>
      </c>
      <c r="AQ22" s="131">
        <v>0.19357302687044001</v>
      </c>
      <c r="AR22" s="191">
        <v>2.0988239296301701</v>
      </c>
      <c r="AS22" s="97">
        <v>99.465541268132</v>
      </c>
      <c r="AT22" s="131">
        <v>3.5630582124532802E-2</v>
      </c>
      <c r="AU22" s="131">
        <v>0</v>
      </c>
      <c r="AV22" s="131">
        <v>0</v>
      </c>
      <c r="AW22" s="131">
        <v>0</v>
      </c>
      <c r="AX22" s="191">
        <v>0.49882814974346001</v>
      </c>
      <c r="AY22" s="97">
        <v>42.944768363450898</v>
      </c>
      <c r="AZ22" s="131">
        <v>41.936484307157897</v>
      </c>
      <c r="BA22" s="131">
        <v>4.7152039770821599</v>
      </c>
      <c r="BB22" s="131">
        <v>3.60147394634431</v>
      </c>
      <c r="BC22" s="131">
        <v>7.6040561092043601E-2</v>
      </c>
      <c r="BD22" s="191">
        <v>6.7260288448726602</v>
      </c>
      <c r="BE22" s="97">
        <v>32.418055201079198</v>
      </c>
      <c r="BF22" s="131">
        <v>57.007693149086698</v>
      </c>
      <c r="BG22" s="131">
        <v>7.9461844168155498</v>
      </c>
      <c r="BH22" s="131">
        <v>0.44408794253837502</v>
      </c>
      <c r="BI22" s="131">
        <v>0.46195354942210198</v>
      </c>
      <c r="BJ22" s="191">
        <v>1.7220257410580799</v>
      </c>
      <c r="BK22" s="97">
        <v>29.905005032033198</v>
      </c>
      <c r="BL22" s="131">
        <v>56.707332040550803</v>
      </c>
      <c r="BM22" s="131">
        <v>7.1184859716733398E-2</v>
      </c>
      <c r="BN22" s="131">
        <v>1.7796214929183301</v>
      </c>
      <c r="BO22" s="131">
        <v>0.289648739537053</v>
      </c>
      <c r="BP22" s="191">
        <v>11.2472078352439</v>
      </c>
      <c r="BQ22" s="97">
        <v>73.072919952059607</v>
      </c>
      <c r="BR22" s="131">
        <v>26.7946130070018</v>
      </c>
      <c r="BS22" s="131">
        <v>0</v>
      </c>
      <c r="BT22" s="131">
        <v>0</v>
      </c>
      <c r="BU22" s="131">
        <v>0</v>
      </c>
      <c r="BV22" s="191">
        <v>0.13246704093862399</v>
      </c>
      <c r="BW22" s="97">
        <v>90.318150606546098</v>
      </c>
      <c r="BX22" s="131">
        <v>9.6818493934538807</v>
      </c>
      <c r="BY22" s="131">
        <v>0</v>
      </c>
      <c r="BZ22" s="131">
        <v>0</v>
      </c>
      <c r="CA22" s="131">
        <v>0</v>
      </c>
      <c r="CB22" s="191">
        <v>0</v>
      </c>
    </row>
    <row r="23" spans="1:80" s="109" customFormat="1" ht="15.75" customHeight="1" x14ac:dyDescent="0.3">
      <c r="A23" s="173"/>
      <c r="B23" s="130" t="s">
        <v>9</v>
      </c>
      <c r="C23" s="192">
        <v>53.9410138880951</v>
      </c>
      <c r="D23" s="193">
        <v>36.201871495857503</v>
      </c>
      <c r="E23" s="193">
        <v>2.6461470928844801</v>
      </c>
      <c r="F23" s="193">
        <v>3.8546023392617501</v>
      </c>
      <c r="G23" s="193">
        <v>0.44188773805565401</v>
      </c>
      <c r="H23" s="194">
        <v>2.9144774458455802</v>
      </c>
      <c r="I23" s="192">
        <v>32.518043910765897</v>
      </c>
      <c r="J23" s="193">
        <v>53.583279189873998</v>
      </c>
      <c r="K23" s="193">
        <v>3.2387834090810701</v>
      </c>
      <c r="L23" s="193">
        <v>4.8822575578914602</v>
      </c>
      <c r="M23" s="193">
        <v>0.982946071521408</v>
      </c>
      <c r="N23" s="194">
        <v>4.7946898608661304</v>
      </c>
      <c r="O23" s="192">
        <v>75.107358008156297</v>
      </c>
      <c r="P23" s="193">
        <v>19.551590215390199</v>
      </c>
      <c r="Q23" s="193">
        <v>0.12924871585563599</v>
      </c>
      <c r="R23" s="193">
        <v>3.1724643942428501</v>
      </c>
      <c r="S23" s="193">
        <v>0</v>
      </c>
      <c r="T23" s="194">
        <v>2.0393386663550501</v>
      </c>
      <c r="U23" s="192">
        <v>69.350146125097794</v>
      </c>
      <c r="V23" s="193">
        <v>28.1342228777802</v>
      </c>
      <c r="W23" s="193">
        <v>0.59655194547457602</v>
      </c>
      <c r="X23" s="193">
        <v>1.58268348819144</v>
      </c>
      <c r="Y23" s="193">
        <v>2.1745196080100899E-2</v>
      </c>
      <c r="Z23" s="194">
        <v>0.31465036737591801</v>
      </c>
      <c r="AA23" s="192">
        <v>75.948409610417102</v>
      </c>
      <c r="AB23" s="193">
        <v>18.599754890658801</v>
      </c>
      <c r="AC23" s="193">
        <v>1.7099512731336599</v>
      </c>
      <c r="AD23" s="193">
        <v>2.6192158505949998</v>
      </c>
      <c r="AE23" s="193">
        <v>4.2102212141877003E-2</v>
      </c>
      <c r="AF23" s="194">
        <v>1.0805661630535599</v>
      </c>
      <c r="AG23" s="192">
        <v>78.406977113678707</v>
      </c>
      <c r="AH23" s="193">
        <v>17.1723183796983</v>
      </c>
      <c r="AI23" s="193">
        <v>0.113294989843782</v>
      </c>
      <c r="AJ23" s="193">
        <v>1.23744527741995</v>
      </c>
      <c r="AK23" s="193">
        <v>0.13187194610727199</v>
      </c>
      <c r="AL23" s="194">
        <v>2.9380922932519198</v>
      </c>
      <c r="AM23" s="192">
        <v>49.056103530196097</v>
      </c>
      <c r="AN23" s="193">
        <v>38.401921591649199</v>
      </c>
      <c r="AO23" s="193">
        <v>4.4173423692895399</v>
      </c>
      <c r="AP23" s="193">
        <v>5.8716179758856004</v>
      </c>
      <c r="AQ23" s="193">
        <v>0.255771502101246</v>
      </c>
      <c r="AR23" s="194">
        <v>1.99724303087833</v>
      </c>
      <c r="AS23" s="192">
        <v>99.96259009552</v>
      </c>
      <c r="AT23" s="193">
        <v>3.7409904480043901E-2</v>
      </c>
      <c r="AU23" s="193">
        <v>0</v>
      </c>
      <c r="AV23" s="193">
        <v>0</v>
      </c>
      <c r="AW23" s="193">
        <v>0</v>
      </c>
      <c r="AX23" s="194">
        <v>0</v>
      </c>
      <c r="AY23" s="192">
        <v>37.9825693765913</v>
      </c>
      <c r="AZ23" s="193">
        <v>45.7461148395655</v>
      </c>
      <c r="BA23" s="193">
        <v>9.3998060094285094</v>
      </c>
      <c r="BB23" s="193">
        <v>2.72389150792009</v>
      </c>
      <c r="BC23" s="193">
        <v>0.24141841341387801</v>
      </c>
      <c r="BD23" s="194">
        <v>3.9061998530806701</v>
      </c>
      <c r="BE23" s="192">
        <v>28.3177875961381</v>
      </c>
      <c r="BF23" s="193">
        <v>61.058685915501499</v>
      </c>
      <c r="BG23" s="193">
        <v>5.8076813517821497</v>
      </c>
      <c r="BH23" s="193">
        <v>2.0554919180348699</v>
      </c>
      <c r="BI23" s="193">
        <v>0.19909452899143601</v>
      </c>
      <c r="BJ23" s="194">
        <v>2.5612586895519298</v>
      </c>
      <c r="BK23" s="192">
        <v>25.7953028041788</v>
      </c>
      <c r="BL23" s="193">
        <v>54.375147278297099</v>
      </c>
      <c r="BM23" s="193">
        <v>0.22779043280182201</v>
      </c>
      <c r="BN23" s="193">
        <v>1.8223234624145801</v>
      </c>
      <c r="BO23" s="193">
        <v>17.2099599403032</v>
      </c>
      <c r="BP23" s="194">
        <v>0.56947608200455602</v>
      </c>
      <c r="BQ23" s="192">
        <v>76.035834266517398</v>
      </c>
      <c r="BR23" s="193">
        <v>23.915322484572702</v>
      </c>
      <c r="BS23" s="193">
        <v>4.8843248909961598E-2</v>
      </c>
      <c r="BT23" s="193">
        <v>0</v>
      </c>
      <c r="BU23" s="193">
        <v>0</v>
      </c>
      <c r="BV23" s="194">
        <v>0</v>
      </c>
      <c r="BW23" s="192">
        <v>90.668590668590696</v>
      </c>
      <c r="BX23" s="193">
        <v>8.8504088504088507</v>
      </c>
      <c r="BY23" s="193">
        <v>0</v>
      </c>
      <c r="BZ23" s="193">
        <v>0.48100048100048098</v>
      </c>
      <c r="CA23" s="193">
        <v>0</v>
      </c>
      <c r="CB23" s="194">
        <v>0</v>
      </c>
    </row>
    <row r="24" spans="1:80" ht="15.75" customHeight="1" x14ac:dyDescent="0.3">
      <c r="A24" s="152"/>
      <c r="B24" s="148" t="s">
        <v>10</v>
      </c>
      <c r="C24" s="97">
        <v>50.7793974537434</v>
      </c>
      <c r="D24" s="131">
        <v>39.393224634996599</v>
      </c>
      <c r="E24" s="131">
        <v>2.3195718444794799</v>
      </c>
      <c r="F24" s="131">
        <v>4.2100134039333801</v>
      </c>
      <c r="G24" s="131">
        <v>0.68492743638219999</v>
      </c>
      <c r="H24" s="191">
        <v>2.6128652264649199</v>
      </c>
      <c r="I24" s="97">
        <v>31.410456103598499</v>
      </c>
      <c r="J24" s="131">
        <v>54.568212476013301</v>
      </c>
      <c r="K24" s="131">
        <v>2.7548590151024599</v>
      </c>
      <c r="L24" s="131">
        <v>5.7566659583504096</v>
      </c>
      <c r="M24" s="131">
        <v>1.23217555554442</v>
      </c>
      <c r="N24" s="191">
        <v>4.2776308913909498</v>
      </c>
      <c r="O24" s="97">
        <v>73.565886680616501</v>
      </c>
      <c r="P24" s="131">
        <v>20.5669746209437</v>
      </c>
      <c r="Q24" s="131">
        <v>1.18430868460661</v>
      </c>
      <c r="R24" s="131">
        <v>3.5563947596949999</v>
      </c>
      <c r="S24" s="131">
        <v>6.4579595160399905E-2</v>
      </c>
      <c r="T24" s="191">
        <v>1.0618556589778101</v>
      </c>
      <c r="U24" s="97">
        <v>60.010396641688601</v>
      </c>
      <c r="V24" s="131">
        <v>32.582094236729603</v>
      </c>
      <c r="W24" s="131">
        <v>2.1114990780336602</v>
      </c>
      <c r="X24" s="131">
        <v>3.0048256110479001</v>
      </c>
      <c r="Y24" s="131">
        <v>0.121817254501942</v>
      </c>
      <c r="Z24" s="191">
        <v>2.1693671779983501</v>
      </c>
      <c r="AA24" s="97">
        <v>69.259195247598996</v>
      </c>
      <c r="AB24" s="131">
        <v>26.1897165690457</v>
      </c>
      <c r="AC24" s="131">
        <v>1.5481306098923</v>
      </c>
      <c r="AD24" s="131">
        <v>2.3547761282958901</v>
      </c>
      <c r="AE24" s="131">
        <v>7.4752785481479303E-2</v>
      </c>
      <c r="AF24" s="191">
        <v>0.57342865968551404</v>
      </c>
      <c r="AG24" s="97">
        <v>72.179718804566093</v>
      </c>
      <c r="AH24" s="131">
        <v>23.555921152235101</v>
      </c>
      <c r="AI24" s="131">
        <v>0.13625765818504801</v>
      </c>
      <c r="AJ24" s="131">
        <v>0.96515841214409004</v>
      </c>
      <c r="AK24" s="131">
        <v>0.20943306721035099</v>
      </c>
      <c r="AL24" s="191">
        <v>2.9535109056592299</v>
      </c>
      <c r="AM24" s="97">
        <v>47.9858338884708</v>
      </c>
      <c r="AN24" s="131">
        <v>41.808136737142803</v>
      </c>
      <c r="AO24" s="131">
        <v>3.16472659271848</v>
      </c>
      <c r="AP24" s="131">
        <v>4.0510637873721</v>
      </c>
      <c r="AQ24" s="131">
        <v>0.62405204393033997</v>
      </c>
      <c r="AR24" s="191">
        <v>2.3661869503654498</v>
      </c>
      <c r="AS24" s="97">
        <v>99.218408986617803</v>
      </c>
      <c r="AT24" s="131">
        <v>4.1038191633431899E-2</v>
      </c>
      <c r="AU24" s="131">
        <v>0</v>
      </c>
      <c r="AV24" s="131">
        <v>0.68272627899255001</v>
      </c>
      <c r="AW24" s="131">
        <v>0</v>
      </c>
      <c r="AX24" s="191">
        <v>5.7826542756199598E-2</v>
      </c>
      <c r="AY24" s="97">
        <v>42.299244676441297</v>
      </c>
      <c r="AZ24" s="131">
        <v>45.992208557082499</v>
      </c>
      <c r="BA24" s="131">
        <v>3.34521869121015</v>
      </c>
      <c r="BB24" s="131">
        <v>6.3473813136665402</v>
      </c>
      <c r="BC24" s="131">
        <v>2.3633168213763898E-2</v>
      </c>
      <c r="BD24" s="191">
        <v>1.9923135933857099</v>
      </c>
      <c r="BE24" s="97">
        <v>31.6161321580101</v>
      </c>
      <c r="BF24" s="131">
        <v>57.451919307851298</v>
      </c>
      <c r="BG24" s="131">
        <v>5.8182890078428002</v>
      </c>
      <c r="BH24" s="131">
        <v>0.59926432542781005</v>
      </c>
      <c r="BI24" s="131">
        <v>0.402645418026849</v>
      </c>
      <c r="BJ24" s="191">
        <v>4.1117497828411604</v>
      </c>
      <c r="BK24" s="97">
        <v>33.435128136440802</v>
      </c>
      <c r="BL24" s="131">
        <v>47.918564157514098</v>
      </c>
      <c r="BM24" s="131">
        <v>0.20716135369229399</v>
      </c>
      <c r="BN24" s="131">
        <v>1.03580676846147</v>
      </c>
      <c r="BO24" s="131">
        <v>17.142602018037302</v>
      </c>
      <c r="BP24" s="191">
        <v>0.26073756585409402</v>
      </c>
      <c r="BQ24" s="97">
        <v>52.505733944954102</v>
      </c>
      <c r="BR24" s="131">
        <v>46.318807339449499</v>
      </c>
      <c r="BS24" s="131">
        <v>0</v>
      </c>
      <c r="BT24" s="131">
        <v>1.1754587155963301</v>
      </c>
      <c r="BU24" s="131">
        <v>0</v>
      </c>
      <c r="BV24" s="191">
        <v>0</v>
      </c>
      <c r="BW24" s="97">
        <v>87.554426705370105</v>
      </c>
      <c r="BX24" s="131">
        <v>12.155297532656</v>
      </c>
      <c r="BY24" s="131">
        <v>0</v>
      </c>
      <c r="BZ24" s="131">
        <v>0.290275761973875</v>
      </c>
      <c r="CA24" s="131">
        <v>0</v>
      </c>
      <c r="CB24" s="191">
        <v>0</v>
      </c>
    </row>
    <row r="25" spans="1:80" s="109" customFormat="1" ht="15.75" customHeight="1" x14ac:dyDescent="0.3">
      <c r="A25" s="173"/>
      <c r="B25" s="130" t="s">
        <v>11</v>
      </c>
      <c r="C25" s="192">
        <v>49.914512161062397</v>
      </c>
      <c r="D25" s="193">
        <v>38.796476154160601</v>
      </c>
      <c r="E25" s="193">
        <v>2.1000010897338899</v>
      </c>
      <c r="F25" s="193">
        <v>4.2162549817974497</v>
      </c>
      <c r="G25" s="193">
        <v>1.0538315020209901</v>
      </c>
      <c r="H25" s="194">
        <v>3.9189241112247002</v>
      </c>
      <c r="I25" s="192">
        <v>27.835147362746099</v>
      </c>
      <c r="J25" s="193">
        <v>56.457364060407699</v>
      </c>
      <c r="K25" s="193">
        <v>2.7403880009202899</v>
      </c>
      <c r="L25" s="193">
        <v>5.36017965719277</v>
      </c>
      <c r="M25" s="193">
        <v>2.0384203418378899</v>
      </c>
      <c r="N25" s="194">
        <v>5.5685005768952802</v>
      </c>
      <c r="O25" s="192">
        <v>70.905475982511803</v>
      </c>
      <c r="P25" s="193">
        <v>21.0356686935197</v>
      </c>
      <c r="Q25" s="193">
        <v>1.12207790026348</v>
      </c>
      <c r="R25" s="193">
        <v>4.1475549385945101</v>
      </c>
      <c r="S25" s="193">
        <v>0.222741866592439</v>
      </c>
      <c r="T25" s="194">
        <v>2.5664806185181099</v>
      </c>
      <c r="U25" s="192">
        <v>68.351463326559994</v>
      </c>
      <c r="V25" s="193">
        <v>28.088562399440999</v>
      </c>
      <c r="W25" s="193">
        <v>1.16472119125914</v>
      </c>
      <c r="X25" s="193">
        <v>0.64079964274191303</v>
      </c>
      <c r="Y25" s="193">
        <v>0</v>
      </c>
      <c r="Z25" s="194">
        <v>1.7544534399979499</v>
      </c>
      <c r="AA25" s="192">
        <v>70.245038958208497</v>
      </c>
      <c r="AB25" s="193">
        <v>22.9548520677818</v>
      </c>
      <c r="AC25" s="193">
        <v>1.6611998038467799</v>
      </c>
      <c r="AD25" s="193">
        <v>3.4728709202855099</v>
      </c>
      <c r="AE25" s="193">
        <v>2.5630687081131101E-2</v>
      </c>
      <c r="AF25" s="194">
        <v>1.64040756279627</v>
      </c>
      <c r="AG25" s="192">
        <v>77.471039876231998</v>
      </c>
      <c r="AH25" s="193">
        <v>19.738145070812699</v>
      </c>
      <c r="AI25" s="193">
        <v>0</v>
      </c>
      <c r="AJ25" s="193">
        <v>0.49375536616075</v>
      </c>
      <c r="AK25" s="193">
        <v>0.22767608550745699</v>
      </c>
      <c r="AL25" s="194">
        <v>2.0693836012870599</v>
      </c>
      <c r="AM25" s="192">
        <v>56.398413104822197</v>
      </c>
      <c r="AN25" s="193">
        <v>33.197410084294397</v>
      </c>
      <c r="AO25" s="193">
        <v>1.79181560943192</v>
      </c>
      <c r="AP25" s="193">
        <v>4.3878546148519399</v>
      </c>
      <c r="AQ25" s="193">
        <v>0.615361618376143</v>
      </c>
      <c r="AR25" s="194">
        <v>3.6091449682233798</v>
      </c>
      <c r="AS25" s="192">
        <v>99.966239470934994</v>
      </c>
      <c r="AT25" s="193">
        <v>3.3760529065002202E-2</v>
      </c>
      <c r="AU25" s="193">
        <v>0</v>
      </c>
      <c r="AV25" s="193">
        <v>0</v>
      </c>
      <c r="AW25" s="193">
        <v>0</v>
      </c>
      <c r="AX25" s="194">
        <v>0</v>
      </c>
      <c r="AY25" s="192">
        <v>41.728968852604503</v>
      </c>
      <c r="AZ25" s="193">
        <v>46.572455408643201</v>
      </c>
      <c r="BA25" s="193">
        <v>3.4123850090218002</v>
      </c>
      <c r="BB25" s="193">
        <v>5.0420401100363801</v>
      </c>
      <c r="BC25" s="193">
        <v>1.7464948087674199</v>
      </c>
      <c r="BD25" s="194">
        <v>1.4976558109267299</v>
      </c>
      <c r="BE25" s="192">
        <v>27.5914522841775</v>
      </c>
      <c r="BF25" s="193">
        <v>52.5138730011926</v>
      </c>
      <c r="BG25" s="193">
        <v>5.9018059240148997</v>
      </c>
      <c r="BH25" s="193">
        <v>1.73777593886144</v>
      </c>
      <c r="BI25" s="193">
        <v>0.114999878307007</v>
      </c>
      <c r="BJ25" s="194">
        <v>12.140092973446601</v>
      </c>
      <c r="BK25" s="192">
        <v>24.159504015781302</v>
      </c>
      <c r="BL25" s="193">
        <v>73.707200225447394</v>
      </c>
      <c r="BM25" s="193">
        <v>0.32971678173876301</v>
      </c>
      <c r="BN25" s="193">
        <v>1.3075947583486001</v>
      </c>
      <c r="BO25" s="193">
        <v>0.332534873890376</v>
      </c>
      <c r="BP25" s="194">
        <v>0.16344934479357501</v>
      </c>
      <c r="BQ25" s="192">
        <v>34.7658439639211</v>
      </c>
      <c r="BR25" s="193">
        <v>65.094868441168003</v>
      </c>
      <c r="BS25" s="193">
        <v>0.139287594910907</v>
      </c>
      <c r="BT25" s="193">
        <v>0</v>
      </c>
      <c r="BU25" s="193">
        <v>0</v>
      </c>
      <c r="BV25" s="194">
        <v>0</v>
      </c>
      <c r="BW25" s="192">
        <v>76.780279975654295</v>
      </c>
      <c r="BX25" s="193">
        <v>22.611077297626299</v>
      </c>
      <c r="BY25" s="193">
        <v>0</v>
      </c>
      <c r="BZ25" s="193">
        <v>0.60864272671941599</v>
      </c>
      <c r="CA25" s="193">
        <v>0</v>
      </c>
      <c r="CB25" s="194">
        <v>0</v>
      </c>
    </row>
    <row r="26" spans="1:80" ht="15.75" customHeight="1" x14ac:dyDescent="0.3">
      <c r="A26" s="152"/>
      <c r="B26" s="148" t="s">
        <v>12</v>
      </c>
      <c r="C26" s="97">
        <v>50.869717244741402</v>
      </c>
      <c r="D26" s="131">
        <v>37.031263766025099</v>
      </c>
      <c r="E26" s="131">
        <v>2.2321111919365899</v>
      </c>
      <c r="F26" s="131">
        <v>5.10643276517348</v>
      </c>
      <c r="G26" s="131">
        <v>0.82223807712507202</v>
      </c>
      <c r="H26" s="191">
        <v>3.9382369549982901</v>
      </c>
      <c r="I26" s="97">
        <v>28.650708932816102</v>
      </c>
      <c r="J26" s="131">
        <v>53.285723891207603</v>
      </c>
      <c r="K26" s="131">
        <v>3.0046642708999798</v>
      </c>
      <c r="L26" s="131">
        <v>7.72035960163669</v>
      </c>
      <c r="M26" s="131">
        <v>1.33775664239445</v>
      </c>
      <c r="N26" s="191">
        <v>6.0007866610451801</v>
      </c>
      <c r="O26" s="97">
        <v>77.486139755282494</v>
      </c>
      <c r="P26" s="131">
        <v>18.349897998571201</v>
      </c>
      <c r="Q26" s="131">
        <v>0.18822766822068801</v>
      </c>
      <c r="R26" s="131">
        <v>3.1851411184537599</v>
      </c>
      <c r="S26" s="131">
        <v>0</v>
      </c>
      <c r="T26" s="191">
        <v>0.79059345947180504</v>
      </c>
      <c r="U26" s="97">
        <v>66.1622446461283</v>
      </c>
      <c r="V26" s="131">
        <v>30.8885636920424</v>
      </c>
      <c r="W26" s="131">
        <v>0.62359005731884098</v>
      </c>
      <c r="X26" s="131">
        <v>1.66116883162026</v>
      </c>
      <c r="Y26" s="131">
        <v>0</v>
      </c>
      <c r="Z26" s="191">
        <v>0.664432772890169</v>
      </c>
      <c r="AA26" s="97">
        <v>72.340961217704603</v>
      </c>
      <c r="AB26" s="131">
        <v>23.058824263365398</v>
      </c>
      <c r="AC26" s="131">
        <v>0.80932546853046505</v>
      </c>
      <c r="AD26" s="131">
        <v>1.58527439395283</v>
      </c>
      <c r="AE26" s="131">
        <v>0.138006881182626</v>
      </c>
      <c r="AF26" s="191">
        <v>2.0676077752640198</v>
      </c>
      <c r="AG26" s="97">
        <v>72.774405695237206</v>
      </c>
      <c r="AH26" s="131">
        <v>20.965258957697301</v>
      </c>
      <c r="AI26" s="131">
        <v>0</v>
      </c>
      <c r="AJ26" s="131">
        <v>1.2296534937339501</v>
      </c>
      <c r="AK26" s="131">
        <v>0</v>
      </c>
      <c r="AL26" s="191">
        <v>5.0306818533314601</v>
      </c>
      <c r="AM26" s="97">
        <v>47.610127165001103</v>
      </c>
      <c r="AN26" s="131">
        <v>39.291531068832199</v>
      </c>
      <c r="AO26" s="131">
        <v>3.2506319425282402</v>
      </c>
      <c r="AP26" s="131">
        <v>6.2153194238958198</v>
      </c>
      <c r="AQ26" s="131">
        <v>0.91243765503910901</v>
      </c>
      <c r="AR26" s="191">
        <v>2.7199527447035399</v>
      </c>
      <c r="AS26" s="97">
        <v>99.966094655246195</v>
      </c>
      <c r="AT26" s="131">
        <v>3.3905344753783602E-2</v>
      </c>
      <c r="AU26" s="131">
        <v>0</v>
      </c>
      <c r="AV26" s="131">
        <v>0</v>
      </c>
      <c r="AW26" s="131">
        <v>0</v>
      </c>
      <c r="AX26" s="191">
        <v>0</v>
      </c>
      <c r="AY26" s="97">
        <v>42.730680036087698</v>
      </c>
      <c r="AZ26" s="131">
        <v>44.810367759996304</v>
      </c>
      <c r="BA26" s="131">
        <v>3.6848659525813399</v>
      </c>
      <c r="BB26" s="131">
        <v>4.99556976460212</v>
      </c>
      <c r="BC26" s="131">
        <v>2.1781822512054498</v>
      </c>
      <c r="BD26" s="191">
        <v>1.60033423552706</v>
      </c>
      <c r="BE26" s="97">
        <v>38.765258083612899</v>
      </c>
      <c r="BF26" s="131">
        <v>32.744058861669401</v>
      </c>
      <c r="BG26" s="131">
        <v>7.3517886843514804</v>
      </c>
      <c r="BH26" s="131">
        <v>0.90575930989766895</v>
      </c>
      <c r="BI26" s="131">
        <v>1.01231922870916</v>
      </c>
      <c r="BJ26" s="191">
        <v>19.220815831759399</v>
      </c>
      <c r="BK26" s="97">
        <v>21.914156889121401</v>
      </c>
      <c r="BL26" s="131">
        <v>71.589069078045995</v>
      </c>
      <c r="BM26" s="131">
        <v>2.0975014323792398</v>
      </c>
      <c r="BN26" s="131">
        <v>2.0476795456243901</v>
      </c>
      <c r="BO26" s="131">
        <v>2.0576439229753598</v>
      </c>
      <c r="BP26" s="191">
        <v>0.29394913185362298</v>
      </c>
      <c r="BQ26" s="97">
        <v>53.501655629139101</v>
      </c>
      <c r="BR26" s="131">
        <v>41.237582781457</v>
      </c>
      <c r="BS26" s="131">
        <v>0.42425496688741698</v>
      </c>
      <c r="BT26" s="131">
        <v>4.83650662251656</v>
      </c>
      <c r="BU26" s="131">
        <v>0</v>
      </c>
      <c r="BV26" s="191">
        <v>0</v>
      </c>
      <c r="BW26" s="97">
        <v>84.871371253245201</v>
      </c>
      <c r="BX26" s="131">
        <v>11.7299976398395</v>
      </c>
      <c r="BY26" s="131">
        <v>0</v>
      </c>
      <c r="BZ26" s="131">
        <v>3.3986311069152699</v>
      </c>
      <c r="CA26" s="131">
        <v>0</v>
      </c>
      <c r="CB26" s="191">
        <v>0</v>
      </c>
    </row>
    <row r="27" spans="1:80" s="109" customFormat="1" ht="15.75" customHeight="1" x14ac:dyDescent="0.3">
      <c r="A27" s="173"/>
      <c r="B27" s="130" t="s">
        <v>13</v>
      </c>
      <c r="C27" s="192">
        <v>58.084008349885799</v>
      </c>
      <c r="D27" s="193">
        <v>30.063614195401598</v>
      </c>
      <c r="E27" s="193">
        <v>3.4773723647764401</v>
      </c>
      <c r="F27" s="193">
        <v>3.8386533643023202</v>
      </c>
      <c r="G27" s="193">
        <v>0.68872445714684805</v>
      </c>
      <c r="H27" s="194">
        <v>3.8476272684869701</v>
      </c>
      <c r="I27" s="192">
        <v>31.5617935493826</v>
      </c>
      <c r="J27" s="193">
        <v>48.088753124213</v>
      </c>
      <c r="K27" s="193">
        <v>6.5920713041123902</v>
      </c>
      <c r="L27" s="193">
        <v>6.4857716387689202</v>
      </c>
      <c r="M27" s="193">
        <v>1.94327142405888</v>
      </c>
      <c r="N27" s="194">
        <v>5.3283389594642001</v>
      </c>
      <c r="O27" s="192">
        <v>80.492446042621296</v>
      </c>
      <c r="P27" s="193">
        <v>15.9583581042956</v>
      </c>
      <c r="Q27" s="193">
        <v>0.118309278855232</v>
      </c>
      <c r="R27" s="193">
        <v>1.5639983337960901</v>
      </c>
      <c r="S27" s="193">
        <v>0</v>
      </c>
      <c r="T27" s="194">
        <v>1.86688824043174</v>
      </c>
      <c r="U27" s="192">
        <v>66.554338367856701</v>
      </c>
      <c r="V27" s="193">
        <v>23.167264936953799</v>
      </c>
      <c r="W27" s="193">
        <v>0.59177835470608497</v>
      </c>
      <c r="X27" s="193">
        <v>1.56646160498437</v>
      </c>
      <c r="Y27" s="193">
        <v>0</v>
      </c>
      <c r="Z27" s="194">
        <v>8.1201567354990196</v>
      </c>
      <c r="AA27" s="192">
        <v>77.653267782007802</v>
      </c>
      <c r="AB27" s="193">
        <v>17.1260560628759</v>
      </c>
      <c r="AC27" s="193">
        <v>1.11183320538521</v>
      </c>
      <c r="AD27" s="193">
        <v>2.7118065031679399</v>
      </c>
      <c r="AE27" s="193">
        <v>9.2672401098717702E-2</v>
      </c>
      <c r="AF27" s="194">
        <v>1.3043640454644501</v>
      </c>
      <c r="AG27" s="192">
        <v>82.672711416932501</v>
      </c>
      <c r="AH27" s="193">
        <v>12.225487502339501</v>
      </c>
      <c r="AI27" s="193">
        <v>0.397408482560617</v>
      </c>
      <c r="AJ27" s="193">
        <v>0.29566713256639099</v>
      </c>
      <c r="AK27" s="193">
        <v>0</v>
      </c>
      <c r="AL27" s="194">
        <v>4.4087254656010701</v>
      </c>
      <c r="AM27" s="192">
        <v>57.405279072038098</v>
      </c>
      <c r="AN27" s="193">
        <v>30.844701109787199</v>
      </c>
      <c r="AO27" s="193">
        <v>5.1056209240748096</v>
      </c>
      <c r="AP27" s="193">
        <v>3.1907108312523</v>
      </c>
      <c r="AQ27" s="193">
        <v>1.53036098460977E-2</v>
      </c>
      <c r="AR27" s="194">
        <v>3.4383844530015399</v>
      </c>
      <c r="AS27" s="192">
        <v>99.801875297981695</v>
      </c>
      <c r="AT27" s="193">
        <v>3.39036923239922E-2</v>
      </c>
      <c r="AU27" s="193">
        <v>0</v>
      </c>
      <c r="AV27" s="193">
        <v>0</v>
      </c>
      <c r="AW27" s="193">
        <v>0</v>
      </c>
      <c r="AX27" s="194">
        <v>0.16422100969433701</v>
      </c>
      <c r="AY27" s="192">
        <v>47.597567604738998</v>
      </c>
      <c r="AZ27" s="193">
        <v>37.150842562332599</v>
      </c>
      <c r="BA27" s="193">
        <v>2.76051320003406</v>
      </c>
      <c r="BB27" s="193">
        <v>8.6561572870344303</v>
      </c>
      <c r="BC27" s="193">
        <v>0.38214933623247199</v>
      </c>
      <c r="BD27" s="194">
        <v>3.4527700096274101</v>
      </c>
      <c r="BE27" s="192">
        <v>52.305786191886597</v>
      </c>
      <c r="BF27" s="193">
        <v>28.578016170020799</v>
      </c>
      <c r="BG27" s="193">
        <v>4.1251035646509404</v>
      </c>
      <c r="BH27" s="193">
        <v>0.867282691591437</v>
      </c>
      <c r="BI27" s="193">
        <v>0.27667914087579598</v>
      </c>
      <c r="BJ27" s="194">
        <v>13.8471322409744</v>
      </c>
      <c r="BK27" s="192">
        <v>33.994359842075603</v>
      </c>
      <c r="BL27" s="193">
        <v>50.289904117315302</v>
      </c>
      <c r="BM27" s="193">
        <v>13.0851663846588</v>
      </c>
      <c r="BN27" s="193">
        <v>1.834179357022</v>
      </c>
      <c r="BO27" s="193">
        <v>0.399323181049069</v>
      </c>
      <c r="BP27" s="194">
        <v>0.39706711787930099</v>
      </c>
      <c r="BQ27" s="192">
        <v>84.584919360161905</v>
      </c>
      <c r="BR27" s="193">
        <v>15.14444762261</v>
      </c>
      <c r="BS27" s="193">
        <v>0.27063301722810201</v>
      </c>
      <c r="BT27" s="193">
        <v>0</v>
      </c>
      <c r="BU27" s="193">
        <v>0</v>
      </c>
      <c r="BV27" s="194">
        <v>0</v>
      </c>
      <c r="BW27" s="192">
        <v>93.901234567901199</v>
      </c>
      <c r="BX27" s="193">
        <v>6.0987654320987703</v>
      </c>
      <c r="BY27" s="193">
        <v>0</v>
      </c>
      <c r="BZ27" s="193">
        <v>0</v>
      </c>
      <c r="CA27" s="193">
        <v>0</v>
      </c>
      <c r="CB27" s="194">
        <v>0</v>
      </c>
    </row>
    <row r="28" spans="1:80" ht="15.75" customHeight="1" x14ac:dyDescent="0.3">
      <c r="A28" s="147" t="s">
        <v>52</v>
      </c>
      <c r="B28" s="148" t="s">
        <v>54</v>
      </c>
      <c r="C28" s="97">
        <v>56.874470905942303</v>
      </c>
      <c r="D28" s="131">
        <v>31.077296820731402</v>
      </c>
      <c r="E28" s="131">
        <v>3.1147315561286302</v>
      </c>
      <c r="F28" s="131">
        <v>5.5258944057118802</v>
      </c>
      <c r="G28" s="131">
        <v>0.92513100408834303</v>
      </c>
      <c r="H28" s="191">
        <v>2.48247530739742</v>
      </c>
      <c r="I28" s="97">
        <v>30.324243469288799</v>
      </c>
      <c r="J28" s="131">
        <v>50.9117200927491</v>
      </c>
      <c r="K28" s="131">
        <v>4.3541345984001598</v>
      </c>
      <c r="L28" s="131">
        <v>8.1579917624859508</v>
      </c>
      <c r="M28" s="131">
        <v>2.20535045883907</v>
      </c>
      <c r="N28" s="191">
        <v>4.0465596182369303</v>
      </c>
      <c r="O28" s="97">
        <v>75.295580489760098</v>
      </c>
      <c r="P28" s="131">
        <v>16.107172542807199</v>
      </c>
      <c r="Q28" s="131">
        <v>2.4460504314590299</v>
      </c>
      <c r="R28" s="131">
        <v>5.6684047366822803</v>
      </c>
      <c r="S28" s="131">
        <v>0.39615506960132901</v>
      </c>
      <c r="T28" s="191">
        <v>8.6636729690021799E-2</v>
      </c>
      <c r="U28" s="97">
        <v>71.049504950495106</v>
      </c>
      <c r="V28" s="131">
        <v>18.224139923719999</v>
      </c>
      <c r="W28" s="131">
        <v>2.8582655930962702</v>
      </c>
      <c r="X28" s="131">
        <v>0.43595176638286398</v>
      </c>
      <c r="Y28" s="131">
        <v>0</v>
      </c>
      <c r="Z28" s="191">
        <v>7.4321377663058099</v>
      </c>
      <c r="AA28" s="97">
        <v>79.172577754250995</v>
      </c>
      <c r="AB28" s="131">
        <v>15.017672898151</v>
      </c>
      <c r="AC28" s="131">
        <v>2.3434838733643502</v>
      </c>
      <c r="AD28" s="131">
        <v>1.2247884917207601</v>
      </c>
      <c r="AE28" s="131">
        <v>8.9859675517046003E-2</v>
      </c>
      <c r="AF28" s="191">
        <v>2.15161730699579</v>
      </c>
      <c r="AG28" s="97">
        <v>77.310497472700206</v>
      </c>
      <c r="AH28" s="131">
        <v>20.959729542208802</v>
      </c>
      <c r="AI28" s="131">
        <v>7.4627648494784302E-2</v>
      </c>
      <c r="AJ28" s="131">
        <v>0.83259280127916002</v>
      </c>
      <c r="AK28" s="131">
        <v>0</v>
      </c>
      <c r="AL28" s="191">
        <v>0.82255253531701</v>
      </c>
      <c r="AM28" s="97">
        <v>55.917238428921898</v>
      </c>
      <c r="AN28" s="131">
        <v>31.070463492957401</v>
      </c>
      <c r="AO28" s="131">
        <v>3.09807595457672</v>
      </c>
      <c r="AP28" s="131">
        <v>6.4757152217823801</v>
      </c>
      <c r="AQ28" s="131">
        <v>0.16373068779343999</v>
      </c>
      <c r="AR28" s="191">
        <v>3.27477621396815</v>
      </c>
      <c r="AS28" s="97">
        <v>99.9333580155498</v>
      </c>
      <c r="AT28" s="131">
        <v>3.3849896863595498E-2</v>
      </c>
      <c r="AU28" s="131">
        <v>0</v>
      </c>
      <c r="AV28" s="131">
        <v>0</v>
      </c>
      <c r="AW28" s="131">
        <v>0</v>
      </c>
      <c r="AX28" s="191">
        <v>3.27920875866081E-2</v>
      </c>
      <c r="AY28" s="97">
        <v>41.179072350379897</v>
      </c>
      <c r="AZ28" s="131">
        <v>46.423369143216597</v>
      </c>
      <c r="BA28" s="131">
        <v>4.4640803609164399</v>
      </c>
      <c r="BB28" s="131">
        <v>6.0750336639112996</v>
      </c>
      <c r="BC28" s="131">
        <v>0.36720692739406902</v>
      </c>
      <c r="BD28" s="191">
        <v>1.4912375541817</v>
      </c>
      <c r="BE28" s="97">
        <v>47.498574380545399</v>
      </c>
      <c r="BF28" s="131">
        <v>37.691538871890501</v>
      </c>
      <c r="BG28" s="131">
        <v>4.1671009951743496</v>
      </c>
      <c r="BH28" s="131">
        <v>1.64176175906111</v>
      </c>
      <c r="BI28" s="131">
        <v>2.3821641209906401</v>
      </c>
      <c r="BJ28" s="191">
        <v>6.6188598723380796</v>
      </c>
      <c r="BK28" s="97">
        <v>34.399521212927198</v>
      </c>
      <c r="BL28" s="131">
        <v>55.9338564525424</v>
      </c>
      <c r="BM28" s="131">
        <v>3.3027441592410298</v>
      </c>
      <c r="BN28" s="131">
        <v>2.2498559205568101</v>
      </c>
      <c r="BO28" s="131">
        <v>0</v>
      </c>
      <c r="BP28" s="191">
        <v>4.1140222547324496</v>
      </c>
      <c r="BQ28" s="97">
        <v>81.253032973207695</v>
      </c>
      <c r="BR28" s="131">
        <v>17.303910300615499</v>
      </c>
      <c r="BS28" s="131">
        <v>0.62830434449467498</v>
      </c>
      <c r="BT28" s="131">
        <v>0.31415217224733699</v>
      </c>
      <c r="BU28" s="131">
        <v>0</v>
      </c>
      <c r="BV28" s="191">
        <v>0.50060020943478101</v>
      </c>
      <c r="BW28" s="97">
        <v>91.622186122070104</v>
      </c>
      <c r="BX28" s="131">
        <v>3.6435367834764398</v>
      </c>
      <c r="BY28" s="131">
        <v>2.0422371779995401</v>
      </c>
      <c r="BZ28" s="131">
        <v>0</v>
      </c>
      <c r="CA28" s="131">
        <v>0</v>
      </c>
      <c r="CB28" s="191">
        <v>2.6920399164539299</v>
      </c>
    </row>
    <row r="29" spans="1:80" s="109" customFormat="1" ht="15.75" customHeight="1" x14ac:dyDescent="0.3">
      <c r="A29" s="173"/>
      <c r="B29" s="109" t="s">
        <v>56</v>
      </c>
      <c r="C29" s="192">
        <v>53.086355913178899</v>
      </c>
      <c r="D29" s="193">
        <v>35.784466408656101</v>
      </c>
      <c r="E29" s="193">
        <v>2.8524659944457502</v>
      </c>
      <c r="F29" s="193">
        <v>4.7125379177198399</v>
      </c>
      <c r="G29" s="193">
        <v>0.69420652214699896</v>
      </c>
      <c r="H29" s="194">
        <v>2.8699672438524599</v>
      </c>
      <c r="I29" s="192">
        <v>24.298430366640002</v>
      </c>
      <c r="J29" s="193">
        <v>60.495275803642897</v>
      </c>
      <c r="K29" s="193">
        <v>4.1760013178331103</v>
      </c>
      <c r="L29" s="193">
        <v>5.7652550948369203</v>
      </c>
      <c r="M29" s="193">
        <v>1.7867522473760999</v>
      </c>
      <c r="N29" s="194">
        <v>3.4782851696710102</v>
      </c>
      <c r="O29" s="192">
        <v>76.755839162913801</v>
      </c>
      <c r="P29" s="193">
        <v>15.166087252843401</v>
      </c>
      <c r="Q29" s="193">
        <v>0.79080666900847496</v>
      </c>
      <c r="R29" s="193">
        <v>4.7185235475142999</v>
      </c>
      <c r="S29" s="193">
        <v>0</v>
      </c>
      <c r="T29" s="194">
        <v>2.5687433677201099</v>
      </c>
      <c r="U29" s="192">
        <v>80.477137002213297</v>
      </c>
      <c r="V29" s="193">
        <v>14.569420987641699</v>
      </c>
      <c r="W29" s="193">
        <v>0.72286827098991202</v>
      </c>
      <c r="X29" s="193">
        <v>2.7650626852029498</v>
      </c>
      <c r="Y29" s="193">
        <v>0</v>
      </c>
      <c r="Z29" s="194">
        <v>1.4655110539521901</v>
      </c>
      <c r="AA29" s="192">
        <v>79.789522170045203</v>
      </c>
      <c r="AB29" s="193">
        <v>15.963731325646201</v>
      </c>
      <c r="AC29" s="193">
        <v>0.84330239260971296</v>
      </c>
      <c r="AD29" s="193">
        <v>1.5648859160622399</v>
      </c>
      <c r="AE29" s="193">
        <v>0.24315384590816999</v>
      </c>
      <c r="AF29" s="194">
        <v>1.59540434972847</v>
      </c>
      <c r="AG29" s="192">
        <v>83.841959497799806</v>
      </c>
      <c r="AH29" s="193">
        <v>14.9209534438895</v>
      </c>
      <c r="AI29" s="193">
        <v>1.55951132806482E-2</v>
      </c>
      <c r="AJ29" s="193">
        <v>0.49810416032527999</v>
      </c>
      <c r="AK29" s="193">
        <v>0</v>
      </c>
      <c r="AL29" s="194">
        <v>0.72338778470476395</v>
      </c>
      <c r="AM29" s="192">
        <v>48.254034020331602</v>
      </c>
      <c r="AN29" s="193">
        <v>40.143903753281599</v>
      </c>
      <c r="AO29" s="193">
        <v>2.8330298849870101</v>
      </c>
      <c r="AP29" s="193">
        <v>6.3511789057195598</v>
      </c>
      <c r="AQ29" s="193">
        <v>3.9435057903308299E-2</v>
      </c>
      <c r="AR29" s="194">
        <v>2.3784183777769101</v>
      </c>
      <c r="AS29" s="192">
        <v>99.961315620576599</v>
      </c>
      <c r="AT29" s="193">
        <v>3.8684379423426903E-2</v>
      </c>
      <c r="AU29" s="193">
        <v>0</v>
      </c>
      <c r="AV29" s="193">
        <v>0</v>
      </c>
      <c r="AW29" s="193">
        <v>0</v>
      </c>
      <c r="AX29" s="194">
        <v>0</v>
      </c>
      <c r="AY29" s="192">
        <v>32.372163736487202</v>
      </c>
      <c r="AZ29" s="193">
        <v>40.137183668779201</v>
      </c>
      <c r="BA29" s="193">
        <v>11.2342110613172</v>
      </c>
      <c r="BB29" s="193">
        <v>6.3525231364853703</v>
      </c>
      <c r="BC29" s="193">
        <v>0.51178701174723595</v>
      </c>
      <c r="BD29" s="194">
        <v>9.3921313851838093</v>
      </c>
      <c r="BE29" s="192">
        <v>48.730318613157998</v>
      </c>
      <c r="BF29" s="193">
        <v>39.491067168531004</v>
      </c>
      <c r="BG29" s="193">
        <v>6.08598844298362</v>
      </c>
      <c r="BH29" s="193">
        <v>4.39378677834915</v>
      </c>
      <c r="BI29" s="193">
        <v>0.31914329640036099</v>
      </c>
      <c r="BJ29" s="194">
        <v>0.97969570057785105</v>
      </c>
      <c r="BK29" s="192">
        <v>32.5834154582571</v>
      </c>
      <c r="BL29" s="193">
        <v>53.284527664367197</v>
      </c>
      <c r="BM29" s="193">
        <v>1.14599465014782</v>
      </c>
      <c r="BN29" s="193">
        <v>2.2047022384907802</v>
      </c>
      <c r="BO29" s="193">
        <v>5.4821906236801299</v>
      </c>
      <c r="BP29" s="194">
        <v>5.2991693650570202</v>
      </c>
      <c r="BQ29" s="192">
        <v>55.088481837938502</v>
      </c>
      <c r="BR29" s="193">
        <v>43.808341094898097</v>
      </c>
      <c r="BS29" s="193">
        <v>8.4859774397185103E-2</v>
      </c>
      <c r="BT29" s="193">
        <v>1.0183172927662201</v>
      </c>
      <c r="BU29" s="193">
        <v>0</v>
      </c>
      <c r="BV29" s="194">
        <v>0</v>
      </c>
      <c r="BW29" s="192">
        <v>87.987437843496494</v>
      </c>
      <c r="BX29" s="193">
        <v>11.489138968856301</v>
      </c>
      <c r="BY29" s="193">
        <v>0</v>
      </c>
      <c r="BZ29" s="193">
        <v>0.52342318764721296</v>
      </c>
      <c r="CA29" s="193">
        <v>0</v>
      </c>
      <c r="CB29" s="194">
        <v>0</v>
      </c>
    </row>
    <row r="30" spans="1:80" ht="15.75" customHeight="1" x14ac:dyDescent="0.3">
      <c r="A30" s="101"/>
      <c r="B30" s="156" t="s">
        <v>65</v>
      </c>
      <c r="C30" s="97">
        <v>55.656221444142403</v>
      </c>
      <c r="D30" s="131">
        <v>33.5037195054311</v>
      </c>
      <c r="E30" s="131">
        <v>2.7403341531909802</v>
      </c>
      <c r="F30" s="131">
        <v>3.7730606821235302</v>
      </c>
      <c r="G30" s="131">
        <v>0.93307270278965204</v>
      </c>
      <c r="H30" s="191">
        <v>3.3935915123224398</v>
      </c>
      <c r="I30" s="97">
        <v>26.047430234135899</v>
      </c>
      <c r="J30" s="131">
        <v>54.535180690195801</v>
      </c>
      <c r="K30" s="131">
        <v>3.9729228542568098</v>
      </c>
      <c r="L30" s="131">
        <v>5.8936513440576501</v>
      </c>
      <c r="M30" s="131">
        <v>2.1782930543201302</v>
      </c>
      <c r="N30" s="191">
        <v>7.3725218230336704</v>
      </c>
      <c r="O30" s="97">
        <v>82.162554807497898</v>
      </c>
      <c r="P30" s="131">
        <v>14.711224997414901</v>
      </c>
      <c r="Q30" s="131">
        <v>0.12463245173193301</v>
      </c>
      <c r="R30" s="131">
        <v>1.69030619147886</v>
      </c>
      <c r="S30" s="131">
        <v>0</v>
      </c>
      <c r="T30" s="191">
        <v>1.3112815518763701</v>
      </c>
      <c r="U30" s="97">
        <v>61.549118778331803</v>
      </c>
      <c r="V30" s="131">
        <v>37.011310064598298</v>
      </c>
      <c r="W30" s="131">
        <v>4.9360813237282399E-2</v>
      </c>
      <c r="X30" s="131">
        <v>1.0308540851438299</v>
      </c>
      <c r="Y30" s="131">
        <v>0</v>
      </c>
      <c r="Z30" s="191">
        <v>0.35935625868881499</v>
      </c>
      <c r="AA30" s="97">
        <v>74.277662240804801</v>
      </c>
      <c r="AB30" s="131">
        <v>19.462973673888399</v>
      </c>
      <c r="AC30" s="131">
        <v>0.85168981133124599</v>
      </c>
      <c r="AD30" s="131">
        <v>2.4889504548852801</v>
      </c>
      <c r="AE30" s="131">
        <v>0.48350258945855601</v>
      </c>
      <c r="AF30" s="191">
        <v>2.4352212296317002</v>
      </c>
      <c r="AG30" s="97">
        <v>86.440691246586695</v>
      </c>
      <c r="AH30" s="131">
        <v>9.4155119118977897</v>
      </c>
      <c r="AI30" s="131">
        <v>3.38493000952012</v>
      </c>
      <c r="AJ30" s="131">
        <v>0.16258633726283001</v>
      </c>
      <c r="AK30" s="131">
        <v>0</v>
      </c>
      <c r="AL30" s="191">
        <v>0.59628049473259404</v>
      </c>
      <c r="AM30" s="97">
        <v>47.548231241830401</v>
      </c>
      <c r="AN30" s="131">
        <v>39.7738938977134</v>
      </c>
      <c r="AO30" s="131">
        <v>3.19869234874482</v>
      </c>
      <c r="AP30" s="131">
        <v>7.0242941596561703</v>
      </c>
      <c r="AQ30" s="131">
        <v>0.37053556465938398</v>
      </c>
      <c r="AR30" s="191">
        <v>2.0843527873958099</v>
      </c>
      <c r="AS30" s="97">
        <v>99.962963923157503</v>
      </c>
      <c r="AT30" s="131">
        <v>3.7036076842452199E-2</v>
      </c>
      <c r="AU30" s="131">
        <v>0</v>
      </c>
      <c r="AV30" s="131">
        <v>0</v>
      </c>
      <c r="AW30" s="131">
        <v>0</v>
      </c>
      <c r="AX30" s="191">
        <v>0</v>
      </c>
      <c r="AY30" s="97">
        <v>29.552344453818801</v>
      </c>
      <c r="AZ30" s="131">
        <v>51.464658020048297</v>
      </c>
      <c r="BA30" s="131">
        <v>15.586792695657101</v>
      </c>
      <c r="BB30" s="131">
        <v>2.4777995452660502</v>
      </c>
      <c r="BC30" s="131">
        <v>0.53874533468704899</v>
      </c>
      <c r="BD30" s="191">
        <v>0.379659950522658</v>
      </c>
      <c r="BE30" s="97">
        <v>39.504076326303398</v>
      </c>
      <c r="BF30" s="131">
        <v>44.274470288971699</v>
      </c>
      <c r="BG30" s="131">
        <v>5.5159001388135298</v>
      </c>
      <c r="BH30" s="131">
        <v>1.59811720935476</v>
      </c>
      <c r="BI30" s="131">
        <v>4.6773818499545499</v>
      </c>
      <c r="BJ30" s="191">
        <v>4.43005418660203</v>
      </c>
      <c r="BK30" s="97">
        <v>38.240789536722097</v>
      </c>
      <c r="BL30" s="131">
        <v>46.840415848225</v>
      </c>
      <c r="BM30" s="131">
        <v>0.41680640061323199</v>
      </c>
      <c r="BN30" s="131">
        <v>3.0565802711636998</v>
      </c>
      <c r="BO30" s="131">
        <v>4.2399271786518504</v>
      </c>
      <c r="BP30" s="191">
        <v>7.2054807646241601</v>
      </c>
      <c r="BQ30" s="97">
        <v>67.861646550171102</v>
      </c>
      <c r="BR30" s="131">
        <v>28.828139074040699</v>
      </c>
      <c r="BS30" s="131">
        <v>0.184651414159611</v>
      </c>
      <c r="BT30" s="131">
        <v>3.1255629616285399</v>
      </c>
      <c r="BU30" s="131">
        <v>0</v>
      </c>
      <c r="BV30" s="191">
        <v>0</v>
      </c>
      <c r="BW30" s="97">
        <v>89.429429429429405</v>
      </c>
      <c r="BX30" s="131">
        <v>10.090090090090101</v>
      </c>
      <c r="BY30" s="131">
        <v>0</v>
      </c>
      <c r="BZ30" s="131">
        <v>0.48048048048047998</v>
      </c>
      <c r="CA30" s="131">
        <v>0</v>
      </c>
      <c r="CB30" s="191">
        <v>0</v>
      </c>
    </row>
    <row r="31" spans="1:80" s="109" customFormat="1" ht="15.75" customHeight="1" x14ac:dyDescent="0.3">
      <c r="A31" s="173"/>
      <c r="B31" s="109" t="s">
        <v>66</v>
      </c>
      <c r="C31" s="192">
        <v>12.7321573491088</v>
      </c>
      <c r="D31" s="193">
        <v>55.410262974740597</v>
      </c>
      <c r="E31" s="193">
        <v>6.4706705922493502</v>
      </c>
      <c r="F31" s="193">
        <v>0.480067677914923</v>
      </c>
      <c r="G31" s="193">
        <v>9.3028866937688104</v>
      </c>
      <c r="H31" s="194">
        <v>15.603954712217501</v>
      </c>
      <c r="I31" s="192">
        <v>5.3424564424405796</v>
      </c>
      <c r="J31" s="193">
        <v>73.636631397693506</v>
      </c>
      <c r="K31" s="193">
        <v>1.8487889978929199</v>
      </c>
      <c r="L31" s="193">
        <v>0.80204816820354796</v>
      </c>
      <c r="M31" s="193">
        <v>1.5980545422963399</v>
      </c>
      <c r="N31" s="194">
        <v>16.7720204514731</v>
      </c>
      <c r="O31" s="192">
        <v>7.3313619815265296</v>
      </c>
      <c r="P31" s="193">
        <v>10.0038155196261</v>
      </c>
      <c r="Q31" s="193">
        <v>0</v>
      </c>
      <c r="R31" s="193">
        <v>0</v>
      </c>
      <c r="S31" s="193">
        <v>56.140601898221</v>
      </c>
      <c r="T31" s="194">
        <v>26.5242206006264</v>
      </c>
      <c r="U31" s="192">
        <v>0</v>
      </c>
      <c r="V31" s="193">
        <v>82.793017456359095</v>
      </c>
      <c r="W31" s="193">
        <v>0</v>
      </c>
      <c r="X31" s="193">
        <v>0</v>
      </c>
      <c r="Y31" s="193">
        <v>17.206982543640901</v>
      </c>
      <c r="Z31" s="194">
        <v>0</v>
      </c>
      <c r="AA31" s="192">
        <v>69.525693071024605</v>
      </c>
      <c r="AB31" s="193">
        <v>25.7763436383193</v>
      </c>
      <c r="AC31" s="193">
        <v>0</v>
      </c>
      <c r="AD31" s="193">
        <v>0</v>
      </c>
      <c r="AE31" s="193">
        <v>1.8389368862981901</v>
      </c>
      <c r="AF31" s="194">
        <v>2.8590264043579299</v>
      </c>
      <c r="AG31" s="192">
        <v>0</v>
      </c>
      <c r="AH31" s="193">
        <v>100</v>
      </c>
      <c r="AI31" s="193">
        <v>0</v>
      </c>
      <c r="AJ31" s="193">
        <v>0</v>
      </c>
      <c r="AK31" s="193">
        <v>0</v>
      </c>
      <c r="AL31" s="194">
        <v>0</v>
      </c>
      <c r="AM31" s="192">
        <v>34.975045543230998</v>
      </c>
      <c r="AN31" s="193">
        <v>40.1707466933997</v>
      </c>
      <c r="AO31" s="193">
        <v>15.126820381808599</v>
      </c>
      <c r="AP31" s="193">
        <v>0</v>
      </c>
      <c r="AQ31" s="193">
        <v>0.30398085567376998</v>
      </c>
      <c r="AR31" s="194">
        <v>9.4234065258868807</v>
      </c>
      <c r="AS31" s="192" t="s">
        <v>108</v>
      </c>
      <c r="AT31" s="193" t="s">
        <v>108</v>
      </c>
      <c r="AU31" s="193" t="s">
        <v>108</v>
      </c>
      <c r="AV31" s="193" t="s">
        <v>108</v>
      </c>
      <c r="AW31" s="193" t="s">
        <v>108</v>
      </c>
      <c r="AX31" s="194" t="s">
        <v>108</v>
      </c>
      <c r="AY31" s="192">
        <v>2.4975984630163302</v>
      </c>
      <c r="AZ31" s="193">
        <v>8.5734870317002905</v>
      </c>
      <c r="BA31" s="193">
        <v>84.894332372718495</v>
      </c>
      <c r="BB31" s="193">
        <v>0</v>
      </c>
      <c r="BC31" s="193">
        <v>0.75648414985590795</v>
      </c>
      <c r="BD31" s="194">
        <v>3.27809798270893</v>
      </c>
      <c r="BE31" s="192">
        <v>0</v>
      </c>
      <c r="BF31" s="193">
        <v>81.9447667672314</v>
      </c>
      <c r="BG31" s="193">
        <v>11.696449292179199</v>
      </c>
      <c r="BH31" s="193">
        <v>0</v>
      </c>
      <c r="BI31" s="193">
        <v>5.8714318867486703</v>
      </c>
      <c r="BJ31" s="194">
        <v>0.48735205384079799</v>
      </c>
      <c r="BK31" s="192">
        <v>2.2213711221754102</v>
      </c>
      <c r="BL31" s="193">
        <v>97.778628877824602</v>
      </c>
      <c r="BM31" s="193">
        <v>0</v>
      </c>
      <c r="BN31" s="193">
        <v>0</v>
      </c>
      <c r="BO31" s="193">
        <v>0</v>
      </c>
      <c r="BP31" s="194">
        <v>0</v>
      </c>
      <c r="BQ31" s="192" t="s">
        <v>108</v>
      </c>
      <c r="BR31" s="193" t="s">
        <v>108</v>
      </c>
      <c r="BS31" s="193" t="s">
        <v>108</v>
      </c>
      <c r="BT31" s="193" t="s">
        <v>108</v>
      </c>
      <c r="BU31" s="193" t="s">
        <v>108</v>
      </c>
      <c r="BV31" s="194" t="s">
        <v>108</v>
      </c>
      <c r="BW31" s="192" t="s">
        <v>108</v>
      </c>
      <c r="BX31" s="193" t="s">
        <v>108</v>
      </c>
      <c r="BY31" s="193" t="s">
        <v>108</v>
      </c>
      <c r="BZ31" s="193" t="s">
        <v>108</v>
      </c>
      <c r="CA31" s="193" t="s">
        <v>108</v>
      </c>
      <c r="CB31" s="194" t="s">
        <v>108</v>
      </c>
    </row>
    <row r="32" spans="1:80" ht="15.75" customHeight="1" x14ac:dyDescent="0.3">
      <c r="A32" s="101"/>
      <c r="B32" s="156" t="s">
        <v>15</v>
      </c>
      <c r="C32" s="97">
        <v>9.6664769183879091</v>
      </c>
      <c r="D32" s="131">
        <v>53.445178843955297</v>
      </c>
      <c r="E32" s="131">
        <v>8.4855512469882193</v>
      </c>
      <c r="F32" s="131">
        <v>0.51564068327191803</v>
      </c>
      <c r="G32" s="131">
        <v>1.24273114313736</v>
      </c>
      <c r="H32" s="191">
        <v>26.644421164259299</v>
      </c>
      <c r="I32" s="97">
        <v>0.12565298833055999</v>
      </c>
      <c r="J32" s="131">
        <v>76.098009330897796</v>
      </c>
      <c r="K32" s="131">
        <v>2.9633163081290501</v>
      </c>
      <c r="L32" s="131">
        <v>0.97032029877488302</v>
      </c>
      <c r="M32" s="131">
        <v>1.8149876092192101</v>
      </c>
      <c r="N32" s="191">
        <v>18.0277134646485</v>
      </c>
      <c r="O32" s="97">
        <v>0.22790872111473301</v>
      </c>
      <c r="P32" s="131">
        <v>4.1095692813662996</v>
      </c>
      <c r="Q32" s="131">
        <v>0</v>
      </c>
      <c r="R32" s="131">
        <v>0</v>
      </c>
      <c r="S32" s="131">
        <v>0</v>
      </c>
      <c r="T32" s="191">
        <v>95.662521997518994</v>
      </c>
      <c r="U32" s="97">
        <v>0</v>
      </c>
      <c r="V32" s="131">
        <v>93.521126760563405</v>
      </c>
      <c r="W32" s="131">
        <v>0</v>
      </c>
      <c r="X32" s="131">
        <v>0</v>
      </c>
      <c r="Y32" s="131">
        <v>6.47887323943662</v>
      </c>
      <c r="Z32" s="191">
        <v>0</v>
      </c>
      <c r="AA32" s="97">
        <v>19.3260271327186</v>
      </c>
      <c r="AB32" s="131">
        <v>62.588712402838802</v>
      </c>
      <c r="AC32" s="131">
        <v>0</v>
      </c>
      <c r="AD32" s="131">
        <v>0</v>
      </c>
      <c r="AE32" s="131">
        <v>0</v>
      </c>
      <c r="AF32" s="191">
        <v>18.085260464442602</v>
      </c>
      <c r="AG32" s="97">
        <v>0</v>
      </c>
      <c r="AH32" s="131">
        <v>0</v>
      </c>
      <c r="AI32" s="131">
        <v>0</v>
      </c>
      <c r="AJ32" s="131">
        <v>0</v>
      </c>
      <c r="AK32" s="131">
        <v>0</v>
      </c>
      <c r="AL32" s="191">
        <v>100</v>
      </c>
      <c r="AM32" s="97">
        <v>37.826265109608698</v>
      </c>
      <c r="AN32" s="131">
        <v>29.372054906781401</v>
      </c>
      <c r="AO32" s="131">
        <v>7.71768080311411</v>
      </c>
      <c r="AP32" s="131">
        <v>0</v>
      </c>
      <c r="AQ32" s="131">
        <v>0</v>
      </c>
      <c r="AR32" s="191">
        <v>25.083999180495798</v>
      </c>
      <c r="AS32" s="97" t="s">
        <v>108</v>
      </c>
      <c r="AT32" s="131" t="s">
        <v>108</v>
      </c>
      <c r="AU32" s="131" t="s">
        <v>108</v>
      </c>
      <c r="AV32" s="131" t="s">
        <v>108</v>
      </c>
      <c r="AW32" s="131" t="s">
        <v>108</v>
      </c>
      <c r="AX32" s="191" t="s">
        <v>108</v>
      </c>
      <c r="AY32" s="97">
        <v>1.5040735324838099</v>
      </c>
      <c r="AZ32" s="131">
        <v>3.4781700438688099</v>
      </c>
      <c r="BA32" s="131">
        <v>92.876540630875297</v>
      </c>
      <c r="BB32" s="131">
        <v>0</v>
      </c>
      <c r="BC32" s="131">
        <v>0</v>
      </c>
      <c r="BD32" s="191">
        <v>2.1412157927720901</v>
      </c>
      <c r="BE32" s="97">
        <v>0</v>
      </c>
      <c r="BF32" s="131">
        <v>77.647684938797198</v>
      </c>
      <c r="BG32" s="131">
        <v>13.411389036721699</v>
      </c>
      <c r="BH32" s="131">
        <v>0</v>
      </c>
      <c r="BI32" s="131">
        <v>8.9409260244811097</v>
      </c>
      <c r="BJ32" s="191">
        <v>0</v>
      </c>
      <c r="BK32" s="97">
        <v>0</v>
      </c>
      <c r="BL32" s="131">
        <v>96.774193548387103</v>
      </c>
      <c r="BM32" s="131">
        <v>0</v>
      </c>
      <c r="BN32" s="131">
        <v>0</v>
      </c>
      <c r="BO32" s="131">
        <v>0</v>
      </c>
      <c r="BP32" s="191">
        <v>3.2258064516128999</v>
      </c>
      <c r="BQ32" s="97" t="s">
        <v>108</v>
      </c>
      <c r="BR32" s="131" t="s">
        <v>108</v>
      </c>
      <c r="BS32" s="131" t="s">
        <v>108</v>
      </c>
      <c r="BT32" s="131" t="s">
        <v>108</v>
      </c>
      <c r="BU32" s="131" t="s">
        <v>108</v>
      </c>
      <c r="BV32" s="191" t="s">
        <v>108</v>
      </c>
      <c r="BW32" s="97">
        <v>0</v>
      </c>
      <c r="BX32" s="131">
        <v>0</v>
      </c>
      <c r="BY32" s="131">
        <v>100</v>
      </c>
      <c r="BZ32" s="131">
        <v>0</v>
      </c>
      <c r="CA32" s="131">
        <v>0</v>
      </c>
      <c r="CB32" s="191">
        <v>0</v>
      </c>
    </row>
    <row r="33" spans="1:80" ht="15.75" customHeight="1" x14ac:dyDescent="0.3">
      <c r="A33" s="101"/>
      <c r="B33" s="130" t="s">
        <v>16</v>
      </c>
      <c r="C33" s="192">
        <v>7.0225967279858104</v>
      </c>
      <c r="D33" s="193">
        <v>55.8216698389718</v>
      </c>
      <c r="E33" s="193">
        <v>5.6492968304031903</v>
      </c>
      <c r="F33" s="193">
        <v>0.30505198253417798</v>
      </c>
      <c r="G33" s="193">
        <v>3.08257584168306</v>
      </c>
      <c r="H33" s="194">
        <v>28.118808778421901</v>
      </c>
      <c r="I33" s="192">
        <v>0.44286630172116198</v>
      </c>
      <c r="J33" s="193">
        <v>66.955664052867803</v>
      </c>
      <c r="K33" s="193">
        <v>1.41934211175223</v>
      </c>
      <c r="L33" s="193">
        <v>0.30083345662573402</v>
      </c>
      <c r="M33" s="193">
        <v>4.4917887261429197</v>
      </c>
      <c r="N33" s="194">
        <v>26.3895053508902</v>
      </c>
      <c r="O33" s="192">
        <v>0.31615807903951998</v>
      </c>
      <c r="P33" s="193">
        <v>39.103551775888</v>
      </c>
      <c r="Q33" s="193">
        <v>0</v>
      </c>
      <c r="R33" s="193">
        <v>0</v>
      </c>
      <c r="S33" s="193">
        <v>0.14207103551775899</v>
      </c>
      <c r="T33" s="194">
        <v>60.438219109554801</v>
      </c>
      <c r="U33" s="192">
        <v>2.6984747751270999</v>
      </c>
      <c r="V33" s="193">
        <v>94.603050449745794</v>
      </c>
      <c r="W33" s="193">
        <v>0</v>
      </c>
      <c r="X33" s="193">
        <v>0</v>
      </c>
      <c r="Y33" s="193">
        <v>2.6984747751270999</v>
      </c>
      <c r="Z33" s="194">
        <v>0</v>
      </c>
      <c r="AA33" s="192">
        <v>8.0963634977510104</v>
      </c>
      <c r="AB33" s="193">
        <v>84.935579781962304</v>
      </c>
      <c r="AC33" s="193">
        <v>1.79919188838911</v>
      </c>
      <c r="AD33" s="193">
        <v>0</v>
      </c>
      <c r="AE33" s="193">
        <v>0</v>
      </c>
      <c r="AF33" s="194">
        <v>5.1688648318975403</v>
      </c>
      <c r="AG33" s="192">
        <v>50</v>
      </c>
      <c r="AH33" s="193">
        <v>50</v>
      </c>
      <c r="AI33" s="193">
        <v>0</v>
      </c>
      <c r="AJ33" s="193">
        <v>0</v>
      </c>
      <c r="AK33" s="193">
        <v>0</v>
      </c>
      <c r="AL33" s="194">
        <v>0</v>
      </c>
      <c r="AM33" s="192">
        <v>31.266182291013202</v>
      </c>
      <c r="AN33" s="193">
        <v>29.328299476463702</v>
      </c>
      <c r="AO33" s="193">
        <v>7.4127724613050798</v>
      </c>
      <c r="AP33" s="193">
        <v>0.58969123903596299</v>
      </c>
      <c r="AQ33" s="193">
        <v>0</v>
      </c>
      <c r="AR33" s="193">
        <v>31.4030545321821</v>
      </c>
      <c r="AS33" s="192" t="s">
        <v>108</v>
      </c>
      <c r="AT33" s="193" t="s">
        <v>108</v>
      </c>
      <c r="AU33" s="193" t="s">
        <v>108</v>
      </c>
      <c r="AV33" s="193" t="s">
        <v>108</v>
      </c>
      <c r="AW33" s="193" t="s">
        <v>108</v>
      </c>
      <c r="AX33" s="194" t="s">
        <v>108</v>
      </c>
      <c r="AY33" s="193">
        <v>1.66733898077182</v>
      </c>
      <c r="AZ33" s="193">
        <v>10.393976065617901</v>
      </c>
      <c r="BA33" s="193">
        <v>78.015328761597402</v>
      </c>
      <c r="BB33" s="193">
        <v>0</v>
      </c>
      <c r="BC33" s="193">
        <v>7.16686836089821</v>
      </c>
      <c r="BD33" s="194">
        <v>2.7564878311147001</v>
      </c>
      <c r="BE33" s="192">
        <v>2.4871693643900499</v>
      </c>
      <c r="BF33" s="193">
        <v>65.179628898539306</v>
      </c>
      <c r="BG33" s="193">
        <v>7.8760363205684998</v>
      </c>
      <c r="BH33" s="193">
        <v>0</v>
      </c>
      <c r="BI33" s="193">
        <v>0.82905645479668399</v>
      </c>
      <c r="BJ33" s="194">
        <v>23.6281089617055</v>
      </c>
      <c r="BK33" s="192">
        <v>0</v>
      </c>
      <c r="BL33" s="193">
        <v>100</v>
      </c>
      <c r="BM33" s="193">
        <v>0</v>
      </c>
      <c r="BN33" s="193">
        <v>0</v>
      </c>
      <c r="BO33" s="193">
        <v>0</v>
      </c>
      <c r="BP33" s="194">
        <v>0</v>
      </c>
      <c r="BQ33" s="192" t="s">
        <v>108</v>
      </c>
      <c r="BR33" s="193" t="s">
        <v>108</v>
      </c>
      <c r="BS33" s="193" t="s">
        <v>108</v>
      </c>
      <c r="BT33" s="193" t="s">
        <v>108</v>
      </c>
      <c r="BU33" s="193" t="s">
        <v>108</v>
      </c>
      <c r="BV33" s="194" t="s">
        <v>108</v>
      </c>
      <c r="BW33" s="192" t="s">
        <v>108</v>
      </c>
      <c r="BX33" s="193" t="s">
        <v>108</v>
      </c>
      <c r="BY33" s="193" t="s">
        <v>108</v>
      </c>
      <c r="BZ33" s="193" t="s">
        <v>108</v>
      </c>
      <c r="CA33" s="193" t="s">
        <v>108</v>
      </c>
      <c r="CB33" s="194" t="s">
        <v>108</v>
      </c>
    </row>
    <row r="34" spans="1:80" ht="15.75" customHeight="1" x14ac:dyDescent="0.3">
      <c r="A34" s="101"/>
      <c r="B34" s="148" t="s">
        <v>8</v>
      </c>
      <c r="C34" s="97">
        <v>3.8947826402985601</v>
      </c>
      <c r="D34" s="131">
        <v>58.495770125034397</v>
      </c>
      <c r="E34" s="131">
        <v>5.8712357340796499</v>
      </c>
      <c r="F34" s="131">
        <v>4.4451004182727596</v>
      </c>
      <c r="G34" s="131">
        <v>0.40057096079978899</v>
      </c>
      <c r="H34" s="191">
        <v>26.892540121514799</v>
      </c>
      <c r="I34" s="97">
        <v>3.52072448624173</v>
      </c>
      <c r="J34" s="131">
        <v>57.733194009056099</v>
      </c>
      <c r="K34" s="131">
        <v>0.44305120167189099</v>
      </c>
      <c r="L34" s="131">
        <v>4.7816091954023001</v>
      </c>
      <c r="M34" s="131">
        <v>0</v>
      </c>
      <c r="N34" s="191">
        <v>33.521421107628001</v>
      </c>
      <c r="O34" s="97">
        <v>1.0241044675998401</v>
      </c>
      <c r="P34" s="131">
        <v>55.923259246008698</v>
      </c>
      <c r="Q34" s="131">
        <v>0</v>
      </c>
      <c r="R34" s="131">
        <v>20.491033495818598</v>
      </c>
      <c r="S34" s="131">
        <v>0</v>
      </c>
      <c r="T34" s="191">
        <v>22.561602790572898</v>
      </c>
      <c r="U34" s="97">
        <v>42.759295499021498</v>
      </c>
      <c r="V34" s="131">
        <v>51.8264840182648</v>
      </c>
      <c r="W34" s="131">
        <v>5.4142204827136302</v>
      </c>
      <c r="X34" s="131">
        <v>0</v>
      </c>
      <c r="Y34" s="131">
        <v>0</v>
      </c>
      <c r="Z34" s="191">
        <v>0</v>
      </c>
      <c r="AA34" s="97">
        <v>0</v>
      </c>
      <c r="AB34" s="131">
        <v>87.499145649648</v>
      </c>
      <c r="AC34" s="131">
        <v>0</v>
      </c>
      <c r="AD34" s="131">
        <v>0</v>
      </c>
      <c r="AE34" s="131">
        <v>0.80650673228077396</v>
      </c>
      <c r="AF34" s="191">
        <v>11.6943476180712</v>
      </c>
      <c r="AG34" s="97">
        <v>40.740740740740698</v>
      </c>
      <c r="AH34" s="131">
        <v>59.259259259259302</v>
      </c>
      <c r="AI34" s="131">
        <v>0</v>
      </c>
      <c r="AJ34" s="131">
        <v>0</v>
      </c>
      <c r="AK34" s="131">
        <v>0</v>
      </c>
      <c r="AL34" s="191">
        <v>0</v>
      </c>
      <c r="AM34" s="97">
        <v>4.5379167118701904</v>
      </c>
      <c r="AN34" s="131">
        <v>53.129891666537503</v>
      </c>
      <c r="AO34" s="131">
        <v>20.510515630085401</v>
      </c>
      <c r="AP34" s="131">
        <v>0</v>
      </c>
      <c r="AQ34" s="131">
        <v>0.50989569610836505</v>
      </c>
      <c r="AR34" s="131">
        <v>21.311780295398499</v>
      </c>
      <c r="AS34" s="97" t="s">
        <v>108</v>
      </c>
      <c r="AT34" s="131" t="s">
        <v>108</v>
      </c>
      <c r="AU34" s="131" t="s">
        <v>108</v>
      </c>
      <c r="AV34" s="131" t="s">
        <v>108</v>
      </c>
      <c r="AW34" s="131" t="s">
        <v>108</v>
      </c>
      <c r="AX34" s="191" t="s">
        <v>108</v>
      </c>
      <c r="AY34" s="131">
        <v>0</v>
      </c>
      <c r="AZ34" s="131">
        <v>27.022058823529399</v>
      </c>
      <c r="BA34" s="131">
        <v>31.832107843137301</v>
      </c>
      <c r="BB34" s="131">
        <v>0</v>
      </c>
      <c r="BC34" s="131">
        <v>0</v>
      </c>
      <c r="BD34" s="191">
        <v>41.1458333333333</v>
      </c>
      <c r="BE34" s="97">
        <v>10.530085959885399</v>
      </c>
      <c r="BF34" s="131">
        <v>48.531518624641798</v>
      </c>
      <c r="BG34" s="131">
        <v>17.5680515759312</v>
      </c>
      <c r="BH34" s="131">
        <v>17.299426934097401</v>
      </c>
      <c r="BI34" s="131">
        <v>6.0709169054441299</v>
      </c>
      <c r="BJ34" s="191">
        <v>0</v>
      </c>
      <c r="BK34" s="97">
        <v>0</v>
      </c>
      <c r="BL34" s="131">
        <v>100</v>
      </c>
      <c r="BM34" s="131">
        <v>0</v>
      </c>
      <c r="BN34" s="131">
        <v>0</v>
      </c>
      <c r="BO34" s="131">
        <v>0</v>
      </c>
      <c r="BP34" s="191">
        <v>0</v>
      </c>
      <c r="BQ34" s="97" t="s">
        <v>108</v>
      </c>
      <c r="BR34" s="131" t="s">
        <v>108</v>
      </c>
      <c r="BS34" s="131" t="s">
        <v>108</v>
      </c>
      <c r="BT34" s="131" t="s">
        <v>108</v>
      </c>
      <c r="BU34" s="131" t="s">
        <v>108</v>
      </c>
      <c r="BV34" s="191" t="s">
        <v>108</v>
      </c>
      <c r="BW34" s="97" t="s">
        <v>108</v>
      </c>
      <c r="BX34" s="131" t="s">
        <v>108</v>
      </c>
      <c r="BY34" s="131" t="s">
        <v>108</v>
      </c>
      <c r="BZ34" s="131" t="s">
        <v>108</v>
      </c>
      <c r="CA34" s="131" t="s">
        <v>108</v>
      </c>
      <c r="CB34" s="191" t="s">
        <v>108</v>
      </c>
    </row>
    <row r="35" spans="1:80" ht="15.75" customHeight="1" x14ac:dyDescent="0.3">
      <c r="A35" s="101"/>
      <c r="B35" s="130" t="s">
        <v>9</v>
      </c>
      <c r="C35" s="192">
        <v>1.63843194532424</v>
      </c>
      <c r="D35" s="193">
        <v>77.046024562340506</v>
      </c>
      <c r="E35" s="193">
        <v>5.0627241919924</v>
      </c>
      <c r="F35" s="193">
        <v>0.17793063600685799</v>
      </c>
      <c r="G35" s="193">
        <v>1.89524556367596</v>
      </c>
      <c r="H35" s="194">
        <v>14.17964310066</v>
      </c>
      <c r="I35" s="192">
        <v>1.5712812580561999</v>
      </c>
      <c r="J35" s="193">
        <v>71.885795308069106</v>
      </c>
      <c r="K35" s="193">
        <v>2.2119102861562299</v>
      </c>
      <c r="L35" s="193">
        <v>0</v>
      </c>
      <c r="M35" s="193">
        <v>3.7896365042536702</v>
      </c>
      <c r="N35" s="194">
        <v>20.541376643464801</v>
      </c>
      <c r="O35" s="192">
        <v>11.0224438902743</v>
      </c>
      <c r="P35" s="193">
        <v>38.3790523690773</v>
      </c>
      <c r="Q35" s="193">
        <v>0</v>
      </c>
      <c r="R35" s="193">
        <v>0</v>
      </c>
      <c r="S35" s="193">
        <v>23.640897755611</v>
      </c>
      <c r="T35" s="194">
        <v>26.9576059850374</v>
      </c>
      <c r="U35" s="192">
        <v>0.69698289740335995</v>
      </c>
      <c r="V35" s="193">
        <v>99.198217137950806</v>
      </c>
      <c r="W35" s="193">
        <v>0.104799964645795</v>
      </c>
      <c r="X35" s="193">
        <v>0</v>
      </c>
      <c r="Y35" s="193">
        <v>0</v>
      </c>
      <c r="Z35" s="194">
        <v>0</v>
      </c>
      <c r="AA35" s="192">
        <v>0</v>
      </c>
      <c r="AB35" s="193">
        <v>88.000116221634698</v>
      </c>
      <c r="AC35" s="193">
        <v>0.34285382223901001</v>
      </c>
      <c r="AD35" s="193">
        <v>0</v>
      </c>
      <c r="AE35" s="193">
        <v>0.68570764447802002</v>
      </c>
      <c r="AF35" s="194">
        <v>10.971322311648301</v>
      </c>
      <c r="AG35" s="192">
        <v>57.142857142857103</v>
      </c>
      <c r="AH35" s="193">
        <v>17.1428571428571</v>
      </c>
      <c r="AI35" s="193">
        <v>0</v>
      </c>
      <c r="AJ35" s="193">
        <v>0</v>
      </c>
      <c r="AK35" s="193">
        <v>0</v>
      </c>
      <c r="AL35" s="194">
        <v>25.714285714285701</v>
      </c>
      <c r="AM35" s="192">
        <v>2.4698532616591602</v>
      </c>
      <c r="AN35" s="193">
        <v>67.397936946099094</v>
      </c>
      <c r="AO35" s="193">
        <v>1.8538428011041701</v>
      </c>
      <c r="AP35" s="193">
        <v>0</v>
      </c>
      <c r="AQ35" s="193">
        <v>6.8284178410576796E-2</v>
      </c>
      <c r="AR35" s="193">
        <v>28.210082812726998</v>
      </c>
      <c r="AS35" s="192" t="s">
        <v>108</v>
      </c>
      <c r="AT35" s="193" t="s">
        <v>108</v>
      </c>
      <c r="AU35" s="193" t="s">
        <v>108</v>
      </c>
      <c r="AV35" s="193" t="s">
        <v>108</v>
      </c>
      <c r="AW35" s="193" t="s">
        <v>108</v>
      </c>
      <c r="AX35" s="194" t="s">
        <v>108</v>
      </c>
      <c r="AY35" s="193">
        <v>0</v>
      </c>
      <c r="AZ35" s="193">
        <v>45.310036784025201</v>
      </c>
      <c r="BA35" s="193">
        <v>49.211770888071499</v>
      </c>
      <c r="BB35" s="193">
        <v>2.16763005780347</v>
      </c>
      <c r="BC35" s="193">
        <v>0</v>
      </c>
      <c r="BD35" s="194">
        <v>3.3105622700998398</v>
      </c>
      <c r="BE35" s="192">
        <v>4.16861279775806</v>
      </c>
      <c r="BF35" s="193">
        <v>88.626809901914996</v>
      </c>
      <c r="BG35" s="193">
        <v>4.9976646426903297</v>
      </c>
      <c r="BH35" s="193">
        <v>0.49042503503036</v>
      </c>
      <c r="BI35" s="193">
        <v>1.71648762260626</v>
      </c>
      <c r="BJ35" s="194">
        <v>0</v>
      </c>
      <c r="BK35" s="192">
        <v>0</v>
      </c>
      <c r="BL35" s="193">
        <v>98.685403445149603</v>
      </c>
      <c r="BM35" s="193">
        <v>0</v>
      </c>
      <c r="BN35" s="193">
        <v>0</v>
      </c>
      <c r="BO35" s="193">
        <v>0</v>
      </c>
      <c r="BP35" s="194">
        <v>1.3145965548504099</v>
      </c>
      <c r="BQ35" s="192">
        <v>0</v>
      </c>
      <c r="BR35" s="193">
        <v>100</v>
      </c>
      <c r="BS35" s="193">
        <v>0</v>
      </c>
      <c r="BT35" s="193">
        <v>0</v>
      </c>
      <c r="BU35" s="193">
        <v>0</v>
      </c>
      <c r="BV35" s="194">
        <v>0</v>
      </c>
      <c r="BW35" s="192" t="s">
        <v>108</v>
      </c>
      <c r="BX35" s="193" t="s">
        <v>108</v>
      </c>
      <c r="BY35" s="193" t="s">
        <v>108</v>
      </c>
      <c r="BZ35" s="193" t="s">
        <v>108</v>
      </c>
      <c r="CA35" s="193" t="s">
        <v>108</v>
      </c>
      <c r="CB35" s="194" t="s">
        <v>108</v>
      </c>
    </row>
    <row r="36" spans="1:80" ht="15.75" customHeight="1" x14ac:dyDescent="0.3">
      <c r="A36" s="101"/>
      <c r="B36" s="148" t="s">
        <v>10</v>
      </c>
      <c r="C36" s="97">
        <v>24.2042546751128</v>
      </c>
      <c r="D36" s="131">
        <v>63.061983043012802</v>
      </c>
      <c r="E36" s="131">
        <v>3.3461028337428398</v>
      </c>
      <c r="F36" s="131">
        <v>0.70725853931301097</v>
      </c>
      <c r="G36" s="131">
        <v>1.7050904513990399</v>
      </c>
      <c r="H36" s="191">
        <v>6.9753104574194396</v>
      </c>
      <c r="I36" s="97">
        <v>10.6585363827436</v>
      </c>
      <c r="J36" s="131">
        <v>73.278891445756102</v>
      </c>
      <c r="K36" s="131">
        <v>0.95868674868949</v>
      </c>
      <c r="L36" s="131">
        <v>1.7196547398502999</v>
      </c>
      <c r="M36" s="131">
        <v>1.6349181294808599</v>
      </c>
      <c r="N36" s="191">
        <v>11.7493125534796</v>
      </c>
      <c r="O36" s="97">
        <v>46.831762112471303</v>
      </c>
      <c r="P36" s="131">
        <v>53.025521451017397</v>
      </c>
      <c r="Q36" s="131">
        <v>0</v>
      </c>
      <c r="R36" s="131">
        <v>0.14271643651128699</v>
      </c>
      <c r="S36" s="131">
        <v>0</v>
      </c>
      <c r="T36" s="191">
        <v>0</v>
      </c>
      <c r="U36" s="97">
        <v>40.5878323681425</v>
      </c>
      <c r="V36" s="131">
        <v>55.974842767295598</v>
      </c>
      <c r="W36" s="131">
        <v>0.85933121614048202</v>
      </c>
      <c r="X36" s="131">
        <v>0</v>
      </c>
      <c r="Y36" s="131">
        <v>0</v>
      </c>
      <c r="Z36" s="191">
        <v>2.5779936484214501</v>
      </c>
      <c r="AA36" s="97">
        <v>20.792308455627001</v>
      </c>
      <c r="AB36" s="131">
        <v>76.134822540988097</v>
      </c>
      <c r="AC36" s="131">
        <v>1.4465748591463901</v>
      </c>
      <c r="AD36" s="131">
        <v>0</v>
      </c>
      <c r="AE36" s="131">
        <v>0</v>
      </c>
      <c r="AF36" s="191">
        <v>1.6262941442385099</v>
      </c>
      <c r="AG36" s="97">
        <v>81.1687341204603</v>
      </c>
      <c r="AH36" s="131">
        <v>18.8312658795397</v>
      </c>
      <c r="AI36" s="131">
        <v>0</v>
      </c>
      <c r="AJ36" s="131">
        <v>0</v>
      </c>
      <c r="AK36" s="131">
        <v>0</v>
      </c>
      <c r="AL36" s="191">
        <v>0</v>
      </c>
      <c r="AM36" s="97">
        <v>45.404518309639002</v>
      </c>
      <c r="AN36" s="131">
        <v>40.227804080675703</v>
      </c>
      <c r="AO36" s="131">
        <v>1.5115302208357999</v>
      </c>
      <c r="AP36" s="131">
        <v>0</v>
      </c>
      <c r="AQ36" s="131">
        <v>0.15304162080844999</v>
      </c>
      <c r="AR36" s="131">
        <v>12.703105768041</v>
      </c>
      <c r="AS36" s="97">
        <v>100</v>
      </c>
      <c r="AT36" s="131">
        <v>0</v>
      </c>
      <c r="AU36" s="131">
        <v>0</v>
      </c>
      <c r="AV36" s="131">
        <v>0</v>
      </c>
      <c r="AW36" s="131">
        <v>0</v>
      </c>
      <c r="AX36" s="191">
        <v>0</v>
      </c>
      <c r="AY36" s="131">
        <v>15.6619794067927</v>
      </c>
      <c r="AZ36" s="131">
        <v>66.566774243122794</v>
      </c>
      <c r="BA36" s="131">
        <v>17.7712463500845</v>
      </c>
      <c r="BB36" s="131">
        <v>0</v>
      </c>
      <c r="BC36" s="131">
        <v>0</v>
      </c>
      <c r="BD36" s="191">
        <v>0</v>
      </c>
      <c r="BE36" s="97">
        <v>17.742072962836701</v>
      </c>
      <c r="BF36" s="131">
        <v>51.862427548585103</v>
      </c>
      <c r="BG36" s="131">
        <v>4.2661097852028602</v>
      </c>
      <c r="BH36" s="131">
        <v>0.536992840095465</v>
      </c>
      <c r="BI36" s="131">
        <v>19.327480395499499</v>
      </c>
      <c r="BJ36" s="191">
        <v>6.2649164677804299</v>
      </c>
      <c r="BK36" s="97">
        <v>11.6325711993582</v>
      </c>
      <c r="BL36" s="131">
        <v>66.6064981949458</v>
      </c>
      <c r="BM36" s="131">
        <v>0</v>
      </c>
      <c r="BN36" s="131">
        <v>7.5611712795828296</v>
      </c>
      <c r="BO36" s="131">
        <v>0</v>
      </c>
      <c r="BP36" s="191">
        <v>14.199759326113099</v>
      </c>
      <c r="BQ36" s="97">
        <v>35.820895522388099</v>
      </c>
      <c r="BR36" s="131">
        <v>64.179104477611901</v>
      </c>
      <c r="BS36" s="131">
        <v>0</v>
      </c>
      <c r="BT36" s="131">
        <v>0</v>
      </c>
      <c r="BU36" s="131">
        <v>0</v>
      </c>
      <c r="BV36" s="191">
        <v>0</v>
      </c>
      <c r="BW36" s="97">
        <v>100</v>
      </c>
      <c r="BX36" s="131">
        <v>0</v>
      </c>
      <c r="BY36" s="131">
        <v>0</v>
      </c>
      <c r="BZ36" s="131">
        <v>0</v>
      </c>
      <c r="CA36" s="131">
        <v>0</v>
      </c>
      <c r="CB36" s="191">
        <v>0</v>
      </c>
    </row>
    <row r="37" spans="1:80" ht="15.75" customHeight="1" x14ac:dyDescent="0.3">
      <c r="A37" s="101"/>
      <c r="B37" s="130" t="s">
        <v>11</v>
      </c>
      <c r="C37" s="192">
        <v>45.367850036711502</v>
      </c>
      <c r="D37" s="193">
        <v>48.169824913306499</v>
      </c>
      <c r="E37" s="193">
        <v>2.1881938330439099</v>
      </c>
      <c r="F37" s="193">
        <v>0.301581088545196</v>
      </c>
      <c r="G37" s="193">
        <v>0.37186921825205599</v>
      </c>
      <c r="H37" s="194">
        <v>3.6006809101409099</v>
      </c>
      <c r="I37" s="192">
        <v>19.385338762159499</v>
      </c>
      <c r="J37" s="193">
        <v>70.9733839872343</v>
      </c>
      <c r="K37" s="193">
        <v>1.8166124351919699</v>
      </c>
      <c r="L37" s="193">
        <v>0.88701113590805103</v>
      </c>
      <c r="M37" s="193">
        <v>0.959130479224518</v>
      </c>
      <c r="N37" s="194">
        <v>5.9785232002816597</v>
      </c>
      <c r="O37" s="192">
        <v>65.197334700153704</v>
      </c>
      <c r="P37" s="193">
        <v>34.763160855596297</v>
      </c>
      <c r="Q37" s="193">
        <v>3.95044442499781E-2</v>
      </c>
      <c r="R37" s="193">
        <v>0</v>
      </c>
      <c r="S37" s="193">
        <v>0</v>
      </c>
      <c r="T37" s="194">
        <v>0</v>
      </c>
      <c r="U37" s="192">
        <v>51.1377688076524</v>
      </c>
      <c r="V37" s="193">
        <v>37.584035703625801</v>
      </c>
      <c r="W37" s="193">
        <v>0.58842759071591999</v>
      </c>
      <c r="X37" s="193">
        <v>9.80712651193201E-2</v>
      </c>
      <c r="Y37" s="193">
        <v>0</v>
      </c>
      <c r="Z37" s="194">
        <v>10.591696632886601</v>
      </c>
      <c r="AA37" s="192">
        <v>58.070183801747497</v>
      </c>
      <c r="AB37" s="193">
        <v>39.231242438068797</v>
      </c>
      <c r="AC37" s="193">
        <v>1.68070660501352</v>
      </c>
      <c r="AD37" s="193">
        <v>1.33929888838192E-2</v>
      </c>
      <c r="AE37" s="193">
        <v>0</v>
      </c>
      <c r="AF37" s="194">
        <v>1.00447416628644</v>
      </c>
      <c r="AG37" s="192">
        <v>72.495318352059897</v>
      </c>
      <c r="AH37" s="193">
        <v>25.749063670411999</v>
      </c>
      <c r="AI37" s="193">
        <v>0</v>
      </c>
      <c r="AJ37" s="193">
        <v>0</v>
      </c>
      <c r="AK37" s="193">
        <v>0</v>
      </c>
      <c r="AL37" s="194">
        <v>1.75561797752809</v>
      </c>
      <c r="AM37" s="192">
        <v>46.7111602091883</v>
      </c>
      <c r="AN37" s="193">
        <v>45.518305887380897</v>
      </c>
      <c r="AO37" s="193">
        <v>2.6219136420788298</v>
      </c>
      <c r="AP37" s="193">
        <v>0</v>
      </c>
      <c r="AQ37" s="193">
        <v>0</v>
      </c>
      <c r="AR37" s="193">
        <v>5.1486202613518603</v>
      </c>
      <c r="AS37" s="192">
        <v>99.899801272523803</v>
      </c>
      <c r="AT37" s="193">
        <v>0.100198727476161</v>
      </c>
      <c r="AU37" s="193">
        <v>0</v>
      </c>
      <c r="AV37" s="193">
        <v>0</v>
      </c>
      <c r="AW37" s="193">
        <v>0</v>
      </c>
      <c r="AX37" s="194">
        <v>0</v>
      </c>
      <c r="AY37" s="193">
        <v>54.763569546977102</v>
      </c>
      <c r="AZ37" s="193">
        <v>38.945981983153899</v>
      </c>
      <c r="BA37" s="193">
        <v>6.2904484698689398</v>
      </c>
      <c r="BB37" s="193">
        <v>0</v>
      </c>
      <c r="BC37" s="193">
        <v>0</v>
      </c>
      <c r="BD37" s="194">
        <v>0</v>
      </c>
      <c r="BE37" s="192">
        <v>22.8335501043526</v>
      </c>
      <c r="BF37" s="193">
        <v>55.7545143825051</v>
      </c>
      <c r="BG37" s="193">
        <v>7.9776776262061002</v>
      </c>
      <c r="BH37" s="193">
        <v>0.47639212365022199</v>
      </c>
      <c r="BI37" s="193">
        <v>1.3021384713106099</v>
      </c>
      <c r="BJ37" s="194">
        <v>11.655727291975399</v>
      </c>
      <c r="BK37" s="192">
        <v>45.978279807189701</v>
      </c>
      <c r="BL37" s="193">
        <v>51.663859689877498</v>
      </c>
      <c r="BM37" s="193">
        <v>0.16841860735234301</v>
      </c>
      <c r="BN37" s="193">
        <v>0.50525582205703001</v>
      </c>
      <c r="BO37" s="193">
        <v>1.68418607352343</v>
      </c>
      <c r="BP37" s="194">
        <v>0</v>
      </c>
      <c r="BQ37" s="192">
        <v>29.648325761399999</v>
      </c>
      <c r="BR37" s="193">
        <v>70.351674238599998</v>
      </c>
      <c r="BS37" s="193">
        <v>0</v>
      </c>
      <c r="BT37" s="193">
        <v>0</v>
      </c>
      <c r="BU37" s="193">
        <v>0</v>
      </c>
      <c r="BV37" s="194">
        <v>0</v>
      </c>
      <c r="BW37" s="192">
        <v>79.899497487437202</v>
      </c>
      <c r="BX37" s="193">
        <v>16.0804020100502</v>
      </c>
      <c r="BY37" s="193">
        <v>0</v>
      </c>
      <c r="BZ37" s="193">
        <v>0</v>
      </c>
      <c r="CA37" s="193">
        <v>0</v>
      </c>
      <c r="CB37" s="194">
        <v>4.0201005025125598</v>
      </c>
    </row>
    <row r="38" spans="1:80" ht="15.75" customHeight="1" x14ac:dyDescent="0.3">
      <c r="A38" s="101"/>
      <c r="B38" s="148" t="s">
        <v>12</v>
      </c>
      <c r="C38" s="97">
        <v>41.265684627569598</v>
      </c>
      <c r="D38" s="131">
        <v>49.967173876741597</v>
      </c>
      <c r="E38" s="131">
        <v>2.8999991004412902</v>
      </c>
      <c r="F38" s="131">
        <v>2.0409599227249902</v>
      </c>
      <c r="G38" s="131">
        <v>0.53667044651666795</v>
      </c>
      <c r="H38" s="191">
        <v>3.2895120260057298</v>
      </c>
      <c r="I38" s="97">
        <v>20.488323203126999</v>
      </c>
      <c r="J38" s="131">
        <v>69.185574098381196</v>
      </c>
      <c r="K38" s="131">
        <v>3.9805841523631802</v>
      </c>
      <c r="L38" s="131">
        <v>1.2891049593038599</v>
      </c>
      <c r="M38" s="131">
        <v>0.91286193191952603</v>
      </c>
      <c r="N38" s="191">
        <v>4.1435516549052602</v>
      </c>
      <c r="O38" s="97">
        <v>72.562245067772494</v>
      </c>
      <c r="P38" s="131">
        <v>22.119768193514702</v>
      </c>
      <c r="Q38" s="131">
        <v>3.5774003394002003E-2</v>
      </c>
      <c r="R38" s="131">
        <v>5.2822127353187902</v>
      </c>
      <c r="S38" s="131">
        <v>0</v>
      </c>
      <c r="T38" s="191">
        <v>0</v>
      </c>
      <c r="U38" s="97">
        <v>55.571330813555598</v>
      </c>
      <c r="V38" s="131">
        <v>41.8251120789445</v>
      </c>
      <c r="W38" s="131">
        <v>0.441280865677942</v>
      </c>
      <c r="X38" s="131">
        <v>4.4128086567794197E-2</v>
      </c>
      <c r="Y38" s="131">
        <v>0</v>
      </c>
      <c r="Z38" s="191">
        <v>2.1181481552541199</v>
      </c>
      <c r="AA38" s="97">
        <v>51.289195729684302</v>
      </c>
      <c r="AB38" s="131">
        <v>37.356318873632901</v>
      </c>
      <c r="AC38" s="131">
        <v>1.0240639549783399</v>
      </c>
      <c r="AD38" s="131">
        <v>3.0443285191663699E-2</v>
      </c>
      <c r="AE38" s="131">
        <v>0</v>
      </c>
      <c r="AF38" s="191">
        <v>10.2999781565129</v>
      </c>
      <c r="AG38" s="97">
        <v>82.250277883769897</v>
      </c>
      <c r="AH38" s="131">
        <v>16.3495197173051</v>
      </c>
      <c r="AI38" s="131">
        <v>0</v>
      </c>
      <c r="AJ38" s="131">
        <v>1.10158103422533</v>
      </c>
      <c r="AK38" s="131">
        <v>0</v>
      </c>
      <c r="AL38" s="191">
        <v>0.29862136469963702</v>
      </c>
      <c r="AM38" s="97">
        <v>54.131634881139803</v>
      </c>
      <c r="AN38" s="131">
        <v>41.255897067606803</v>
      </c>
      <c r="AO38" s="131">
        <v>0.48893370378161899</v>
      </c>
      <c r="AP38" s="131">
        <v>2.9207864530060199</v>
      </c>
      <c r="AQ38" s="131">
        <v>6.8189566996249604E-2</v>
      </c>
      <c r="AR38" s="131">
        <v>1.1345583274695099</v>
      </c>
      <c r="AS38" s="97">
        <v>100</v>
      </c>
      <c r="AT38" s="131">
        <v>0</v>
      </c>
      <c r="AU38" s="131">
        <v>0</v>
      </c>
      <c r="AV38" s="131">
        <v>0</v>
      </c>
      <c r="AW38" s="131">
        <v>0</v>
      </c>
      <c r="AX38" s="191">
        <v>0</v>
      </c>
      <c r="AY38" s="131">
        <v>37.384831672231599</v>
      </c>
      <c r="AZ38" s="131">
        <v>48.543920869630703</v>
      </c>
      <c r="BA38" s="131">
        <v>8.92538849697487</v>
      </c>
      <c r="BB38" s="131">
        <v>3.01069465016444</v>
      </c>
      <c r="BC38" s="131">
        <v>0</v>
      </c>
      <c r="BD38" s="191">
        <v>2.13516431099842</v>
      </c>
      <c r="BE38" s="97">
        <v>16.689410983660999</v>
      </c>
      <c r="BF38" s="131">
        <v>64.930722039857898</v>
      </c>
      <c r="BG38" s="131">
        <v>10.1218357737371</v>
      </c>
      <c r="BH38" s="131">
        <v>0.64544683362224797</v>
      </c>
      <c r="BI38" s="131">
        <v>3.99808210083724</v>
      </c>
      <c r="BJ38" s="191">
        <v>3.61450226828459</v>
      </c>
      <c r="BK38" s="97">
        <v>32.932543042619301</v>
      </c>
      <c r="BL38" s="131">
        <v>65.069150437482406</v>
      </c>
      <c r="BM38" s="131">
        <v>0</v>
      </c>
      <c r="BN38" s="131">
        <v>0.33305108664973199</v>
      </c>
      <c r="BO38" s="131">
        <v>0.66610217329946397</v>
      </c>
      <c r="BP38" s="191">
        <v>0.99915325994919602</v>
      </c>
      <c r="BQ38" s="97">
        <v>26.967487085992101</v>
      </c>
      <c r="BR38" s="131">
        <v>73.032512914007896</v>
      </c>
      <c r="BS38" s="131">
        <v>0</v>
      </c>
      <c r="BT38" s="131">
        <v>0</v>
      </c>
      <c r="BU38" s="131">
        <v>0</v>
      </c>
      <c r="BV38" s="191">
        <v>0</v>
      </c>
      <c r="BW38" s="97">
        <v>51.951219512195102</v>
      </c>
      <c r="BX38" s="131">
        <v>46.097560975609802</v>
      </c>
      <c r="BY38" s="131">
        <v>0</v>
      </c>
      <c r="BZ38" s="131">
        <v>0</v>
      </c>
      <c r="CA38" s="131">
        <v>0</v>
      </c>
      <c r="CB38" s="191">
        <v>1.9512195121951199</v>
      </c>
    </row>
    <row r="39" spans="1:80" ht="15.75" customHeight="1" x14ac:dyDescent="0.3">
      <c r="A39" s="101"/>
      <c r="B39" s="130" t="s">
        <v>13</v>
      </c>
      <c r="C39" s="192">
        <v>52.910681686001602</v>
      </c>
      <c r="D39" s="193">
        <v>39.336412518027501</v>
      </c>
      <c r="E39" s="193">
        <v>1.62659507334845</v>
      </c>
      <c r="F39" s="193">
        <v>1.50839638022774</v>
      </c>
      <c r="G39" s="193">
        <v>0.75930603942415797</v>
      </c>
      <c r="H39" s="194">
        <v>3.85860830297058</v>
      </c>
      <c r="I39" s="192">
        <v>26.5428206384959</v>
      </c>
      <c r="J39" s="193">
        <v>61.888089744083999</v>
      </c>
      <c r="K39" s="193">
        <v>1.99605689959963</v>
      </c>
      <c r="L39" s="193">
        <v>1.12400389904341</v>
      </c>
      <c r="M39" s="193">
        <v>1.6628759300154801</v>
      </c>
      <c r="N39" s="194">
        <v>6.7861528887616096</v>
      </c>
      <c r="O39" s="192">
        <v>78.497194444368205</v>
      </c>
      <c r="P39" s="193">
        <v>20.230418100571601</v>
      </c>
      <c r="Q39" s="193">
        <v>0</v>
      </c>
      <c r="R39" s="193">
        <v>0.95063430550482197</v>
      </c>
      <c r="S39" s="193">
        <v>0</v>
      </c>
      <c r="T39" s="194">
        <v>0.32175314955547801</v>
      </c>
      <c r="U39" s="192">
        <v>56.170267906313804</v>
      </c>
      <c r="V39" s="193">
        <v>36.6587838932262</v>
      </c>
      <c r="W39" s="193">
        <v>0.82283196734588104</v>
      </c>
      <c r="X39" s="193">
        <v>0.13411513168551001</v>
      </c>
      <c r="Y39" s="193">
        <v>0</v>
      </c>
      <c r="Z39" s="194">
        <v>6.2140011014286198</v>
      </c>
      <c r="AA39" s="192">
        <v>61.647588298600901</v>
      </c>
      <c r="AB39" s="193">
        <v>29.2282492401791</v>
      </c>
      <c r="AC39" s="193">
        <v>0.17689702730936599</v>
      </c>
      <c r="AD39" s="193">
        <v>3.72414794335508E-2</v>
      </c>
      <c r="AE39" s="193">
        <v>0</v>
      </c>
      <c r="AF39" s="194">
        <v>8.9100239544770297</v>
      </c>
      <c r="AG39" s="192">
        <v>76.129264344385206</v>
      </c>
      <c r="AH39" s="193">
        <v>22.5217339169015</v>
      </c>
      <c r="AI39" s="193">
        <v>0.37772048683973902</v>
      </c>
      <c r="AJ39" s="193">
        <v>0</v>
      </c>
      <c r="AK39" s="193">
        <v>0</v>
      </c>
      <c r="AL39" s="194">
        <v>0.97128125187361403</v>
      </c>
      <c r="AM39" s="192">
        <v>66.951862926980496</v>
      </c>
      <c r="AN39" s="193">
        <v>25.906827897791899</v>
      </c>
      <c r="AO39" s="193">
        <v>1.7636557469929499</v>
      </c>
      <c r="AP39" s="193">
        <v>4.1244938041727899</v>
      </c>
      <c r="AQ39" s="193">
        <v>0.22837728705275701</v>
      </c>
      <c r="AR39" s="193">
        <v>1.0247823370090701</v>
      </c>
      <c r="AS39" s="192">
        <v>99.753984753984795</v>
      </c>
      <c r="AT39" s="193">
        <v>0.24601524601524599</v>
      </c>
      <c r="AU39" s="193">
        <v>0</v>
      </c>
      <c r="AV39" s="193">
        <v>0</v>
      </c>
      <c r="AW39" s="193">
        <v>0</v>
      </c>
      <c r="AX39" s="194">
        <v>0</v>
      </c>
      <c r="AY39" s="193">
        <v>59.475090742291897</v>
      </c>
      <c r="AZ39" s="193">
        <v>32.662571629904399</v>
      </c>
      <c r="BA39" s="193">
        <v>6.0288779865182898</v>
      </c>
      <c r="BB39" s="193">
        <v>1.6659354101019801</v>
      </c>
      <c r="BC39" s="193">
        <v>9.7722468190339404E-2</v>
      </c>
      <c r="BD39" s="194">
        <v>6.9801762993099606E-2</v>
      </c>
      <c r="BE39" s="192">
        <v>34.720352466038399</v>
      </c>
      <c r="BF39" s="193">
        <v>53.053481825969897</v>
      </c>
      <c r="BG39" s="193">
        <v>3.9619051857456</v>
      </c>
      <c r="BH39" s="193">
        <v>0.42055606857956601</v>
      </c>
      <c r="BI39" s="193">
        <v>3.0306738910336999</v>
      </c>
      <c r="BJ39" s="194">
        <v>4.81303056263281</v>
      </c>
      <c r="BK39" s="192">
        <v>30.191073294521601</v>
      </c>
      <c r="BL39" s="193">
        <v>68.077324973876699</v>
      </c>
      <c r="BM39" s="193">
        <v>0</v>
      </c>
      <c r="BN39" s="193">
        <v>1.73160173160173</v>
      </c>
      <c r="BO39" s="193">
        <v>0</v>
      </c>
      <c r="BP39" s="194">
        <v>0</v>
      </c>
      <c r="BQ39" s="192">
        <v>30.4737719228633</v>
      </c>
      <c r="BR39" s="193">
        <v>69.526228077136693</v>
      </c>
      <c r="BS39" s="193">
        <v>0</v>
      </c>
      <c r="BT39" s="193">
        <v>0</v>
      </c>
      <c r="BU39" s="193">
        <v>0</v>
      </c>
      <c r="BV39" s="194">
        <v>0</v>
      </c>
      <c r="BW39" s="192">
        <v>82.1497120921305</v>
      </c>
      <c r="BX39" s="193">
        <v>14.0115163147793</v>
      </c>
      <c r="BY39" s="193">
        <v>0</v>
      </c>
      <c r="BZ39" s="193">
        <v>0</v>
      </c>
      <c r="CA39" s="193">
        <v>0</v>
      </c>
      <c r="CB39" s="194">
        <v>3.8387715930902102</v>
      </c>
    </row>
    <row r="40" spans="1:80" ht="15.75" customHeight="1" x14ac:dyDescent="0.3">
      <c r="A40" s="148" t="s">
        <v>124</v>
      </c>
      <c r="B40" s="148" t="s">
        <v>54</v>
      </c>
      <c r="C40" s="97">
        <v>56.147858884838499</v>
      </c>
      <c r="D40" s="131">
        <v>35.415098380702702</v>
      </c>
      <c r="E40" s="131">
        <v>1.5112711227898099</v>
      </c>
      <c r="F40" s="131">
        <v>1.3850212248128899</v>
      </c>
      <c r="G40" s="131">
        <v>0.49244702059774498</v>
      </c>
      <c r="H40" s="191">
        <v>5.0483033662584198</v>
      </c>
      <c r="I40" s="97">
        <v>28.442622644541</v>
      </c>
      <c r="J40" s="131">
        <v>54.793496822022</v>
      </c>
      <c r="K40" s="131">
        <v>1.09687881833774</v>
      </c>
      <c r="L40" s="131">
        <v>0.60215302870082199</v>
      </c>
      <c r="M40" s="131">
        <v>1.48978226834016</v>
      </c>
      <c r="N40" s="191">
        <v>13.575066418058199</v>
      </c>
      <c r="O40" s="97">
        <v>80.059945765761697</v>
      </c>
      <c r="P40" s="131">
        <v>19.563245057380598</v>
      </c>
      <c r="Q40" s="131">
        <v>0.16597547075874899</v>
      </c>
      <c r="R40" s="131">
        <v>8.0744823612364194E-2</v>
      </c>
      <c r="S40" s="131">
        <v>0</v>
      </c>
      <c r="T40" s="191">
        <v>0.13008888248658701</v>
      </c>
      <c r="U40" s="97">
        <v>64.672933437699697</v>
      </c>
      <c r="V40" s="131">
        <v>29.678355223944902</v>
      </c>
      <c r="W40" s="131">
        <v>0.64415129297034901</v>
      </c>
      <c r="X40" s="131">
        <v>0.64415129297034901</v>
      </c>
      <c r="Y40" s="131">
        <v>0</v>
      </c>
      <c r="Z40" s="191">
        <v>4.3604087524146697</v>
      </c>
      <c r="AA40" s="97">
        <v>71.249285454450998</v>
      </c>
      <c r="AB40" s="131">
        <v>23.053693406549002</v>
      </c>
      <c r="AC40" s="131">
        <v>1.14053017836212</v>
      </c>
      <c r="AD40" s="131">
        <v>3.40672221356106E-2</v>
      </c>
      <c r="AE40" s="131">
        <v>0</v>
      </c>
      <c r="AF40" s="191">
        <v>4.5224237385023098</v>
      </c>
      <c r="AG40" s="97">
        <v>81.849083482855306</v>
      </c>
      <c r="AH40" s="131">
        <v>17.8732113714847</v>
      </c>
      <c r="AI40" s="131">
        <v>0.202869018745097</v>
      </c>
      <c r="AJ40" s="131">
        <v>7.4836126914858206E-2</v>
      </c>
      <c r="AK40" s="131">
        <v>0</v>
      </c>
      <c r="AL40" s="191">
        <v>0</v>
      </c>
      <c r="AM40" s="97">
        <v>58.914534471424297</v>
      </c>
      <c r="AN40" s="131">
        <v>32.492429693201998</v>
      </c>
      <c r="AO40" s="131">
        <v>0.74652283515106999</v>
      </c>
      <c r="AP40" s="131">
        <v>5.7804533384405996</v>
      </c>
      <c r="AQ40" s="131">
        <v>0.27693088115782999</v>
      </c>
      <c r="AR40" s="131">
        <v>1.78912878062416</v>
      </c>
      <c r="AS40" s="97">
        <v>99.8756079660658</v>
      </c>
      <c r="AT40" s="131">
        <v>7.46352203604881E-2</v>
      </c>
      <c r="AU40" s="131">
        <v>0</v>
      </c>
      <c r="AV40" s="131">
        <v>0</v>
      </c>
      <c r="AW40" s="131">
        <v>4.9756813573658701E-2</v>
      </c>
      <c r="AX40" s="191">
        <v>0</v>
      </c>
      <c r="AY40" s="131">
        <v>33.315703224575799</v>
      </c>
      <c r="AZ40" s="131">
        <v>60.542082491567903</v>
      </c>
      <c r="BA40" s="131">
        <v>5.0679337223517997</v>
      </c>
      <c r="BB40" s="131">
        <v>0.18208145110245999</v>
      </c>
      <c r="BC40" s="131">
        <v>0</v>
      </c>
      <c r="BD40" s="191">
        <v>0.89219911040205302</v>
      </c>
      <c r="BE40" s="97">
        <v>38.257057088687603</v>
      </c>
      <c r="BF40" s="131">
        <v>42.561091215504497</v>
      </c>
      <c r="BG40" s="131">
        <v>16.7487360438171</v>
      </c>
      <c r="BH40" s="131">
        <v>0.248841373499052</v>
      </c>
      <c r="BI40" s="131">
        <v>0.110596165999579</v>
      </c>
      <c r="BJ40" s="191">
        <v>2.0736781124921002</v>
      </c>
      <c r="BK40" s="97">
        <v>43.115108415254802</v>
      </c>
      <c r="BL40" s="131">
        <v>56.884891584745198</v>
      </c>
      <c r="BM40" s="131">
        <v>0</v>
      </c>
      <c r="BN40" s="131">
        <v>0</v>
      </c>
      <c r="BO40" s="131">
        <v>0</v>
      </c>
      <c r="BP40" s="191">
        <v>0</v>
      </c>
      <c r="BQ40" s="97">
        <v>34.878907058579998</v>
      </c>
      <c r="BR40" s="131">
        <v>65.121092941420002</v>
      </c>
      <c r="BS40" s="131">
        <v>0</v>
      </c>
      <c r="BT40" s="131">
        <v>0</v>
      </c>
      <c r="BU40" s="131">
        <v>0</v>
      </c>
      <c r="BV40" s="191">
        <v>0</v>
      </c>
      <c r="BW40" s="97">
        <v>59.925788497217098</v>
      </c>
      <c r="BX40" s="131">
        <v>32.653061224489797</v>
      </c>
      <c r="BY40" s="131">
        <v>0</v>
      </c>
      <c r="BZ40" s="131">
        <v>0</v>
      </c>
      <c r="CA40" s="131">
        <v>0</v>
      </c>
      <c r="CB40" s="191">
        <v>7.4211502782931396</v>
      </c>
    </row>
    <row r="41" spans="1:80" ht="15.75" customHeight="1" x14ac:dyDescent="0.3">
      <c r="A41" s="130"/>
      <c r="B41" s="130" t="s">
        <v>48</v>
      </c>
      <c r="C41" s="192">
        <v>54.844149916109103</v>
      </c>
      <c r="D41" s="193">
        <v>37.232449622430998</v>
      </c>
      <c r="E41" s="193">
        <v>1.9442316677873701</v>
      </c>
      <c r="F41" s="193">
        <v>1.96281418335428</v>
      </c>
      <c r="G41" s="193">
        <v>1.0015774923896199</v>
      </c>
      <c r="H41" s="194">
        <v>3.0147771179287699</v>
      </c>
      <c r="I41" s="192">
        <v>31.696532178096</v>
      </c>
      <c r="J41" s="193">
        <v>55.8733552284571</v>
      </c>
      <c r="K41" s="193">
        <v>3.0458602040888101</v>
      </c>
      <c r="L41" s="193">
        <v>0.82616584501346801</v>
      </c>
      <c r="M41" s="193">
        <v>2.8419120491163401</v>
      </c>
      <c r="N41" s="194">
        <v>5.7161744952283202</v>
      </c>
      <c r="O41" s="192">
        <v>74.716852785175803</v>
      </c>
      <c r="P41" s="193">
        <v>24.4109543479696</v>
      </c>
      <c r="Q41" s="193">
        <v>0</v>
      </c>
      <c r="R41" s="193">
        <v>0.73572731625828702</v>
      </c>
      <c r="S41" s="193">
        <v>0</v>
      </c>
      <c r="T41" s="194">
        <v>0.136465550596295</v>
      </c>
      <c r="U41" s="192">
        <v>48.374029630711803</v>
      </c>
      <c r="V41" s="193">
        <v>44.372356179484299</v>
      </c>
      <c r="W41" s="193">
        <v>0</v>
      </c>
      <c r="X41" s="193">
        <v>2.1675177804192902</v>
      </c>
      <c r="Y41" s="193">
        <v>0</v>
      </c>
      <c r="Z41" s="194">
        <v>5.0860964093846102</v>
      </c>
      <c r="AA41" s="192">
        <v>71.038110336860498</v>
      </c>
      <c r="AB41" s="193">
        <v>22.798608806793801</v>
      </c>
      <c r="AC41" s="193">
        <v>0.310753656622477</v>
      </c>
      <c r="AD41" s="193">
        <v>5.17922761037461E-2</v>
      </c>
      <c r="AE41" s="193">
        <v>0</v>
      </c>
      <c r="AF41" s="194">
        <v>5.8007349236195598</v>
      </c>
      <c r="AG41" s="192">
        <v>77.398229161209201</v>
      </c>
      <c r="AH41" s="193">
        <v>19.949442028605901</v>
      </c>
      <c r="AI41" s="193">
        <v>0.47152512181065598</v>
      </c>
      <c r="AJ41" s="193">
        <v>0</v>
      </c>
      <c r="AK41" s="193">
        <v>0</v>
      </c>
      <c r="AL41" s="194">
        <v>2.1808036883742901</v>
      </c>
      <c r="AM41" s="192">
        <v>67.126919546146993</v>
      </c>
      <c r="AN41" s="193">
        <v>25.7909894424272</v>
      </c>
      <c r="AO41" s="193">
        <v>0.706342166108612</v>
      </c>
      <c r="AP41" s="193">
        <v>5.61262534148893</v>
      </c>
      <c r="AQ41" s="193">
        <v>0.265126868730164</v>
      </c>
      <c r="AR41" s="193">
        <v>0.497996635098158</v>
      </c>
      <c r="AS41" s="192">
        <v>100</v>
      </c>
      <c r="AT41" s="193">
        <v>0</v>
      </c>
      <c r="AU41" s="193">
        <v>0</v>
      </c>
      <c r="AV41" s="193">
        <v>0</v>
      </c>
      <c r="AW41" s="193">
        <v>0</v>
      </c>
      <c r="AX41" s="194">
        <v>0</v>
      </c>
      <c r="AY41" s="193">
        <v>30.9599883224938</v>
      </c>
      <c r="AZ41" s="193">
        <v>57.535235253093703</v>
      </c>
      <c r="BA41" s="193">
        <v>7.95854485297696</v>
      </c>
      <c r="BB41" s="193">
        <v>2.6931248682225899</v>
      </c>
      <c r="BC41" s="193">
        <v>0</v>
      </c>
      <c r="BD41" s="194">
        <v>0.85310670321293602</v>
      </c>
      <c r="BE41" s="192">
        <v>45.235887791051901</v>
      </c>
      <c r="BF41" s="193">
        <v>40.927392651850298</v>
      </c>
      <c r="BG41" s="193">
        <v>6.8210113639373802</v>
      </c>
      <c r="BH41" s="193">
        <v>2.9270747794760399</v>
      </c>
      <c r="BI41" s="193">
        <v>0.11125533098461</v>
      </c>
      <c r="BJ41" s="194">
        <v>3.9773780826998002</v>
      </c>
      <c r="BK41" s="192">
        <v>36.8457182083405</v>
      </c>
      <c r="BL41" s="193">
        <v>55.062639437103101</v>
      </c>
      <c r="BM41" s="193">
        <v>0.24884159945083201</v>
      </c>
      <c r="BN41" s="193">
        <v>0.24884159945083201</v>
      </c>
      <c r="BO41" s="193">
        <v>0</v>
      </c>
      <c r="BP41" s="194">
        <v>7.5939591556547104</v>
      </c>
      <c r="BQ41" s="192">
        <v>32.401508256403602</v>
      </c>
      <c r="BR41" s="193">
        <v>36.653231049278403</v>
      </c>
      <c r="BS41" s="193">
        <v>0</v>
      </c>
      <c r="BT41" s="193">
        <v>30.945260694318002</v>
      </c>
      <c r="BU41" s="193">
        <v>0</v>
      </c>
      <c r="BV41" s="194">
        <v>0</v>
      </c>
      <c r="BW41" s="192">
        <v>45.8563535911602</v>
      </c>
      <c r="BX41" s="193">
        <v>27.6243093922652</v>
      </c>
      <c r="BY41" s="193">
        <v>0</v>
      </c>
      <c r="BZ41" s="193">
        <v>0</v>
      </c>
      <c r="CA41" s="193">
        <v>0</v>
      </c>
      <c r="CB41" s="194">
        <v>26.5193370165746</v>
      </c>
    </row>
    <row r="42" spans="1:80" ht="15.75" customHeight="1" x14ac:dyDescent="0.3">
      <c r="A42" s="130"/>
      <c r="B42" s="148" t="s">
        <v>49</v>
      </c>
      <c r="C42" s="97">
        <v>53.568742365033103</v>
      </c>
      <c r="D42" s="131">
        <v>38.953074445865603</v>
      </c>
      <c r="E42" s="131">
        <v>1.59704399116537</v>
      </c>
      <c r="F42" s="131">
        <v>2.5573643437714</v>
      </c>
      <c r="G42" s="131">
        <v>0.25898642917554199</v>
      </c>
      <c r="H42" s="191">
        <v>3.0647884249889299</v>
      </c>
      <c r="I42" s="97">
        <v>32.017038428549597</v>
      </c>
      <c r="J42" s="131">
        <v>59.8468225277703</v>
      </c>
      <c r="K42" s="131">
        <v>1.5892623170789499</v>
      </c>
      <c r="L42" s="131">
        <v>1.15764492925211</v>
      </c>
      <c r="M42" s="131">
        <v>0.54461931898906002</v>
      </c>
      <c r="N42" s="191">
        <v>4.84461247835993</v>
      </c>
      <c r="O42" s="97">
        <v>73.888286092787297</v>
      </c>
      <c r="P42" s="131">
        <v>21.278580255540199</v>
      </c>
      <c r="Q42" s="131">
        <v>1.6539817779362E-2</v>
      </c>
      <c r="R42" s="131">
        <v>4.2224689237237003</v>
      </c>
      <c r="S42" s="131">
        <v>0</v>
      </c>
      <c r="T42" s="191">
        <v>0.59412491016942304</v>
      </c>
      <c r="U42" s="97">
        <v>50.632774081573601</v>
      </c>
      <c r="V42" s="131">
        <v>45.0354353485681</v>
      </c>
      <c r="W42" s="131">
        <v>0.24009256580850499</v>
      </c>
      <c r="X42" s="131">
        <v>0.24949378073474099</v>
      </c>
      <c r="Y42" s="131">
        <v>0</v>
      </c>
      <c r="Z42" s="191">
        <v>3.8422042233150102</v>
      </c>
      <c r="AA42" s="97">
        <v>61.3817639295346</v>
      </c>
      <c r="AB42" s="131">
        <v>29.030213106646201</v>
      </c>
      <c r="AC42" s="131">
        <v>0.78176447603199195</v>
      </c>
      <c r="AD42" s="131">
        <v>1.61216721726276E-2</v>
      </c>
      <c r="AE42" s="131">
        <v>0.108616350654567</v>
      </c>
      <c r="AF42" s="191">
        <v>8.6815204649599593</v>
      </c>
      <c r="AG42" s="97">
        <v>75.438180689577294</v>
      </c>
      <c r="AH42" s="131">
        <v>17.807121494272302</v>
      </c>
      <c r="AI42" s="131">
        <v>0</v>
      </c>
      <c r="AJ42" s="131">
        <v>3.4535297105129499</v>
      </c>
      <c r="AK42" s="131">
        <v>0</v>
      </c>
      <c r="AL42" s="191">
        <v>3.3011681056373798</v>
      </c>
      <c r="AM42" s="97">
        <v>60.0061863197569</v>
      </c>
      <c r="AN42" s="131">
        <v>31.952341544334399</v>
      </c>
      <c r="AO42" s="131">
        <v>1.3523651891623401</v>
      </c>
      <c r="AP42" s="131">
        <v>4.9987991699029601</v>
      </c>
      <c r="AQ42" s="131">
        <v>0.159639765841849</v>
      </c>
      <c r="AR42" s="131">
        <v>1.53066801100154</v>
      </c>
      <c r="AS42" s="97">
        <v>100</v>
      </c>
      <c r="AT42" s="131">
        <v>0</v>
      </c>
      <c r="AU42" s="131">
        <v>0</v>
      </c>
      <c r="AV42" s="131">
        <v>0</v>
      </c>
      <c r="AW42" s="131">
        <v>0</v>
      </c>
      <c r="AX42" s="191">
        <v>0</v>
      </c>
      <c r="AY42" s="131">
        <v>45.406418039895897</v>
      </c>
      <c r="AZ42" s="131">
        <v>41.173287077189897</v>
      </c>
      <c r="BA42" s="131">
        <v>10.376409366869</v>
      </c>
      <c r="BB42" s="131">
        <v>2.98699045967042</v>
      </c>
      <c r="BC42" s="131">
        <v>0</v>
      </c>
      <c r="BD42" s="191">
        <v>5.6895056374674798E-2</v>
      </c>
      <c r="BE42" s="97">
        <v>38.638131477705102</v>
      </c>
      <c r="BF42" s="131">
        <v>52.746652090735203</v>
      </c>
      <c r="BG42" s="131">
        <v>4.7228120335526702</v>
      </c>
      <c r="BH42" s="131">
        <v>0.264889524250005</v>
      </c>
      <c r="BI42" s="131">
        <v>0.42676645573611999</v>
      </c>
      <c r="BJ42" s="191">
        <v>3.2007484180209</v>
      </c>
      <c r="BK42" s="97">
        <v>25.4871230091494</v>
      </c>
      <c r="BL42" s="131">
        <v>70.764147746526604</v>
      </c>
      <c r="BM42" s="131">
        <v>0</v>
      </c>
      <c r="BN42" s="131">
        <v>0</v>
      </c>
      <c r="BO42" s="131">
        <v>3.7487292443239602</v>
      </c>
      <c r="BP42" s="191">
        <v>0</v>
      </c>
      <c r="BQ42" s="97">
        <v>29.4040697674419</v>
      </c>
      <c r="BR42" s="131">
        <v>70.595930232558104</v>
      </c>
      <c r="BS42" s="131">
        <v>0</v>
      </c>
      <c r="BT42" s="131">
        <v>0</v>
      </c>
      <c r="BU42" s="131">
        <v>0</v>
      </c>
      <c r="BV42" s="191">
        <v>0</v>
      </c>
      <c r="BW42" s="97">
        <v>39.534883720930203</v>
      </c>
      <c r="BX42" s="131">
        <v>60.465116279069797</v>
      </c>
      <c r="BY42" s="131">
        <v>0</v>
      </c>
      <c r="BZ42" s="131">
        <v>0</v>
      </c>
      <c r="CA42" s="131">
        <v>0</v>
      </c>
      <c r="CB42" s="191">
        <v>0</v>
      </c>
    </row>
    <row r="43" spans="1:80" ht="15.75" customHeight="1" x14ac:dyDescent="0.3">
      <c r="A43" s="130"/>
      <c r="B43" s="130" t="s">
        <v>14</v>
      </c>
      <c r="C43" s="192">
        <v>55.412696925981102</v>
      </c>
      <c r="D43" s="193">
        <v>36.776770348134697</v>
      </c>
      <c r="E43" s="193">
        <v>1.9458188960343801</v>
      </c>
      <c r="F43" s="193">
        <v>1.66212674124594</v>
      </c>
      <c r="G43" s="193">
        <v>0.42848449564227697</v>
      </c>
      <c r="H43" s="194">
        <v>3.77410259296148</v>
      </c>
      <c r="I43" s="192">
        <v>37.622419511786802</v>
      </c>
      <c r="J43" s="193">
        <v>51.1007292854677</v>
      </c>
      <c r="K43" s="193">
        <v>1.7544180887907701</v>
      </c>
      <c r="L43" s="193">
        <v>0.667552551452816</v>
      </c>
      <c r="M43" s="193">
        <v>1.0358574074267799</v>
      </c>
      <c r="N43" s="194">
        <v>7.8190231550751799</v>
      </c>
      <c r="O43" s="192">
        <v>78.248555248872606</v>
      </c>
      <c r="P43" s="193">
        <v>20.900347822460098</v>
      </c>
      <c r="Q43" s="193">
        <v>8.9055175317512697E-3</v>
      </c>
      <c r="R43" s="193">
        <v>0.84219141113561702</v>
      </c>
      <c r="S43" s="193">
        <v>0</v>
      </c>
      <c r="T43" s="194">
        <v>0</v>
      </c>
      <c r="U43" s="192">
        <v>52.960440674714597</v>
      </c>
      <c r="V43" s="193">
        <v>42.028528754847301</v>
      </c>
      <c r="W43" s="193">
        <v>0.89820359281437101</v>
      </c>
      <c r="X43" s="193">
        <v>9.4547746612039102E-2</v>
      </c>
      <c r="Y43" s="193">
        <v>0</v>
      </c>
      <c r="Z43" s="194">
        <v>4.0182792310116602</v>
      </c>
      <c r="AA43" s="192">
        <v>64.748775411943001</v>
      </c>
      <c r="AB43" s="193">
        <v>26.5002447186531</v>
      </c>
      <c r="AC43" s="193">
        <v>1.74307326836683</v>
      </c>
      <c r="AD43" s="193">
        <v>0.12912390722178699</v>
      </c>
      <c r="AE43" s="193">
        <v>0</v>
      </c>
      <c r="AF43" s="194">
        <v>6.8787826938151797</v>
      </c>
      <c r="AG43" s="192">
        <v>80.705958085973805</v>
      </c>
      <c r="AH43" s="193">
        <v>18.997210499964201</v>
      </c>
      <c r="AI43" s="193">
        <v>0.19788760937462799</v>
      </c>
      <c r="AJ43" s="193">
        <v>0</v>
      </c>
      <c r="AK43" s="193">
        <v>0</v>
      </c>
      <c r="AL43" s="194">
        <v>9.8943804687313799E-2</v>
      </c>
      <c r="AM43" s="192">
        <v>60.644941352836902</v>
      </c>
      <c r="AN43" s="193">
        <v>28.939984922834402</v>
      </c>
      <c r="AO43" s="193">
        <v>1.5421294937104999</v>
      </c>
      <c r="AP43" s="193">
        <v>7.0559414463970196</v>
      </c>
      <c r="AQ43" s="193">
        <v>0.26788316379587501</v>
      </c>
      <c r="AR43" s="193">
        <v>1.5491196204253701</v>
      </c>
      <c r="AS43" s="192">
        <v>100</v>
      </c>
      <c r="AT43" s="193">
        <v>0</v>
      </c>
      <c r="AU43" s="193">
        <v>0</v>
      </c>
      <c r="AV43" s="193">
        <v>0</v>
      </c>
      <c r="AW43" s="193">
        <v>0</v>
      </c>
      <c r="AX43" s="194">
        <v>0</v>
      </c>
      <c r="AY43" s="193">
        <v>42.090523239632603</v>
      </c>
      <c r="AZ43" s="193">
        <v>47.878977641710797</v>
      </c>
      <c r="BA43" s="193">
        <v>9.3520966694498604</v>
      </c>
      <c r="BB43" s="193">
        <v>0.59432693199740305</v>
      </c>
      <c r="BC43" s="193">
        <v>0</v>
      </c>
      <c r="BD43" s="194">
        <v>8.4075517209388703E-2</v>
      </c>
      <c r="BE43" s="192">
        <v>40.360439992143</v>
      </c>
      <c r="BF43" s="193">
        <v>50.274995089373398</v>
      </c>
      <c r="BG43" s="193">
        <v>6.2708701630328001</v>
      </c>
      <c r="BH43" s="193">
        <v>0.18562168532704801</v>
      </c>
      <c r="BI43" s="193">
        <v>0.268120212139069</v>
      </c>
      <c r="BJ43" s="194">
        <v>2.6399528579846798</v>
      </c>
      <c r="BK43" s="192">
        <v>18.984066457851</v>
      </c>
      <c r="BL43" s="193">
        <v>77.679422579327294</v>
      </c>
      <c r="BM43" s="193">
        <v>0.26328930046756499</v>
      </c>
      <c r="BN43" s="193">
        <v>0.26328930046756499</v>
      </c>
      <c r="BO43" s="193">
        <v>0</v>
      </c>
      <c r="BP43" s="194">
        <v>2.8099323618866001</v>
      </c>
      <c r="BQ43" s="192">
        <v>42.142973457091699</v>
      </c>
      <c r="BR43" s="193">
        <v>57.857026542908301</v>
      </c>
      <c r="BS43" s="193">
        <v>0</v>
      </c>
      <c r="BT43" s="193">
        <v>0</v>
      </c>
      <c r="BU43" s="193">
        <v>0</v>
      </c>
      <c r="BV43" s="194">
        <v>0</v>
      </c>
      <c r="BW43" s="192">
        <v>47.537473233404697</v>
      </c>
      <c r="BX43" s="193">
        <v>52.462526766595303</v>
      </c>
      <c r="BY43" s="193">
        <v>0</v>
      </c>
      <c r="BZ43" s="193">
        <v>0</v>
      </c>
      <c r="CA43" s="193">
        <v>0</v>
      </c>
      <c r="CB43" s="194">
        <v>0</v>
      </c>
    </row>
    <row r="44" spans="1:80" ht="15.75" customHeight="1" x14ac:dyDescent="0.3">
      <c r="A44" s="130"/>
      <c r="B44" s="148" t="s">
        <v>15</v>
      </c>
      <c r="C44" s="97">
        <v>54.992113278185897</v>
      </c>
      <c r="D44" s="131">
        <v>37.796606978825203</v>
      </c>
      <c r="E44" s="131">
        <v>2.5864147427222699</v>
      </c>
      <c r="F44" s="131">
        <v>1.2241253990768799</v>
      </c>
      <c r="G44" s="131">
        <v>0.44478993707842202</v>
      </c>
      <c r="H44" s="191">
        <v>2.9559496641114902</v>
      </c>
      <c r="I44" s="97">
        <v>32.085507069816103</v>
      </c>
      <c r="J44" s="131">
        <v>58.138577339269403</v>
      </c>
      <c r="K44" s="131">
        <v>2.1933470170141298</v>
      </c>
      <c r="L44" s="131">
        <v>0.52277623480826096</v>
      </c>
      <c r="M44" s="131">
        <v>0.91971606619364898</v>
      </c>
      <c r="N44" s="191">
        <v>6.1400762728984501</v>
      </c>
      <c r="O44" s="97">
        <v>77.276494949862297</v>
      </c>
      <c r="P44" s="131">
        <v>18.9317647023903</v>
      </c>
      <c r="Q44" s="131">
        <v>3.5173981345916802E-2</v>
      </c>
      <c r="R44" s="131">
        <v>3.7091482776251201</v>
      </c>
      <c r="S44" s="131">
        <v>0</v>
      </c>
      <c r="T44" s="191">
        <v>4.74180887764575E-2</v>
      </c>
      <c r="U44" s="97">
        <v>55.080090901563203</v>
      </c>
      <c r="V44" s="131">
        <v>40.6030049039001</v>
      </c>
      <c r="W44" s="131">
        <v>0</v>
      </c>
      <c r="X44" s="131">
        <v>0.12696777042755</v>
      </c>
      <c r="Y44" s="131">
        <v>0</v>
      </c>
      <c r="Z44" s="191">
        <v>4.1899364241091597</v>
      </c>
      <c r="AA44" s="97">
        <v>62.173124329459498</v>
      </c>
      <c r="AB44" s="131">
        <v>33.617929125410498</v>
      </c>
      <c r="AC44" s="131">
        <v>1.45471446238012</v>
      </c>
      <c r="AD44" s="131">
        <v>0</v>
      </c>
      <c r="AE44" s="131">
        <v>4.8319861100873898E-2</v>
      </c>
      <c r="AF44" s="191">
        <v>2.7059122216489402</v>
      </c>
      <c r="AG44" s="97">
        <v>86.231712513612095</v>
      </c>
      <c r="AH44" s="131">
        <v>13.6617584394678</v>
      </c>
      <c r="AI44" s="131">
        <v>0.106529046920127</v>
      </c>
      <c r="AJ44" s="131">
        <v>0</v>
      </c>
      <c r="AK44" s="131">
        <v>0</v>
      </c>
      <c r="AL44" s="191">
        <v>0</v>
      </c>
      <c r="AM44" s="97">
        <v>62.6017471897799</v>
      </c>
      <c r="AN44" s="131">
        <v>30.329461126592999</v>
      </c>
      <c r="AO44" s="131">
        <v>3.5677740551711201</v>
      </c>
      <c r="AP44" s="131">
        <v>1.04781288161067</v>
      </c>
      <c r="AQ44" s="131">
        <v>0.53317468766634302</v>
      </c>
      <c r="AR44" s="131">
        <v>1.92003005917901</v>
      </c>
      <c r="AS44" s="97">
        <v>99.928533142755001</v>
      </c>
      <c r="AT44" s="131">
        <v>7.1466857244952706E-2</v>
      </c>
      <c r="AU44" s="131">
        <v>0</v>
      </c>
      <c r="AV44" s="131">
        <v>0</v>
      </c>
      <c r="AW44" s="131">
        <v>0</v>
      </c>
      <c r="AX44" s="191">
        <v>0</v>
      </c>
      <c r="AY44" s="131">
        <v>31.900417182509599</v>
      </c>
      <c r="AZ44" s="131">
        <v>52.423507870288503</v>
      </c>
      <c r="BA44" s="131">
        <v>14.690858397228499</v>
      </c>
      <c r="BB44" s="131">
        <v>0.81043684522632997</v>
      </c>
      <c r="BC44" s="131">
        <v>4.3694926186785402E-2</v>
      </c>
      <c r="BD44" s="191">
        <v>0.131084778560356</v>
      </c>
      <c r="BE44" s="97">
        <v>42.214141866189301</v>
      </c>
      <c r="BF44" s="131">
        <v>43.008503020809997</v>
      </c>
      <c r="BG44" s="131">
        <v>8.83307227567688</v>
      </c>
      <c r="BH44" s="131">
        <v>2.7724323114790801</v>
      </c>
      <c r="BI44" s="131">
        <v>0.164466323562318</v>
      </c>
      <c r="BJ44" s="191">
        <v>3.00738420228239</v>
      </c>
      <c r="BK44" s="97">
        <v>26.017874875868898</v>
      </c>
      <c r="BL44" s="131">
        <v>70.340946706388607</v>
      </c>
      <c r="BM44" s="131">
        <v>0</v>
      </c>
      <c r="BN44" s="131">
        <v>0.71996027805362495</v>
      </c>
      <c r="BO44" s="131">
        <v>2.9212181396888401</v>
      </c>
      <c r="BP44" s="191">
        <v>0</v>
      </c>
      <c r="BQ44" s="97">
        <v>70.9916917093866</v>
      </c>
      <c r="BR44" s="131">
        <v>22.573802368746701</v>
      </c>
      <c r="BS44" s="131">
        <v>6.4345059218667098</v>
      </c>
      <c r="BT44" s="131">
        <v>0</v>
      </c>
      <c r="BU44" s="131">
        <v>0</v>
      </c>
      <c r="BV44" s="191">
        <v>0</v>
      </c>
      <c r="BW44" s="97">
        <v>98.217468805704101</v>
      </c>
      <c r="BX44" s="131">
        <v>1.7825311942958999</v>
      </c>
      <c r="BY44" s="131">
        <v>0</v>
      </c>
      <c r="BZ44" s="131">
        <v>0</v>
      </c>
      <c r="CA44" s="131">
        <v>0</v>
      </c>
      <c r="CB44" s="191">
        <v>0</v>
      </c>
    </row>
    <row r="45" spans="1:80" ht="15.75" customHeight="1" x14ac:dyDescent="0.3">
      <c r="A45" s="130"/>
      <c r="B45" s="130" t="s">
        <v>16</v>
      </c>
      <c r="C45" s="192">
        <v>58.0983471347093</v>
      </c>
      <c r="D45" s="193">
        <v>36.022203059061901</v>
      </c>
      <c r="E45" s="193">
        <v>1.9533481143742499</v>
      </c>
      <c r="F45" s="193">
        <v>0.64342616708797296</v>
      </c>
      <c r="G45" s="193">
        <v>0.61258721616919498</v>
      </c>
      <c r="H45" s="194">
        <v>2.67008830859726</v>
      </c>
      <c r="I45" s="192">
        <v>33.769528908778497</v>
      </c>
      <c r="J45" s="193">
        <v>56.613107843529001</v>
      </c>
      <c r="K45" s="193">
        <v>2.0810025172813398</v>
      </c>
      <c r="L45" s="193">
        <v>0.86569005474088001</v>
      </c>
      <c r="M45" s="193">
        <v>1.70415950773165</v>
      </c>
      <c r="N45" s="194">
        <v>4.9665111679386298</v>
      </c>
      <c r="O45" s="192">
        <v>80.324186413312304</v>
      </c>
      <c r="P45" s="193">
        <v>18.051906690683101</v>
      </c>
      <c r="Q45" s="193">
        <v>1.8432276549477801E-2</v>
      </c>
      <c r="R45" s="193">
        <v>1.2939924777646099</v>
      </c>
      <c r="S45" s="193">
        <v>0</v>
      </c>
      <c r="T45" s="194">
        <v>0.311482141690543</v>
      </c>
      <c r="U45" s="192">
        <v>53.5061894588979</v>
      </c>
      <c r="V45" s="193">
        <v>42.422522021597302</v>
      </c>
      <c r="W45" s="193">
        <v>0</v>
      </c>
      <c r="X45" s="193">
        <v>0.121155365660941</v>
      </c>
      <c r="Y45" s="193">
        <v>0</v>
      </c>
      <c r="Z45" s="194">
        <v>3.9501331538439</v>
      </c>
      <c r="AA45" s="192">
        <v>71.949140172668294</v>
      </c>
      <c r="AB45" s="193">
        <v>21.3020937511826</v>
      </c>
      <c r="AC45" s="193">
        <v>0.86723357786559496</v>
      </c>
      <c r="AD45" s="193">
        <v>0.20413127976689199</v>
      </c>
      <c r="AE45" s="193">
        <v>0</v>
      </c>
      <c r="AF45" s="194">
        <v>5.6774012185167004</v>
      </c>
      <c r="AG45" s="192">
        <v>66.156572311327196</v>
      </c>
      <c r="AH45" s="193">
        <v>33.843427688672797</v>
      </c>
      <c r="AI45" s="193">
        <v>0</v>
      </c>
      <c r="AJ45" s="193">
        <v>0</v>
      </c>
      <c r="AK45" s="193">
        <v>0</v>
      </c>
      <c r="AL45" s="194">
        <v>0</v>
      </c>
      <c r="AM45" s="192">
        <v>67.712518010000807</v>
      </c>
      <c r="AN45" s="193">
        <v>29.395052311401201</v>
      </c>
      <c r="AO45" s="193">
        <v>1.51302841107062</v>
      </c>
      <c r="AP45" s="193">
        <v>0.21244738254654399</v>
      </c>
      <c r="AQ45" s="193">
        <v>0.26998521531956599</v>
      </c>
      <c r="AR45" s="193">
        <v>0.89696866966127098</v>
      </c>
      <c r="AS45" s="192">
        <v>99.933536048385704</v>
      </c>
      <c r="AT45" s="193">
        <v>6.6463951614243205E-2</v>
      </c>
      <c r="AU45" s="193">
        <v>0</v>
      </c>
      <c r="AV45" s="193">
        <v>0</v>
      </c>
      <c r="AW45" s="193">
        <v>0</v>
      </c>
      <c r="AX45" s="194">
        <v>0</v>
      </c>
      <c r="AY45" s="193">
        <v>33.184911478547498</v>
      </c>
      <c r="AZ45" s="193">
        <v>54.366260832580103</v>
      </c>
      <c r="BA45" s="193">
        <v>11.430033494603601</v>
      </c>
      <c r="BB45" s="193">
        <v>0.76824924238396497</v>
      </c>
      <c r="BC45" s="193">
        <v>0</v>
      </c>
      <c r="BD45" s="194">
        <v>0.25054495188473602</v>
      </c>
      <c r="BE45" s="192">
        <v>43.904003271770698</v>
      </c>
      <c r="BF45" s="193">
        <v>46.963852510061599</v>
      </c>
      <c r="BG45" s="193">
        <v>7.7658081366707901</v>
      </c>
      <c r="BH45" s="193">
        <v>0.39038173757052402</v>
      </c>
      <c r="BI45" s="193">
        <v>7.8076347514104902E-2</v>
      </c>
      <c r="BJ45" s="194">
        <v>0.897877996412206</v>
      </c>
      <c r="BK45" s="192">
        <v>25.208365291200099</v>
      </c>
      <c r="BL45" s="193">
        <v>67.106406913125696</v>
      </c>
      <c r="BM45" s="193">
        <v>0</v>
      </c>
      <c r="BN45" s="193">
        <v>0.44485350513882499</v>
      </c>
      <c r="BO45" s="193">
        <v>0</v>
      </c>
      <c r="BP45" s="194">
        <v>7.2403742905353603</v>
      </c>
      <c r="BQ45" s="192">
        <v>46.697102394484297</v>
      </c>
      <c r="BR45" s="193">
        <v>53.302897605515703</v>
      </c>
      <c r="BS45" s="193">
        <v>0</v>
      </c>
      <c r="BT45" s="193">
        <v>0</v>
      </c>
      <c r="BU45" s="193">
        <v>0</v>
      </c>
      <c r="BV45" s="194">
        <v>0</v>
      </c>
      <c r="BW45" s="192">
        <v>75.900277008310198</v>
      </c>
      <c r="BX45" s="193">
        <v>20.775623268698101</v>
      </c>
      <c r="BY45" s="193">
        <v>0</v>
      </c>
      <c r="BZ45" s="193">
        <v>3.32409972299169</v>
      </c>
      <c r="CA45" s="193">
        <v>0</v>
      </c>
      <c r="CB45" s="194">
        <v>0</v>
      </c>
    </row>
    <row r="46" spans="1:80" ht="15.75" customHeight="1" x14ac:dyDescent="0.3">
      <c r="A46" s="130"/>
      <c r="B46" s="148" t="s">
        <v>8</v>
      </c>
      <c r="C46" s="97">
        <v>58.276088285965201</v>
      </c>
      <c r="D46" s="131">
        <v>34.015768642662998</v>
      </c>
      <c r="E46" s="131">
        <v>1.85787889093717</v>
      </c>
      <c r="F46" s="131">
        <v>1.06939214777235</v>
      </c>
      <c r="G46" s="131">
        <v>1.1833784907468601</v>
      </c>
      <c r="H46" s="191">
        <v>3.5974935419154201</v>
      </c>
      <c r="I46" s="97">
        <v>32.948577310602403</v>
      </c>
      <c r="J46" s="131">
        <v>54.421438392702903</v>
      </c>
      <c r="K46" s="131">
        <v>2.0915825775961201</v>
      </c>
      <c r="L46" s="131">
        <v>1.0655143395971201</v>
      </c>
      <c r="M46" s="131">
        <v>2.2084181737581998</v>
      </c>
      <c r="N46" s="191">
        <v>7.2644692057433504</v>
      </c>
      <c r="O46" s="97">
        <v>81.366304795432299</v>
      </c>
      <c r="P46" s="131">
        <v>15.8834540722893</v>
      </c>
      <c r="Q46" s="131">
        <v>2.0060851248788002E-2</v>
      </c>
      <c r="R46" s="131">
        <v>2.6907357380679202</v>
      </c>
      <c r="S46" s="131">
        <v>0</v>
      </c>
      <c r="T46" s="191">
        <v>3.9444542961751899E-2</v>
      </c>
      <c r="U46" s="97">
        <v>55.667054035149498</v>
      </c>
      <c r="V46" s="131">
        <v>37.416490882153703</v>
      </c>
      <c r="W46" s="131">
        <v>0</v>
      </c>
      <c r="X46" s="131">
        <v>0.60804000727004304</v>
      </c>
      <c r="Y46" s="131">
        <v>0</v>
      </c>
      <c r="Z46" s="191">
        <v>6.3084150754266997</v>
      </c>
      <c r="AA46" s="97">
        <v>70.086939365140495</v>
      </c>
      <c r="AB46" s="131">
        <v>22.951660306480601</v>
      </c>
      <c r="AC46" s="131">
        <v>0.48407088376145402</v>
      </c>
      <c r="AD46" s="131">
        <v>1.15254972324156E-2</v>
      </c>
      <c r="AE46" s="131">
        <v>2.3050994464831099E-2</v>
      </c>
      <c r="AF46" s="191">
        <v>6.4427529529202996</v>
      </c>
      <c r="AG46" s="97">
        <v>67.570836040177895</v>
      </c>
      <c r="AH46" s="131">
        <v>29.3033831392734</v>
      </c>
      <c r="AI46" s="131">
        <v>0</v>
      </c>
      <c r="AJ46" s="131">
        <v>0</v>
      </c>
      <c r="AK46" s="131">
        <v>0</v>
      </c>
      <c r="AL46" s="191">
        <v>3.1257808205486999</v>
      </c>
      <c r="AM46" s="97">
        <v>69.970874024035098</v>
      </c>
      <c r="AN46" s="131">
        <v>27.2069045695964</v>
      </c>
      <c r="AO46" s="131">
        <v>1.00833394522358</v>
      </c>
      <c r="AP46" s="131">
        <v>0.66946912401791603</v>
      </c>
      <c r="AQ46" s="131">
        <v>6.0393567809677702E-2</v>
      </c>
      <c r="AR46" s="131">
        <v>1.0840247693173799</v>
      </c>
      <c r="AS46" s="97">
        <v>100</v>
      </c>
      <c r="AT46" s="131">
        <v>0</v>
      </c>
      <c r="AU46" s="131">
        <v>0</v>
      </c>
      <c r="AV46" s="131">
        <v>0</v>
      </c>
      <c r="AW46" s="131">
        <v>0</v>
      </c>
      <c r="AX46" s="191">
        <v>0</v>
      </c>
      <c r="AY46" s="131">
        <v>47.833371585953699</v>
      </c>
      <c r="AZ46" s="131">
        <v>36.416341519394102</v>
      </c>
      <c r="BA46" s="131">
        <v>11.1921046591692</v>
      </c>
      <c r="BB46" s="131">
        <v>0.80927243516180902</v>
      </c>
      <c r="BC46" s="131">
        <v>2.8822584347027802</v>
      </c>
      <c r="BD46" s="191">
        <v>0.86665136561854506</v>
      </c>
      <c r="BE46" s="97">
        <v>52.828321229123503</v>
      </c>
      <c r="BF46" s="131">
        <v>33.813350462756603</v>
      </c>
      <c r="BG46" s="131">
        <v>6.2419705828373599</v>
      </c>
      <c r="BH46" s="131">
        <v>0.23400015731102999</v>
      </c>
      <c r="BI46" s="131">
        <v>6.2904748171259204</v>
      </c>
      <c r="BJ46" s="191">
        <v>0.59188275084554698</v>
      </c>
      <c r="BK46" s="97">
        <v>30.2025954626085</v>
      </c>
      <c r="BL46" s="131">
        <v>65.390719820745005</v>
      </c>
      <c r="BM46" s="131">
        <v>0</v>
      </c>
      <c r="BN46" s="131">
        <v>0</v>
      </c>
      <c r="BO46" s="131">
        <v>1.37708897395201</v>
      </c>
      <c r="BP46" s="191">
        <v>3.02959574269443</v>
      </c>
      <c r="BQ46" s="97">
        <v>40.963231486276499</v>
      </c>
      <c r="BR46" s="131">
        <v>50.014385177513098</v>
      </c>
      <c r="BS46" s="131">
        <v>0</v>
      </c>
      <c r="BT46" s="131">
        <v>2.9000517866390498</v>
      </c>
      <c r="BU46" s="131">
        <v>0</v>
      </c>
      <c r="BV46" s="191">
        <v>6.12233154957132</v>
      </c>
      <c r="BW46" s="97">
        <v>63.142857142857103</v>
      </c>
      <c r="BX46" s="131">
        <v>16</v>
      </c>
      <c r="BY46" s="131">
        <v>0</v>
      </c>
      <c r="BZ46" s="131">
        <v>0</v>
      </c>
      <c r="CA46" s="131">
        <v>0</v>
      </c>
      <c r="CB46" s="191">
        <v>20.8571428571429</v>
      </c>
    </row>
    <row r="47" spans="1:80" ht="15.75" customHeight="1" x14ac:dyDescent="0.3">
      <c r="A47" s="130"/>
      <c r="B47" s="130" t="s">
        <v>9</v>
      </c>
      <c r="C47" s="192">
        <v>54.8998707069332</v>
      </c>
      <c r="D47" s="193">
        <v>38.5398146736161</v>
      </c>
      <c r="E47" s="193">
        <v>1.8378308949744799</v>
      </c>
      <c r="F47" s="193">
        <v>0.88594390354409003</v>
      </c>
      <c r="G47" s="193">
        <v>0.82819794060713703</v>
      </c>
      <c r="H47" s="194">
        <v>3.00834188032487</v>
      </c>
      <c r="I47" s="192">
        <v>32.923121422277198</v>
      </c>
      <c r="J47" s="193">
        <v>56.610673133193799</v>
      </c>
      <c r="K47" s="193">
        <v>1.65794447845126</v>
      </c>
      <c r="L47" s="193">
        <v>1.7360573915500199</v>
      </c>
      <c r="M47" s="193">
        <v>1.0059665148692001</v>
      </c>
      <c r="N47" s="194">
        <v>6.0662370596584196</v>
      </c>
      <c r="O47" s="192">
        <v>75.9265236502807</v>
      </c>
      <c r="P47" s="193">
        <v>23.059925796417101</v>
      </c>
      <c r="Q47" s="193">
        <v>3.8818528599643097E-2</v>
      </c>
      <c r="R47" s="193">
        <v>0.97473202470258802</v>
      </c>
      <c r="S47" s="193">
        <v>0</v>
      </c>
      <c r="T47" s="194">
        <v>0</v>
      </c>
      <c r="U47" s="192">
        <v>62.581354679358903</v>
      </c>
      <c r="V47" s="193">
        <v>34.464185912344298</v>
      </c>
      <c r="W47" s="193">
        <v>0.37319487262696699</v>
      </c>
      <c r="X47" s="193">
        <v>0.217697009032398</v>
      </c>
      <c r="Y47" s="193">
        <v>0</v>
      </c>
      <c r="Z47" s="194">
        <v>2.3635675266374601</v>
      </c>
      <c r="AA47" s="192">
        <v>59.1065834717038</v>
      </c>
      <c r="AB47" s="193">
        <v>34.4170225644543</v>
      </c>
      <c r="AC47" s="193">
        <v>1.50287144338655</v>
      </c>
      <c r="AD47" s="193">
        <v>9.7044341862544108E-3</v>
      </c>
      <c r="AE47" s="193">
        <v>0</v>
      </c>
      <c r="AF47" s="194">
        <v>4.9638180862691303</v>
      </c>
      <c r="AG47" s="192">
        <v>75.987073617041304</v>
      </c>
      <c r="AH47" s="193">
        <v>22.033500680335901</v>
      </c>
      <c r="AI47" s="193">
        <v>0.263923427016375</v>
      </c>
      <c r="AJ47" s="193">
        <v>0</v>
      </c>
      <c r="AK47" s="193">
        <v>0</v>
      </c>
      <c r="AL47" s="194">
        <v>1.71550227560644</v>
      </c>
      <c r="AM47" s="192">
        <v>64.511415921214507</v>
      </c>
      <c r="AN47" s="193">
        <v>31.9232741964524</v>
      </c>
      <c r="AO47" s="193">
        <v>1.8866240232882701</v>
      </c>
      <c r="AP47" s="193">
        <v>0.38400222715239701</v>
      </c>
      <c r="AQ47" s="193">
        <v>6.8741139428515494E-2</v>
      </c>
      <c r="AR47" s="193">
        <v>1.2259424924639399</v>
      </c>
      <c r="AS47" s="192">
        <v>100</v>
      </c>
      <c r="AT47" s="193">
        <v>0</v>
      </c>
      <c r="AU47" s="193">
        <v>0</v>
      </c>
      <c r="AV47" s="193">
        <v>0</v>
      </c>
      <c r="AW47" s="193">
        <v>0</v>
      </c>
      <c r="AX47" s="194">
        <v>0</v>
      </c>
      <c r="AY47" s="193">
        <v>31.186868686868699</v>
      </c>
      <c r="AZ47" s="193">
        <v>54.112381779579202</v>
      </c>
      <c r="BA47" s="193">
        <v>9.8601460464517796</v>
      </c>
      <c r="BB47" s="193">
        <v>0.54807630444573097</v>
      </c>
      <c r="BC47" s="193">
        <v>0</v>
      </c>
      <c r="BD47" s="194">
        <v>4.2925271826545703</v>
      </c>
      <c r="BE47" s="192">
        <v>46.156594784353103</v>
      </c>
      <c r="BF47" s="193">
        <v>33.844658976930802</v>
      </c>
      <c r="BG47" s="193">
        <v>5.2720661985957902</v>
      </c>
      <c r="BH47" s="193">
        <v>0.210631895687061</v>
      </c>
      <c r="BI47" s="193">
        <v>13.5857572718154</v>
      </c>
      <c r="BJ47" s="194">
        <v>0.93029087261785304</v>
      </c>
      <c r="BK47" s="192">
        <v>19.852505786725501</v>
      </c>
      <c r="BL47" s="193">
        <v>76.971523927437204</v>
      </c>
      <c r="BM47" s="193">
        <v>3.1759702858373302</v>
      </c>
      <c r="BN47" s="193">
        <v>0</v>
      </c>
      <c r="BO47" s="193">
        <v>0</v>
      </c>
      <c r="BP47" s="194">
        <v>0</v>
      </c>
      <c r="BQ47" s="192">
        <v>47.837966262770202</v>
      </c>
      <c r="BR47" s="193">
        <v>52.162033737229699</v>
      </c>
      <c r="BS47" s="193">
        <v>0</v>
      </c>
      <c r="BT47" s="193">
        <v>0</v>
      </c>
      <c r="BU47" s="193">
        <v>0</v>
      </c>
      <c r="BV47" s="194">
        <v>0</v>
      </c>
      <c r="BW47" s="192">
        <v>92.804232804232797</v>
      </c>
      <c r="BX47" s="193">
        <v>7.1957671957671998</v>
      </c>
      <c r="BY47" s="193">
        <v>0</v>
      </c>
      <c r="BZ47" s="193">
        <v>0</v>
      </c>
      <c r="CA47" s="193">
        <v>0</v>
      </c>
      <c r="CB47" s="194">
        <v>0</v>
      </c>
    </row>
    <row r="48" spans="1:80" s="109" customFormat="1" ht="15.75" customHeight="1" x14ac:dyDescent="0.3">
      <c r="A48" s="360"/>
      <c r="B48" s="396" t="s">
        <v>10</v>
      </c>
      <c r="C48" s="397">
        <v>56.708079223714599</v>
      </c>
      <c r="D48" s="400">
        <v>36.069268851330797</v>
      </c>
      <c r="E48" s="400">
        <v>2.08690332184824</v>
      </c>
      <c r="F48" s="400">
        <v>2.0478784647450099</v>
      </c>
      <c r="G48" s="400">
        <v>0.49498168557564898</v>
      </c>
      <c r="H48" s="402">
        <v>2.5928884527856901</v>
      </c>
      <c r="I48" s="397">
        <v>34.701378695862701</v>
      </c>
      <c r="J48" s="400">
        <v>55.235188847787903</v>
      </c>
      <c r="K48" s="400">
        <v>1.6387097361762299</v>
      </c>
      <c r="L48" s="400">
        <v>2.3250218955056901</v>
      </c>
      <c r="M48" s="400">
        <v>1.2586310793232101</v>
      </c>
      <c r="N48" s="402">
        <v>4.8410697453442602</v>
      </c>
      <c r="O48" s="397">
        <v>80.858610852398499</v>
      </c>
      <c r="P48" s="400">
        <v>17.408233089532001</v>
      </c>
      <c r="Q48" s="400">
        <v>6.5536967603870802E-2</v>
      </c>
      <c r="R48" s="400">
        <v>1.6676190904655801</v>
      </c>
      <c r="S48" s="400">
        <v>0</v>
      </c>
      <c r="T48" s="402">
        <v>0</v>
      </c>
      <c r="U48" s="397">
        <v>40.374580693253797</v>
      </c>
      <c r="V48" s="400">
        <v>56.796496459187502</v>
      </c>
      <c r="W48" s="400">
        <v>0</v>
      </c>
      <c r="X48" s="400">
        <v>6.4293701080879603E-2</v>
      </c>
      <c r="Y48" s="400">
        <v>0</v>
      </c>
      <c r="Z48" s="402">
        <v>2.7646291464778199</v>
      </c>
      <c r="AA48" s="397">
        <v>63.754479068934799</v>
      </c>
      <c r="AB48" s="400">
        <v>29.675876154154</v>
      </c>
      <c r="AC48" s="400">
        <v>1.20001087255028</v>
      </c>
      <c r="AD48" s="400">
        <v>2.7650020104845099E-2</v>
      </c>
      <c r="AE48" s="400">
        <v>0</v>
      </c>
      <c r="AF48" s="402">
        <v>5.3419838842560798</v>
      </c>
      <c r="AG48" s="397">
        <v>77.787204051267295</v>
      </c>
      <c r="AH48" s="400">
        <v>21.996136678065199</v>
      </c>
      <c r="AI48" s="400">
        <v>0.21665927066746701</v>
      </c>
      <c r="AJ48" s="400">
        <v>0</v>
      </c>
      <c r="AK48" s="400">
        <v>0</v>
      </c>
      <c r="AL48" s="402">
        <v>0</v>
      </c>
      <c r="AM48" s="397">
        <v>66.157259658404499</v>
      </c>
      <c r="AN48" s="400">
        <v>27.2548800679868</v>
      </c>
      <c r="AO48" s="400">
        <v>3.9346928926609901</v>
      </c>
      <c r="AP48" s="400">
        <v>0.95778395251508297</v>
      </c>
      <c r="AQ48" s="400">
        <v>0.21140038067943401</v>
      </c>
      <c r="AR48" s="400">
        <v>1.4839830477531999</v>
      </c>
      <c r="AS48" s="397">
        <v>100</v>
      </c>
      <c r="AT48" s="400">
        <v>0</v>
      </c>
      <c r="AU48" s="400">
        <v>0</v>
      </c>
      <c r="AV48" s="400">
        <v>0</v>
      </c>
      <c r="AW48" s="400">
        <v>0</v>
      </c>
      <c r="AX48" s="402">
        <v>0</v>
      </c>
      <c r="AY48" s="400">
        <v>42.8968675881246</v>
      </c>
      <c r="AZ48" s="400">
        <v>34.0850490502038</v>
      </c>
      <c r="BA48" s="400">
        <v>8.6133793631867306</v>
      </c>
      <c r="BB48" s="400">
        <v>12.8877850141835</v>
      </c>
      <c r="BC48" s="400">
        <v>0</v>
      </c>
      <c r="BD48" s="402">
        <v>1.51691898430135</v>
      </c>
      <c r="BE48" s="397">
        <v>53.313117756575501</v>
      </c>
      <c r="BF48" s="400">
        <v>41.667129169462697</v>
      </c>
      <c r="BG48" s="400">
        <v>4.0131788069446097</v>
      </c>
      <c r="BH48" s="400">
        <v>0.243696927804154</v>
      </c>
      <c r="BI48" s="400">
        <v>9.53596674016257E-2</v>
      </c>
      <c r="BJ48" s="402">
        <v>0.66751767181138</v>
      </c>
      <c r="BK48" s="397">
        <v>45.977360784015801</v>
      </c>
      <c r="BL48" s="400">
        <v>50.896452176555499</v>
      </c>
      <c r="BM48" s="400">
        <v>0</v>
      </c>
      <c r="BN48" s="400">
        <v>0.66094355390108595</v>
      </c>
      <c r="BO48" s="400">
        <v>2.2411304413887398</v>
      </c>
      <c r="BP48" s="402">
        <v>0.22411304413887401</v>
      </c>
      <c r="BQ48" s="397">
        <v>33.8770668050715</v>
      </c>
      <c r="BR48" s="400">
        <v>66.122933194928507</v>
      </c>
      <c r="BS48" s="400">
        <v>0</v>
      </c>
      <c r="BT48" s="400">
        <v>0</v>
      </c>
      <c r="BU48" s="400">
        <v>0</v>
      </c>
      <c r="BV48" s="402">
        <v>0</v>
      </c>
      <c r="BW48" s="397">
        <v>89.261744966443004</v>
      </c>
      <c r="BX48" s="400">
        <v>10.738255033557</v>
      </c>
      <c r="BY48" s="400">
        <v>0</v>
      </c>
      <c r="BZ48" s="400">
        <v>0</v>
      </c>
      <c r="CA48" s="400">
        <v>0</v>
      </c>
      <c r="CB48" s="402">
        <v>0</v>
      </c>
    </row>
    <row r="49" spans="1:80" s="109" customFormat="1" ht="15" customHeight="1" x14ac:dyDescent="0.3">
      <c r="A49" s="132"/>
      <c r="B49" s="133"/>
      <c r="C49" s="133"/>
      <c r="D49" s="133"/>
      <c r="E49" s="133"/>
      <c r="F49" s="133"/>
      <c r="G49" s="133"/>
      <c r="H49" s="133"/>
      <c r="I49" s="134"/>
      <c r="J49" s="134"/>
      <c r="K49" s="134"/>
      <c r="L49" s="134"/>
      <c r="M49" s="134"/>
      <c r="N49" s="134"/>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5"/>
    </row>
    <row r="50" spans="1:80" s="109" customFormat="1" x14ac:dyDescent="0.3">
      <c r="A50" s="108"/>
      <c r="B50" s="109" t="s">
        <v>84</v>
      </c>
      <c r="C50" s="140"/>
      <c r="D50" s="140"/>
      <c r="E50" s="140"/>
      <c r="F50" s="140"/>
      <c r="G50" s="140"/>
      <c r="H50" s="140"/>
      <c r="I50" s="140"/>
      <c r="J50" s="140"/>
      <c r="K50" s="140"/>
      <c r="L50" s="141"/>
      <c r="M50" s="141"/>
      <c r="N50" s="141"/>
      <c r="O50" s="140"/>
      <c r="P50" s="140"/>
      <c r="Q50" s="140"/>
      <c r="R50" s="140"/>
      <c r="S50" s="140"/>
      <c r="T50" s="140"/>
      <c r="U50" s="140"/>
      <c r="V50" s="140"/>
      <c r="W50" s="140"/>
      <c r="X50" s="140"/>
      <c r="Y50" s="140"/>
      <c r="Z50" s="140"/>
      <c r="CB50" s="111"/>
    </row>
    <row r="51" spans="1:80" s="114" customFormat="1" ht="14.25" customHeight="1" x14ac:dyDescent="0.3">
      <c r="A51" s="113"/>
      <c r="B51" s="140" t="s">
        <v>17</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36"/>
      <c r="BB51" s="136"/>
      <c r="BC51" s="136"/>
      <c r="BD51" s="136"/>
      <c r="CB51" s="115"/>
    </row>
    <row r="52" spans="1:80" s="117" customFormat="1" x14ac:dyDescent="0.3">
      <c r="A52" s="116"/>
      <c r="B52" s="140" t="s">
        <v>60</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36"/>
      <c r="BB52" s="136"/>
      <c r="BC52" s="136"/>
      <c r="BD52" s="136"/>
      <c r="CB52" s="118"/>
    </row>
    <row r="53" spans="1:80" s="117" customFormat="1" x14ac:dyDescent="0.3">
      <c r="A53" s="116"/>
      <c r="B53" s="437" t="s">
        <v>121</v>
      </c>
      <c r="C53" s="437"/>
      <c r="D53" s="437"/>
      <c r="E53" s="437"/>
      <c r="F53" s="437"/>
      <c r="G53" s="437"/>
      <c r="H53" s="437"/>
      <c r="I53" s="437"/>
      <c r="J53" s="437"/>
      <c r="K53" s="437"/>
      <c r="L53" s="437"/>
      <c r="M53" s="437"/>
      <c r="N53" s="437"/>
      <c r="O53" s="437"/>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284"/>
      <c r="BB53" s="284"/>
      <c r="BC53" s="284"/>
      <c r="BD53" s="284"/>
      <c r="CB53" s="118"/>
    </row>
    <row r="54" spans="1:80" ht="15" customHeight="1" x14ac:dyDescent="0.3">
      <c r="A54" s="123"/>
      <c r="B54" s="124" t="str">
        <f>'1.1 V.A Ing.real'!B44</f>
        <v>Actualizado el 11 de noviembre de 2021</v>
      </c>
      <c r="C54" s="124"/>
      <c r="D54" s="124"/>
      <c r="E54" s="124"/>
      <c r="F54" s="124"/>
      <c r="G54" s="124"/>
      <c r="H54" s="124"/>
      <c r="I54" s="124"/>
      <c r="J54" s="124"/>
      <c r="K54" s="124"/>
      <c r="L54" s="124"/>
      <c r="M54" s="124"/>
      <c r="N54" s="124"/>
      <c r="O54" s="124"/>
      <c r="P54" s="124"/>
      <c r="Q54" s="124"/>
      <c r="R54" s="143"/>
      <c r="S54" s="143"/>
      <c r="T54" s="143"/>
      <c r="U54" s="143"/>
      <c r="V54" s="143"/>
      <c r="W54" s="83"/>
      <c r="X54" s="83"/>
      <c r="Y54" s="83"/>
      <c r="Z54" s="83"/>
      <c r="AA54" s="124"/>
      <c r="AB54" s="124"/>
      <c r="AC54" s="195"/>
      <c r="AD54" s="195"/>
      <c r="AE54" s="195"/>
      <c r="AF54" s="195"/>
      <c r="AG54" s="195"/>
      <c r="AH54" s="195"/>
      <c r="AI54" s="195"/>
      <c r="AJ54" s="195"/>
      <c r="AK54" s="195"/>
      <c r="AL54" s="195"/>
      <c r="AM54" s="124"/>
      <c r="AN54" s="124"/>
      <c r="AO54" s="124"/>
      <c r="AP54" s="124"/>
      <c r="AQ54" s="124"/>
      <c r="AR54" s="124"/>
      <c r="AS54" s="124"/>
      <c r="AT54" s="124"/>
      <c r="AU54" s="144"/>
      <c r="AV54" s="144"/>
      <c r="AW54" s="144"/>
      <c r="AX54" s="144"/>
      <c r="CB54" s="102"/>
    </row>
    <row r="55" spans="1:80" s="83" customFormat="1" x14ac:dyDescent="0.3">
      <c r="A55" s="1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96"/>
      <c r="AD55" s="196"/>
      <c r="AE55" s="196"/>
      <c r="AF55" s="196"/>
      <c r="AG55" s="196"/>
      <c r="AH55" s="196"/>
      <c r="AI55" s="196"/>
      <c r="AJ55" s="196"/>
      <c r="AK55" s="196"/>
      <c r="AL55" s="19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7"/>
    </row>
  </sheetData>
  <mergeCells count="17">
    <mergeCell ref="B53:O53"/>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topLeftCell="A2" zoomScale="80" zoomScaleNormal="80" zoomScaleSheetLayoutView="90" workbookViewId="0">
      <selection activeCell="A7" sqref="A7:G8"/>
    </sheetView>
  </sheetViews>
  <sheetFormatPr baseColWidth="10" defaultColWidth="11.42578125" defaultRowHeight="16.5" x14ac:dyDescent="0.3"/>
  <cols>
    <col min="1" max="1" width="12" style="100" customWidth="1"/>
    <col min="2" max="2" width="15" style="128" customWidth="1"/>
    <col min="3" max="3" width="26.42578125" style="128" customWidth="1"/>
    <col min="4" max="4" width="18.42578125" style="128" customWidth="1"/>
    <col min="5" max="5" width="15.42578125" style="100" customWidth="1"/>
    <col min="6" max="6" width="18" style="100" customWidth="1"/>
    <col min="7" max="9" width="12.85546875" style="100" bestFit="1" customWidth="1"/>
    <col min="10" max="10" width="14.7109375" style="100" customWidth="1"/>
    <col min="11" max="11" width="12.85546875" style="100" bestFit="1" customWidth="1"/>
    <col min="12" max="12" width="15.42578125" style="100" customWidth="1"/>
    <col min="13" max="13" width="12.85546875" style="100" bestFit="1" customWidth="1"/>
    <col min="14" max="14" width="24" style="100" customWidth="1"/>
    <col min="15" max="15" width="15.42578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130"/>
      <c r="I2" s="130"/>
      <c r="J2" s="130"/>
      <c r="K2" s="130"/>
      <c r="L2" s="130"/>
      <c r="M2" s="130"/>
      <c r="N2" s="130"/>
      <c r="O2" s="130"/>
    </row>
    <row r="3" spans="1:15" s="87" customFormat="1" x14ac:dyDescent="0.3">
      <c r="A3" s="84"/>
      <c r="B3" s="85"/>
      <c r="C3" s="85"/>
      <c r="D3" s="85"/>
      <c r="E3" s="85"/>
      <c r="F3" s="86"/>
      <c r="G3" s="86"/>
      <c r="H3" s="130"/>
      <c r="I3" s="130"/>
      <c r="J3" s="130"/>
      <c r="K3" s="130"/>
      <c r="L3" s="130"/>
      <c r="M3" s="130"/>
      <c r="N3" s="130"/>
      <c r="O3" s="130"/>
    </row>
    <row r="4" spans="1:15" s="87" customFormat="1" x14ac:dyDescent="0.3">
      <c r="A4" s="84"/>
      <c r="B4" s="85"/>
      <c r="C4" s="85"/>
      <c r="D4" s="85"/>
      <c r="E4" s="85"/>
      <c r="F4" s="86"/>
      <c r="G4" s="86"/>
      <c r="H4" s="130"/>
      <c r="I4" s="130"/>
      <c r="J4" s="130"/>
      <c r="K4" s="130"/>
      <c r="L4" s="224" t="s">
        <v>0</v>
      </c>
      <c r="M4" s="130"/>
      <c r="N4" s="130"/>
      <c r="O4" s="130"/>
    </row>
    <row r="5" spans="1:15" s="87" customFormat="1" x14ac:dyDescent="0.3">
      <c r="A5" s="84"/>
      <c r="B5" s="85"/>
      <c r="C5" s="85"/>
      <c r="D5" s="85"/>
      <c r="E5" s="85"/>
      <c r="F5" s="86"/>
      <c r="G5" s="86"/>
      <c r="H5" s="130"/>
      <c r="I5" s="130"/>
      <c r="J5" s="130"/>
      <c r="K5" s="130"/>
      <c r="L5" s="130"/>
      <c r="M5" s="130"/>
      <c r="N5" s="130"/>
      <c r="O5" s="130"/>
    </row>
    <row r="6" spans="1:15" s="87" customFormat="1" x14ac:dyDescent="0.3">
      <c r="A6" s="84"/>
      <c r="B6" s="85"/>
      <c r="C6" s="85"/>
      <c r="D6" s="85"/>
      <c r="E6" s="85"/>
      <c r="F6" s="86"/>
      <c r="G6" s="86"/>
      <c r="H6" s="130"/>
      <c r="I6" s="130"/>
      <c r="J6" s="130"/>
      <c r="K6" s="130"/>
      <c r="L6" s="130"/>
      <c r="M6" s="130"/>
      <c r="N6" s="130"/>
      <c r="O6" s="130"/>
    </row>
    <row r="7" spans="1:15" s="87" customFormat="1" ht="15" customHeight="1" x14ac:dyDescent="0.3">
      <c r="A7" s="420" t="s">
        <v>4</v>
      </c>
      <c r="B7" s="421"/>
      <c r="C7" s="421"/>
      <c r="D7" s="421"/>
      <c r="E7" s="421"/>
      <c r="F7" s="421"/>
      <c r="G7" s="421"/>
      <c r="H7" s="197"/>
      <c r="I7" s="197"/>
      <c r="J7" s="197"/>
      <c r="K7" s="197"/>
      <c r="L7" s="197"/>
      <c r="M7" s="197"/>
      <c r="N7" s="197"/>
      <c r="O7" s="197"/>
    </row>
    <row r="8" spans="1:15" s="87" customFormat="1" ht="15" customHeight="1" x14ac:dyDescent="0.3">
      <c r="A8" s="420"/>
      <c r="B8" s="421"/>
      <c r="C8" s="421"/>
      <c r="D8" s="421"/>
      <c r="E8" s="421"/>
      <c r="F8" s="421"/>
      <c r="G8" s="421"/>
      <c r="H8" s="197"/>
      <c r="I8" s="197"/>
      <c r="J8" s="197"/>
      <c r="K8" s="197"/>
      <c r="L8" s="197"/>
      <c r="M8" s="197"/>
      <c r="N8" s="197"/>
      <c r="O8" s="197"/>
    </row>
    <row r="9" spans="1:15" s="87" customFormat="1" ht="15" customHeight="1" x14ac:dyDescent="0.3">
      <c r="A9" s="232"/>
      <c r="B9" s="233"/>
      <c r="C9" s="233"/>
      <c r="D9" s="233"/>
      <c r="E9" s="233"/>
      <c r="F9" s="233"/>
      <c r="G9" s="233"/>
      <c r="H9" s="197"/>
      <c r="I9" s="197"/>
      <c r="J9" s="197"/>
      <c r="K9" s="197"/>
      <c r="L9" s="197"/>
      <c r="M9" s="197"/>
      <c r="N9" s="197"/>
      <c r="O9" s="197"/>
    </row>
    <row r="10" spans="1:15" s="89" customFormat="1" ht="15" customHeight="1" x14ac:dyDescent="0.3">
      <c r="A10" s="90" t="s">
        <v>76</v>
      </c>
      <c r="B10" s="216"/>
      <c r="C10" s="216"/>
      <c r="D10" s="216"/>
      <c r="E10" s="216"/>
      <c r="F10" s="217"/>
      <c r="G10" s="217"/>
      <c r="H10" s="130"/>
      <c r="I10" s="130"/>
      <c r="J10" s="130"/>
      <c r="K10" s="130"/>
      <c r="L10" s="130"/>
      <c r="M10" s="130"/>
      <c r="N10" s="130"/>
      <c r="O10" s="130"/>
    </row>
    <row r="11" spans="1:15" s="83" customFormat="1" ht="18" customHeight="1" x14ac:dyDescent="0.3">
      <c r="A11" s="231" t="s">
        <v>77</v>
      </c>
      <c r="B11" s="164"/>
      <c r="C11" s="164"/>
      <c r="D11" s="164"/>
      <c r="E11" s="164"/>
      <c r="F11" s="164"/>
      <c r="G11" s="164"/>
      <c r="H11" s="137"/>
      <c r="I11" s="137"/>
      <c r="J11" s="137"/>
      <c r="K11" s="137"/>
      <c r="L11" s="137"/>
      <c r="M11" s="137"/>
      <c r="N11" s="137"/>
      <c r="O11" s="137"/>
    </row>
    <row r="12" spans="1:15" s="83" customFormat="1" ht="18" customHeight="1" x14ac:dyDescent="0.3">
      <c r="A12" s="90" t="s">
        <v>173</v>
      </c>
      <c r="B12" s="91"/>
      <c r="C12" s="91"/>
      <c r="D12" s="91"/>
      <c r="E12" s="91"/>
      <c r="F12" s="91"/>
      <c r="G12" s="91"/>
      <c r="H12" s="226"/>
      <c r="I12" s="226"/>
      <c r="J12" s="226"/>
      <c r="K12" s="226"/>
      <c r="L12" s="226"/>
      <c r="M12" s="226"/>
      <c r="N12" s="226"/>
      <c r="O12" s="226"/>
    </row>
    <row r="13" spans="1:15" s="83" customFormat="1" ht="18" customHeight="1" x14ac:dyDescent="0.3">
      <c r="A13" s="218"/>
      <c r="B13" s="219"/>
      <c r="C13" s="219"/>
      <c r="D13" s="220"/>
      <c r="E13" s="221"/>
      <c r="F13" s="222"/>
      <c r="G13" s="222"/>
    </row>
    <row r="14" spans="1:15" s="95" customFormat="1" ht="39" customHeight="1" x14ac:dyDescent="0.3">
      <c r="A14" s="307" t="s">
        <v>25</v>
      </c>
      <c r="B14" s="308" t="s">
        <v>26</v>
      </c>
      <c r="C14" s="308" t="s">
        <v>24</v>
      </c>
      <c r="D14" s="306" t="s">
        <v>5</v>
      </c>
      <c r="E14" s="306" t="s">
        <v>6</v>
      </c>
      <c r="F14" s="306" t="s">
        <v>20</v>
      </c>
      <c r="G14" s="306" t="s">
        <v>21</v>
      </c>
      <c r="H14" s="306" t="s">
        <v>22</v>
      </c>
      <c r="I14" s="306" t="s">
        <v>3</v>
      </c>
      <c r="J14" s="306" t="s">
        <v>7</v>
      </c>
      <c r="K14" s="306" t="s">
        <v>41</v>
      </c>
      <c r="L14" s="306" t="s">
        <v>38</v>
      </c>
      <c r="M14" s="306" t="s">
        <v>42</v>
      </c>
      <c r="N14" s="306" t="s">
        <v>23</v>
      </c>
      <c r="O14" s="309" t="s">
        <v>40</v>
      </c>
    </row>
    <row r="15" spans="1:15" ht="15.75" customHeight="1" x14ac:dyDescent="0.3">
      <c r="A15" s="269" t="s">
        <v>69</v>
      </c>
      <c r="B15" s="270" t="s">
        <v>54</v>
      </c>
      <c r="C15" s="271">
        <v>8.1592410766618819</v>
      </c>
      <c r="D15" s="272">
        <v>4.1596065811347893</v>
      </c>
      <c r="E15" s="272">
        <v>10.449723389700827</v>
      </c>
      <c r="F15" s="272">
        <v>3.858318534351346</v>
      </c>
      <c r="G15" s="272">
        <v>11.948116862140301</v>
      </c>
      <c r="H15" s="272">
        <v>17.28932392317477</v>
      </c>
      <c r="I15" s="272">
        <v>10.455826735705065</v>
      </c>
      <c r="J15" s="272">
        <v>1.9115721763727889</v>
      </c>
      <c r="K15" s="272">
        <v>8.3367292097918941</v>
      </c>
      <c r="L15" s="272">
        <v>12.28173248442619</v>
      </c>
      <c r="M15" s="272">
        <v>-0.29511843249718783</v>
      </c>
      <c r="N15" s="272">
        <v>7.394402194527383</v>
      </c>
      <c r="O15" s="273">
        <v>13.948905192132987</v>
      </c>
    </row>
    <row r="16" spans="1:15" ht="15.75" customHeight="1" x14ac:dyDescent="0.3">
      <c r="A16" s="101"/>
      <c r="B16" s="102" t="s">
        <v>56</v>
      </c>
      <c r="C16" s="103">
        <v>10.410570801702001</v>
      </c>
      <c r="D16" s="104">
        <v>6.9185238225959012</v>
      </c>
      <c r="E16" s="105">
        <v>9.6222835607341572</v>
      </c>
      <c r="F16" s="105">
        <v>6.2568595311145225</v>
      </c>
      <c r="G16" s="105">
        <v>29.292180721437088</v>
      </c>
      <c r="H16" s="105">
        <v>6.412624129223321</v>
      </c>
      <c r="I16" s="105">
        <v>14.181218869171918</v>
      </c>
      <c r="J16" s="105">
        <v>10.423430293465042</v>
      </c>
      <c r="K16" s="105">
        <v>6.8803347669015746</v>
      </c>
      <c r="L16" s="105">
        <v>4.751507839398994</v>
      </c>
      <c r="M16" s="105">
        <v>-3.9701389654279162</v>
      </c>
      <c r="N16" s="105">
        <v>3.6955686391698217</v>
      </c>
      <c r="O16" s="106">
        <v>5.5799745690924718</v>
      </c>
    </row>
    <row r="17" spans="1:15" ht="15.75" customHeight="1" x14ac:dyDescent="0.3">
      <c r="A17" s="101"/>
      <c r="B17" s="96" t="s">
        <v>65</v>
      </c>
      <c r="C17" s="97">
        <v>-45.127160978058747</v>
      </c>
      <c r="D17" s="98">
        <v>-42.846109438996827</v>
      </c>
      <c r="E17" s="98">
        <v>-49.79222684414011</v>
      </c>
      <c r="F17" s="98">
        <v>-52.682472089990462</v>
      </c>
      <c r="G17" s="98">
        <v>-51.348371205825693</v>
      </c>
      <c r="H17" s="98">
        <v>-51.788265067856578</v>
      </c>
      <c r="I17" s="98">
        <v>-42.779947007390582</v>
      </c>
      <c r="J17" s="98">
        <v>-32.138019927332572</v>
      </c>
      <c r="K17" s="98">
        <v>-42.315827827455834</v>
      </c>
      <c r="L17" s="98">
        <v>-39.810124658783351</v>
      </c>
      <c r="M17" s="98">
        <v>-42.083410044743687</v>
      </c>
      <c r="N17" s="98">
        <v>-46.103127299785719</v>
      </c>
      <c r="O17" s="99">
        <v>-50.171494372337122</v>
      </c>
    </row>
    <row r="18" spans="1:15" ht="15.75" customHeight="1" x14ac:dyDescent="0.3">
      <c r="A18" s="101"/>
      <c r="B18" s="102" t="s">
        <v>66</v>
      </c>
      <c r="C18" s="103">
        <v>-94.943710564972008</v>
      </c>
      <c r="D18" s="104">
        <v>-88.299000151460348</v>
      </c>
      <c r="E18" s="105">
        <v>-98.939576728538427</v>
      </c>
      <c r="F18" s="107">
        <v>-97.432643162674395</v>
      </c>
      <c r="G18" s="105">
        <v>-96.449355505059103</v>
      </c>
      <c r="H18" s="105">
        <v>-97.655857085930094</v>
      </c>
      <c r="I18" s="105">
        <v>-94.581327322069924</v>
      </c>
      <c r="J18" s="105">
        <v>-100</v>
      </c>
      <c r="K18" s="105">
        <v>-95.280684141709855</v>
      </c>
      <c r="L18" s="105">
        <v>-92.16248982668202</v>
      </c>
      <c r="M18" s="105">
        <v>-94.867818750927668</v>
      </c>
      <c r="N18" s="105">
        <v>-98.508163217567173</v>
      </c>
      <c r="O18" s="106">
        <v>-95.547847878699173</v>
      </c>
    </row>
    <row r="19" spans="1:15" ht="15.75" customHeight="1" x14ac:dyDescent="0.3">
      <c r="A19" s="101"/>
      <c r="B19" s="96" t="s">
        <v>15</v>
      </c>
      <c r="C19" s="97">
        <v>-94.64156351617909</v>
      </c>
      <c r="D19" s="98">
        <v>-91.058971044544023</v>
      </c>
      <c r="E19" s="98">
        <v>-98.544637912008582</v>
      </c>
      <c r="F19" s="98">
        <v>-93.165972307020823</v>
      </c>
      <c r="G19" s="98">
        <v>-95.614943261202839</v>
      </c>
      <c r="H19" s="98">
        <v>-96.061814900190498</v>
      </c>
      <c r="I19" s="98">
        <v>-93.909362367873811</v>
      </c>
      <c r="J19" s="98">
        <v>-100</v>
      </c>
      <c r="K19" s="98">
        <v>-93.615444396225428</v>
      </c>
      <c r="L19" s="98">
        <v>-91.702502536734599</v>
      </c>
      <c r="M19" s="98">
        <v>-92.196967757142176</v>
      </c>
      <c r="N19" s="98">
        <v>-98.106636356720273</v>
      </c>
      <c r="O19" s="99">
        <v>-95.161696428364223</v>
      </c>
    </row>
    <row r="20" spans="1:15" ht="15.75" customHeight="1" x14ac:dyDescent="0.3">
      <c r="A20" s="101"/>
      <c r="B20" s="111" t="s">
        <v>67</v>
      </c>
      <c r="C20" s="192">
        <v>-92.89611037998759</v>
      </c>
      <c r="D20" s="198">
        <v>-86.685410502496552</v>
      </c>
      <c r="E20" s="198">
        <v>-98.219430187537299</v>
      </c>
      <c r="F20" s="198">
        <v>-96.38361276323495</v>
      </c>
      <c r="G20" s="198">
        <v>-94.02828954165318</v>
      </c>
      <c r="H20" s="198">
        <v>-97.039871595279237</v>
      </c>
      <c r="I20" s="198">
        <v>-90.951472163856465</v>
      </c>
      <c r="J20" s="198">
        <v>-100</v>
      </c>
      <c r="K20" s="198">
        <v>-91.488096668414016</v>
      </c>
      <c r="L20" s="198">
        <v>-87.701194364887854</v>
      </c>
      <c r="M20" s="198">
        <v>-81.405606553314811</v>
      </c>
      <c r="N20" s="198">
        <v>-93.594782353432237</v>
      </c>
      <c r="O20" s="199">
        <v>-92.522660050005697</v>
      </c>
    </row>
    <row r="21" spans="1:15" ht="15.75" customHeight="1" x14ac:dyDescent="0.3">
      <c r="A21" s="101"/>
      <c r="B21" s="96" t="s">
        <v>87</v>
      </c>
      <c r="C21" s="97">
        <v>-91.833348529181464</v>
      </c>
      <c r="D21" s="98">
        <v>-88.639864172832219</v>
      </c>
      <c r="E21" s="98">
        <v>-98.408639670097827</v>
      </c>
      <c r="F21" s="98">
        <v>-93.659540152410287</v>
      </c>
      <c r="G21" s="98">
        <v>-92.240312216875139</v>
      </c>
      <c r="H21" s="98">
        <v>-92.459257563178511</v>
      </c>
      <c r="I21" s="98">
        <v>-86.544855894279692</v>
      </c>
      <c r="J21" s="98">
        <v>-100</v>
      </c>
      <c r="K21" s="98">
        <v>-87.687598783236325</v>
      </c>
      <c r="L21" s="98">
        <v>-82.807934655890378</v>
      </c>
      <c r="M21" s="98">
        <v>-72.817543211752962</v>
      </c>
      <c r="N21" s="98">
        <v>-88.419472362902269</v>
      </c>
      <c r="O21" s="99">
        <v>-90.873261836117834</v>
      </c>
    </row>
    <row r="22" spans="1:15" ht="15.75" customHeight="1" x14ac:dyDescent="0.3">
      <c r="A22" s="101"/>
      <c r="B22" s="111" t="s">
        <v>9</v>
      </c>
      <c r="C22" s="192">
        <v>-91.461446010402739</v>
      </c>
      <c r="D22" s="198">
        <v>-88.176528882489336</v>
      </c>
      <c r="E22" s="198">
        <v>-98.64870780656122</v>
      </c>
      <c r="F22" s="198">
        <v>-90.580767874458473</v>
      </c>
      <c r="G22" s="198">
        <v>-92.751916720066845</v>
      </c>
      <c r="H22" s="198">
        <v>-86.07816372792432</v>
      </c>
      <c r="I22" s="198">
        <v>-88.521942264547931</v>
      </c>
      <c r="J22" s="198">
        <v>-99.992701826371999</v>
      </c>
      <c r="K22" s="198">
        <v>-86.526480858129787</v>
      </c>
      <c r="L22" s="198">
        <v>-81.319904644176077</v>
      </c>
      <c r="M22" s="198">
        <v>-71.795314788775968</v>
      </c>
      <c r="N22" s="198">
        <v>-87.193960421699529</v>
      </c>
      <c r="O22" s="199">
        <v>-89.127085694374301</v>
      </c>
    </row>
    <row r="23" spans="1:15" ht="15.75" customHeight="1" x14ac:dyDescent="0.3">
      <c r="A23" s="101"/>
      <c r="B23" s="96" t="s">
        <v>10</v>
      </c>
      <c r="C23" s="97">
        <v>-83.147047412967382</v>
      </c>
      <c r="D23" s="98">
        <v>-85.286681782950552</v>
      </c>
      <c r="E23" s="98">
        <v>-93.016229510801125</v>
      </c>
      <c r="F23" s="98">
        <v>-74.902816130100788</v>
      </c>
      <c r="G23" s="98">
        <v>-80.462349148606663</v>
      </c>
      <c r="H23" s="98">
        <v>-60.737708917558344</v>
      </c>
      <c r="I23" s="98">
        <v>-76.304342390844809</v>
      </c>
      <c r="J23" s="98">
        <v>-99.997765536734562</v>
      </c>
      <c r="K23" s="98">
        <v>-73.30689085900238</v>
      </c>
      <c r="L23" s="98">
        <v>-65.55138394511053</v>
      </c>
      <c r="M23" s="98">
        <v>-49.393599266950304</v>
      </c>
      <c r="N23" s="98">
        <v>-70.188957321927447</v>
      </c>
      <c r="O23" s="99">
        <v>-86.353891022861859</v>
      </c>
    </row>
    <row r="24" spans="1:15" ht="15.75" customHeight="1" x14ac:dyDescent="0.3">
      <c r="A24" s="101"/>
      <c r="B24" s="111" t="s">
        <v>11</v>
      </c>
      <c r="C24" s="192">
        <v>-64.547524673318009</v>
      </c>
      <c r="D24" s="198">
        <v>-78.027665771271074</v>
      </c>
      <c r="E24" s="198">
        <v>-66.694745453355083</v>
      </c>
      <c r="F24" s="198">
        <v>-43.869315756135038</v>
      </c>
      <c r="G24" s="198">
        <v>-47.129278544980878</v>
      </c>
      <c r="H24" s="198">
        <v>-31.532234120368908</v>
      </c>
      <c r="I24" s="198">
        <v>-59.320127664846467</v>
      </c>
      <c r="J24" s="198">
        <v>-87.167169081845614</v>
      </c>
      <c r="K24" s="198">
        <v>-59.24689079165497</v>
      </c>
      <c r="L24" s="198">
        <v>-48.223915039613082</v>
      </c>
      <c r="M24" s="198">
        <v>-13.721049301782607</v>
      </c>
      <c r="N24" s="198">
        <v>-52.091066701870503</v>
      </c>
      <c r="O24" s="199">
        <v>-85.224084509825431</v>
      </c>
    </row>
    <row r="25" spans="1:15" ht="15.75" customHeight="1" x14ac:dyDescent="0.3">
      <c r="A25" s="101"/>
      <c r="B25" s="96" t="s">
        <v>12</v>
      </c>
      <c r="C25" s="97">
        <v>-58.454006243999011</v>
      </c>
      <c r="D25" s="98">
        <v>-69.228042526736317</v>
      </c>
      <c r="E25" s="98">
        <v>-65.449106272771957</v>
      </c>
      <c r="F25" s="98">
        <v>-41.413225375816175</v>
      </c>
      <c r="G25" s="98">
        <v>-44.215724818529111</v>
      </c>
      <c r="H25" s="98">
        <v>-30.678385798225271</v>
      </c>
      <c r="I25" s="98">
        <v>-54.053442737332432</v>
      </c>
      <c r="J25" s="98">
        <v>-76.075322390284825</v>
      </c>
      <c r="K25" s="98">
        <v>-47.456662350909873</v>
      </c>
      <c r="L25" s="98">
        <v>-38.532695560302052</v>
      </c>
      <c r="M25" s="98">
        <v>-17.654246918748495</v>
      </c>
      <c r="N25" s="98">
        <v>-33.681107133830565</v>
      </c>
      <c r="O25" s="99">
        <v>-81.621370842231386</v>
      </c>
    </row>
    <row r="26" spans="1:15" ht="15.75" customHeight="1" x14ac:dyDescent="0.3">
      <c r="A26" s="101"/>
      <c r="B26" s="111" t="s">
        <v>13</v>
      </c>
      <c r="C26" s="192">
        <v>-49.144590909236051</v>
      </c>
      <c r="D26" s="198">
        <v>-61.315811816858343</v>
      </c>
      <c r="E26" s="198">
        <v>-57.672845639674449</v>
      </c>
      <c r="F26" s="198">
        <v>-32.298848093963997</v>
      </c>
      <c r="G26" s="198">
        <v>-33.655355484977193</v>
      </c>
      <c r="H26" s="198">
        <v>-23.864402010765641</v>
      </c>
      <c r="I26" s="198">
        <v>-43.962677441813014</v>
      </c>
      <c r="J26" s="198">
        <v>-59.806263960521797</v>
      </c>
      <c r="K26" s="198">
        <v>-44.729680576507967</v>
      </c>
      <c r="L26" s="198">
        <v>-35.6267339902084</v>
      </c>
      <c r="M26" s="198">
        <v>-20.163447369475239</v>
      </c>
      <c r="N26" s="198">
        <v>-23.991386644953373</v>
      </c>
      <c r="O26" s="199">
        <v>-78.971258127347014</v>
      </c>
    </row>
    <row r="27" spans="1:15" ht="15.75" customHeight="1" x14ac:dyDescent="0.3">
      <c r="A27" s="364" t="s">
        <v>124</v>
      </c>
      <c r="B27" s="96" t="s">
        <v>54</v>
      </c>
      <c r="C27" s="97">
        <v>-45.562466789765374</v>
      </c>
      <c r="D27" s="98">
        <v>-67.192310728996034</v>
      </c>
      <c r="E27" s="98">
        <v>-50.594362147012852</v>
      </c>
      <c r="F27" s="98">
        <v>-33.530523206367313</v>
      </c>
      <c r="G27" s="98">
        <v>-20.084274297718395</v>
      </c>
      <c r="H27" s="98">
        <v>-31.432758035379038</v>
      </c>
      <c r="I27" s="98">
        <v>-46.622661340733771</v>
      </c>
      <c r="J27" s="98">
        <v>-49.322744177013725</v>
      </c>
      <c r="K27" s="98">
        <v>-49.046071964878543</v>
      </c>
      <c r="L27" s="98">
        <v>-26.294864224360015</v>
      </c>
      <c r="M27" s="98">
        <v>-18.309695192736307</v>
      </c>
      <c r="N27" s="98">
        <v>-19.668785841437742</v>
      </c>
      <c r="O27" s="99">
        <v>-70.803195372604137</v>
      </c>
    </row>
    <row r="28" spans="1:15" ht="15.75" customHeight="1" x14ac:dyDescent="0.3">
      <c r="A28" s="101"/>
      <c r="B28" s="111" t="s">
        <v>56</v>
      </c>
      <c r="C28" s="192">
        <v>-52.112316120577916</v>
      </c>
      <c r="D28" s="198">
        <v>-70.560503120949321</v>
      </c>
      <c r="E28" s="198">
        <v>-60.89906650017577</v>
      </c>
      <c r="F28" s="198">
        <v>-26.284304229353051</v>
      </c>
      <c r="G28" s="198">
        <v>-35.659753862363388</v>
      </c>
      <c r="H28" s="198">
        <v>-27.962397278452634</v>
      </c>
      <c r="I28" s="198">
        <v>-46.742157447026514</v>
      </c>
      <c r="J28" s="198">
        <v>-44.428985084363617</v>
      </c>
      <c r="K28" s="198">
        <v>-48.105912680809396</v>
      </c>
      <c r="L28" s="198">
        <v>-28.488510756873598</v>
      </c>
      <c r="M28" s="198">
        <v>-18.900195590142911</v>
      </c>
      <c r="N28" s="198">
        <v>-9.3172200573579449</v>
      </c>
      <c r="O28" s="199">
        <v>-77.80387187684137</v>
      </c>
    </row>
    <row r="29" spans="1:15" ht="15.75" customHeight="1" x14ac:dyDescent="0.3">
      <c r="A29" s="101"/>
      <c r="B29" s="96" t="s">
        <v>65</v>
      </c>
      <c r="C29" s="97">
        <v>14.933773404285343</v>
      </c>
      <c r="D29" s="98">
        <v>-35.005463198479944</v>
      </c>
      <c r="E29" s="98">
        <v>18.250282474814526</v>
      </c>
      <c r="F29" s="98">
        <v>114.87955115673741</v>
      </c>
      <c r="G29" s="98">
        <v>58.712732210149078</v>
      </c>
      <c r="H29" s="98">
        <v>84.623512133136487</v>
      </c>
      <c r="I29" s="98">
        <v>20.485919565837275</v>
      </c>
      <c r="J29" s="98">
        <v>4.6697145740159929</v>
      </c>
      <c r="K29" s="98">
        <v>24.692943426713999</v>
      </c>
      <c r="L29" s="98">
        <v>45.914013136872512</v>
      </c>
      <c r="M29" s="98">
        <v>64.644261500360273</v>
      </c>
      <c r="N29" s="98">
        <v>72.004845803555355</v>
      </c>
      <c r="O29" s="99">
        <v>-49.749892977678314</v>
      </c>
    </row>
    <row r="30" spans="1:15" ht="15.75" customHeight="1" x14ac:dyDescent="0.3">
      <c r="A30" s="101"/>
      <c r="B30" s="111" t="s">
        <v>66</v>
      </c>
      <c r="C30" s="192">
        <v>992.34888050324469</v>
      </c>
      <c r="D30" s="198">
        <v>184.80117785879756</v>
      </c>
      <c r="E30" s="198">
        <v>5547.4780133538443</v>
      </c>
      <c r="F30" s="198">
        <v>2615.5922259670215</v>
      </c>
      <c r="G30" s="198">
        <v>1436.488898543239</v>
      </c>
      <c r="H30" s="198">
        <v>3110.5040053757675</v>
      </c>
      <c r="I30" s="198">
        <v>865.48385226695734</v>
      </c>
      <c r="J30" s="198" t="s">
        <v>108</v>
      </c>
      <c r="K30" s="198">
        <v>1309.8816509961091</v>
      </c>
      <c r="L30" s="198">
        <v>901.29243639254389</v>
      </c>
      <c r="M30" s="198">
        <v>1352.389047309772</v>
      </c>
      <c r="N30" s="198">
        <v>4745.6484545824087</v>
      </c>
      <c r="O30" s="199">
        <v>429.81694721785254</v>
      </c>
    </row>
    <row r="31" spans="1:15" ht="15.75" customHeight="1" x14ac:dyDescent="0.3">
      <c r="A31" s="101"/>
      <c r="B31" s="96" t="s">
        <v>15</v>
      </c>
      <c r="C31" s="97">
        <v>811.14943538004241</v>
      </c>
      <c r="D31" s="98">
        <v>228.11791207612356</v>
      </c>
      <c r="E31" s="98">
        <v>3453.2729587503786</v>
      </c>
      <c r="F31" s="98">
        <v>853.13033026172866</v>
      </c>
      <c r="G31" s="98">
        <v>1487.8792005725127</v>
      </c>
      <c r="H31" s="98">
        <v>1024.6773905089462</v>
      </c>
      <c r="I31" s="98">
        <v>745.37269828423223</v>
      </c>
      <c r="J31" s="98" t="s">
        <v>108</v>
      </c>
      <c r="K31" s="98">
        <v>502.20120265601417</v>
      </c>
      <c r="L31" s="98">
        <v>729.27649518510589</v>
      </c>
      <c r="M31" s="98">
        <v>789.77875524414026</v>
      </c>
      <c r="N31" s="98">
        <v>3632.3264262706048</v>
      </c>
      <c r="O31" s="99">
        <v>314.70027837232692</v>
      </c>
    </row>
    <row r="32" spans="1:15" ht="15.75" customHeight="1" x14ac:dyDescent="0.3">
      <c r="A32" s="101"/>
      <c r="B32" s="111" t="s">
        <v>67</v>
      </c>
      <c r="C32" s="192">
        <v>870.12948396198465</v>
      </c>
      <c r="D32" s="198">
        <v>206.18225556125239</v>
      </c>
      <c r="E32" s="198">
        <v>4454.3927622220599</v>
      </c>
      <c r="F32" s="198">
        <v>2072.5657567502521</v>
      </c>
      <c r="G32" s="198">
        <v>1520.5755584106562</v>
      </c>
      <c r="H32" s="198">
        <v>2374.1193260864516</v>
      </c>
      <c r="I32" s="198">
        <v>619.7109341369345</v>
      </c>
      <c r="J32" s="198" t="s">
        <v>108</v>
      </c>
      <c r="K32" s="198">
        <v>539.20595790772666</v>
      </c>
      <c r="L32" s="198">
        <v>507.54547774900783</v>
      </c>
      <c r="M32" s="198">
        <v>537.00967996436168</v>
      </c>
      <c r="N32" s="198">
        <v>1314.7725534946228</v>
      </c>
      <c r="O32" s="199">
        <v>252.20613997983438</v>
      </c>
    </row>
    <row r="33" spans="1:15" ht="15.75" customHeight="1" x14ac:dyDescent="0.3">
      <c r="A33" s="101"/>
      <c r="B33" s="96" t="s">
        <v>87</v>
      </c>
      <c r="C33" s="97">
        <v>884.5566756191007</v>
      </c>
      <c r="D33" s="98">
        <v>288.91097612906049</v>
      </c>
      <c r="E33" s="98">
        <v>5657.0927084354316</v>
      </c>
      <c r="F33" s="98">
        <v>1489.2477396578977</v>
      </c>
      <c r="G33" s="98">
        <v>1323.1969512377302</v>
      </c>
      <c r="H33" s="98">
        <v>1221.8384956099653</v>
      </c>
      <c r="I33" s="98">
        <v>503.16433694471635</v>
      </c>
      <c r="J33" s="98" t="s">
        <v>108</v>
      </c>
      <c r="K33" s="98">
        <v>481.54108805324256</v>
      </c>
      <c r="L33" s="98">
        <v>430.13176815929785</v>
      </c>
      <c r="M33" s="98">
        <v>381.06024460370031</v>
      </c>
      <c r="N33" s="98">
        <v>902.06612513735854</v>
      </c>
      <c r="O33" s="99">
        <v>318.9516373853628</v>
      </c>
    </row>
    <row r="34" spans="1:15" ht="15.75" customHeight="1" x14ac:dyDescent="0.3">
      <c r="A34" s="101"/>
      <c r="B34" s="111" t="s">
        <v>9</v>
      </c>
      <c r="C34" s="192">
        <v>822.45700510294864</v>
      </c>
      <c r="D34" s="198">
        <v>315.39324340888714</v>
      </c>
      <c r="E34" s="198">
        <v>6249.3935305873192</v>
      </c>
      <c r="F34" s="198">
        <v>915.60544419902249</v>
      </c>
      <c r="G34" s="198">
        <v>1273.7928240135889</v>
      </c>
      <c r="H34" s="198">
        <v>536.16145167669015</v>
      </c>
      <c r="I34" s="198">
        <v>584.78508156839769</v>
      </c>
      <c r="J34" s="198" t="s">
        <v>171</v>
      </c>
      <c r="K34" s="198">
        <v>480.09733690938378</v>
      </c>
      <c r="L34" s="198">
        <v>395.01584753505676</v>
      </c>
      <c r="M34" s="198">
        <v>367.70884473154285</v>
      </c>
      <c r="N34" s="198">
        <v>753.43494593301057</v>
      </c>
      <c r="O34" s="199">
        <v>432.99141072586804</v>
      </c>
    </row>
    <row r="35" spans="1:15" ht="15.75" customHeight="1" x14ac:dyDescent="0.3">
      <c r="A35" s="360"/>
      <c r="B35" s="396" t="s">
        <v>10</v>
      </c>
      <c r="C35" s="397">
        <v>391.70909085696655</v>
      </c>
      <c r="D35" s="398">
        <v>257.42923421460421</v>
      </c>
      <c r="E35" s="398">
        <v>1249.7542954587479</v>
      </c>
      <c r="F35" s="398">
        <v>314.9714519490999</v>
      </c>
      <c r="G35" s="398">
        <v>442.33928382632649</v>
      </c>
      <c r="H35" s="398">
        <v>165.80062521242479</v>
      </c>
      <c r="I35" s="398">
        <v>264.04747380065044</v>
      </c>
      <c r="J35" s="398" t="s">
        <v>171</v>
      </c>
      <c r="K35" s="398">
        <v>218.76836134227901</v>
      </c>
      <c r="L35" s="398">
        <v>180.33629830427387</v>
      </c>
      <c r="M35" s="398">
        <v>145.38457144989559</v>
      </c>
      <c r="N35" s="398">
        <v>255.90974571823702</v>
      </c>
      <c r="O35" s="399">
        <v>315.11420519210907</v>
      </c>
    </row>
    <row r="36" spans="1:15" s="109" customFormat="1" ht="15" customHeight="1" x14ac:dyDescent="0.3">
      <c r="A36" s="108"/>
      <c r="D36" s="110"/>
      <c r="O36" s="111"/>
    </row>
    <row r="37" spans="1:15" s="109" customFormat="1" x14ac:dyDescent="0.3">
      <c r="A37" s="108"/>
      <c r="B37" s="109" t="s">
        <v>84</v>
      </c>
      <c r="D37" s="110"/>
      <c r="O37" s="111"/>
    </row>
    <row r="38" spans="1:15" s="109" customFormat="1" ht="33" x14ac:dyDescent="0.3">
      <c r="A38" s="108"/>
      <c r="B38" s="112" t="s">
        <v>17</v>
      </c>
      <c r="D38" s="110"/>
      <c r="O38" s="111"/>
    </row>
    <row r="39" spans="1:15" s="114" customFormat="1" ht="35.25" customHeight="1" x14ac:dyDescent="0.25">
      <c r="A39" s="113"/>
      <c r="B39" s="422" t="s">
        <v>161</v>
      </c>
      <c r="C39" s="422"/>
      <c r="D39" s="422"/>
      <c r="E39" s="422"/>
      <c r="F39" s="422"/>
      <c r="G39" s="422"/>
      <c r="H39" s="422"/>
      <c r="I39" s="422"/>
      <c r="J39" s="422"/>
      <c r="K39" s="422"/>
      <c r="L39" s="422"/>
      <c r="M39" s="422"/>
      <c r="N39" s="422"/>
      <c r="O39" s="115"/>
    </row>
    <row r="40" spans="1:15" s="117" customFormat="1" x14ac:dyDescent="0.3">
      <c r="A40" s="116"/>
      <c r="B40" s="422"/>
      <c r="C40" s="422"/>
      <c r="D40" s="422"/>
      <c r="E40" s="422"/>
      <c r="F40" s="422"/>
      <c r="G40" s="422"/>
      <c r="H40" s="422"/>
      <c r="I40" s="422"/>
      <c r="J40" s="422"/>
      <c r="K40" s="422"/>
      <c r="L40" s="422"/>
      <c r="M40" s="422"/>
      <c r="N40" s="422"/>
      <c r="O40" s="118"/>
    </row>
    <row r="41" spans="1:15" s="117" customFormat="1" ht="27" customHeight="1" x14ac:dyDescent="0.3">
      <c r="A41" s="116"/>
      <c r="B41" s="422"/>
      <c r="C41" s="422"/>
      <c r="D41" s="422"/>
      <c r="E41" s="422"/>
      <c r="F41" s="422"/>
      <c r="G41" s="422"/>
      <c r="H41" s="422"/>
      <c r="I41" s="422"/>
      <c r="J41" s="422"/>
      <c r="K41" s="422"/>
      <c r="L41" s="422"/>
      <c r="M41" s="422"/>
      <c r="N41" s="422"/>
      <c r="O41" s="118"/>
    </row>
    <row r="42" spans="1:15" s="120" customFormat="1" x14ac:dyDescent="0.3">
      <c r="A42" s="119"/>
      <c r="B42" s="419" t="s">
        <v>18</v>
      </c>
      <c r="C42" s="419"/>
      <c r="D42" s="419"/>
      <c r="E42" s="419"/>
      <c r="F42" s="419"/>
      <c r="G42" s="419"/>
      <c r="H42" s="419"/>
      <c r="I42" s="419"/>
      <c r="J42" s="419"/>
      <c r="K42" s="419"/>
      <c r="O42" s="121"/>
    </row>
    <row r="43" spans="1:15" s="120" customFormat="1" ht="18" customHeight="1" x14ac:dyDescent="0.3">
      <c r="A43" s="119"/>
      <c r="B43" s="419" t="s">
        <v>172</v>
      </c>
      <c r="C43" s="419"/>
      <c r="D43" s="419"/>
      <c r="E43" s="419"/>
      <c r="F43" s="419"/>
      <c r="G43" s="419"/>
      <c r="H43" s="419"/>
      <c r="I43" s="419"/>
      <c r="J43" s="372"/>
      <c r="K43" s="372"/>
      <c r="O43" s="121"/>
    </row>
    <row r="44" spans="1:15" ht="15" customHeight="1" x14ac:dyDescent="0.3">
      <c r="A44" s="123"/>
      <c r="B44" s="124" t="s">
        <v>174</v>
      </c>
      <c r="C44" s="124"/>
      <c r="D44" s="124"/>
      <c r="E44" s="124"/>
      <c r="F44" s="124"/>
      <c r="G44" s="124"/>
      <c r="H44" s="124"/>
      <c r="I44" s="124"/>
      <c r="J44" s="124"/>
      <c r="O44" s="102"/>
    </row>
    <row r="45" spans="1:15" s="83" customFormat="1" x14ac:dyDescent="0.3">
      <c r="A45" s="125"/>
      <c r="B45" s="126"/>
      <c r="C45" s="126"/>
      <c r="D45" s="126"/>
      <c r="E45" s="126"/>
      <c r="F45" s="126"/>
      <c r="G45" s="126"/>
      <c r="H45" s="126"/>
      <c r="I45" s="126"/>
      <c r="J45" s="126"/>
      <c r="K45" s="126"/>
      <c r="L45" s="126"/>
      <c r="M45" s="126"/>
      <c r="N45" s="126"/>
      <c r="O45" s="127"/>
    </row>
    <row r="47" spans="1:15" x14ac:dyDescent="0.3">
      <c r="C47" s="374"/>
      <c r="D47" s="374"/>
      <c r="E47" s="374"/>
      <c r="F47" s="374"/>
      <c r="G47" s="374"/>
      <c r="H47" s="374"/>
      <c r="I47" s="374"/>
      <c r="J47" s="374"/>
      <c r="K47" s="374"/>
      <c r="L47" s="374"/>
      <c r="M47" s="374"/>
      <c r="N47" s="374"/>
      <c r="O47" s="374"/>
    </row>
    <row r="62" spans="3:15" x14ac:dyDescent="0.3">
      <c r="C62" s="374"/>
      <c r="D62" s="374"/>
      <c r="E62" s="374"/>
      <c r="F62" s="374"/>
      <c r="G62" s="374"/>
      <c r="H62" s="374"/>
      <c r="I62" s="374"/>
      <c r="J62" s="374"/>
      <c r="K62" s="374"/>
      <c r="L62" s="374"/>
      <c r="M62" s="374"/>
      <c r="N62" s="374"/>
      <c r="O62" s="374"/>
    </row>
    <row r="63" spans="3:15" x14ac:dyDescent="0.3">
      <c r="C63" s="374"/>
      <c r="D63" s="374"/>
      <c r="E63" s="374"/>
      <c r="F63" s="374"/>
      <c r="G63" s="374"/>
      <c r="H63" s="374"/>
      <c r="I63" s="374"/>
      <c r="J63" s="374"/>
      <c r="K63" s="374"/>
      <c r="L63" s="374"/>
      <c r="M63" s="374"/>
      <c r="N63" s="374"/>
      <c r="O63" s="374"/>
    </row>
    <row r="64" spans="3:15" x14ac:dyDescent="0.3">
      <c r="C64" s="374"/>
      <c r="D64" s="374"/>
      <c r="E64" s="374"/>
      <c r="F64" s="374"/>
      <c r="G64" s="374"/>
      <c r="H64" s="374"/>
      <c r="I64" s="374"/>
      <c r="J64" s="374"/>
      <c r="K64" s="374"/>
      <c r="L64" s="374"/>
      <c r="M64" s="374"/>
      <c r="N64" s="374"/>
      <c r="O64" s="374"/>
    </row>
    <row r="65" spans="3:15" x14ac:dyDescent="0.3">
      <c r="C65" s="374"/>
      <c r="D65" s="374"/>
      <c r="E65" s="374"/>
      <c r="F65" s="374"/>
      <c r="G65" s="374"/>
      <c r="H65" s="374"/>
      <c r="I65" s="374"/>
      <c r="J65" s="374"/>
      <c r="K65" s="374"/>
      <c r="L65" s="374"/>
      <c r="M65" s="374"/>
      <c r="N65" s="374"/>
      <c r="O65" s="374"/>
    </row>
    <row r="66" spans="3:15" x14ac:dyDescent="0.3">
      <c r="C66" s="374"/>
      <c r="D66" s="374"/>
      <c r="E66" s="374"/>
      <c r="F66" s="374"/>
      <c r="G66" s="374"/>
      <c r="H66" s="374"/>
      <c r="I66" s="374"/>
      <c r="J66" s="374"/>
      <c r="K66" s="374"/>
      <c r="L66" s="374"/>
      <c r="M66" s="374"/>
      <c r="N66" s="374"/>
      <c r="O66" s="374"/>
    </row>
    <row r="67" spans="3:15" x14ac:dyDescent="0.3">
      <c r="C67" s="374"/>
      <c r="D67" s="374"/>
      <c r="E67" s="374"/>
      <c r="F67" s="374"/>
      <c r="G67" s="374"/>
      <c r="H67" s="374"/>
      <c r="I67" s="374"/>
      <c r="J67" s="374"/>
      <c r="K67" s="374"/>
      <c r="L67" s="374"/>
      <c r="M67" s="374"/>
      <c r="N67" s="374"/>
      <c r="O67" s="374"/>
    </row>
    <row r="68" spans="3:15" x14ac:dyDescent="0.3">
      <c r="C68" s="374"/>
      <c r="D68" s="374"/>
      <c r="E68" s="374"/>
      <c r="F68" s="374"/>
      <c r="G68" s="374"/>
      <c r="H68" s="374"/>
      <c r="I68" s="374"/>
      <c r="J68" s="374"/>
      <c r="K68" s="374"/>
      <c r="L68" s="374"/>
      <c r="M68" s="374"/>
      <c r="N68" s="374"/>
      <c r="O68" s="374"/>
    </row>
    <row r="69" spans="3:15" x14ac:dyDescent="0.3">
      <c r="C69" s="374"/>
      <c r="D69" s="374"/>
      <c r="E69" s="374"/>
      <c r="F69" s="374"/>
      <c r="G69" s="374"/>
      <c r="H69" s="374"/>
      <c r="I69" s="374"/>
      <c r="J69" s="374"/>
      <c r="K69" s="374"/>
      <c r="L69" s="374"/>
      <c r="M69" s="374"/>
      <c r="N69" s="374"/>
      <c r="O69" s="374"/>
    </row>
    <row r="70" spans="3:15" x14ac:dyDescent="0.3">
      <c r="C70" s="374"/>
      <c r="D70" s="374"/>
      <c r="E70" s="374"/>
      <c r="F70" s="374"/>
      <c r="G70" s="374"/>
      <c r="H70" s="374"/>
      <c r="I70" s="374"/>
      <c r="J70" s="374"/>
      <c r="K70" s="374"/>
      <c r="L70" s="374"/>
      <c r="M70" s="374"/>
      <c r="N70" s="374"/>
      <c r="O70" s="374"/>
    </row>
    <row r="71" spans="3:15" x14ac:dyDescent="0.3">
      <c r="C71" s="374"/>
      <c r="D71" s="374"/>
      <c r="E71" s="374"/>
      <c r="F71" s="374"/>
      <c r="G71" s="374"/>
      <c r="H71" s="374"/>
      <c r="I71" s="374"/>
      <c r="J71" s="374"/>
      <c r="K71" s="374"/>
      <c r="L71" s="374"/>
      <c r="M71" s="374"/>
      <c r="N71" s="374"/>
      <c r="O71" s="374"/>
    </row>
    <row r="72" spans="3:15" x14ac:dyDescent="0.3">
      <c r="C72" s="374"/>
      <c r="D72" s="374"/>
      <c r="E72" s="374"/>
      <c r="F72" s="374"/>
      <c r="G72" s="374"/>
      <c r="H72" s="374"/>
      <c r="I72" s="374"/>
      <c r="J72" s="374"/>
      <c r="K72" s="374"/>
      <c r="L72" s="374"/>
      <c r="M72" s="374"/>
      <c r="N72" s="374"/>
      <c r="O72" s="374"/>
    </row>
    <row r="73" spans="3:15" x14ac:dyDescent="0.3">
      <c r="C73" s="374"/>
      <c r="D73" s="374"/>
      <c r="E73" s="374"/>
      <c r="F73" s="374"/>
      <c r="G73" s="374"/>
      <c r="H73" s="374"/>
      <c r="I73" s="374"/>
      <c r="J73" s="374"/>
      <c r="K73" s="374"/>
      <c r="L73" s="374"/>
      <c r="M73" s="374"/>
      <c r="N73" s="374"/>
      <c r="O73" s="374"/>
    </row>
    <row r="74" spans="3:15" x14ac:dyDescent="0.3">
      <c r="C74" s="374"/>
      <c r="D74" s="374"/>
      <c r="E74" s="374"/>
      <c r="F74" s="374"/>
      <c r="G74" s="374"/>
      <c r="H74" s="374"/>
      <c r="I74" s="374"/>
      <c r="J74" s="374"/>
      <c r="K74" s="374"/>
      <c r="L74" s="374"/>
      <c r="M74" s="374"/>
      <c r="N74" s="374"/>
      <c r="O74" s="374"/>
    </row>
    <row r="75" spans="3:15" x14ac:dyDescent="0.3">
      <c r="C75" s="374"/>
      <c r="D75" s="374"/>
      <c r="E75" s="374"/>
      <c r="F75" s="374"/>
      <c r="G75" s="374"/>
      <c r="H75" s="374"/>
      <c r="I75" s="374"/>
      <c r="J75" s="374"/>
      <c r="K75" s="374"/>
      <c r="L75" s="374"/>
      <c r="M75" s="374"/>
      <c r="N75" s="374"/>
      <c r="O75" s="374"/>
    </row>
    <row r="76" spans="3:15" x14ac:dyDescent="0.3">
      <c r="C76" s="374"/>
    </row>
    <row r="77" spans="3:15" x14ac:dyDescent="0.3">
      <c r="C77" s="374"/>
    </row>
    <row r="78" spans="3:15" x14ac:dyDescent="0.3">
      <c r="C78" s="374"/>
    </row>
    <row r="79" spans="3:15" x14ac:dyDescent="0.3">
      <c r="C79" s="374"/>
    </row>
  </sheetData>
  <mergeCells count="4">
    <mergeCell ref="B42:K42"/>
    <mergeCell ref="A7:G8"/>
    <mergeCell ref="B43:I43"/>
    <mergeCell ref="B39:N41"/>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56"/>
  <sheetViews>
    <sheetView showGridLines="0" zoomScale="80" zoomScaleNormal="80" workbookViewId="0">
      <pane ySplit="16" topLeftCell="A17" activePane="bottomLeft" state="frozen"/>
      <selection pane="bottomLeft" activeCell="A7" sqref="A7:F8"/>
    </sheetView>
  </sheetViews>
  <sheetFormatPr baseColWidth="10" defaultColWidth="9.140625" defaultRowHeight="12" x14ac:dyDescent="0.2"/>
  <cols>
    <col min="1" max="1" width="8.7109375" style="9" customWidth="1"/>
    <col min="2" max="2" width="15.85546875" style="51" customWidth="1"/>
    <col min="3" max="3" width="9" style="11" bestFit="1" customWidth="1"/>
    <col min="4" max="4" width="11.140625" style="11" bestFit="1" customWidth="1"/>
    <col min="5" max="5" width="12.85546875" style="9" bestFit="1" customWidth="1"/>
    <col min="6" max="6" width="10.42578125" style="9" customWidth="1"/>
    <col min="7" max="7" width="12.85546875" style="9" bestFit="1" customWidth="1"/>
    <col min="8" max="8" width="11" style="9" bestFit="1" customWidth="1"/>
    <col min="9" max="9" width="12.85546875" style="9" bestFit="1" customWidth="1"/>
    <col min="10" max="10" width="11" style="9" bestFit="1" customWidth="1"/>
    <col min="11" max="11" width="12.85546875" style="9" bestFit="1" customWidth="1"/>
    <col min="12" max="12" width="11" style="9" bestFit="1" customWidth="1"/>
    <col min="13" max="13" width="12.85546875" style="9" bestFit="1" customWidth="1"/>
    <col min="14" max="14" width="9.140625" style="9"/>
    <col min="15" max="15" width="12.85546875" style="9" bestFit="1" customWidth="1"/>
    <col min="16" max="16" width="11" style="9" bestFit="1" customWidth="1"/>
    <col min="17" max="17" width="12.85546875" style="9" bestFit="1" customWidth="1"/>
    <col min="18" max="18" width="11" style="9" bestFit="1" customWidth="1"/>
    <col min="19" max="19" width="12.85546875" style="9" bestFit="1" customWidth="1"/>
    <col min="20" max="20" width="11" style="9" bestFit="1" customWidth="1"/>
    <col min="21" max="21" width="12.85546875" style="9" bestFit="1" customWidth="1"/>
    <col min="22" max="22" width="11" style="9" bestFit="1" customWidth="1"/>
    <col min="23" max="23" width="12.85546875" style="9" bestFit="1" customWidth="1"/>
    <col min="24" max="24" width="11" style="9" bestFit="1" customWidth="1"/>
    <col min="25" max="25" width="12.85546875" style="9" bestFit="1" customWidth="1"/>
    <col min="26" max="26" width="11.140625" style="9" bestFit="1" customWidth="1"/>
    <col min="27" max="27" width="12.85546875" style="9" bestFit="1" customWidth="1"/>
    <col min="28" max="28" width="11" style="9" bestFit="1" customWidth="1"/>
    <col min="29" max="16384" width="9.140625" style="9"/>
  </cols>
  <sheetData>
    <row r="1" spans="1:28" s="3" customFormat="1" ht="12" customHeight="1" x14ac:dyDescent="0.2">
      <c r="A1" s="5"/>
      <c r="B1" s="5"/>
      <c r="C1" s="5"/>
      <c r="D1" s="5"/>
    </row>
    <row r="2" spans="1:28" s="6" customFormat="1" ht="16.5" x14ac:dyDescent="0.3">
      <c r="A2" s="5"/>
      <c r="B2" s="5"/>
      <c r="C2" s="5"/>
      <c r="D2" s="5"/>
      <c r="E2" s="85"/>
    </row>
    <row r="3" spans="1:28" s="6" customFormat="1" ht="16.5" x14ac:dyDescent="0.3">
      <c r="A3" s="5"/>
      <c r="B3" s="5"/>
      <c r="C3" s="5"/>
      <c r="D3" s="5"/>
      <c r="G3" s="88" t="s">
        <v>0</v>
      </c>
    </row>
    <row r="4" spans="1:28" s="6" customFormat="1" ht="16.5" x14ac:dyDescent="0.3">
      <c r="A4" s="5"/>
      <c r="B4" s="5"/>
      <c r="C4" s="5"/>
      <c r="D4" s="5"/>
      <c r="E4" s="85"/>
    </row>
    <row r="5" spans="1:28" s="6" customFormat="1" ht="16.5" x14ac:dyDescent="0.3">
      <c r="A5" s="5"/>
      <c r="B5" s="5"/>
      <c r="C5" s="5"/>
      <c r="D5" s="5"/>
      <c r="E5" s="85"/>
    </row>
    <row r="6" spans="1:28" s="6" customFormat="1" x14ac:dyDescent="0.2">
      <c r="A6" s="5"/>
      <c r="B6" s="5"/>
      <c r="C6" s="5"/>
      <c r="D6" s="5"/>
      <c r="E6" s="52"/>
    </row>
    <row r="7" spans="1:28" s="6" customFormat="1" ht="15" customHeight="1" x14ac:dyDescent="0.2">
      <c r="A7" s="439" t="s">
        <v>4</v>
      </c>
      <c r="B7" s="439"/>
      <c r="C7" s="439"/>
      <c r="D7" s="439"/>
      <c r="E7" s="439"/>
      <c r="F7" s="439"/>
    </row>
    <row r="8" spans="1:28" s="6" customFormat="1" ht="15" customHeight="1" x14ac:dyDescent="0.2">
      <c r="A8" s="439"/>
      <c r="B8" s="439"/>
      <c r="C8" s="439"/>
      <c r="D8" s="439"/>
      <c r="E8" s="439"/>
      <c r="F8" s="439"/>
    </row>
    <row r="9" spans="1:28" s="3" customFormat="1" ht="15" customHeight="1" x14ac:dyDescent="0.2">
      <c r="A9" s="250"/>
      <c r="B9" s="441"/>
      <c r="C9" s="441"/>
      <c r="D9" s="441"/>
      <c r="E9" s="441"/>
      <c r="F9" s="441"/>
    </row>
    <row r="10" spans="1:28" ht="15" customHeight="1" x14ac:dyDescent="0.2">
      <c r="A10" s="7" t="s">
        <v>165</v>
      </c>
      <c r="B10" s="251"/>
      <c r="C10" s="8"/>
      <c r="D10" s="8"/>
      <c r="E10" s="251"/>
      <c r="F10" s="8"/>
    </row>
    <row r="11" spans="1:28" ht="15" customHeight="1" x14ac:dyDescent="0.2">
      <c r="A11" s="7" t="s">
        <v>79</v>
      </c>
      <c r="B11" s="251"/>
      <c r="C11" s="8"/>
      <c r="D11" s="8"/>
      <c r="E11" s="251"/>
      <c r="F11" s="8"/>
    </row>
    <row r="12" spans="1:28" ht="15" customHeight="1" x14ac:dyDescent="0.2">
      <c r="A12" s="249" t="str">
        <f>'5.2 Porc Mens Ocupación.reg'!A12</f>
        <v>Enero 2019 - septiembre 2021</v>
      </c>
      <c r="B12" s="251"/>
      <c r="C12" s="10"/>
      <c r="D12" s="10"/>
      <c r="E12" s="251"/>
      <c r="F12" s="10"/>
    </row>
    <row r="13" spans="1:28" ht="15" customHeight="1" x14ac:dyDescent="0.2">
      <c r="A13" s="249" t="s">
        <v>53</v>
      </c>
      <c r="B13" s="251"/>
      <c r="C13" s="8"/>
      <c r="D13" s="8"/>
      <c r="E13" s="251"/>
      <c r="F13" s="8"/>
    </row>
    <row r="14" spans="1:28" ht="15" customHeight="1" x14ac:dyDescent="0.2">
      <c r="A14" s="249"/>
      <c r="B14" s="251"/>
      <c r="C14" s="8"/>
      <c r="D14" s="8"/>
      <c r="E14" s="251"/>
      <c r="F14" s="8"/>
    </row>
    <row r="15" spans="1:28" s="95" customFormat="1" ht="32.1" customHeight="1" x14ac:dyDescent="0.3">
      <c r="A15" s="442" t="s">
        <v>25</v>
      </c>
      <c r="B15" s="442" t="s">
        <v>43</v>
      </c>
      <c r="C15" s="440" t="s">
        <v>24</v>
      </c>
      <c r="D15" s="440"/>
      <c r="E15" s="440" t="s">
        <v>5</v>
      </c>
      <c r="F15" s="440"/>
      <c r="G15" s="440" t="s">
        <v>6</v>
      </c>
      <c r="H15" s="440"/>
      <c r="I15" s="440" t="s">
        <v>20</v>
      </c>
      <c r="J15" s="440"/>
      <c r="K15" s="440" t="s">
        <v>21</v>
      </c>
      <c r="L15" s="440"/>
      <c r="M15" s="440" t="s">
        <v>22</v>
      </c>
      <c r="N15" s="440"/>
      <c r="O15" s="440" t="s">
        <v>3</v>
      </c>
      <c r="P15" s="440"/>
      <c r="Q15" s="440" t="s">
        <v>7</v>
      </c>
      <c r="R15" s="440"/>
      <c r="S15" s="440" t="s">
        <v>41</v>
      </c>
      <c r="T15" s="440"/>
      <c r="U15" s="440" t="s">
        <v>38</v>
      </c>
      <c r="V15" s="440"/>
      <c r="W15" s="440" t="s">
        <v>42</v>
      </c>
      <c r="X15" s="440"/>
      <c r="Y15" s="440" t="s">
        <v>23</v>
      </c>
      <c r="Z15" s="440"/>
      <c r="AA15" s="440" t="s">
        <v>40</v>
      </c>
      <c r="AB15" s="443"/>
    </row>
    <row r="16" spans="1:28" s="15" customFormat="1" ht="33.75" customHeight="1" x14ac:dyDescent="0.25">
      <c r="A16" s="442"/>
      <c r="B16" s="442"/>
      <c r="C16" s="13" t="s">
        <v>163</v>
      </c>
      <c r="D16" s="14" t="s">
        <v>164</v>
      </c>
      <c r="E16" s="13" t="s">
        <v>163</v>
      </c>
      <c r="F16" s="14" t="s">
        <v>164</v>
      </c>
      <c r="G16" s="13" t="s">
        <v>163</v>
      </c>
      <c r="H16" s="14" t="s">
        <v>164</v>
      </c>
      <c r="I16" s="13" t="s">
        <v>163</v>
      </c>
      <c r="J16" s="14" t="s">
        <v>164</v>
      </c>
      <c r="K16" s="13" t="s">
        <v>163</v>
      </c>
      <c r="L16" s="14" t="s">
        <v>164</v>
      </c>
      <c r="M16" s="13" t="s">
        <v>163</v>
      </c>
      <c r="N16" s="14" t="s">
        <v>164</v>
      </c>
      <c r="O16" s="13" t="s">
        <v>163</v>
      </c>
      <c r="P16" s="14" t="s">
        <v>164</v>
      </c>
      <c r="Q16" s="13" t="s">
        <v>163</v>
      </c>
      <c r="R16" s="14" t="s">
        <v>164</v>
      </c>
      <c r="S16" s="13" t="s">
        <v>163</v>
      </c>
      <c r="T16" s="14" t="s">
        <v>164</v>
      </c>
      <c r="U16" s="13" t="s">
        <v>163</v>
      </c>
      <c r="V16" s="14" t="s">
        <v>164</v>
      </c>
      <c r="W16" s="13" t="s">
        <v>163</v>
      </c>
      <c r="X16" s="14" t="s">
        <v>164</v>
      </c>
      <c r="Y16" s="13" t="s">
        <v>163</v>
      </c>
      <c r="Z16" s="14" t="s">
        <v>164</v>
      </c>
      <c r="AA16" s="13" t="s">
        <v>163</v>
      </c>
      <c r="AB16" s="14" t="s">
        <v>164</v>
      </c>
    </row>
    <row r="17" spans="1:28" s="24" customFormat="1" ht="15" customHeight="1" x14ac:dyDescent="0.2">
      <c r="A17" s="63" t="s">
        <v>51</v>
      </c>
      <c r="B17" s="64" t="s">
        <v>47</v>
      </c>
      <c r="C17" s="65">
        <v>71.463328313244105</v>
      </c>
      <c r="D17" s="66">
        <v>28.536671686756002</v>
      </c>
      <c r="E17" s="65">
        <v>50.666216564659997</v>
      </c>
      <c r="F17" s="66">
        <v>49.333783435340003</v>
      </c>
      <c r="G17" s="65">
        <v>51.711692620497899</v>
      </c>
      <c r="H17" s="66">
        <v>48.288307379502101</v>
      </c>
      <c r="I17" s="65">
        <v>94.4477414231159</v>
      </c>
      <c r="J17" s="66">
        <v>5.5522585768840598</v>
      </c>
      <c r="K17" s="65">
        <v>77.574591299289594</v>
      </c>
      <c r="L17" s="66">
        <v>22.425408700710399</v>
      </c>
      <c r="M17" s="65">
        <v>86.408547020363301</v>
      </c>
      <c r="N17" s="66">
        <v>13.591452979636699</v>
      </c>
      <c r="O17" s="65">
        <v>69.373536314270794</v>
      </c>
      <c r="P17" s="66">
        <v>30.626463685729199</v>
      </c>
      <c r="Q17" s="65">
        <v>71.746202721980595</v>
      </c>
      <c r="R17" s="66">
        <v>28.253797278019402</v>
      </c>
      <c r="S17" s="65">
        <v>82.414973414115096</v>
      </c>
      <c r="T17" s="66">
        <v>17.585026585884801</v>
      </c>
      <c r="U17" s="65">
        <v>87.728390540443002</v>
      </c>
      <c r="V17" s="66">
        <v>12.271609459557</v>
      </c>
      <c r="W17" s="65">
        <v>96.095242984842997</v>
      </c>
      <c r="X17" s="66">
        <v>3.9047570151569602</v>
      </c>
      <c r="Y17" s="65">
        <v>93.513262508669598</v>
      </c>
      <c r="Z17" s="66">
        <v>6.4867374913304801</v>
      </c>
      <c r="AA17" s="65">
        <v>92.9816217038925</v>
      </c>
      <c r="AB17" s="66">
        <v>7.0183782961074499</v>
      </c>
    </row>
    <row r="18" spans="1:28" s="24" customFormat="1" ht="15" customHeight="1" x14ac:dyDescent="0.2">
      <c r="A18" s="16"/>
      <c r="B18" s="20" t="s">
        <v>48</v>
      </c>
      <c r="C18" s="21">
        <v>65.457320061482505</v>
      </c>
      <c r="D18" s="22">
        <v>34.542679938517502</v>
      </c>
      <c r="E18" s="21">
        <v>48.782314309645798</v>
      </c>
      <c r="F18" s="22">
        <v>51.217685690354202</v>
      </c>
      <c r="G18" s="21">
        <v>44.181913188510798</v>
      </c>
      <c r="H18" s="22">
        <v>55.818086811489202</v>
      </c>
      <c r="I18" s="21">
        <v>90.931889425048695</v>
      </c>
      <c r="J18" s="22">
        <v>9.0681105749513797</v>
      </c>
      <c r="K18" s="21">
        <v>74.919687213755097</v>
      </c>
      <c r="L18" s="22">
        <v>25.0803127862449</v>
      </c>
      <c r="M18" s="21">
        <v>85.824710234881096</v>
      </c>
      <c r="N18" s="22">
        <v>14.175289765118899</v>
      </c>
      <c r="O18" s="21">
        <v>65.634131125378005</v>
      </c>
      <c r="P18" s="22">
        <v>34.365868874622102</v>
      </c>
      <c r="Q18" s="21">
        <v>69.163001932943004</v>
      </c>
      <c r="R18" s="22">
        <v>30.836998067056999</v>
      </c>
      <c r="S18" s="21">
        <v>77.904746766390005</v>
      </c>
      <c r="T18" s="22">
        <v>22.095253233609998</v>
      </c>
      <c r="U18" s="21">
        <v>82.222733594810194</v>
      </c>
      <c r="V18" s="22">
        <v>17.777266405189799</v>
      </c>
      <c r="W18" s="21">
        <v>95.472105422761103</v>
      </c>
      <c r="X18" s="22">
        <v>4.5278945772388797</v>
      </c>
      <c r="Y18" s="21">
        <v>90.901690591182401</v>
      </c>
      <c r="Z18" s="22">
        <v>9.09830940881759</v>
      </c>
      <c r="AA18" s="21">
        <v>94.302357331391605</v>
      </c>
      <c r="AB18" s="22">
        <v>5.6976426686083599</v>
      </c>
    </row>
    <row r="19" spans="1:28" s="24" customFormat="1" ht="15" customHeight="1" x14ac:dyDescent="0.2">
      <c r="A19" s="16"/>
      <c r="B19" s="64" t="s">
        <v>49</v>
      </c>
      <c r="C19" s="65">
        <v>67.465397586117106</v>
      </c>
      <c r="D19" s="66">
        <v>32.534602413882801</v>
      </c>
      <c r="E19" s="65">
        <v>52.558684692206398</v>
      </c>
      <c r="F19" s="66">
        <v>47.441315307793602</v>
      </c>
      <c r="G19" s="65">
        <v>47.613114139099899</v>
      </c>
      <c r="H19" s="66">
        <v>52.386885860900101</v>
      </c>
      <c r="I19" s="65">
        <v>92.014581305849802</v>
      </c>
      <c r="J19" s="66">
        <v>7.9854186941501997</v>
      </c>
      <c r="K19" s="65">
        <v>74.700805568120202</v>
      </c>
      <c r="L19" s="66">
        <v>25.299194431879801</v>
      </c>
      <c r="M19" s="65">
        <v>88.059809812480594</v>
      </c>
      <c r="N19" s="66">
        <v>11.940190187519301</v>
      </c>
      <c r="O19" s="65">
        <v>66.133445795377995</v>
      </c>
      <c r="P19" s="66">
        <v>33.866554204621998</v>
      </c>
      <c r="Q19" s="65">
        <v>67.749360739871406</v>
      </c>
      <c r="R19" s="66">
        <v>32.250639260128601</v>
      </c>
      <c r="S19" s="65">
        <v>80.823315251645596</v>
      </c>
      <c r="T19" s="66">
        <v>19.176684748354401</v>
      </c>
      <c r="U19" s="65">
        <v>83.526759748816204</v>
      </c>
      <c r="V19" s="66">
        <v>16.4732402511838</v>
      </c>
      <c r="W19" s="65">
        <v>95.493271051094297</v>
      </c>
      <c r="X19" s="66">
        <v>4.5067289489056597</v>
      </c>
      <c r="Y19" s="65">
        <v>90.434928806518201</v>
      </c>
      <c r="Z19" s="66">
        <v>9.56507119348176</v>
      </c>
      <c r="AA19" s="65">
        <v>91.823707363104006</v>
      </c>
      <c r="AB19" s="66">
        <v>8.1762926368960098</v>
      </c>
    </row>
    <row r="20" spans="1:28" s="24" customFormat="1" ht="15" customHeight="1" x14ac:dyDescent="0.2">
      <c r="A20" s="16"/>
      <c r="B20" s="20" t="s">
        <v>14</v>
      </c>
      <c r="C20" s="21">
        <v>68.513007336819896</v>
      </c>
      <c r="D20" s="22">
        <v>31.4869926631802</v>
      </c>
      <c r="E20" s="21">
        <v>47.246251827350697</v>
      </c>
      <c r="F20" s="22">
        <v>52.753748172649303</v>
      </c>
      <c r="G20" s="21">
        <v>49.6427577005364</v>
      </c>
      <c r="H20" s="22">
        <v>50.3572422994636</v>
      </c>
      <c r="I20" s="21">
        <v>94.622973104527802</v>
      </c>
      <c r="J20" s="22">
        <v>5.3770268954721399</v>
      </c>
      <c r="K20" s="21">
        <v>76.065553426027904</v>
      </c>
      <c r="L20" s="22">
        <v>23.9344465739721</v>
      </c>
      <c r="M20" s="21">
        <v>87.879685309942602</v>
      </c>
      <c r="N20" s="22">
        <v>12.1203146900574</v>
      </c>
      <c r="O20" s="21">
        <v>69.260660712424595</v>
      </c>
      <c r="P20" s="22">
        <v>30.739339287575401</v>
      </c>
      <c r="Q20" s="21">
        <v>69.186076118764902</v>
      </c>
      <c r="R20" s="22">
        <v>30.813923881235102</v>
      </c>
      <c r="S20" s="21">
        <v>81.394576306599106</v>
      </c>
      <c r="T20" s="22">
        <v>18.605423693400901</v>
      </c>
      <c r="U20" s="21">
        <v>84.653340043297106</v>
      </c>
      <c r="V20" s="22">
        <v>15.346659956702901</v>
      </c>
      <c r="W20" s="21">
        <v>95.074248248105306</v>
      </c>
      <c r="X20" s="22">
        <v>4.9257517518947296</v>
      </c>
      <c r="Y20" s="21">
        <v>94.2437062621444</v>
      </c>
      <c r="Z20" s="22">
        <v>5.7562937378555397</v>
      </c>
      <c r="AA20" s="21">
        <v>93.212116723448403</v>
      </c>
      <c r="AB20" s="22">
        <v>6.7878832765516197</v>
      </c>
    </row>
    <row r="21" spans="1:28" s="24" customFormat="1" ht="15" customHeight="1" x14ac:dyDescent="0.2">
      <c r="A21" s="16"/>
      <c r="B21" s="64" t="s">
        <v>15</v>
      </c>
      <c r="C21" s="65">
        <v>67.477141534031603</v>
      </c>
      <c r="D21" s="66">
        <v>32.522858465968298</v>
      </c>
      <c r="E21" s="65">
        <v>47.0525910633908</v>
      </c>
      <c r="F21" s="66">
        <v>52.9474089366092</v>
      </c>
      <c r="G21" s="65">
        <v>48.179043875434097</v>
      </c>
      <c r="H21" s="66">
        <v>51.820956124566003</v>
      </c>
      <c r="I21" s="65">
        <v>93.002500261269304</v>
      </c>
      <c r="J21" s="66">
        <v>6.9974997387306201</v>
      </c>
      <c r="K21" s="65">
        <v>76.610053041812904</v>
      </c>
      <c r="L21" s="66">
        <v>23.3899469581871</v>
      </c>
      <c r="M21" s="65">
        <v>89.297302723484705</v>
      </c>
      <c r="N21" s="66">
        <v>10.7026972765153</v>
      </c>
      <c r="O21" s="65">
        <v>67.603959816561698</v>
      </c>
      <c r="P21" s="66">
        <v>32.396040183438302</v>
      </c>
      <c r="Q21" s="65">
        <v>71.677083397775903</v>
      </c>
      <c r="R21" s="66">
        <v>28.322916602224101</v>
      </c>
      <c r="S21" s="65">
        <v>81.962818849978405</v>
      </c>
      <c r="T21" s="66">
        <v>18.037181150021599</v>
      </c>
      <c r="U21" s="65">
        <v>83.977254077566201</v>
      </c>
      <c r="V21" s="66">
        <v>16.022745922433799</v>
      </c>
      <c r="W21" s="65">
        <v>95.327983902020904</v>
      </c>
      <c r="X21" s="66">
        <v>4.6720160979790597</v>
      </c>
      <c r="Y21" s="65">
        <v>94.538687255812206</v>
      </c>
      <c r="Z21" s="66">
        <v>5.4613127441877802</v>
      </c>
      <c r="AA21" s="65">
        <v>94.259993016653794</v>
      </c>
      <c r="AB21" s="66">
        <v>5.7400069833462402</v>
      </c>
    </row>
    <row r="22" spans="1:28" s="24" customFormat="1" ht="14.25" customHeight="1" x14ac:dyDescent="0.2">
      <c r="A22" s="16"/>
      <c r="B22" s="20" t="s">
        <v>16</v>
      </c>
      <c r="C22" s="21">
        <v>71.842606153791195</v>
      </c>
      <c r="D22" s="22">
        <v>28.157393846208802</v>
      </c>
      <c r="E22" s="21">
        <v>47.368987544467103</v>
      </c>
      <c r="F22" s="22">
        <v>52.631012455532897</v>
      </c>
      <c r="G22" s="21">
        <v>58.631251860155302</v>
      </c>
      <c r="H22" s="22">
        <v>41.368748139844698</v>
      </c>
      <c r="I22" s="21">
        <v>94.774754630956096</v>
      </c>
      <c r="J22" s="22">
        <v>5.22524536904392</v>
      </c>
      <c r="K22" s="21">
        <v>80.362305677658</v>
      </c>
      <c r="L22" s="22">
        <v>19.637694322342</v>
      </c>
      <c r="M22" s="21">
        <v>88.896667284029505</v>
      </c>
      <c r="N22" s="22">
        <v>11.103332715970399</v>
      </c>
      <c r="O22" s="21">
        <v>71.334600861786598</v>
      </c>
      <c r="P22" s="22">
        <v>28.665399138213498</v>
      </c>
      <c r="Q22" s="21">
        <v>70.721788885410305</v>
      </c>
      <c r="R22" s="22">
        <v>29.278211114589599</v>
      </c>
      <c r="S22" s="21">
        <v>81.724533629581003</v>
      </c>
      <c r="T22" s="22">
        <v>18.275466370419</v>
      </c>
      <c r="U22" s="21">
        <v>84.943801067144506</v>
      </c>
      <c r="V22" s="22">
        <v>15.0561989328555</v>
      </c>
      <c r="W22" s="21">
        <v>90.637484369289993</v>
      </c>
      <c r="X22" s="22">
        <v>9.3625156307100195</v>
      </c>
      <c r="Y22" s="21">
        <v>95.007783281107905</v>
      </c>
      <c r="Z22" s="22">
        <v>4.9922167188921502</v>
      </c>
      <c r="AA22" s="21">
        <v>94.212342951815501</v>
      </c>
      <c r="AB22" s="22">
        <v>5.7876570481844496</v>
      </c>
    </row>
    <row r="23" spans="1:28" s="24" customFormat="1" ht="15" customHeight="1" x14ac:dyDescent="0.2">
      <c r="A23" s="16"/>
      <c r="B23" s="64" t="s">
        <v>8</v>
      </c>
      <c r="C23" s="65">
        <v>70.944447311551698</v>
      </c>
      <c r="D23" s="66">
        <v>29.055552688448198</v>
      </c>
      <c r="E23" s="65">
        <v>54.757107100089698</v>
      </c>
      <c r="F23" s="66">
        <v>45.242892899910302</v>
      </c>
      <c r="G23" s="65">
        <v>53.533111158349101</v>
      </c>
      <c r="H23" s="66">
        <v>46.466888841650999</v>
      </c>
      <c r="I23" s="65">
        <v>94.740988388656802</v>
      </c>
      <c r="J23" s="66">
        <v>5.2590116113432197</v>
      </c>
      <c r="K23" s="65">
        <v>76.466776769352904</v>
      </c>
      <c r="L23" s="66">
        <v>23.533223230647099</v>
      </c>
      <c r="M23" s="65">
        <v>87.074427855494307</v>
      </c>
      <c r="N23" s="66">
        <v>12.925572144505701</v>
      </c>
      <c r="O23" s="65">
        <v>68.2089991745286</v>
      </c>
      <c r="P23" s="66">
        <v>31.7910008254714</v>
      </c>
      <c r="Q23" s="65">
        <v>74.399312428483498</v>
      </c>
      <c r="R23" s="66">
        <v>25.600687571516499</v>
      </c>
      <c r="S23" s="65">
        <v>83.633065798764804</v>
      </c>
      <c r="T23" s="66">
        <v>16.3669342012352</v>
      </c>
      <c r="U23" s="65">
        <v>84.459170404032093</v>
      </c>
      <c r="V23" s="66">
        <v>15.540829595967899</v>
      </c>
      <c r="W23" s="65">
        <v>94.940700172621504</v>
      </c>
      <c r="X23" s="66">
        <v>5.0592998273785099</v>
      </c>
      <c r="Y23" s="65">
        <v>92.921543347342407</v>
      </c>
      <c r="Z23" s="66">
        <v>7.0784566526575503</v>
      </c>
      <c r="AA23" s="65">
        <v>93.753842194804605</v>
      </c>
      <c r="AB23" s="66">
        <v>6.2461578051953603</v>
      </c>
    </row>
    <row r="24" spans="1:28" s="24" customFormat="1" ht="15" customHeight="1" x14ac:dyDescent="0.2">
      <c r="A24" s="16"/>
      <c r="B24" s="20" t="s">
        <v>9</v>
      </c>
      <c r="C24" s="21">
        <v>67.015994036791895</v>
      </c>
      <c r="D24" s="22">
        <v>32.984005963208197</v>
      </c>
      <c r="E24" s="21">
        <v>47.447214592655499</v>
      </c>
      <c r="F24" s="22">
        <v>52.552785407344402</v>
      </c>
      <c r="G24" s="21">
        <v>48.027531017564598</v>
      </c>
      <c r="H24" s="22">
        <v>51.972468982435402</v>
      </c>
      <c r="I24" s="21">
        <v>93.6489151348664</v>
      </c>
      <c r="J24" s="22">
        <v>6.35108486513366</v>
      </c>
      <c r="K24" s="21">
        <v>72.393812930232002</v>
      </c>
      <c r="L24" s="22">
        <v>27.606187069768001</v>
      </c>
      <c r="M24" s="21">
        <v>83.644079654897993</v>
      </c>
      <c r="N24" s="22">
        <v>16.3559203451019</v>
      </c>
      <c r="O24" s="21">
        <v>66.738917790887101</v>
      </c>
      <c r="P24" s="22">
        <v>33.261082209112999</v>
      </c>
      <c r="Q24" s="21">
        <v>68.768312646614802</v>
      </c>
      <c r="R24" s="22">
        <v>31.231687353385201</v>
      </c>
      <c r="S24" s="21">
        <v>79.609978841133994</v>
      </c>
      <c r="T24" s="22">
        <v>20.390021158865999</v>
      </c>
      <c r="U24" s="21">
        <v>82.091782909389195</v>
      </c>
      <c r="V24" s="22">
        <v>17.908217090610702</v>
      </c>
      <c r="W24" s="21">
        <v>95.981528477456706</v>
      </c>
      <c r="X24" s="22">
        <v>4.0184715225433401</v>
      </c>
      <c r="Y24" s="21">
        <v>90.019475470181604</v>
      </c>
      <c r="Z24" s="22">
        <v>9.9805245298183998</v>
      </c>
      <c r="AA24" s="21">
        <v>92.841402107292893</v>
      </c>
      <c r="AB24" s="22">
        <v>7.1585978927071103</v>
      </c>
    </row>
    <row r="25" spans="1:28" s="24" customFormat="1" ht="15" customHeight="1" x14ac:dyDescent="0.2">
      <c r="A25" s="16"/>
      <c r="B25" s="64" t="s">
        <v>10</v>
      </c>
      <c r="C25" s="65">
        <v>69.399297767948099</v>
      </c>
      <c r="D25" s="66">
        <v>30.600702232051901</v>
      </c>
      <c r="E25" s="65">
        <v>50.141448618414699</v>
      </c>
      <c r="F25" s="66">
        <v>49.8585513815854</v>
      </c>
      <c r="G25" s="65">
        <v>51.2023547199381</v>
      </c>
      <c r="H25" s="66">
        <v>48.7976452800619</v>
      </c>
      <c r="I25" s="65">
        <v>94.799556241312899</v>
      </c>
      <c r="J25" s="66">
        <v>5.20044375868709</v>
      </c>
      <c r="K25" s="65">
        <v>78.9419745201903</v>
      </c>
      <c r="L25" s="66">
        <v>21.0580254798098</v>
      </c>
      <c r="M25" s="65">
        <v>89.875273966285803</v>
      </c>
      <c r="N25" s="66">
        <v>10.1247260337142</v>
      </c>
      <c r="O25" s="65">
        <v>66.020794977910398</v>
      </c>
      <c r="P25" s="66">
        <v>33.979205022089602</v>
      </c>
      <c r="Q25" s="65">
        <v>68.585035632098396</v>
      </c>
      <c r="R25" s="66">
        <v>31.4149643679016</v>
      </c>
      <c r="S25" s="65">
        <v>80.407541539654503</v>
      </c>
      <c r="T25" s="66">
        <v>19.592458460345501</v>
      </c>
      <c r="U25" s="65">
        <v>81.364916668614597</v>
      </c>
      <c r="V25" s="66">
        <v>18.635083331385399</v>
      </c>
      <c r="W25" s="65">
        <v>93.683116847954906</v>
      </c>
      <c r="X25" s="66">
        <v>6.3168831520451603</v>
      </c>
      <c r="Y25" s="65">
        <v>95.324271428188396</v>
      </c>
      <c r="Z25" s="66">
        <v>4.6757285718115797</v>
      </c>
      <c r="AA25" s="65">
        <v>96.155831113218895</v>
      </c>
      <c r="AB25" s="66">
        <v>3.8441688867811399</v>
      </c>
    </row>
    <row r="26" spans="1:28" s="24" customFormat="1" ht="15" customHeight="1" x14ac:dyDescent="0.2">
      <c r="A26" s="16"/>
      <c r="B26" s="20" t="s">
        <v>11</v>
      </c>
      <c r="C26" s="21">
        <v>70.517680617145302</v>
      </c>
      <c r="D26" s="22">
        <v>29.482319382854701</v>
      </c>
      <c r="E26" s="21">
        <v>48.536408655866403</v>
      </c>
      <c r="F26" s="22">
        <v>51.463591344133597</v>
      </c>
      <c r="G26" s="21">
        <v>54.110264070412903</v>
      </c>
      <c r="H26" s="22">
        <v>45.889735929587097</v>
      </c>
      <c r="I26" s="21">
        <v>95.937113279003498</v>
      </c>
      <c r="J26" s="22">
        <v>4.0628867209966</v>
      </c>
      <c r="K26" s="21">
        <v>79.043695533362296</v>
      </c>
      <c r="L26" s="22">
        <v>20.9563044666377</v>
      </c>
      <c r="M26" s="21">
        <v>90.256332129249898</v>
      </c>
      <c r="N26" s="22">
        <v>9.7436678707501194</v>
      </c>
      <c r="O26" s="21">
        <v>69.778449420807704</v>
      </c>
      <c r="P26" s="22">
        <v>30.2215505791923</v>
      </c>
      <c r="Q26" s="21">
        <v>67.958020726409998</v>
      </c>
      <c r="R26" s="22">
        <v>32.041979273590101</v>
      </c>
      <c r="S26" s="21">
        <v>81.570383797016405</v>
      </c>
      <c r="T26" s="22">
        <v>18.429616202983599</v>
      </c>
      <c r="U26" s="21">
        <v>81.682050699038598</v>
      </c>
      <c r="V26" s="22">
        <v>18.317949300961399</v>
      </c>
      <c r="W26" s="21">
        <v>96.501169399208806</v>
      </c>
      <c r="X26" s="22">
        <v>3.49883060079117</v>
      </c>
      <c r="Y26" s="21">
        <v>93.525088070284696</v>
      </c>
      <c r="Z26" s="22">
        <v>6.4749119297153497</v>
      </c>
      <c r="AA26" s="21">
        <v>95.414201183431999</v>
      </c>
      <c r="AB26" s="22">
        <v>4.5857988165680501</v>
      </c>
    </row>
    <row r="27" spans="1:28" s="24" customFormat="1" ht="15" customHeight="1" x14ac:dyDescent="0.2">
      <c r="A27" s="16"/>
      <c r="B27" s="64" t="s">
        <v>12</v>
      </c>
      <c r="C27" s="65">
        <v>70.380302140821797</v>
      </c>
      <c r="D27" s="66">
        <v>29.619697859178199</v>
      </c>
      <c r="E27" s="65">
        <v>48.525167977894199</v>
      </c>
      <c r="F27" s="66">
        <v>51.474832022105801</v>
      </c>
      <c r="G27" s="65">
        <v>57.059137962985503</v>
      </c>
      <c r="H27" s="66">
        <v>42.940862037014497</v>
      </c>
      <c r="I27" s="65">
        <v>94.843222225647906</v>
      </c>
      <c r="J27" s="66">
        <v>5.1567777743521397</v>
      </c>
      <c r="K27" s="65">
        <v>79.527139899594005</v>
      </c>
      <c r="L27" s="66">
        <v>20.472860100405999</v>
      </c>
      <c r="M27" s="65">
        <v>87.549004127115495</v>
      </c>
      <c r="N27" s="66">
        <v>12.4509958728845</v>
      </c>
      <c r="O27" s="65">
        <v>68.742193013920996</v>
      </c>
      <c r="P27" s="66">
        <v>31.257806986079</v>
      </c>
      <c r="Q27" s="65">
        <v>71.371041618891297</v>
      </c>
      <c r="R27" s="66">
        <v>28.628958381108699</v>
      </c>
      <c r="S27" s="65">
        <v>82.175925759375602</v>
      </c>
      <c r="T27" s="66">
        <v>17.824074240624402</v>
      </c>
      <c r="U27" s="65">
        <v>81.206138561615006</v>
      </c>
      <c r="V27" s="66">
        <v>18.793861438385001</v>
      </c>
      <c r="W27" s="65">
        <v>96.287046980051997</v>
      </c>
      <c r="X27" s="66">
        <v>3.7129530199479999</v>
      </c>
      <c r="Y27" s="65">
        <v>94.086663664310393</v>
      </c>
      <c r="Z27" s="66">
        <v>5.9133363356895297</v>
      </c>
      <c r="AA27" s="65">
        <v>93.903070768699493</v>
      </c>
      <c r="AB27" s="66">
        <v>6.0969292313005399</v>
      </c>
    </row>
    <row r="28" spans="1:28" s="24" customFormat="1" ht="15" customHeight="1" x14ac:dyDescent="0.2">
      <c r="A28" s="16"/>
      <c r="B28" s="20" t="s">
        <v>13</v>
      </c>
      <c r="C28" s="21">
        <v>72.697214509721107</v>
      </c>
      <c r="D28" s="22">
        <v>27.302785490279</v>
      </c>
      <c r="E28" s="21">
        <v>48.577892677394999</v>
      </c>
      <c r="F28" s="22">
        <v>51.422107322605001</v>
      </c>
      <c r="G28" s="21">
        <v>55.451107816602097</v>
      </c>
      <c r="H28" s="22">
        <v>44.548892183397903</v>
      </c>
      <c r="I28" s="21">
        <v>95.668359869097898</v>
      </c>
      <c r="J28" s="22">
        <v>4.3316401309021897</v>
      </c>
      <c r="K28" s="21">
        <v>79.235381483681607</v>
      </c>
      <c r="L28" s="22">
        <v>20.7646185163185</v>
      </c>
      <c r="M28" s="21">
        <v>87.866780851287402</v>
      </c>
      <c r="N28" s="22">
        <v>12.1332191487126</v>
      </c>
      <c r="O28" s="21">
        <v>74.976448533880998</v>
      </c>
      <c r="P28" s="22">
        <v>25.023551466118999</v>
      </c>
      <c r="Q28" s="21">
        <v>71.442515297626002</v>
      </c>
      <c r="R28" s="22">
        <v>28.557484702374001</v>
      </c>
      <c r="S28" s="21">
        <v>78.793253352074004</v>
      </c>
      <c r="T28" s="22">
        <v>21.206746647926</v>
      </c>
      <c r="U28" s="21">
        <v>80.705941360250193</v>
      </c>
      <c r="V28" s="22">
        <v>19.2940586397498</v>
      </c>
      <c r="W28" s="21">
        <v>96.070966369422294</v>
      </c>
      <c r="X28" s="22">
        <v>3.9290336305777598</v>
      </c>
      <c r="Y28" s="21">
        <v>95.577269095767605</v>
      </c>
      <c r="Z28" s="22">
        <v>4.4227309042323899</v>
      </c>
      <c r="AA28" s="21">
        <v>89.984667886641304</v>
      </c>
      <c r="AB28" s="22">
        <v>10.015332113358699</v>
      </c>
    </row>
    <row r="29" spans="1:28" s="24" customFormat="1" ht="15" customHeight="1" x14ac:dyDescent="0.2">
      <c r="A29" s="69" t="s">
        <v>52</v>
      </c>
      <c r="B29" s="64" t="s">
        <v>47</v>
      </c>
      <c r="C29" s="65">
        <v>71.344693465267696</v>
      </c>
      <c r="D29" s="66">
        <v>28.655306534732301</v>
      </c>
      <c r="E29" s="65">
        <v>47.241662786771698</v>
      </c>
      <c r="F29" s="66">
        <v>52.758337213228302</v>
      </c>
      <c r="G29" s="65">
        <v>52.787727133393503</v>
      </c>
      <c r="H29" s="66">
        <v>47.212272866606497</v>
      </c>
      <c r="I29" s="65">
        <v>94.917429225245996</v>
      </c>
      <c r="J29" s="66">
        <v>5.0825707747539797</v>
      </c>
      <c r="K29" s="65">
        <v>79.316716942416903</v>
      </c>
      <c r="L29" s="66">
        <v>20.6832830575831</v>
      </c>
      <c r="M29" s="65">
        <v>87.2892640850134</v>
      </c>
      <c r="N29" s="66">
        <v>12.7107359149866</v>
      </c>
      <c r="O29" s="65">
        <v>71.976091286710698</v>
      </c>
      <c r="P29" s="66">
        <v>28.023908713289298</v>
      </c>
      <c r="Q29" s="65">
        <v>68.857332420592499</v>
      </c>
      <c r="R29" s="66">
        <v>31.142667579407501</v>
      </c>
      <c r="S29" s="65">
        <v>81.112120204003404</v>
      </c>
      <c r="T29" s="66">
        <v>18.8878797959966</v>
      </c>
      <c r="U29" s="65">
        <v>82.763511535416896</v>
      </c>
      <c r="V29" s="66">
        <v>17.2364884645831</v>
      </c>
      <c r="W29" s="65">
        <v>96.0709722762913</v>
      </c>
      <c r="X29" s="66">
        <v>3.9290277237087201</v>
      </c>
      <c r="Y29" s="65">
        <v>95.563007268631097</v>
      </c>
      <c r="Z29" s="66">
        <v>4.4369927313688899</v>
      </c>
      <c r="AA29" s="65">
        <v>88.483228651610304</v>
      </c>
      <c r="AB29" s="66">
        <v>11.5167713483897</v>
      </c>
    </row>
    <row r="30" spans="1:28" s="24" customFormat="1" ht="15" customHeight="1" x14ac:dyDescent="0.2">
      <c r="A30" s="26"/>
      <c r="B30" s="28" t="s">
        <v>48</v>
      </c>
      <c r="C30" s="29">
        <v>64.2415786747829</v>
      </c>
      <c r="D30" s="30">
        <v>35.7584213252171</v>
      </c>
      <c r="E30" s="29">
        <v>45.616511878470902</v>
      </c>
      <c r="F30" s="30">
        <v>54.383488121529098</v>
      </c>
      <c r="G30" s="29">
        <v>43.953799009978802</v>
      </c>
      <c r="H30" s="30">
        <v>56.046200990021198</v>
      </c>
      <c r="I30" s="29">
        <v>91.4058621165414</v>
      </c>
      <c r="J30" s="30">
        <v>8.5941378834586004</v>
      </c>
      <c r="K30" s="29">
        <v>73.294782503132794</v>
      </c>
      <c r="L30" s="30">
        <v>26.705217496867199</v>
      </c>
      <c r="M30" s="29">
        <v>84.315857687577804</v>
      </c>
      <c r="N30" s="30">
        <v>15.6841423124221</v>
      </c>
      <c r="O30" s="29">
        <v>66.342056197694305</v>
      </c>
      <c r="P30" s="30">
        <v>33.657943802305702</v>
      </c>
      <c r="Q30" s="29">
        <v>63.387752290418099</v>
      </c>
      <c r="R30" s="30">
        <v>36.612247709581901</v>
      </c>
      <c r="S30" s="29">
        <v>77.117555969787006</v>
      </c>
      <c r="T30" s="30">
        <v>22.882444030213001</v>
      </c>
      <c r="U30" s="29">
        <v>80.907302115990106</v>
      </c>
      <c r="V30" s="30">
        <v>19.092697884009901</v>
      </c>
      <c r="W30" s="29">
        <v>96.180521574164999</v>
      </c>
      <c r="X30" s="30">
        <v>3.8194784258350101</v>
      </c>
      <c r="Y30" s="29">
        <v>92.761765221416695</v>
      </c>
      <c r="Z30" s="30">
        <v>7.2382347785832701</v>
      </c>
      <c r="AA30" s="29">
        <v>90.059833506763795</v>
      </c>
      <c r="AB30" s="30">
        <v>9.9401664932362106</v>
      </c>
    </row>
    <row r="31" spans="1:28" s="24" customFormat="1" ht="15" customHeight="1" x14ac:dyDescent="0.2">
      <c r="A31" s="26"/>
      <c r="B31" s="64" t="s">
        <v>49</v>
      </c>
      <c r="C31" s="65">
        <v>65.804590759272102</v>
      </c>
      <c r="D31" s="66">
        <v>34.195409240727699</v>
      </c>
      <c r="E31" s="65">
        <v>51.415996383356102</v>
      </c>
      <c r="F31" s="66">
        <v>48.584003616643997</v>
      </c>
      <c r="G31" s="65">
        <v>40.7155373142947</v>
      </c>
      <c r="H31" s="66">
        <v>59.2844626857053</v>
      </c>
      <c r="I31" s="65">
        <v>90.358078711053693</v>
      </c>
      <c r="J31" s="66">
        <v>9.6419212889463299</v>
      </c>
      <c r="K31" s="65">
        <v>72.164332409679602</v>
      </c>
      <c r="L31" s="66">
        <v>27.835667590320401</v>
      </c>
      <c r="M31" s="65">
        <v>84.363737941959698</v>
      </c>
      <c r="N31" s="66">
        <v>15.6362620580403</v>
      </c>
      <c r="O31" s="65">
        <v>67.144422537206097</v>
      </c>
      <c r="P31" s="66">
        <v>32.855577462793903</v>
      </c>
      <c r="Q31" s="65">
        <v>70.954996471661403</v>
      </c>
      <c r="R31" s="66">
        <v>29.045003528338601</v>
      </c>
      <c r="S31" s="65">
        <v>79.374823960018404</v>
      </c>
      <c r="T31" s="66">
        <v>20.625176039981501</v>
      </c>
      <c r="U31" s="65">
        <v>84.609520132652406</v>
      </c>
      <c r="V31" s="66">
        <v>15.390479867347601</v>
      </c>
      <c r="W31" s="65">
        <v>96.361344801497793</v>
      </c>
      <c r="X31" s="66">
        <v>3.6386551985022102</v>
      </c>
      <c r="Y31" s="65">
        <v>95.020207140005695</v>
      </c>
      <c r="Z31" s="66">
        <v>4.9797928599943502</v>
      </c>
      <c r="AA31" s="65">
        <v>93.046855424705598</v>
      </c>
      <c r="AB31" s="66">
        <v>6.9531445752944103</v>
      </c>
    </row>
    <row r="32" spans="1:28" s="24" customFormat="1" ht="15" customHeight="1" x14ac:dyDescent="0.2">
      <c r="A32" s="26"/>
      <c r="B32" s="28" t="s">
        <v>14</v>
      </c>
      <c r="C32" s="29">
        <v>76.237414020612704</v>
      </c>
      <c r="D32" s="30">
        <v>23.7625859793872</v>
      </c>
      <c r="E32" s="29">
        <v>64.515057068661903</v>
      </c>
      <c r="F32" s="30">
        <v>35.484942931337997</v>
      </c>
      <c r="G32" s="29">
        <v>68.161548468083595</v>
      </c>
      <c r="H32" s="30">
        <v>31.838451531916402</v>
      </c>
      <c r="I32" s="29">
        <v>99.646870266652599</v>
      </c>
      <c r="J32" s="30">
        <v>0.35312973334742298</v>
      </c>
      <c r="K32" s="29">
        <v>72.494584045121798</v>
      </c>
      <c r="L32" s="30">
        <v>27.505415954878199</v>
      </c>
      <c r="M32" s="29">
        <v>99.803613511390395</v>
      </c>
      <c r="N32" s="30">
        <v>0.19638648860958399</v>
      </c>
      <c r="O32" s="29">
        <v>79.413944612107201</v>
      </c>
      <c r="P32" s="30">
        <v>20.586055387892799</v>
      </c>
      <c r="Q32" s="29" t="s">
        <v>108</v>
      </c>
      <c r="R32" s="30" t="s">
        <v>108</v>
      </c>
      <c r="S32" s="29">
        <v>84.131399935214603</v>
      </c>
      <c r="T32" s="30">
        <v>15.868600064785401</v>
      </c>
      <c r="U32" s="29">
        <v>96.585821930290194</v>
      </c>
      <c r="V32" s="30">
        <v>3.4141780697097701</v>
      </c>
      <c r="W32" s="29">
        <v>94.255351917449602</v>
      </c>
      <c r="X32" s="30">
        <v>5.74464808255044</v>
      </c>
      <c r="Y32" s="29">
        <v>100</v>
      </c>
      <c r="Z32" s="30">
        <v>0</v>
      </c>
      <c r="AA32" s="29">
        <v>100</v>
      </c>
      <c r="AB32" s="30">
        <v>0</v>
      </c>
    </row>
    <row r="33" spans="1:28" s="24" customFormat="1" ht="15" customHeight="1" x14ac:dyDescent="0.2">
      <c r="A33" s="26"/>
      <c r="B33" s="64" t="s">
        <v>15</v>
      </c>
      <c r="C33" s="65">
        <v>88.165019824915603</v>
      </c>
      <c r="D33" s="66">
        <v>11.834980175084301</v>
      </c>
      <c r="E33" s="65">
        <v>74.134517002708293</v>
      </c>
      <c r="F33" s="66">
        <v>25.8654829972916</v>
      </c>
      <c r="G33" s="65">
        <v>89.797738390266005</v>
      </c>
      <c r="H33" s="66">
        <v>10.202261609734</v>
      </c>
      <c r="I33" s="65">
        <v>99.734429197327799</v>
      </c>
      <c r="J33" s="66">
        <v>0.26557080267216598</v>
      </c>
      <c r="K33" s="65">
        <v>85.884557721139402</v>
      </c>
      <c r="L33" s="66">
        <v>14.1154422788606</v>
      </c>
      <c r="M33" s="65">
        <v>99.833421763754998</v>
      </c>
      <c r="N33" s="66">
        <v>0.16657823624495599</v>
      </c>
      <c r="O33" s="65">
        <v>89.427123835434799</v>
      </c>
      <c r="P33" s="66">
        <v>10.5728761645652</v>
      </c>
      <c r="Q33" s="65" t="s">
        <v>108</v>
      </c>
      <c r="R33" s="66" t="s">
        <v>108</v>
      </c>
      <c r="S33" s="65">
        <v>94.563161929640202</v>
      </c>
      <c r="T33" s="66">
        <v>5.4368380703597499</v>
      </c>
      <c r="U33" s="65">
        <v>95.624398422703194</v>
      </c>
      <c r="V33" s="66">
        <v>4.3756015772968597</v>
      </c>
      <c r="W33" s="65">
        <v>96.802702943007006</v>
      </c>
      <c r="X33" s="66">
        <v>3.1972970569929799</v>
      </c>
      <c r="Y33" s="65">
        <v>100</v>
      </c>
      <c r="Z33" s="66">
        <v>0</v>
      </c>
      <c r="AA33" s="65">
        <v>98.991935483871003</v>
      </c>
      <c r="AB33" s="66">
        <v>1.00806451612903</v>
      </c>
    </row>
    <row r="34" spans="1:28" s="24" customFormat="1" ht="15" customHeight="1" x14ac:dyDescent="0.2">
      <c r="A34" s="26"/>
      <c r="B34" s="28" t="s">
        <v>16</v>
      </c>
      <c r="C34" s="29">
        <v>91.719039906140594</v>
      </c>
      <c r="D34" s="30">
        <v>8.2809600938593597</v>
      </c>
      <c r="E34" s="29">
        <v>79.030329855796694</v>
      </c>
      <c r="F34" s="30">
        <v>20.969670144203299</v>
      </c>
      <c r="G34" s="29">
        <v>93.904625532392402</v>
      </c>
      <c r="H34" s="30">
        <v>6.09537446760761</v>
      </c>
      <c r="I34" s="29">
        <v>99.467336055328701</v>
      </c>
      <c r="J34" s="30">
        <v>0.53266394467127698</v>
      </c>
      <c r="K34" s="29">
        <v>96.089520379689503</v>
      </c>
      <c r="L34" s="30">
        <v>3.9104796203105199</v>
      </c>
      <c r="M34" s="29">
        <v>99.861679973565501</v>
      </c>
      <c r="N34" s="30">
        <v>0.13832002643449401</v>
      </c>
      <c r="O34" s="29">
        <v>93.040118568760093</v>
      </c>
      <c r="P34" s="30">
        <v>6.9598814312398796</v>
      </c>
      <c r="Q34" s="29" t="s">
        <v>108</v>
      </c>
      <c r="R34" s="30" t="s">
        <v>108</v>
      </c>
      <c r="S34" s="29">
        <v>97.116122877905397</v>
      </c>
      <c r="T34" s="30">
        <v>2.8838771220945998</v>
      </c>
      <c r="U34" s="29">
        <v>97.816718095467905</v>
      </c>
      <c r="V34" s="30">
        <v>2.1832819045320599</v>
      </c>
      <c r="W34" s="29">
        <v>97.102621722846393</v>
      </c>
      <c r="X34" s="30">
        <v>2.8973782771535599</v>
      </c>
      <c r="Y34" s="29">
        <v>100</v>
      </c>
      <c r="Z34" s="30">
        <v>0</v>
      </c>
      <c r="AA34" s="29">
        <v>100</v>
      </c>
      <c r="AB34" s="30">
        <v>0</v>
      </c>
    </row>
    <row r="35" spans="1:28" s="24" customFormat="1" ht="15" customHeight="1" x14ac:dyDescent="0.2">
      <c r="A35" s="26"/>
      <c r="B35" s="64" t="s">
        <v>8</v>
      </c>
      <c r="C35" s="65">
        <v>94.6718872705287</v>
      </c>
      <c r="D35" s="66">
        <v>5.3281127294713304</v>
      </c>
      <c r="E35" s="65">
        <v>82.618413946921706</v>
      </c>
      <c r="F35" s="66">
        <v>17.381586053078301</v>
      </c>
      <c r="G35" s="65">
        <v>96.805279339825404</v>
      </c>
      <c r="H35" s="66">
        <v>3.1947206601746401</v>
      </c>
      <c r="I35" s="65">
        <v>99.638867131137403</v>
      </c>
      <c r="J35" s="66">
        <v>0.36113286886259599</v>
      </c>
      <c r="K35" s="65">
        <v>94.486773683020601</v>
      </c>
      <c r="L35" s="66">
        <v>5.5132263169794298</v>
      </c>
      <c r="M35" s="65">
        <v>99.536376332679595</v>
      </c>
      <c r="N35" s="66">
        <v>0.46362366732044602</v>
      </c>
      <c r="O35" s="65">
        <v>94.700931071779706</v>
      </c>
      <c r="P35" s="66">
        <v>5.2990689282203398</v>
      </c>
      <c r="Q35" s="65" t="s">
        <v>108</v>
      </c>
      <c r="R35" s="66" t="s">
        <v>108</v>
      </c>
      <c r="S35" s="65">
        <v>99.089595617563205</v>
      </c>
      <c r="T35" s="66">
        <v>0.91040438243678201</v>
      </c>
      <c r="U35" s="65">
        <v>97.975160910162302</v>
      </c>
      <c r="V35" s="66">
        <v>2.0248390898377302</v>
      </c>
      <c r="W35" s="65">
        <v>98.269258428642203</v>
      </c>
      <c r="X35" s="66">
        <v>1.7307415713578</v>
      </c>
      <c r="Y35" s="65">
        <v>100</v>
      </c>
      <c r="Z35" s="66">
        <v>0</v>
      </c>
      <c r="AA35" s="65">
        <v>100</v>
      </c>
      <c r="AB35" s="66">
        <v>0</v>
      </c>
    </row>
    <row r="36" spans="1:28" s="24" customFormat="1" ht="15" customHeight="1" x14ac:dyDescent="0.2">
      <c r="A36" s="26"/>
      <c r="B36" s="28" t="s">
        <v>9</v>
      </c>
      <c r="C36" s="29">
        <v>93.887742749422102</v>
      </c>
      <c r="D36" s="30">
        <v>6.1122572505778896</v>
      </c>
      <c r="E36" s="29">
        <v>86.965068803871105</v>
      </c>
      <c r="F36" s="30">
        <v>13.034931196128801</v>
      </c>
      <c r="G36" s="29">
        <v>99.138229308369901</v>
      </c>
      <c r="H36" s="30">
        <v>0.86177069163007902</v>
      </c>
      <c r="I36" s="29">
        <v>88.112501097588193</v>
      </c>
      <c r="J36" s="30">
        <v>11.887498902411799</v>
      </c>
      <c r="K36" s="29">
        <v>95.458677887692104</v>
      </c>
      <c r="L36" s="30">
        <v>4.5413221123078999</v>
      </c>
      <c r="M36" s="29">
        <v>99.6783462709611</v>
      </c>
      <c r="N36" s="30">
        <v>0.32165372903889899</v>
      </c>
      <c r="O36" s="29">
        <v>95.899588469521206</v>
      </c>
      <c r="P36" s="30">
        <v>4.1004115304787501</v>
      </c>
      <c r="Q36" s="29" t="s">
        <v>108</v>
      </c>
      <c r="R36" s="30" t="s">
        <v>108</v>
      </c>
      <c r="S36" s="29">
        <v>96.3728459007488</v>
      </c>
      <c r="T36" s="30">
        <v>3.6271540992511699</v>
      </c>
      <c r="U36" s="29">
        <v>96.862095624741201</v>
      </c>
      <c r="V36" s="30">
        <v>3.1379043752587701</v>
      </c>
      <c r="W36" s="29">
        <v>98.8688339657471</v>
      </c>
      <c r="X36" s="30">
        <v>1.1311660342529</v>
      </c>
      <c r="Y36" s="29">
        <v>99.952315264224495</v>
      </c>
      <c r="Z36" s="30">
        <v>4.7684735775472997E-2</v>
      </c>
      <c r="AA36" s="29">
        <v>100</v>
      </c>
      <c r="AB36" s="30">
        <v>0</v>
      </c>
    </row>
    <row r="37" spans="1:28" s="24" customFormat="1" ht="15" customHeight="1" x14ac:dyDescent="0.2">
      <c r="A37" s="26"/>
      <c r="B37" s="64" t="s">
        <v>10</v>
      </c>
      <c r="C37" s="65">
        <v>93.904173097465602</v>
      </c>
      <c r="D37" s="66">
        <v>6.0958269025344798</v>
      </c>
      <c r="E37" s="65">
        <v>86.042625919926493</v>
      </c>
      <c r="F37" s="66">
        <v>13.9573740800735</v>
      </c>
      <c r="G37" s="65">
        <v>87.886523049751901</v>
      </c>
      <c r="H37" s="66">
        <v>12.113476950248099</v>
      </c>
      <c r="I37" s="65">
        <v>99.361123156550505</v>
      </c>
      <c r="J37" s="66">
        <v>0.63887684344951301</v>
      </c>
      <c r="K37" s="65">
        <v>90.591119258136601</v>
      </c>
      <c r="L37" s="66">
        <v>9.4088807418634399</v>
      </c>
      <c r="M37" s="65">
        <v>99.511379718789598</v>
      </c>
      <c r="N37" s="66">
        <v>0.488620281210429</v>
      </c>
      <c r="O37" s="65">
        <v>95.508658277727704</v>
      </c>
      <c r="P37" s="66">
        <v>4.4913417222723204</v>
      </c>
      <c r="Q37" s="65">
        <v>66.6666666666667</v>
      </c>
      <c r="R37" s="66">
        <v>33.3333333333333</v>
      </c>
      <c r="S37" s="65">
        <v>92.953264069850107</v>
      </c>
      <c r="T37" s="66">
        <v>7.0467359301499197</v>
      </c>
      <c r="U37" s="65">
        <v>94.977567724922096</v>
      </c>
      <c r="V37" s="66">
        <v>5.02243227507791</v>
      </c>
      <c r="W37" s="65">
        <v>98.385493402412393</v>
      </c>
      <c r="X37" s="66">
        <v>1.61450659758763</v>
      </c>
      <c r="Y37" s="65">
        <v>99.3280537556995</v>
      </c>
      <c r="Z37" s="66">
        <v>0.67194624430045602</v>
      </c>
      <c r="AA37" s="65">
        <v>98.989086731763393</v>
      </c>
      <c r="AB37" s="66">
        <v>1.01091326823665</v>
      </c>
    </row>
    <row r="38" spans="1:28" s="24" customFormat="1" ht="15" customHeight="1" x14ac:dyDescent="0.2">
      <c r="A38" s="26"/>
      <c r="B38" s="28" t="s">
        <v>11</v>
      </c>
      <c r="C38" s="29">
        <v>90.256264755721404</v>
      </c>
      <c r="D38" s="30">
        <v>9.7437352442787102</v>
      </c>
      <c r="E38" s="29">
        <v>77.299993876952499</v>
      </c>
      <c r="F38" s="30">
        <v>22.700006123047501</v>
      </c>
      <c r="G38" s="29">
        <v>83.887949025403302</v>
      </c>
      <c r="H38" s="30">
        <v>16.112050974596698</v>
      </c>
      <c r="I38" s="29">
        <v>98.959501651617501</v>
      </c>
      <c r="J38" s="30">
        <v>1.0404983483824599</v>
      </c>
      <c r="K38" s="29">
        <v>91.769923507362293</v>
      </c>
      <c r="L38" s="30">
        <v>8.2300764926376893</v>
      </c>
      <c r="M38" s="29">
        <v>98.413489629583196</v>
      </c>
      <c r="N38" s="30">
        <v>1.58651037041683</v>
      </c>
      <c r="O38" s="29">
        <v>90.035451534138701</v>
      </c>
      <c r="P38" s="30">
        <v>9.9645484658613395</v>
      </c>
      <c r="Q38" s="29">
        <v>62.559632855436803</v>
      </c>
      <c r="R38" s="30">
        <v>37.440367144563197</v>
      </c>
      <c r="S38" s="29">
        <v>90.448485375611895</v>
      </c>
      <c r="T38" s="30">
        <v>9.5515146243880604</v>
      </c>
      <c r="U38" s="29">
        <v>92.1057407150941</v>
      </c>
      <c r="V38" s="30">
        <v>7.8942592849058499</v>
      </c>
      <c r="W38" s="29">
        <v>97.185398529522303</v>
      </c>
      <c r="X38" s="30">
        <v>2.8146014704776601</v>
      </c>
      <c r="Y38" s="29">
        <v>98.669070387207995</v>
      </c>
      <c r="Z38" s="30">
        <v>1.3309296127919701</v>
      </c>
      <c r="AA38" s="29">
        <v>97.281420765027306</v>
      </c>
      <c r="AB38" s="30">
        <v>2.7185792349726801</v>
      </c>
    </row>
    <row r="39" spans="1:28" s="24" customFormat="1" ht="15" customHeight="1" x14ac:dyDescent="0.2">
      <c r="A39" s="26"/>
      <c r="B39" s="64" t="s">
        <v>12</v>
      </c>
      <c r="C39" s="65">
        <v>87.858773345321893</v>
      </c>
      <c r="D39" s="66">
        <v>12.141226654678199</v>
      </c>
      <c r="E39" s="65">
        <v>70.127208664015299</v>
      </c>
      <c r="F39" s="66">
        <v>29.872791335984701</v>
      </c>
      <c r="G39" s="65">
        <v>85.323910619908602</v>
      </c>
      <c r="H39" s="66">
        <v>14.6760893800913</v>
      </c>
      <c r="I39" s="65">
        <v>97.807599977958702</v>
      </c>
      <c r="J39" s="66">
        <v>2.19240002204136</v>
      </c>
      <c r="K39" s="65">
        <v>91.438102592739199</v>
      </c>
      <c r="L39" s="66">
        <v>8.5618974072607994</v>
      </c>
      <c r="M39" s="65">
        <v>97.645751557404296</v>
      </c>
      <c r="N39" s="66">
        <v>2.3542484425957402</v>
      </c>
      <c r="O39" s="65">
        <v>85.818929046295196</v>
      </c>
      <c r="P39" s="66">
        <v>14.181070953704801</v>
      </c>
      <c r="Q39" s="65">
        <v>88.419912576651299</v>
      </c>
      <c r="R39" s="66">
        <v>11.580087423348701</v>
      </c>
      <c r="S39" s="65">
        <v>88.594686606566299</v>
      </c>
      <c r="T39" s="66">
        <v>11.4053133934336</v>
      </c>
      <c r="U39" s="65">
        <v>91.680108832960798</v>
      </c>
      <c r="V39" s="66">
        <v>8.3198911670391595</v>
      </c>
      <c r="W39" s="65">
        <v>97.014958067869898</v>
      </c>
      <c r="X39" s="66">
        <v>2.9850419321301001</v>
      </c>
      <c r="Y39" s="65">
        <v>98.631048697395698</v>
      </c>
      <c r="Z39" s="66">
        <v>1.36895130260438</v>
      </c>
      <c r="AA39" s="65">
        <v>96.707885016862093</v>
      </c>
      <c r="AB39" s="66">
        <v>3.2921149831379499</v>
      </c>
    </row>
    <row r="40" spans="1:28" s="24" customFormat="1" ht="15" customHeight="1" x14ac:dyDescent="0.2">
      <c r="A40" s="26"/>
      <c r="B40" s="28" t="s">
        <v>13</v>
      </c>
      <c r="C40" s="29">
        <v>87.633971525441694</v>
      </c>
      <c r="D40" s="30">
        <v>12.3660284745583</v>
      </c>
      <c r="E40" s="29">
        <v>69.295259385078296</v>
      </c>
      <c r="F40" s="30">
        <v>30.7047406149217</v>
      </c>
      <c r="G40" s="29">
        <v>82.436275245210197</v>
      </c>
      <c r="H40" s="30">
        <v>17.563724754789799</v>
      </c>
      <c r="I40" s="29">
        <v>98.028175707691901</v>
      </c>
      <c r="J40" s="30">
        <v>1.97182429230805</v>
      </c>
      <c r="K40" s="29">
        <v>92.018781057479799</v>
      </c>
      <c r="L40" s="30">
        <v>7.9812189425201598</v>
      </c>
      <c r="M40" s="29">
        <v>97.109690361348498</v>
      </c>
      <c r="N40" s="30">
        <v>2.8903096386515101</v>
      </c>
      <c r="O40" s="29">
        <v>85.753252179865399</v>
      </c>
      <c r="P40" s="30">
        <v>14.246747820134701</v>
      </c>
      <c r="Q40" s="29">
        <v>88.257839295958604</v>
      </c>
      <c r="R40" s="30">
        <v>11.7421607040414</v>
      </c>
      <c r="S40" s="29">
        <v>90.130123378378698</v>
      </c>
      <c r="T40" s="30">
        <v>9.8698766216212608</v>
      </c>
      <c r="U40" s="29">
        <v>91.517539472069899</v>
      </c>
      <c r="V40" s="30">
        <v>8.4824605279300904</v>
      </c>
      <c r="W40" s="29">
        <v>98.294777677089598</v>
      </c>
      <c r="X40" s="30">
        <v>1.70522232291041</v>
      </c>
      <c r="Y40" s="29">
        <v>97.9252866087879</v>
      </c>
      <c r="Z40" s="30">
        <v>2.0747133912121498</v>
      </c>
      <c r="AA40" s="29">
        <v>95.740680183126202</v>
      </c>
      <c r="AB40" s="30">
        <v>4.25931981687377</v>
      </c>
    </row>
    <row r="41" spans="1:28" s="24" customFormat="1" ht="15" customHeight="1" x14ac:dyDescent="0.2">
      <c r="A41" s="358" t="s">
        <v>124</v>
      </c>
      <c r="B41" s="64" t="s">
        <v>54</v>
      </c>
      <c r="C41" s="65">
        <v>88.094866459527395</v>
      </c>
      <c r="D41" s="66">
        <v>11.9051335404725</v>
      </c>
      <c r="E41" s="65">
        <v>68.301573473681898</v>
      </c>
      <c r="F41" s="66">
        <v>31.698426526317999</v>
      </c>
      <c r="G41" s="65">
        <v>83.3656908203493</v>
      </c>
      <c r="H41" s="66">
        <v>16.6343091796507</v>
      </c>
      <c r="I41" s="65">
        <v>98.033671294535196</v>
      </c>
      <c r="J41" s="66">
        <v>1.9663287054648499</v>
      </c>
      <c r="K41" s="65">
        <v>92.048891053825997</v>
      </c>
      <c r="L41" s="66">
        <v>7.9511089461740196</v>
      </c>
      <c r="M41" s="65">
        <v>96.351415989699305</v>
      </c>
      <c r="N41" s="66">
        <v>3.6485840103007399</v>
      </c>
      <c r="O41" s="65">
        <v>85.104672618763104</v>
      </c>
      <c r="P41" s="66">
        <v>14.8953273812369</v>
      </c>
      <c r="Q41" s="65">
        <v>84.981645291760501</v>
      </c>
      <c r="R41" s="66">
        <v>15.018354708239499</v>
      </c>
      <c r="S41" s="65">
        <v>90.007546345913795</v>
      </c>
      <c r="T41" s="66">
        <v>9.9924536540862494</v>
      </c>
      <c r="U41" s="65">
        <v>91.959220186642796</v>
      </c>
      <c r="V41" s="66">
        <v>8.0407798133571902</v>
      </c>
      <c r="W41" s="65">
        <v>98.145689370971994</v>
      </c>
      <c r="X41" s="66">
        <v>1.8543106290279801</v>
      </c>
      <c r="Y41" s="65">
        <v>99.277103746311397</v>
      </c>
      <c r="Z41" s="66">
        <v>0.72289625368855104</v>
      </c>
      <c r="AA41" s="65">
        <v>93.402692778457805</v>
      </c>
      <c r="AB41" s="66">
        <v>6.5973072215422297</v>
      </c>
    </row>
    <row r="42" spans="1:28" s="24" customFormat="1" ht="15" customHeight="1" x14ac:dyDescent="0.2">
      <c r="A42" s="368"/>
      <c r="B42" s="28" t="s">
        <v>48</v>
      </c>
      <c r="C42" s="29">
        <v>87.791023820046306</v>
      </c>
      <c r="D42" s="30">
        <v>12.2089761799537</v>
      </c>
      <c r="E42" s="29">
        <v>70.029155563611894</v>
      </c>
      <c r="F42" s="30">
        <v>29.970844436388099</v>
      </c>
      <c r="G42" s="29">
        <v>83.924230054691606</v>
      </c>
      <c r="H42" s="30">
        <v>16.075769945308402</v>
      </c>
      <c r="I42" s="29">
        <v>97.520353055803</v>
      </c>
      <c r="J42" s="30">
        <v>2.4796469441970399</v>
      </c>
      <c r="K42" s="29">
        <v>91.705830701283006</v>
      </c>
      <c r="L42" s="30">
        <v>8.29416929871695</v>
      </c>
      <c r="M42" s="29">
        <v>96.736023530317098</v>
      </c>
      <c r="N42" s="30">
        <v>3.2639764696829099</v>
      </c>
      <c r="O42" s="29">
        <v>85.968242236842201</v>
      </c>
      <c r="P42" s="30">
        <v>14.0317577631577</v>
      </c>
      <c r="Q42" s="29">
        <v>87.506252916628895</v>
      </c>
      <c r="R42" s="30">
        <v>12.493747083371099</v>
      </c>
      <c r="S42" s="29">
        <v>89.923927342849893</v>
      </c>
      <c r="T42" s="30">
        <v>10.0760726571501</v>
      </c>
      <c r="U42" s="29">
        <v>91.425099375354904</v>
      </c>
      <c r="V42" s="30">
        <v>8.5749006246450907</v>
      </c>
      <c r="W42" s="29">
        <v>98.078517949385898</v>
      </c>
      <c r="X42" s="30">
        <v>1.9214820506140899</v>
      </c>
      <c r="Y42" s="29">
        <v>98.806271768350598</v>
      </c>
      <c r="Z42" s="30">
        <v>1.1937282316494</v>
      </c>
      <c r="AA42" s="29">
        <v>97.096101395796595</v>
      </c>
      <c r="AB42" s="30">
        <v>2.9038986042034298</v>
      </c>
    </row>
    <row r="43" spans="1:28" s="24" customFormat="1" ht="15" customHeight="1" x14ac:dyDescent="0.2">
      <c r="A43" s="368"/>
      <c r="B43" s="64" t="s">
        <v>49</v>
      </c>
      <c r="C43" s="65">
        <v>86.767601464685001</v>
      </c>
      <c r="D43" s="66">
        <v>13.232398535314999</v>
      </c>
      <c r="E43" s="65">
        <v>66.549085666911296</v>
      </c>
      <c r="F43" s="66">
        <v>33.450914333088697</v>
      </c>
      <c r="G43" s="65">
        <v>81.157445519261699</v>
      </c>
      <c r="H43" s="66">
        <v>18.842554480738301</v>
      </c>
      <c r="I43" s="65">
        <v>98.396727970835897</v>
      </c>
      <c r="J43" s="66">
        <v>1.6032720291640601</v>
      </c>
      <c r="K43" s="65">
        <v>91.070526873000802</v>
      </c>
      <c r="L43" s="66">
        <v>8.9294731269991701</v>
      </c>
      <c r="M43" s="65">
        <v>97.049133156846395</v>
      </c>
      <c r="N43" s="66">
        <v>2.9508668431536198</v>
      </c>
      <c r="O43" s="65">
        <v>82.148129181471802</v>
      </c>
      <c r="P43" s="66">
        <v>17.851870818528099</v>
      </c>
      <c r="Q43" s="65">
        <v>87.672346922709096</v>
      </c>
      <c r="R43" s="66">
        <v>12.327653077290901</v>
      </c>
      <c r="S43" s="65">
        <v>90.984620215593495</v>
      </c>
      <c r="T43" s="66">
        <v>9.0153797844065409</v>
      </c>
      <c r="U43" s="65">
        <v>92.409676716726807</v>
      </c>
      <c r="V43" s="66">
        <v>7.5903232832731904</v>
      </c>
      <c r="W43" s="65">
        <v>97.394033254555296</v>
      </c>
      <c r="X43" s="66">
        <v>2.60596674544469</v>
      </c>
      <c r="Y43" s="65">
        <v>99.045181776294996</v>
      </c>
      <c r="Z43" s="66">
        <v>0.954818223705028</v>
      </c>
      <c r="AA43" s="65">
        <v>97.633787315999498</v>
      </c>
      <c r="AB43" s="66">
        <v>2.36621268400055</v>
      </c>
    </row>
    <row r="44" spans="1:28" s="24" customFormat="1" ht="15" customHeight="1" x14ac:dyDescent="0.2">
      <c r="A44" s="368"/>
      <c r="B44" s="28" t="s">
        <v>14</v>
      </c>
      <c r="C44" s="29">
        <v>84.541433270043299</v>
      </c>
      <c r="D44" s="30">
        <v>15.458566729956599</v>
      </c>
      <c r="E44" s="29">
        <v>62.436149698465897</v>
      </c>
      <c r="F44" s="30">
        <v>37.563850301534103</v>
      </c>
      <c r="G44" s="29">
        <v>77.642592690604602</v>
      </c>
      <c r="H44" s="30">
        <v>22.357407309395398</v>
      </c>
      <c r="I44" s="29">
        <v>97.516651305741107</v>
      </c>
      <c r="J44" s="30">
        <v>2.48334869425894</v>
      </c>
      <c r="K44" s="29">
        <v>91.093044228557801</v>
      </c>
      <c r="L44" s="30">
        <v>8.9069557714421599</v>
      </c>
      <c r="M44" s="29">
        <v>96.470711482788403</v>
      </c>
      <c r="N44" s="30">
        <v>3.52928851721162</v>
      </c>
      <c r="O44" s="29">
        <v>81.604149834653896</v>
      </c>
      <c r="P44" s="30">
        <v>18.395850165346101</v>
      </c>
      <c r="Q44" s="29">
        <v>88.036891241723595</v>
      </c>
      <c r="R44" s="30">
        <v>11.9631087582764</v>
      </c>
      <c r="S44" s="29">
        <v>87.315643113457099</v>
      </c>
      <c r="T44" s="30">
        <v>12.684356886542901</v>
      </c>
      <c r="U44" s="29">
        <v>91.0098986472467</v>
      </c>
      <c r="V44" s="30">
        <v>8.9901013527533191</v>
      </c>
      <c r="W44" s="29">
        <v>96.780313272347001</v>
      </c>
      <c r="X44" s="30">
        <v>3.2196867276529999</v>
      </c>
      <c r="Y44" s="29">
        <v>97.854177731808903</v>
      </c>
      <c r="Z44" s="30">
        <v>2.1458222681910901</v>
      </c>
      <c r="AA44" s="29">
        <v>94.197316103379706</v>
      </c>
      <c r="AB44" s="30">
        <v>5.8026838966202803</v>
      </c>
    </row>
    <row r="45" spans="1:28" s="24" customFormat="1" ht="15" customHeight="1" x14ac:dyDescent="0.2">
      <c r="A45" s="368"/>
      <c r="B45" s="64" t="s">
        <v>15</v>
      </c>
      <c r="C45" s="65">
        <v>85.274972734579706</v>
      </c>
      <c r="D45" s="66">
        <v>14.7250272654203</v>
      </c>
      <c r="E45" s="65">
        <v>68.167162637537402</v>
      </c>
      <c r="F45" s="66">
        <v>31.832837362462602</v>
      </c>
      <c r="G45" s="65">
        <v>77.880579253404903</v>
      </c>
      <c r="H45" s="66">
        <v>22.1194207465951</v>
      </c>
      <c r="I45" s="65">
        <v>97.915745404491801</v>
      </c>
      <c r="J45" s="66">
        <v>2.0842545955082201</v>
      </c>
      <c r="K45" s="65">
        <v>92.090789802033299</v>
      </c>
      <c r="L45" s="66">
        <v>7.9092101979666802</v>
      </c>
      <c r="M45" s="65">
        <v>94.258557897948805</v>
      </c>
      <c r="N45" s="66">
        <v>5.7414421020511996</v>
      </c>
      <c r="O45" s="65">
        <v>84.251369776279404</v>
      </c>
      <c r="P45" s="66">
        <v>15.7486302237206</v>
      </c>
      <c r="Q45" s="65">
        <v>82.732066586286606</v>
      </c>
      <c r="R45" s="66">
        <v>17.267933413713401</v>
      </c>
      <c r="S45" s="65">
        <v>89.141765585674307</v>
      </c>
      <c r="T45" s="66">
        <v>10.8582344143257</v>
      </c>
      <c r="U45" s="65">
        <v>90.101641457488398</v>
      </c>
      <c r="V45" s="66">
        <v>9.8983585425115592</v>
      </c>
      <c r="W45" s="65">
        <v>97.317789951256799</v>
      </c>
      <c r="X45" s="66">
        <v>2.6822100487432401</v>
      </c>
      <c r="Y45" s="65">
        <v>98.033233726025998</v>
      </c>
      <c r="Z45" s="66">
        <v>1.96676627397398</v>
      </c>
      <c r="AA45" s="65">
        <v>86.965613382899605</v>
      </c>
      <c r="AB45" s="66">
        <v>13.034386617100401</v>
      </c>
    </row>
    <row r="46" spans="1:28" s="24" customFormat="1" ht="15" customHeight="1" x14ac:dyDescent="0.2">
      <c r="A46" s="368"/>
      <c r="B46" s="28" t="s">
        <v>16</v>
      </c>
      <c r="C46" s="29">
        <v>86.378804990964198</v>
      </c>
      <c r="D46" s="30">
        <v>13.6211950090358</v>
      </c>
      <c r="E46" s="29">
        <v>68.171510373239499</v>
      </c>
      <c r="F46" s="30">
        <v>31.828489626760501</v>
      </c>
      <c r="G46" s="29">
        <v>82.5185477043959</v>
      </c>
      <c r="H46" s="30">
        <v>17.4814522956041</v>
      </c>
      <c r="I46" s="29">
        <v>98.119157490878706</v>
      </c>
      <c r="J46" s="30">
        <v>1.8808425091212999</v>
      </c>
      <c r="K46" s="29">
        <v>90.390175129588897</v>
      </c>
      <c r="L46" s="30">
        <v>9.6098248704110905</v>
      </c>
      <c r="M46" s="29">
        <v>95.758167969533005</v>
      </c>
      <c r="N46" s="30">
        <v>4.2418320304670303</v>
      </c>
      <c r="O46" s="29">
        <v>83.797926233426395</v>
      </c>
      <c r="P46" s="30">
        <v>16.202073766573601</v>
      </c>
      <c r="Q46" s="29">
        <v>81.367242284984201</v>
      </c>
      <c r="R46" s="30">
        <v>18.632757715015799</v>
      </c>
      <c r="S46" s="29">
        <v>88.354209362945696</v>
      </c>
      <c r="T46" s="30">
        <v>11.645790637054301</v>
      </c>
      <c r="U46" s="29">
        <v>90.6311827732263</v>
      </c>
      <c r="V46" s="30">
        <v>9.3688172267736807</v>
      </c>
      <c r="W46" s="29">
        <v>97.331173563102297</v>
      </c>
      <c r="X46" s="30">
        <v>2.66882643689768</v>
      </c>
      <c r="Y46" s="29">
        <v>98.467950868227803</v>
      </c>
      <c r="Z46" s="30">
        <v>1.53204913177221</v>
      </c>
      <c r="AA46" s="29">
        <v>90.203527815468107</v>
      </c>
      <c r="AB46" s="30">
        <v>9.7964721845318898</v>
      </c>
    </row>
    <row r="47" spans="1:28" s="24" customFormat="1" ht="15" customHeight="1" x14ac:dyDescent="0.2">
      <c r="A47" s="368"/>
      <c r="B47" s="64" t="s">
        <v>8</v>
      </c>
      <c r="C47" s="65">
        <v>85.457599759273094</v>
      </c>
      <c r="D47" s="66">
        <v>14.5424002407269</v>
      </c>
      <c r="E47" s="65">
        <v>64.4975275668791</v>
      </c>
      <c r="F47" s="66">
        <v>35.5024724331209</v>
      </c>
      <c r="G47" s="65">
        <v>80.860883620733304</v>
      </c>
      <c r="H47" s="66">
        <v>19.139116379266699</v>
      </c>
      <c r="I47" s="65">
        <v>98.307008561417504</v>
      </c>
      <c r="J47" s="66">
        <v>1.69299143858257</v>
      </c>
      <c r="K47" s="65">
        <v>91.096631855579602</v>
      </c>
      <c r="L47" s="66">
        <v>8.9033681444203499</v>
      </c>
      <c r="M47" s="65">
        <v>94.483779511062906</v>
      </c>
      <c r="N47" s="66">
        <v>5.5162204889371003</v>
      </c>
      <c r="O47" s="65">
        <v>81.052175385984199</v>
      </c>
      <c r="P47" s="66">
        <v>18.947824614015801</v>
      </c>
      <c r="Q47" s="65">
        <v>86.335766805462598</v>
      </c>
      <c r="R47" s="66">
        <v>13.664233194537401</v>
      </c>
      <c r="S47" s="65">
        <v>87.865247148458394</v>
      </c>
      <c r="T47" s="66">
        <v>12.134752851541601</v>
      </c>
      <c r="U47" s="65">
        <v>89.140803556620995</v>
      </c>
      <c r="V47" s="66">
        <v>10.859196443379</v>
      </c>
      <c r="W47" s="65">
        <v>97.625305538773603</v>
      </c>
      <c r="X47" s="66">
        <v>2.3746944612263698</v>
      </c>
      <c r="Y47" s="65">
        <v>97.968473286458206</v>
      </c>
      <c r="Z47" s="66">
        <v>2.0315267135417598</v>
      </c>
      <c r="AA47" s="65">
        <v>91.207134782062596</v>
      </c>
      <c r="AB47" s="66">
        <v>8.7928652179374396</v>
      </c>
    </row>
    <row r="48" spans="1:28" s="24" customFormat="1" ht="15" customHeight="1" x14ac:dyDescent="0.2">
      <c r="A48" s="368"/>
      <c r="B48" s="28" t="s">
        <v>9</v>
      </c>
      <c r="C48" s="29">
        <v>82.984674872860893</v>
      </c>
      <c r="D48" s="30">
        <v>17.0153251271391</v>
      </c>
      <c r="E48" s="29">
        <v>63.696204216329903</v>
      </c>
      <c r="F48" s="30">
        <v>36.303795783669997</v>
      </c>
      <c r="G48" s="29">
        <v>75.081081569206603</v>
      </c>
      <c r="H48" s="30">
        <v>24.9189184307935</v>
      </c>
      <c r="I48" s="29">
        <v>97.728689418332706</v>
      </c>
      <c r="J48" s="30">
        <v>2.2713105816673398</v>
      </c>
      <c r="K48" s="29">
        <v>88.900493040004505</v>
      </c>
      <c r="L48" s="30">
        <v>11.099506959995599</v>
      </c>
      <c r="M48" s="29">
        <v>95.025917135182198</v>
      </c>
      <c r="N48" s="30">
        <v>4.9740828648178104</v>
      </c>
      <c r="O48" s="29">
        <v>77.659604793335106</v>
      </c>
      <c r="P48" s="30">
        <v>22.340395206664901</v>
      </c>
      <c r="Q48" s="29">
        <v>87.728648801267397</v>
      </c>
      <c r="R48" s="30">
        <v>12.271351198732599</v>
      </c>
      <c r="S48" s="29">
        <v>86.991414023587097</v>
      </c>
      <c r="T48" s="30">
        <v>13.008585976412901</v>
      </c>
      <c r="U48" s="29">
        <v>88.927704546290599</v>
      </c>
      <c r="V48" s="30">
        <v>11.072295453709399</v>
      </c>
      <c r="W48" s="29">
        <v>97.794771410968806</v>
      </c>
      <c r="X48" s="30">
        <v>2.20522858903119</v>
      </c>
      <c r="Y48" s="29">
        <v>97.852633190056494</v>
      </c>
      <c r="Z48" s="30">
        <v>2.1473668099435002</v>
      </c>
      <c r="AA48" s="29">
        <v>90.455991516436896</v>
      </c>
      <c r="AB48" s="30">
        <v>9.5440084835631005</v>
      </c>
    </row>
    <row r="49" spans="1:28" s="24" customFormat="1" ht="15" customHeight="1" x14ac:dyDescent="0.2">
      <c r="A49" s="367"/>
      <c r="B49" s="393" t="s">
        <v>10</v>
      </c>
      <c r="C49" s="394">
        <v>82.655805287503</v>
      </c>
      <c r="D49" s="395">
        <v>17.3441947124969</v>
      </c>
      <c r="E49" s="394">
        <v>64.408314312340494</v>
      </c>
      <c r="F49" s="395">
        <v>35.591685687659499</v>
      </c>
      <c r="G49" s="394">
        <v>75.029357809129493</v>
      </c>
      <c r="H49" s="395">
        <v>24.970642190870599</v>
      </c>
      <c r="I49" s="394">
        <v>97.785461758667793</v>
      </c>
      <c r="J49" s="395">
        <v>2.2145382413322601</v>
      </c>
      <c r="K49" s="394">
        <v>89.550247319311794</v>
      </c>
      <c r="L49" s="395">
        <v>10.449752680688199</v>
      </c>
      <c r="M49" s="394">
        <v>94.919651885619601</v>
      </c>
      <c r="N49" s="395">
        <v>5.0803481143804401</v>
      </c>
      <c r="O49" s="394">
        <v>76.322155081208194</v>
      </c>
      <c r="P49" s="395">
        <v>23.677844918791799</v>
      </c>
      <c r="Q49" s="394">
        <v>88.645458666721893</v>
      </c>
      <c r="R49" s="395">
        <v>11.3545413332781</v>
      </c>
      <c r="S49" s="394">
        <v>87.603454403222202</v>
      </c>
      <c r="T49" s="395">
        <v>12.3965455967778</v>
      </c>
      <c r="U49" s="394">
        <v>87.304235978238793</v>
      </c>
      <c r="V49" s="395">
        <v>12.6957640217612</v>
      </c>
      <c r="W49" s="394">
        <v>97.054519253146196</v>
      </c>
      <c r="X49" s="395">
        <v>2.9454807468538</v>
      </c>
      <c r="Y49" s="394">
        <v>98.218220730837302</v>
      </c>
      <c r="Z49" s="395">
        <v>1.7817792691626799</v>
      </c>
      <c r="AA49" s="394">
        <v>96.996486782238094</v>
      </c>
      <c r="AB49" s="395">
        <v>3.0035132177619102</v>
      </c>
    </row>
    <row r="50" spans="1:28" s="24" customFormat="1" x14ac:dyDescent="0.2">
      <c r="B50" s="20"/>
      <c r="C50" s="32"/>
      <c r="D50" s="32"/>
    </row>
    <row r="51" spans="1:28" s="24" customFormat="1" x14ac:dyDescent="0.2">
      <c r="A51" s="33"/>
      <c r="B51" s="34"/>
      <c r="C51" s="35"/>
      <c r="D51" s="380"/>
      <c r="E51" s="380"/>
      <c r="F51" s="379"/>
      <c r="G51" s="379"/>
      <c r="H51" s="379"/>
      <c r="I51" s="379"/>
      <c r="J51" s="379"/>
      <c r="K51" s="379"/>
      <c r="L51" s="379"/>
      <c r="M51" s="379"/>
      <c r="N51" s="379"/>
      <c r="O51" s="379"/>
      <c r="P51" s="379"/>
      <c r="Q51" s="379"/>
      <c r="R51" s="379"/>
      <c r="S51" s="379"/>
      <c r="T51" s="379"/>
      <c r="U51" s="379"/>
      <c r="V51" s="379"/>
      <c r="W51" s="379"/>
      <c r="X51" s="379"/>
      <c r="Y51" s="379"/>
      <c r="Z51" s="379"/>
      <c r="AA51" s="379"/>
      <c r="AB51" s="381"/>
    </row>
    <row r="52" spans="1:28" s="39" customFormat="1" ht="16.5" x14ac:dyDescent="0.3">
      <c r="A52" s="25"/>
      <c r="B52" s="109" t="s">
        <v>84</v>
      </c>
      <c r="C52" s="403"/>
      <c r="D52" s="404"/>
      <c r="E52" s="404"/>
      <c r="F52" s="405"/>
      <c r="G52" s="405"/>
      <c r="H52" s="405"/>
      <c r="I52" s="405"/>
      <c r="J52" s="405"/>
      <c r="K52" s="405"/>
      <c r="L52" s="405"/>
      <c r="M52" s="405"/>
      <c r="N52" s="405"/>
      <c r="O52" s="405"/>
      <c r="P52" s="41"/>
      <c r="Q52" s="41"/>
      <c r="R52" s="41"/>
      <c r="S52" s="41"/>
      <c r="T52" s="41"/>
      <c r="U52" s="41"/>
      <c r="V52" s="41"/>
      <c r="W52" s="41"/>
      <c r="X52" s="41"/>
      <c r="Y52" s="41"/>
      <c r="Z52" s="41"/>
      <c r="AA52" s="41"/>
      <c r="AB52" s="382"/>
    </row>
    <row r="53" spans="1:28" ht="16.5" x14ac:dyDescent="0.3">
      <c r="A53" s="40"/>
      <c r="B53" s="405" t="s">
        <v>17</v>
      </c>
      <c r="C53" s="406"/>
      <c r="D53" s="404"/>
      <c r="E53" s="404"/>
      <c r="F53" s="404"/>
      <c r="G53" s="404"/>
      <c r="H53" s="404"/>
      <c r="I53" s="404"/>
      <c r="J53" s="404"/>
      <c r="K53" s="404"/>
      <c r="L53" s="404"/>
      <c r="M53" s="404"/>
      <c r="N53" s="404"/>
      <c r="O53" s="404"/>
      <c r="AB53" s="383"/>
    </row>
    <row r="54" spans="1:28" ht="16.5" x14ac:dyDescent="0.3">
      <c r="A54" s="40"/>
      <c r="B54" s="438" t="s">
        <v>180</v>
      </c>
      <c r="C54" s="438"/>
      <c r="D54" s="438"/>
      <c r="E54" s="438"/>
      <c r="F54" s="438"/>
      <c r="G54" s="438"/>
      <c r="H54" s="438"/>
      <c r="I54" s="438"/>
      <c r="J54" s="438"/>
      <c r="K54" s="438"/>
      <c r="L54" s="438"/>
      <c r="M54" s="438"/>
      <c r="N54" s="438"/>
      <c r="O54" s="438"/>
      <c r="AB54" s="383"/>
    </row>
    <row r="55" spans="1:28" s="46" customFormat="1" ht="15" customHeight="1" x14ac:dyDescent="0.3">
      <c r="A55" s="16"/>
      <c r="B55" s="144" t="str">
        <f>'1.1 V.A Ing.real'!B44</f>
        <v>Actualizado el 11 de noviembre de 2021</v>
      </c>
      <c r="C55" s="407"/>
      <c r="D55" s="404"/>
      <c r="E55" s="404"/>
      <c r="F55" s="140"/>
      <c r="G55" s="140"/>
      <c r="H55" s="140"/>
      <c r="I55" s="140"/>
      <c r="J55" s="140"/>
      <c r="K55" s="140"/>
      <c r="L55" s="140"/>
      <c r="M55" s="140"/>
      <c r="N55" s="140"/>
      <c r="O55" s="140"/>
      <c r="AB55" s="384"/>
    </row>
    <row r="56" spans="1:28" x14ac:dyDescent="0.2">
      <c r="A56" s="47"/>
      <c r="B56" s="48"/>
      <c r="C56" s="49"/>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6"/>
    </row>
  </sheetData>
  <mergeCells count="19">
    <mergeCell ref="S15:T15"/>
    <mergeCell ref="U15:V15"/>
    <mergeCell ref="W15:X15"/>
    <mergeCell ref="Y15:Z15"/>
    <mergeCell ref="AA15:AB15"/>
    <mergeCell ref="B54:O54"/>
    <mergeCell ref="A7:F8"/>
    <mergeCell ref="O15:P15"/>
    <mergeCell ref="Q15:R15"/>
    <mergeCell ref="B9:D9"/>
    <mergeCell ref="A15:A16"/>
    <mergeCell ref="B15:B16"/>
    <mergeCell ref="C15:D15"/>
    <mergeCell ref="E15:F15"/>
    <mergeCell ref="E9:F9"/>
    <mergeCell ref="G15:H15"/>
    <mergeCell ref="I15:J15"/>
    <mergeCell ref="K15:L15"/>
    <mergeCell ref="M15:N15"/>
  </mergeCells>
  <hyperlinks>
    <hyperlink ref="G3" location="Contenido!A1" display="Inicio" xr:uid="{00000000-0004-0000-13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B58"/>
  <sheetViews>
    <sheetView showGridLines="0" topLeftCell="A5" zoomScale="80" zoomScaleNormal="80" zoomScaleSheetLayoutView="90" workbookViewId="0">
      <selection activeCell="A7" sqref="A7:H8"/>
    </sheetView>
  </sheetViews>
  <sheetFormatPr baseColWidth="10" defaultColWidth="11.42578125" defaultRowHeight="16.5" x14ac:dyDescent="0.3"/>
  <cols>
    <col min="1" max="1" width="10.42578125" style="100" customWidth="1"/>
    <col min="2" max="2" width="19.85546875" style="128" bestFit="1" customWidth="1"/>
    <col min="3" max="3" width="16.42578125" style="128" customWidth="1"/>
    <col min="4" max="4" width="15" style="128" customWidth="1"/>
    <col min="5" max="5" width="15.140625" style="128" customWidth="1"/>
    <col min="6" max="6" width="8.85546875" style="128" customWidth="1"/>
    <col min="7" max="7" width="16.85546875" style="128" customWidth="1"/>
    <col min="8" max="8" width="16.140625" style="128" customWidth="1"/>
    <col min="9" max="9" width="15.85546875" style="128" customWidth="1"/>
    <col min="10" max="10" width="16.140625" style="128" customWidth="1"/>
    <col min="11" max="11" width="15.42578125" style="128" customWidth="1"/>
    <col min="12" max="12" width="13.7109375" style="100" customWidth="1"/>
    <col min="13" max="13" width="16" style="100" customWidth="1"/>
    <col min="14" max="14" width="18.7109375" style="100" customWidth="1"/>
    <col min="15" max="15" width="10" style="100" customWidth="1"/>
    <col min="16" max="16" width="16.140625" style="100" customWidth="1"/>
    <col min="17" max="17" width="14.7109375" style="100" customWidth="1"/>
    <col min="18" max="18" width="18.7109375" style="100" customWidth="1"/>
    <col min="19" max="22" width="14.7109375" style="100" customWidth="1"/>
    <col min="23" max="23" width="19" style="100" customWidth="1"/>
    <col min="24" max="24" width="14.7109375" style="100" customWidth="1"/>
    <col min="25" max="25" width="16.42578125" style="100" customWidth="1"/>
    <col min="26" max="26" width="14.7109375" style="100" customWidth="1"/>
    <col min="27" max="27" width="19.85546875" style="100" customWidth="1"/>
    <col min="28" max="31" width="14.7109375" style="100" customWidth="1"/>
    <col min="32" max="32" width="19" style="100" customWidth="1"/>
    <col min="33" max="33" width="14.7109375" style="100" customWidth="1"/>
    <col min="34" max="34" width="17.140625" style="100" customWidth="1"/>
    <col min="35" max="35" width="14.7109375" style="100" customWidth="1"/>
    <col min="36" max="36" width="20.85546875" style="100" customWidth="1"/>
    <col min="37" max="40" width="14.7109375" style="100" customWidth="1"/>
    <col min="41" max="41" width="19" style="100" customWidth="1"/>
    <col min="42" max="42" width="14.7109375" style="100" customWidth="1"/>
    <col min="43" max="43" width="19.7109375" style="100" customWidth="1"/>
    <col min="44" max="44" width="14.7109375" style="100" customWidth="1"/>
    <col min="45" max="45" width="19.7109375" style="100" customWidth="1"/>
    <col min="46" max="49" width="14.7109375" style="100" customWidth="1"/>
    <col min="50" max="50" width="17" style="100" customWidth="1"/>
    <col min="51" max="51" width="14.7109375" style="100" customWidth="1"/>
    <col min="52" max="52" width="19.42578125" style="100" customWidth="1"/>
    <col min="53" max="53" width="14.7109375" style="100" customWidth="1"/>
    <col min="54" max="54" width="20.42578125" style="100" customWidth="1"/>
    <col min="55" max="58" width="14.7109375" style="100" customWidth="1"/>
    <col min="59" max="59" width="18.85546875" style="100" customWidth="1"/>
    <col min="60" max="60" width="11.42578125" style="100"/>
    <col min="61" max="68" width="16" style="100" customWidth="1"/>
    <col min="69" max="69" width="11.42578125" style="100" customWidth="1"/>
    <col min="70" max="70" width="15.28515625" style="100" customWidth="1"/>
    <col min="71" max="71" width="14.7109375" style="100" customWidth="1"/>
    <col min="72" max="72" width="11.42578125" style="100"/>
    <col min="73" max="73" width="15.140625" style="100" customWidth="1"/>
    <col min="74" max="74" width="15.42578125" style="100" customWidth="1"/>
    <col min="75" max="75" width="11.42578125" style="100"/>
    <col min="76" max="76" width="14.7109375" style="100" customWidth="1"/>
    <col min="77" max="77" width="15.42578125" style="100" customWidth="1"/>
    <col min="78" max="78" width="11.42578125" style="100"/>
    <col min="79" max="80" width="15.28515625" style="100"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5"/>
    </row>
    <row r="2" spans="1:80" s="87" customFormat="1" x14ac:dyDescent="0.3">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x14ac:dyDescent="0.3">
      <c r="A3" s="84"/>
      <c r="B3" s="85"/>
      <c r="C3" s="85"/>
      <c r="D3" s="85"/>
      <c r="E3" s="85"/>
      <c r="F3" s="85"/>
      <c r="G3" s="85"/>
      <c r="H3" s="85"/>
      <c r="I3" s="85"/>
      <c r="J3" s="85"/>
      <c r="K3" s="224"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x14ac:dyDescent="0.3">
      <c r="A4" s="84"/>
      <c r="B4" s="85"/>
      <c r="C4" s="85"/>
      <c r="D4" s="85"/>
      <c r="E4" s="85"/>
      <c r="F4" s="85"/>
      <c r="G4" s="85"/>
      <c r="H4" s="85"/>
      <c r="I4" s="224"/>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x14ac:dyDescent="0.3">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x14ac:dyDescent="0.3">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x14ac:dyDescent="0.3">
      <c r="A7" s="421" t="s">
        <v>4</v>
      </c>
      <c r="B7" s="421"/>
      <c r="C7" s="421"/>
      <c r="D7" s="421"/>
      <c r="E7" s="421"/>
      <c r="F7" s="421"/>
      <c r="G7" s="421"/>
      <c r="H7" s="421"/>
      <c r="I7" s="197"/>
      <c r="J7" s="197"/>
      <c r="K7" s="197"/>
      <c r="L7" s="197"/>
      <c r="M7" s="197"/>
      <c r="N7" s="197"/>
      <c r="O7" s="197"/>
      <c r="P7" s="197"/>
      <c r="Q7" s="197"/>
      <c r="R7" s="129"/>
      <c r="S7" s="129"/>
      <c r="T7" s="129"/>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30"/>
      <c r="BG7" s="130"/>
      <c r="BH7" s="130"/>
    </row>
    <row r="8" spans="1:80" s="87" customFormat="1" ht="15" customHeight="1" x14ac:dyDescent="0.3">
      <c r="A8" s="421"/>
      <c r="B8" s="421"/>
      <c r="C8" s="421"/>
      <c r="D8" s="421"/>
      <c r="E8" s="421"/>
      <c r="F8" s="421"/>
      <c r="G8" s="421"/>
      <c r="H8" s="421"/>
      <c r="I8" s="197"/>
      <c r="J8" s="197"/>
      <c r="K8" s="197"/>
      <c r="L8" s="197"/>
      <c r="M8" s="197"/>
      <c r="N8" s="197"/>
      <c r="O8" s="197"/>
      <c r="P8" s="197"/>
      <c r="Q8" s="197"/>
      <c r="R8" s="129"/>
      <c r="S8" s="129"/>
      <c r="T8" s="129"/>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30"/>
      <c r="BG8" s="130"/>
      <c r="BH8" s="130"/>
    </row>
    <row r="9" spans="1:80" s="89" customFormat="1" ht="15" customHeight="1" x14ac:dyDescent="0.3">
      <c r="A9" s="215"/>
      <c r="B9" s="216"/>
      <c r="C9" s="216"/>
      <c r="D9" s="216"/>
      <c r="E9" s="216"/>
      <c r="F9" s="216"/>
      <c r="G9" s="216"/>
      <c r="H9" s="216"/>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x14ac:dyDescent="0.3">
      <c r="A10" s="90" t="s">
        <v>146</v>
      </c>
      <c r="B10" s="164"/>
      <c r="C10" s="164"/>
      <c r="D10" s="164"/>
      <c r="E10" s="164"/>
      <c r="F10" s="164"/>
      <c r="G10" s="164"/>
      <c r="H10" s="164"/>
      <c r="I10" s="137"/>
      <c r="J10" s="137"/>
      <c r="K10" s="137"/>
      <c r="L10" s="137"/>
      <c r="M10" s="137"/>
      <c r="N10" s="137"/>
      <c r="O10" s="137"/>
      <c r="P10" s="137"/>
      <c r="Q10" s="137"/>
      <c r="R10" s="226"/>
      <c r="S10" s="226"/>
      <c r="T10" s="226"/>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x14ac:dyDescent="0.3">
      <c r="A11" s="90" t="s">
        <v>79</v>
      </c>
      <c r="B11" s="164"/>
      <c r="C11" s="164"/>
      <c r="D11" s="164"/>
      <c r="E11" s="164"/>
      <c r="F11" s="164"/>
      <c r="G11" s="164"/>
      <c r="H11" s="164"/>
      <c r="I11" s="137"/>
      <c r="J11" s="137"/>
      <c r="K11" s="137"/>
      <c r="L11" s="137"/>
      <c r="M11" s="137"/>
      <c r="N11" s="137"/>
      <c r="O11" s="137"/>
      <c r="P11" s="226"/>
      <c r="Q11" s="226"/>
      <c r="R11" s="226"/>
      <c r="S11" s="226"/>
      <c r="T11" s="226"/>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x14ac:dyDescent="0.3">
      <c r="A12" s="90" t="str">
        <f>'5.1 Porc Ocupación.escala.hab'!A12</f>
        <v>Enero 2019 - septiembre 2021</v>
      </c>
      <c r="B12" s="91"/>
      <c r="C12" s="91"/>
      <c r="D12" s="91"/>
      <c r="E12" s="91"/>
      <c r="F12" s="91"/>
      <c r="G12" s="91"/>
      <c r="H12" s="91"/>
      <c r="I12" s="226"/>
      <c r="J12" s="226"/>
      <c r="K12" s="226"/>
      <c r="L12" s="226"/>
      <c r="M12" s="226"/>
      <c r="N12" s="226"/>
      <c r="O12" s="226"/>
      <c r="P12" s="226"/>
      <c r="Q12" s="226"/>
      <c r="R12" s="226"/>
      <c r="S12" s="226"/>
      <c r="T12" s="226"/>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x14ac:dyDescent="0.3">
      <c r="A13" s="90" t="s">
        <v>109</v>
      </c>
      <c r="B13" s="219"/>
      <c r="C13" s="219"/>
      <c r="D13" s="219"/>
      <c r="E13" s="219"/>
      <c r="F13" s="219"/>
      <c r="G13" s="220"/>
      <c r="H13" s="220"/>
      <c r="I13" s="242"/>
      <c r="J13" s="242"/>
      <c r="K13" s="242"/>
      <c r="L13" s="93"/>
      <c r="M13" s="93"/>
      <c r="N13" s="93"/>
      <c r="O13" s="93"/>
    </row>
    <row r="14" spans="1:80" s="95" customFormat="1" ht="18.75" customHeight="1" x14ac:dyDescent="0.3">
      <c r="A14" s="427" t="s">
        <v>25</v>
      </c>
      <c r="B14" s="446" t="s">
        <v>26</v>
      </c>
      <c r="C14" s="444" t="s">
        <v>59</v>
      </c>
      <c r="D14" s="440"/>
      <c r="E14" s="440"/>
      <c r="F14" s="440"/>
      <c r="G14" s="440"/>
      <c r="H14" s="440"/>
      <c r="I14" s="444" t="s">
        <v>97</v>
      </c>
      <c r="J14" s="440"/>
      <c r="K14" s="440"/>
      <c r="L14" s="440"/>
      <c r="M14" s="440"/>
      <c r="N14" s="440"/>
      <c r="O14" s="444" t="s">
        <v>98</v>
      </c>
      <c r="P14" s="440"/>
      <c r="Q14" s="440"/>
      <c r="R14" s="440"/>
      <c r="S14" s="440"/>
      <c r="T14" s="440"/>
      <c r="U14" s="444" t="s">
        <v>99</v>
      </c>
      <c r="V14" s="440"/>
      <c r="W14" s="440"/>
      <c r="X14" s="440"/>
      <c r="Y14" s="440"/>
      <c r="Z14" s="440"/>
      <c r="AA14" s="444" t="s">
        <v>100</v>
      </c>
      <c r="AB14" s="440"/>
      <c r="AC14" s="440"/>
      <c r="AD14" s="440"/>
      <c r="AE14" s="440"/>
      <c r="AF14" s="440"/>
      <c r="AG14" s="444" t="s">
        <v>101</v>
      </c>
      <c r="AH14" s="440"/>
      <c r="AI14" s="440"/>
      <c r="AJ14" s="440"/>
      <c r="AK14" s="440"/>
      <c r="AL14" s="440"/>
      <c r="AM14" s="444" t="s">
        <v>102</v>
      </c>
      <c r="AN14" s="440"/>
      <c r="AO14" s="440"/>
      <c r="AP14" s="440"/>
      <c r="AQ14" s="440"/>
      <c r="AR14" s="440"/>
      <c r="AS14" s="444" t="s">
        <v>111</v>
      </c>
      <c r="AT14" s="440"/>
      <c r="AU14" s="440"/>
      <c r="AV14" s="440"/>
      <c r="AW14" s="440"/>
      <c r="AX14" s="440"/>
      <c r="AY14" s="444" t="s">
        <v>103</v>
      </c>
      <c r="AZ14" s="440"/>
      <c r="BA14" s="440"/>
      <c r="BB14" s="440"/>
      <c r="BC14" s="440"/>
      <c r="BD14" s="440"/>
      <c r="BE14" s="444" t="s">
        <v>104</v>
      </c>
      <c r="BF14" s="440"/>
      <c r="BG14" s="440"/>
      <c r="BH14" s="440"/>
      <c r="BI14" s="440"/>
      <c r="BJ14" s="440"/>
      <c r="BK14" s="444" t="s">
        <v>105</v>
      </c>
      <c r="BL14" s="440"/>
      <c r="BM14" s="440"/>
      <c r="BN14" s="440"/>
      <c r="BO14" s="440"/>
      <c r="BP14" s="440"/>
      <c r="BQ14" s="444" t="s">
        <v>106</v>
      </c>
      <c r="BR14" s="440"/>
      <c r="BS14" s="440"/>
      <c r="BT14" s="440"/>
      <c r="BU14" s="440"/>
      <c r="BV14" s="440"/>
      <c r="BW14" s="444" t="s">
        <v>107</v>
      </c>
      <c r="BX14" s="440"/>
      <c r="BY14" s="440"/>
      <c r="BZ14" s="440"/>
      <c r="CA14" s="440"/>
      <c r="CB14" s="443"/>
    </row>
    <row r="15" spans="1:80" s="95" customFormat="1" ht="26.25" customHeight="1" x14ac:dyDescent="0.3">
      <c r="A15" s="428"/>
      <c r="B15" s="447"/>
      <c r="C15" s="444" t="s">
        <v>90</v>
      </c>
      <c r="D15" s="440"/>
      <c r="E15" s="440"/>
      <c r="F15" s="440"/>
      <c r="G15" s="440"/>
      <c r="H15" s="440"/>
      <c r="I15" s="444" t="s">
        <v>90</v>
      </c>
      <c r="J15" s="440"/>
      <c r="K15" s="440"/>
      <c r="L15" s="440"/>
      <c r="M15" s="440"/>
      <c r="N15" s="440"/>
      <c r="O15" s="444" t="s">
        <v>90</v>
      </c>
      <c r="P15" s="440"/>
      <c r="Q15" s="440"/>
      <c r="R15" s="440"/>
      <c r="S15" s="440"/>
      <c r="T15" s="440"/>
      <c r="U15" s="444" t="s">
        <v>90</v>
      </c>
      <c r="V15" s="440"/>
      <c r="W15" s="440"/>
      <c r="X15" s="440"/>
      <c r="Y15" s="440"/>
      <c r="Z15" s="440"/>
      <c r="AA15" s="444" t="s">
        <v>90</v>
      </c>
      <c r="AB15" s="440"/>
      <c r="AC15" s="440"/>
      <c r="AD15" s="440"/>
      <c r="AE15" s="440"/>
      <c r="AF15" s="440"/>
      <c r="AG15" s="444" t="s">
        <v>90</v>
      </c>
      <c r="AH15" s="440"/>
      <c r="AI15" s="440"/>
      <c r="AJ15" s="440"/>
      <c r="AK15" s="440"/>
      <c r="AL15" s="440"/>
      <c r="AM15" s="444" t="s">
        <v>90</v>
      </c>
      <c r="AN15" s="440"/>
      <c r="AO15" s="440"/>
      <c r="AP15" s="440"/>
      <c r="AQ15" s="440"/>
      <c r="AR15" s="440"/>
      <c r="AS15" s="444" t="s">
        <v>90</v>
      </c>
      <c r="AT15" s="440"/>
      <c r="AU15" s="440"/>
      <c r="AV15" s="440"/>
      <c r="AW15" s="440"/>
      <c r="AX15" s="440"/>
      <c r="AY15" s="444" t="s">
        <v>90</v>
      </c>
      <c r="AZ15" s="440"/>
      <c r="BA15" s="440"/>
      <c r="BB15" s="440"/>
      <c r="BC15" s="440"/>
      <c r="BD15" s="440"/>
      <c r="BE15" s="444" t="s">
        <v>90</v>
      </c>
      <c r="BF15" s="440"/>
      <c r="BG15" s="440"/>
      <c r="BH15" s="440"/>
      <c r="BI15" s="440"/>
      <c r="BJ15" s="440"/>
      <c r="BK15" s="444" t="s">
        <v>90</v>
      </c>
      <c r="BL15" s="440"/>
      <c r="BM15" s="440"/>
      <c r="BN15" s="440"/>
      <c r="BO15" s="440"/>
      <c r="BP15" s="440"/>
      <c r="BQ15" s="444" t="s">
        <v>90</v>
      </c>
      <c r="BR15" s="440"/>
      <c r="BS15" s="440"/>
      <c r="BT15" s="440"/>
      <c r="BU15" s="440"/>
      <c r="BV15" s="440"/>
      <c r="BW15" s="444" t="s">
        <v>90</v>
      </c>
      <c r="BX15" s="440"/>
      <c r="BY15" s="440"/>
      <c r="BZ15" s="440"/>
      <c r="CA15" s="440"/>
      <c r="CB15" s="443"/>
    </row>
    <row r="16" spans="1:80" s="95" customFormat="1" ht="22.5" customHeight="1" x14ac:dyDescent="0.3">
      <c r="A16" s="428"/>
      <c r="B16" s="447"/>
      <c r="C16" s="445" t="s">
        <v>91</v>
      </c>
      <c r="D16" s="425"/>
      <c r="E16" s="426"/>
      <c r="F16" s="425" t="s">
        <v>92</v>
      </c>
      <c r="G16" s="425"/>
      <c r="H16" s="425"/>
      <c r="I16" s="445" t="s">
        <v>91</v>
      </c>
      <c r="J16" s="425"/>
      <c r="K16" s="426"/>
      <c r="L16" s="425" t="s">
        <v>92</v>
      </c>
      <c r="M16" s="425"/>
      <c r="N16" s="425"/>
      <c r="O16" s="445" t="s">
        <v>91</v>
      </c>
      <c r="P16" s="425"/>
      <c r="Q16" s="426"/>
      <c r="R16" s="425" t="s">
        <v>92</v>
      </c>
      <c r="S16" s="425"/>
      <c r="T16" s="425"/>
      <c r="U16" s="445" t="s">
        <v>91</v>
      </c>
      <c r="V16" s="425"/>
      <c r="W16" s="426"/>
      <c r="X16" s="425" t="s">
        <v>92</v>
      </c>
      <c r="Y16" s="425"/>
      <c r="Z16" s="425"/>
      <c r="AA16" s="445" t="s">
        <v>91</v>
      </c>
      <c r="AB16" s="425"/>
      <c r="AC16" s="426"/>
      <c r="AD16" s="425" t="s">
        <v>92</v>
      </c>
      <c r="AE16" s="425"/>
      <c r="AF16" s="425"/>
      <c r="AG16" s="445" t="s">
        <v>91</v>
      </c>
      <c r="AH16" s="425"/>
      <c r="AI16" s="426"/>
      <c r="AJ16" s="425" t="s">
        <v>92</v>
      </c>
      <c r="AK16" s="425"/>
      <c r="AL16" s="425"/>
      <c r="AM16" s="445" t="s">
        <v>91</v>
      </c>
      <c r="AN16" s="425"/>
      <c r="AO16" s="426"/>
      <c r="AP16" s="425" t="s">
        <v>92</v>
      </c>
      <c r="AQ16" s="425"/>
      <c r="AR16" s="425"/>
      <c r="AS16" s="445" t="s">
        <v>91</v>
      </c>
      <c r="AT16" s="425"/>
      <c r="AU16" s="426"/>
      <c r="AV16" s="425" t="s">
        <v>92</v>
      </c>
      <c r="AW16" s="425"/>
      <c r="AX16" s="425"/>
      <c r="AY16" s="445" t="s">
        <v>91</v>
      </c>
      <c r="AZ16" s="425"/>
      <c r="BA16" s="426"/>
      <c r="BB16" s="425" t="s">
        <v>92</v>
      </c>
      <c r="BC16" s="425"/>
      <c r="BD16" s="425"/>
      <c r="BE16" s="445" t="s">
        <v>91</v>
      </c>
      <c r="BF16" s="425"/>
      <c r="BG16" s="426"/>
      <c r="BH16" s="425" t="s">
        <v>92</v>
      </c>
      <c r="BI16" s="425"/>
      <c r="BJ16" s="425"/>
      <c r="BK16" s="445" t="s">
        <v>91</v>
      </c>
      <c r="BL16" s="425"/>
      <c r="BM16" s="426"/>
      <c r="BN16" s="425" t="s">
        <v>92</v>
      </c>
      <c r="BO16" s="425"/>
      <c r="BP16" s="425"/>
      <c r="BQ16" s="445" t="s">
        <v>91</v>
      </c>
      <c r="BR16" s="425"/>
      <c r="BS16" s="426"/>
      <c r="BT16" s="425" t="s">
        <v>92</v>
      </c>
      <c r="BU16" s="425"/>
      <c r="BV16" s="425"/>
      <c r="BW16" s="445" t="s">
        <v>91</v>
      </c>
      <c r="BX16" s="425"/>
      <c r="BY16" s="426"/>
      <c r="BZ16" s="425" t="s">
        <v>92</v>
      </c>
      <c r="CA16" s="425"/>
      <c r="CB16" s="426"/>
    </row>
    <row r="17" spans="1:80" ht="45" customHeight="1" x14ac:dyDescent="0.3">
      <c r="A17" s="428"/>
      <c r="B17" s="447"/>
      <c r="C17" s="297" t="s">
        <v>93</v>
      </c>
      <c r="D17" s="298" t="s">
        <v>94</v>
      </c>
      <c r="E17" s="299" t="s">
        <v>95</v>
      </c>
      <c r="F17" s="213" t="s">
        <v>93</v>
      </c>
      <c r="G17" s="213" t="s">
        <v>94</v>
      </c>
      <c r="H17" s="213" t="s">
        <v>95</v>
      </c>
      <c r="I17" s="278" t="s">
        <v>93</v>
      </c>
      <c r="J17" s="213" t="s">
        <v>94</v>
      </c>
      <c r="K17" s="214" t="s">
        <v>95</v>
      </c>
      <c r="L17" s="213" t="s">
        <v>93</v>
      </c>
      <c r="M17" s="213" t="s">
        <v>94</v>
      </c>
      <c r="N17" s="213" t="s">
        <v>95</v>
      </c>
      <c r="O17" s="278" t="s">
        <v>93</v>
      </c>
      <c r="P17" s="213" t="s">
        <v>94</v>
      </c>
      <c r="Q17" s="214" t="s">
        <v>95</v>
      </c>
      <c r="R17" s="213" t="s">
        <v>93</v>
      </c>
      <c r="S17" s="213" t="s">
        <v>94</v>
      </c>
      <c r="T17" s="213" t="s">
        <v>95</v>
      </c>
      <c r="U17" s="278" t="s">
        <v>93</v>
      </c>
      <c r="V17" s="213" t="s">
        <v>94</v>
      </c>
      <c r="W17" s="214" t="s">
        <v>95</v>
      </c>
      <c r="X17" s="213" t="s">
        <v>93</v>
      </c>
      <c r="Y17" s="213" t="s">
        <v>94</v>
      </c>
      <c r="Z17" s="213" t="s">
        <v>95</v>
      </c>
      <c r="AA17" s="278" t="s">
        <v>93</v>
      </c>
      <c r="AB17" s="213" t="s">
        <v>94</v>
      </c>
      <c r="AC17" s="214" t="s">
        <v>95</v>
      </c>
      <c r="AD17" s="213" t="s">
        <v>93</v>
      </c>
      <c r="AE17" s="213" t="s">
        <v>94</v>
      </c>
      <c r="AF17" s="213" t="s">
        <v>95</v>
      </c>
      <c r="AG17" s="278" t="s">
        <v>93</v>
      </c>
      <c r="AH17" s="213" t="s">
        <v>94</v>
      </c>
      <c r="AI17" s="214" t="s">
        <v>95</v>
      </c>
      <c r="AJ17" s="213" t="s">
        <v>93</v>
      </c>
      <c r="AK17" s="213" t="s">
        <v>94</v>
      </c>
      <c r="AL17" s="213" t="s">
        <v>95</v>
      </c>
      <c r="AM17" s="278" t="s">
        <v>93</v>
      </c>
      <c r="AN17" s="213" t="s">
        <v>94</v>
      </c>
      <c r="AO17" s="214" t="s">
        <v>95</v>
      </c>
      <c r="AP17" s="213" t="s">
        <v>93</v>
      </c>
      <c r="AQ17" s="213" t="s">
        <v>94</v>
      </c>
      <c r="AR17" s="213" t="s">
        <v>95</v>
      </c>
      <c r="AS17" s="278" t="s">
        <v>110</v>
      </c>
      <c r="AT17" s="213" t="s">
        <v>94</v>
      </c>
      <c r="AU17" s="214" t="s">
        <v>95</v>
      </c>
      <c r="AV17" s="213" t="s">
        <v>93</v>
      </c>
      <c r="AW17" s="213" t="s">
        <v>94</v>
      </c>
      <c r="AX17" s="213" t="s">
        <v>95</v>
      </c>
      <c r="AY17" s="278" t="s">
        <v>93</v>
      </c>
      <c r="AZ17" s="213" t="s">
        <v>94</v>
      </c>
      <c r="BA17" s="214" t="s">
        <v>95</v>
      </c>
      <c r="BB17" s="213" t="s">
        <v>93</v>
      </c>
      <c r="BC17" s="213" t="s">
        <v>94</v>
      </c>
      <c r="BD17" s="213" t="s">
        <v>95</v>
      </c>
      <c r="BE17" s="278" t="s">
        <v>93</v>
      </c>
      <c r="BF17" s="213" t="s">
        <v>94</v>
      </c>
      <c r="BG17" s="214" t="s">
        <v>95</v>
      </c>
      <c r="BH17" s="213" t="s">
        <v>93</v>
      </c>
      <c r="BI17" s="213" t="s">
        <v>94</v>
      </c>
      <c r="BJ17" s="213" t="s">
        <v>95</v>
      </c>
      <c r="BK17" s="278" t="s">
        <v>93</v>
      </c>
      <c r="BL17" s="213" t="s">
        <v>94</v>
      </c>
      <c r="BM17" s="214" t="s">
        <v>95</v>
      </c>
      <c r="BN17" s="213" t="s">
        <v>93</v>
      </c>
      <c r="BO17" s="213" t="s">
        <v>94</v>
      </c>
      <c r="BP17" s="213" t="s">
        <v>95</v>
      </c>
      <c r="BQ17" s="278" t="s">
        <v>93</v>
      </c>
      <c r="BR17" s="213" t="s">
        <v>94</v>
      </c>
      <c r="BS17" s="214" t="s">
        <v>95</v>
      </c>
      <c r="BT17" s="213" t="s">
        <v>93</v>
      </c>
      <c r="BU17" s="213" t="s">
        <v>94</v>
      </c>
      <c r="BV17" s="213" t="s">
        <v>95</v>
      </c>
      <c r="BW17" s="278" t="s">
        <v>93</v>
      </c>
      <c r="BX17" s="213" t="s">
        <v>94</v>
      </c>
      <c r="BY17" s="214" t="s">
        <v>95</v>
      </c>
      <c r="BZ17" s="213" t="s">
        <v>93</v>
      </c>
      <c r="CA17" s="213" t="s">
        <v>94</v>
      </c>
      <c r="CB17" s="214" t="s">
        <v>95</v>
      </c>
    </row>
    <row r="18" spans="1:80" s="109" customFormat="1" ht="15.75" customHeight="1" x14ac:dyDescent="0.3">
      <c r="A18" s="292" t="s">
        <v>51</v>
      </c>
      <c r="B18" s="293" t="s">
        <v>47</v>
      </c>
      <c r="C18" s="285">
        <v>101.93002422921325</v>
      </c>
      <c r="D18" s="285"/>
      <c r="E18" s="300"/>
      <c r="F18" s="271">
        <v>107.03745361425985</v>
      </c>
      <c r="G18" s="285"/>
      <c r="H18" s="300"/>
      <c r="I18" s="271">
        <v>96.932883614697502</v>
      </c>
      <c r="J18" s="285"/>
      <c r="K18" s="300"/>
      <c r="L18" s="271">
        <v>97.759881285469788</v>
      </c>
      <c r="M18" s="285"/>
      <c r="N18" s="300"/>
      <c r="O18" s="271">
        <v>111.40044116771276</v>
      </c>
      <c r="P18" s="285"/>
      <c r="Q18" s="300"/>
      <c r="R18" s="271">
        <v>116.71751076587856</v>
      </c>
      <c r="S18" s="285"/>
      <c r="T18" s="300"/>
      <c r="U18" s="271">
        <v>102.02297984260346</v>
      </c>
      <c r="V18" s="285"/>
      <c r="W18" s="300"/>
      <c r="X18" s="271">
        <v>105.62271639905671</v>
      </c>
      <c r="Y18" s="285"/>
      <c r="Z18" s="300"/>
      <c r="AA18" s="271">
        <v>102.86044275765374</v>
      </c>
      <c r="AB18" s="285"/>
      <c r="AC18" s="300"/>
      <c r="AD18" s="271">
        <v>106.20743195773595</v>
      </c>
      <c r="AE18" s="285"/>
      <c r="AF18" s="300"/>
      <c r="AG18" s="271">
        <v>106.0770212473535</v>
      </c>
      <c r="AH18" s="285"/>
      <c r="AI18" s="300"/>
      <c r="AJ18" s="271">
        <v>106.09675613364115</v>
      </c>
      <c r="AK18" s="285"/>
      <c r="AL18" s="300"/>
      <c r="AM18" s="271">
        <v>102.05911321144592</v>
      </c>
      <c r="AN18" s="285"/>
      <c r="AO18" s="300"/>
      <c r="AP18" s="271">
        <v>105.04165138988732</v>
      </c>
      <c r="AQ18" s="285"/>
      <c r="AR18" s="300"/>
      <c r="AS18" s="271">
        <v>113.86909607906868</v>
      </c>
      <c r="AT18" s="285"/>
      <c r="AU18" s="300"/>
      <c r="AV18" s="271">
        <v>114.74463554895478</v>
      </c>
      <c r="AW18" s="285"/>
      <c r="AX18" s="300"/>
      <c r="AY18" s="271">
        <v>99.523400707614499</v>
      </c>
      <c r="AZ18" s="285"/>
      <c r="BA18" s="300"/>
      <c r="BB18" s="271">
        <v>99.534506234940807</v>
      </c>
      <c r="BC18" s="285"/>
      <c r="BD18" s="300"/>
      <c r="BE18" s="271">
        <v>101.57249890742482</v>
      </c>
      <c r="BF18" s="285"/>
      <c r="BG18" s="300"/>
      <c r="BH18" s="271">
        <v>103.66929398509114</v>
      </c>
      <c r="BI18" s="285"/>
      <c r="BJ18" s="300"/>
      <c r="BK18" s="271">
        <v>104.60850040157557</v>
      </c>
      <c r="BL18" s="285"/>
      <c r="BM18" s="300"/>
      <c r="BN18" s="271">
        <v>108.21456869676693</v>
      </c>
      <c r="BO18" s="285"/>
      <c r="BP18" s="300"/>
      <c r="BQ18" s="271">
        <v>102.49153291530513</v>
      </c>
      <c r="BR18" s="285"/>
      <c r="BS18" s="300"/>
      <c r="BT18" s="271">
        <v>105.32018853216694</v>
      </c>
      <c r="BU18" s="285"/>
      <c r="BV18" s="300"/>
      <c r="BW18" s="271">
        <v>118.87166505669823</v>
      </c>
      <c r="BX18" s="285"/>
      <c r="BY18" s="300"/>
      <c r="BZ18" s="271">
        <v>112.1533491068933</v>
      </c>
      <c r="CA18" s="285"/>
      <c r="CB18" s="300"/>
    </row>
    <row r="19" spans="1:80" ht="15.75" customHeight="1" x14ac:dyDescent="0.3">
      <c r="A19" s="152"/>
      <c r="B19" s="294" t="s">
        <v>48</v>
      </c>
      <c r="C19" s="105">
        <v>99.200988307117726</v>
      </c>
      <c r="D19" s="105">
        <v>-2.68</v>
      </c>
      <c r="E19" s="106"/>
      <c r="F19" s="103">
        <v>99.108209302094394</v>
      </c>
      <c r="G19" s="105">
        <v>-7.41</v>
      </c>
      <c r="H19" s="106"/>
      <c r="I19" s="103">
        <v>101.20511519662372</v>
      </c>
      <c r="J19" s="105">
        <v>4.41</v>
      </c>
      <c r="K19" s="106"/>
      <c r="L19" s="103">
        <v>101.0274556131086</v>
      </c>
      <c r="M19" s="105">
        <v>3.34</v>
      </c>
      <c r="N19" s="106"/>
      <c r="O19" s="103">
        <v>99.141742123545299</v>
      </c>
      <c r="P19" s="105">
        <v>-11</v>
      </c>
      <c r="Q19" s="106"/>
      <c r="R19" s="103">
        <v>99.601230199858549</v>
      </c>
      <c r="S19" s="105">
        <v>-14.66</v>
      </c>
      <c r="T19" s="106"/>
      <c r="U19" s="103">
        <v>99.620490830662035</v>
      </c>
      <c r="V19" s="105">
        <v>-2.35</v>
      </c>
      <c r="W19" s="106"/>
      <c r="X19" s="103">
        <v>95.620524695932147</v>
      </c>
      <c r="Y19" s="105">
        <v>-9.4700000000000006</v>
      </c>
      <c r="Z19" s="106"/>
      <c r="AA19" s="103">
        <v>97.132924147938326</v>
      </c>
      <c r="AB19" s="105">
        <v>-5.57</v>
      </c>
      <c r="AC19" s="106"/>
      <c r="AD19" s="103">
        <v>97.303498629060229</v>
      </c>
      <c r="AE19" s="105">
        <v>-8.3800000000000008</v>
      </c>
      <c r="AF19" s="106"/>
      <c r="AG19" s="103">
        <v>94.341216534067598</v>
      </c>
      <c r="AH19" s="105">
        <v>-11.06</v>
      </c>
      <c r="AI19" s="106"/>
      <c r="AJ19" s="103">
        <v>93.33699757500311</v>
      </c>
      <c r="AK19" s="105">
        <v>-12.03</v>
      </c>
      <c r="AL19" s="106"/>
      <c r="AM19" s="103">
        <v>96.163493797893238</v>
      </c>
      <c r="AN19" s="105">
        <v>-5.78</v>
      </c>
      <c r="AO19" s="106"/>
      <c r="AP19" s="103">
        <v>98.669384883349281</v>
      </c>
      <c r="AQ19" s="105">
        <v>-6.07</v>
      </c>
      <c r="AR19" s="106"/>
      <c r="AS19" s="103">
        <v>104.19362346312838</v>
      </c>
      <c r="AT19" s="105">
        <v>-8.5</v>
      </c>
      <c r="AU19" s="106"/>
      <c r="AV19" s="103">
        <v>101.20726405092215</v>
      </c>
      <c r="AW19" s="105">
        <v>-11.8</v>
      </c>
      <c r="AX19" s="106"/>
      <c r="AY19" s="103">
        <v>98.657850405815211</v>
      </c>
      <c r="AZ19" s="105">
        <v>-0.87</v>
      </c>
      <c r="BA19" s="106"/>
      <c r="BB19" s="103">
        <v>99.232270704514519</v>
      </c>
      <c r="BC19" s="105">
        <v>-0.3</v>
      </c>
      <c r="BD19" s="106"/>
      <c r="BE19" s="103">
        <v>100.24824189934189</v>
      </c>
      <c r="BF19" s="105">
        <v>-1.3</v>
      </c>
      <c r="BG19" s="106"/>
      <c r="BH19" s="103">
        <v>101.20630748415974</v>
      </c>
      <c r="BI19" s="105">
        <v>-2.38</v>
      </c>
      <c r="BJ19" s="106"/>
      <c r="BK19" s="103">
        <v>100.76527142400455</v>
      </c>
      <c r="BL19" s="105">
        <v>-3.67</v>
      </c>
      <c r="BM19" s="106"/>
      <c r="BN19" s="103">
        <v>99.350716708695302</v>
      </c>
      <c r="BO19" s="105">
        <v>-8.19</v>
      </c>
      <c r="BP19" s="106"/>
      <c r="BQ19" s="103">
        <v>100.638421005948</v>
      </c>
      <c r="BR19" s="105">
        <v>-1.81</v>
      </c>
      <c r="BS19" s="106"/>
      <c r="BT19" s="103">
        <v>95.79935206730859</v>
      </c>
      <c r="BU19" s="105">
        <v>-9.0399999999999991</v>
      </c>
      <c r="BV19" s="106"/>
      <c r="BW19" s="103">
        <v>105.70883938476574</v>
      </c>
      <c r="BX19" s="105">
        <v>-11.07</v>
      </c>
      <c r="BY19" s="106"/>
      <c r="BZ19" s="103">
        <v>102.75993623821248</v>
      </c>
      <c r="CA19" s="105">
        <v>-8.3800000000000008</v>
      </c>
      <c r="CB19" s="106"/>
    </row>
    <row r="20" spans="1:80" s="109" customFormat="1" ht="15.75" customHeight="1" x14ac:dyDescent="0.3">
      <c r="A20" s="152"/>
      <c r="B20" s="295" t="s">
        <v>49</v>
      </c>
      <c r="C20" s="131">
        <v>99.648342267886918</v>
      </c>
      <c r="D20" s="131">
        <v>0.45</v>
      </c>
      <c r="E20" s="191"/>
      <c r="F20" s="97">
        <v>100.69976176218485</v>
      </c>
      <c r="G20" s="131">
        <v>1.61</v>
      </c>
      <c r="H20" s="191"/>
      <c r="I20" s="97">
        <v>100.37693778113007</v>
      </c>
      <c r="J20" s="131">
        <v>-0.82</v>
      </c>
      <c r="K20" s="191"/>
      <c r="L20" s="97">
        <v>102.0721521779457</v>
      </c>
      <c r="M20" s="131">
        <v>1.03</v>
      </c>
      <c r="N20" s="191"/>
      <c r="O20" s="97">
        <v>97.422266347314562</v>
      </c>
      <c r="P20" s="131">
        <v>-1.73</v>
      </c>
      <c r="Q20" s="191"/>
      <c r="R20" s="97">
        <v>98.803273681122576</v>
      </c>
      <c r="S20" s="131">
        <v>-0.8</v>
      </c>
      <c r="T20" s="191"/>
      <c r="U20" s="97">
        <v>98.16773790566738</v>
      </c>
      <c r="V20" s="131">
        <v>-1.46</v>
      </c>
      <c r="W20" s="191"/>
      <c r="X20" s="97">
        <v>98.466094978458571</v>
      </c>
      <c r="Y20" s="131">
        <v>2.98</v>
      </c>
      <c r="Z20" s="191"/>
      <c r="AA20" s="97">
        <v>109.31622992318717</v>
      </c>
      <c r="AB20" s="131">
        <v>12.54</v>
      </c>
      <c r="AC20" s="191"/>
      <c r="AD20" s="97">
        <v>110.21025705069749</v>
      </c>
      <c r="AE20" s="131">
        <v>13.26</v>
      </c>
      <c r="AF20" s="191"/>
      <c r="AG20" s="97">
        <v>97.822856693454327</v>
      </c>
      <c r="AH20" s="131">
        <v>3.69</v>
      </c>
      <c r="AI20" s="191"/>
      <c r="AJ20" s="97">
        <v>95.724290315526346</v>
      </c>
      <c r="AK20" s="131">
        <v>2.56</v>
      </c>
      <c r="AL20" s="191"/>
      <c r="AM20" s="97">
        <v>96.849922792330418</v>
      </c>
      <c r="AN20" s="131">
        <v>0.71</v>
      </c>
      <c r="AO20" s="191"/>
      <c r="AP20" s="97">
        <v>99.557265832884326</v>
      </c>
      <c r="AQ20" s="131">
        <v>0.9</v>
      </c>
      <c r="AR20" s="191"/>
      <c r="AS20" s="97">
        <v>104.0407045709603</v>
      </c>
      <c r="AT20" s="131">
        <v>-0.15</v>
      </c>
      <c r="AU20" s="191"/>
      <c r="AV20" s="97">
        <v>101.1120794411341</v>
      </c>
      <c r="AW20" s="131">
        <v>-0.09</v>
      </c>
      <c r="AX20" s="191"/>
      <c r="AY20" s="97">
        <v>99.038279159389191</v>
      </c>
      <c r="AZ20" s="131">
        <v>0.39</v>
      </c>
      <c r="BA20" s="191"/>
      <c r="BB20" s="97">
        <v>98.90928097630578</v>
      </c>
      <c r="BC20" s="131">
        <v>-0.33</v>
      </c>
      <c r="BD20" s="191"/>
      <c r="BE20" s="97">
        <v>97.051283467513613</v>
      </c>
      <c r="BF20" s="131">
        <v>-3.19</v>
      </c>
      <c r="BG20" s="191"/>
      <c r="BH20" s="97">
        <v>98.609347972139119</v>
      </c>
      <c r="BI20" s="131">
        <v>-2.57</v>
      </c>
      <c r="BJ20" s="191"/>
      <c r="BK20" s="97">
        <v>101.43956128194314</v>
      </c>
      <c r="BL20" s="131">
        <v>0.67</v>
      </c>
      <c r="BM20" s="191"/>
      <c r="BN20" s="97">
        <v>100.5984601232233</v>
      </c>
      <c r="BO20" s="131">
        <v>1.26</v>
      </c>
      <c r="BP20" s="191"/>
      <c r="BQ20" s="97">
        <v>96.222673127767536</v>
      </c>
      <c r="BR20" s="131">
        <v>-4.3899999999999997</v>
      </c>
      <c r="BS20" s="191"/>
      <c r="BT20" s="97">
        <v>97.016806356226908</v>
      </c>
      <c r="BU20" s="131">
        <v>1.27</v>
      </c>
      <c r="BV20" s="191"/>
      <c r="BW20" s="97">
        <v>94.341347490208207</v>
      </c>
      <c r="BX20" s="131">
        <v>-10.75</v>
      </c>
      <c r="BY20" s="191"/>
      <c r="BZ20" s="97">
        <v>100.40248379554093</v>
      </c>
      <c r="CA20" s="131">
        <v>-2.29</v>
      </c>
      <c r="CB20" s="191"/>
    </row>
    <row r="21" spans="1:80" ht="15.75" customHeight="1" x14ac:dyDescent="0.3">
      <c r="A21" s="173"/>
      <c r="B21" s="296" t="s">
        <v>14</v>
      </c>
      <c r="C21" s="193">
        <v>99.336328376326591</v>
      </c>
      <c r="D21" s="193">
        <v>-0.31</v>
      </c>
      <c r="E21" s="194"/>
      <c r="F21" s="192">
        <v>100.10071474870355</v>
      </c>
      <c r="G21" s="193">
        <v>-0.59</v>
      </c>
      <c r="H21" s="194"/>
      <c r="I21" s="192">
        <v>99.280009599323776</v>
      </c>
      <c r="J21" s="193">
        <v>-1.0900000000000001</v>
      </c>
      <c r="K21" s="194"/>
      <c r="L21" s="192">
        <v>101.59612341462825</v>
      </c>
      <c r="M21" s="193">
        <v>-0.47</v>
      </c>
      <c r="N21" s="194"/>
      <c r="O21" s="192">
        <v>97.378588221992317</v>
      </c>
      <c r="P21" s="193">
        <v>-0.04</v>
      </c>
      <c r="Q21" s="194"/>
      <c r="R21" s="192">
        <v>99.053081417289789</v>
      </c>
      <c r="S21" s="193">
        <v>0.25</v>
      </c>
      <c r="T21" s="194"/>
      <c r="U21" s="192">
        <v>102.23827982606922</v>
      </c>
      <c r="V21" s="193">
        <v>4.1500000000000004</v>
      </c>
      <c r="W21" s="194"/>
      <c r="X21" s="192">
        <v>104.62500391504102</v>
      </c>
      <c r="Y21" s="193">
        <v>6.25</v>
      </c>
      <c r="Z21" s="194"/>
      <c r="AA21" s="192">
        <v>101.3380198159269</v>
      </c>
      <c r="AB21" s="193">
        <v>-7.3</v>
      </c>
      <c r="AC21" s="194"/>
      <c r="AD21" s="192">
        <v>103.78802452895519</v>
      </c>
      <c r="AE21" s="193">
        <v>-5.83</v>
      </c>
      <c r="AF21" s="194"/>
      <c r="AG21" s="192">
        <v>105.96362532018719</v>
      </c>
      <c r="AH21" s="193">
        <v>8.32</v>
      </c>
      <c r="AI21" s="194"/>
      <c r="AJ21" s="192">
        <v>101.45044817783241</v>
      </c>
      <c r="AK21" s="193">
        <v>5.98</v>
      </c>
      <c r="AL21" s="194"/>
      <c r="AM21" s="192">
        <v>98.451017492184093</v>
      </c>
      <c r="AN21" s="193">
        <v>1.65</v>
      </c>
      <c r="AO21" s="194"/>
      <c r="AP21" s="192">
        <v>99.771104688493182</v>
      </c>
      <c r="AQ21" s="193">
        <v>0.21</v>
      </c>
      <c r="AR21" s="194"/>
      <c r="AS21" s="192">
        <v>99.197394540844527</v>
      </c>
      <c r="AT21" s="193">
        <v>-4.66</v>
      </c>
      <c r="AU21" s="194"/>
      <c r="AV21" s="192">
        <v>95.515013135168147</v>
      </c>
      <c r="AW21" s="193">
        <v>-5.54</v>
      </c>
      <c r="AX21" s="194"/>
      <c r="AY21" s="192">
        <v>99.170803795609046</v>
      </c>
      <c r="AZ21" s="193">
        <v>0.13</v>
      </c>
      <c r="BA21" s="194"/>
      <c r="BB21" s="192">
        <v>98.231646760482647</v>
      </c>
      <c r="BC21" s="193">
        <v>-0.69</v>
      </c>
      <c r="BD21" s="194"/>
      <c r="BE21" s="192">
        <v>99.645063856515407</v>
      </c>
      <c r="BF21" s="193">
        <v>2.67</v>
      </c>
      <c r="BG21" s="194"/>
      <c r="BH21" s="192">
        <v>101.45671581679159</v>
      </c>
      <c r="BI21" s="193">
        <v>2.89</v>
      </c>
      <c r="BJ21" s="194"/>
      <c r="BK21" s="192">
        <v>103.04919255788971</v>
      </c>
      <c r="BL21" s="193">
        <v>1.59</v>
      </c>
      <c r="BM21" s="194"/>
      <c r="BN21" s="192">
        <v>104.11655566749438</v>
      </c>
      <c r="BO21" s="193">
        <v>3.5</v>
      </c>
      <c r="BP21" s="194"/>
      <c r="BQ21" s="192">
        <v>98.104123010278073</v>
      </c>
      <c r="BR21" s="193">
        <v>1.96</v>
      </c>
      <c r="BS21" s="194"/>
      <c r="BT21" s="192">
        <v>100.4451462697175</v>
      </c>
      <c r="BU21" s="193">
        <v>3.53</v>
      </c>
      <c r="BV21" s="194"/>
      <c r="BW21" s="192">
        <v>97.180041142070095</v>
      </c>
      <c r="BX21" s="193">
        <v>3.01</v>
      </c>
      <c r="BY21" s="194"/>
      <c r="BZ21" s="192">
        <v>94.486272286707745</v>
      </c>
      <c r="CA21" s="193">
        <v>-5.89</v>
      </c>
      <c r="CB21" s="194"/>
    </row>
    <row r="22" spans="1:80" s="109" customFormat="1" ht="15.75" customHeight="1" x14ac:dyDescent="0.3">
      <c r="A22" s="152"/>
      <c r="B22" s="295" t="s">
        <v>15</v>
      </c>
      <c r="C22" s="131">
        <v>97.935359847692439</v>
      </c>
      <c r="D22" s="131">
        <v>-1.41</v>
      </c>
      <c r="E22" s="191"/>
      <c r="F22" s="97">
        <v>95.981887468553168</v>
      </c>
      <c r="G22" s="131">
        <v>-4.1100000000000003</v>
      </c>
      <c r="H22" s="191"/>
      <c r="I22" s="97">
        <v>101.60901632966963</v>
      </c>
      <c r="J22" s="131">
        <v>2.35</v>
      </c>
      <c r="K22" s="191"/>
      <c r="L22" s="97">
        <v>103.30928195256487</v>
      </c>
      <c r="M22" s="131">
        <v>1.69</v>
      </c>
      <c r="N22" s="191"/>
      <c r="O22" s="97">
        <v>93.573445348309733</v>
      </c>
      <c r="P22" s="131">
        <v>-3.91</v>
      </c>
      <c r="Q22" s="191"/>
      <c r="R22" s="97">
        <v>93.638611445660374</v>
      </c>
      <c r="S22" s="131">
        <v>-5.47</v>
      </c>
      <c r="T22" s="191"/>
      <c r="U22" s="97">
        <v>97.03674497339793</v>
      </c>
      <c r="V22" s="131">
        <v>-5.09</v>
      </c>
      <c r="W22" s="191"/>
      <c r="X22" s="97">
        <v>95.481008277768666</v>
      </c>
      <c r="Y22" s="131">
        <v>-8.74</v>
      </c>
      <c r="Z22" s="191"/>
      <c r="AA22" s="97">
        <v>93.637287457677374</v>
      </c>
      <c r="AB22" s="131">
        <v>-7.6</v>
      </c>
      <c r="AC22" s="191"/>
      <c r="AD22" s="97">
        <v>95.037469015809222</v>
      </c>
      <c r="AE22" s="131">
        <v>-8.43</v>
      </c>
      <c r="AF22" s="191"/>
      <c r="AG22" s="97">
        <v>98.26846568957437</v>
      </c>
      <c r="AH22" s="131">
        <v>-7.26</v>
      </c>
      <c r="AI22" s="191"/>
      <c r="AJ22" s="97">
        <v>95.574764150882231</v>
      </c>
      <c r="AK22" s="131">
        <v>-5.79</v>
      </c>
      <c r="AL22" s="191"/>
      <c r="AM22" s="97">
        <v>97.986074804340319</v>
      </c>
      <c r="AN22" s="131">
        <v>-0.47</v>
      </c>
      <c r="AO22" s="191"/>
      <c r="AP22" s="97">
        <v>96.493777870466104</v>
      </c>
      <c r="AQ22" s="131">
        <v>-3.28</v>
      </c>
      <c r="AR22" s="191"/>
      <c r="AS22" s="97">
        <v>94.94928601359419</v>
      </c>
      <c r="AT22" s="131">
        <v>-4.28</v>
      </c>
      <c r="AU22" s="191"/>
      <c r="AV22" s="97">
        <v>88.335322618700147</v>
      </c>
      <c r="AW22" s="131">
        <v>-7.52</v>
      </c>
      <c r="AX22" s="191"/>
      <c r="AY22" s="97">
        <v>98.847159865750001</v>
      </c>
      <c r="AZ22" s="131">
        <v>-0.33</v>
      </c>
      <c r="BA22" s="191"/>
      <c r="BB22" s="97">
        <v>99.274219381239618</v>
      </c>
      <c r="BC22" s="131">
        <v>1.06</v>
      </c>
      <c r="BD22" s="191"/>
      <c r="BE22" s="97">
        <v>96.46001416466919</v>
      </c>
      <c r="BF22" s="131">
        <v>-3.2</v>
      </c>
      <c r="BG22" s="191"/>
      <c r="BH22" s="97">
        <v>96.175516743995757</v>
      </c>
      <c r="BI22" s="131">
        <v>-5.21</v>
      </c>
      <c r="BJ22" s="191"/>
      <c r="BK22" s="97">
        <v>99.313886821835368</v>
      </c>
      <c r="BL22" s="131">
        <v>-3.62</v>
      </c>
      <c r="BM22" s="191"/>
      <c r="BN22" s="97">
        <v>99.454275175773233</v>
      </c>
      <c r="BO22" s="131">
        <v>-4.4800000000000004</v>
      </c>
      <c r="BP22" s="191"/>
      <c r="BQ22" s="97">
        <v>94.046729312524462</v>
      </c>
      <c r="BR22" s="131">
        <v>-4.1399999999999997</v>
      </c>
      <c r="BS22" s="191"/>
      <c r="BT22" s="97">
        <v>92.325179359062446</v>
      </c>
      <c r="BU22" s="131">
        <v>-8.08</v>
      </c>
      <c r="BV22" s="191"/>
      <c r="BW22" s="97">
        <v>93.609285477499611</v>
      </c>
      <c r="BX22" s="131">
        <v>-3.67</v>
      </c>
      <c r="BY22" s="191"/>
      <c r="BZ22" s="97">
        <v>91.022588431329197</v>
      </c>
      <c r="CA22" s="131">
        <v>-3.67</v>
      </c>
      <c r="CB22" s="191"/>
    </row>
    <row r="23" spans="1:80" ht="15.75" customHeight="1" x14ac:dyDescent="0.3">
      <c r="A23" s="173"/>
      <c r="B23" s="296" t="s">
        <v>16</v>
      </c>
      <c r="C23" s="193">
        <v>99.369798280503645</v>
      </c>
      <c r="D23" s="193">
        <v>1.46</v>
      </c>
      <c r="E23" s="194"/>
      <c r="F23" s="192">
        <v>99.466074761963</v>
      </c>
      <c r="G23" s="193">
        <v>3.63</v>
      </c>
      <c r="H23" s="194"/>
      <c r="I23" s="192">
        <v>99.947272078217608</v>
      </c>
      <c r="J23" s="193">
        <v>-1.64</v>
      </c>
      <c r="K23" s="194"/>
      <c r="L23" s="192">
        <v>100.45999988371119</v>
      </c>
      <c r="M23" s="193">
        <v>-2.76</v>
      </c>
      <c r="N23" s="194"/>
      <c r="O23" s="192">
        <v>95.913235206525044</v>
      </c>
      <c r="P23" s="193">
        <v>2.5</v>
      </c>
      <c r="Q23" s="194"/>
      <c r="R23" s="192">
        <v>95.60853405948248</v>
      </c>
      <c r="S23" s="193">
        <v>2.1</v>
      </c>
      <c r="T23" s="194"/>
      <c r="U23" s="192">
        <v>102.00444813532259</v>
      </c>
      <c r="V23" s="193">
        <v>5.12</v>
      </c>
      <c r="W23" s="194"/>
      <c r="X23" s="192">
        <v>107.36241551981061</v>
      </c>
      <c r="Y23" s="193">
        <v>12.44</v>
      </c>
      <c r="Z23" s="194"/>
      <c r="AA23" s="192">
        <v>99.453021977487822</v>
      </c>
      <c r="AB23" s="193">
        <v>6.21</v>
      </c>
      <c r="AC23" s="194"/>
      <c r="AD23" s="192">
        <v>98.433950046099866</v>
      </c>
      <c r="AE23" s="193">
        <v>3.57</v>
      </c>
      <c r="AF23" s="194"/>
      <c r="AG23" s="192">
        <v>101.18950074409578</v>
      </c>
      <c r="AH23" s="193">
        <v>2.97</v>
      </c>
      <c r="AI23" s="194"/>
      <c r="AJ23" s="192">
        <v>104.47635710876904</v>
      </c>
      <c r="AK23" s="193">
        <v>9.31</v>
      </c>
      <c r="AL23" s="194"/>
      <c r="AM23" s="192">
        <v>100.31151150962532</v>
      </c>
      <c r="AN23" s="193">
        <v>2.37</v>
      </c>
      <c r="AO23" s="194"/>
      <c r="AP23" s="192">
        <v>98.888140107629823</v>
      </c>
      <c r="AQ23" s="193">
        <v>2.48</v>
      </c>
      <c r="AR23" s="194"/>
      <c r="AS23" s="192">
        <v>101.26351839883139</v>
      </c>
      <c r="AT23" s="193">
        <v>6.65</v>
      </c>
      <c r="AU23" s="194"/>
      <c r="AV23" s="192">
        <v>102.83427488149827</v>
      </c>
      <c r="AW23" s="193">
        <v>16.41</v>
      </c>
      <c r="AX23" s="194"/>
      <c r="AY23" s="192">
        <v>100.10744510928365</v>
      </c>
      <c r="AZ23" s="193">
        <v>1.27</v>
      </c>
      <c r="BA23" s="194"/>
      <c r="BB23" s="192">
        <v>100.88418735139039</v>
      </c>
      <c r="BC23" s="193">
        <v>1.62</v>
      </c>
      <c r="BD23" s="194"/>
      <c r="BE23" s="192">
        <v>98.702006534652682</v>
      </c>
      <c r="BF23" s="193">
        <v>2.3199999999999998</v>
      </c>
      <c r="BG23" s="194"/>
      <c r="BH23" s="192">
        <v>96.738651832945422</v>
      </c>
      <c r="BI23" s="193">
        <v>0.59</v>
      </c>
      <c r="BJ23" s="194"/>
      <c r="BK23" s="192">
        <v>99.425064211299699</v>
      </c>
      <c r="BL23" s="193">
        <v>0.11</v>
      </c>
      <c r="BM23" s="194"/>
      <c r="BN23" s="192">
        <v>101.74984991247568</v>
      </c>
      <c r="BO23" s="193">
        <v>2.31</v>
      </c>
      <c r="BP23" s="194"/>
      <c r="BQ23" s="192">
        <v>98.079906293641756</v>
      </c>
      <c r="BR23" s="193">
        <v>4.29</v>
      </c>
      <c r="BS23" s="194"/>
      <c r="BT23" s="192">
        <v>99.079229068118124</v>
      </c>
      <c r="BU23" s="193">
        <v>7.32</v>
      </c>
      <c r="BV23" s="194"/>
      <c r="BW23" s="192">
        <v>95.548541758501656</v>
      </c>
      <c r="BX23" s="193">
        <v>2.0699999999999998</v>
      </c>
      <c r="BY23" s="194"/>
      <c r="BZ23" s="192">
        <v>97.679148951454493</v>
      </c>
      <c r="CA23" s="193">
        <v>7.31</v>
      </c>
      <c r="CB23" s="194"/>
    </row>
    <row r="24" spans="1:80" s="109" customFormat="1" ht="15.75" customHeight="1" x14ac:dyDescent="0.3">
      <c r="A24" s="152"/>
      <c r="B24" s="295" t="s">
        <v>8</v>
      </c>
      <c r="C24" s="131">
        <v>99.641853734156385</v>
      </c>
      <c r="D24" s="131">
        <v>0.27</v>
      </c>
      <c r="E24" s="191"/>
      <c r="F24" s="97">
        <v>99.24859523819552</v>
      </c>
      <c r="G24" s="131">
        <v>-0.22</v>
      </c>
      <c r="H24" s="191"/>
      <c r="I24" s="97">
        <v>99.525102587615606</v>
      </c>
      <c r="J24" s="131">
        <v>-0.42</v>
      </c>
      <c r="K24" s="191"/>
      <c r="L24" s="97">
        <v>99.508094912444179</v>
      </c>
      <c r="M24" s="131">
        <v>-0.95</v>
      </c>
      <c r="N24" s="191"/>
      <c r="O24" s="97">
        <v>97.795448166836053</v>
      </c>
      <c r="P24" s="131">
        <v>1.96</v>
      </c>
      <c r="Q24" s="191"/>
      <c r="R24" s="97">
        <v>97.219898365558748</v>
      </c>
      <c r="S24" s="131">
        <v>1.69</v>
      </c>
      <c r="T24" s="191"/>
      <c r="U24" s="97">
        <v>99.524487161178683</v>
      </c>
      <c r="V24" s="131">
        <v>-2.4300000000000002</v>
      </c>
      <c r="W24" s="191"/>
      <c r="X24" s="97">
        <v>102.68137925189475</v>
      </c>
      <c r="Y24" s="131">
        <v>-4.3600000000000003</v>
      </c>
      <c r="Z24" s="191"/>
      <c r="AA24" s="97">
        <v>96.652893238264852</v>
      </c>
      <c r="AB24" s="131">
        <v>-2.82</v>
      </c>
      <c r="AC24" s="191"/>
      <c r="AD24" s="97">
        <v>97.797535943744933</v>
      </c>
      <c r="AE24" s="131">
        <v>-0.65</v>
      </c>
      <c r="AF24" s="191"/>
      <c r="AG24" s="97">
        <v>101.04630981394824</v>
      </c>
      <c r="AH24" s="131">
        <v>-0.14000000000000001</v>
      </c>
      <c r="AI24" s="191"/>
      <c r="AJ24" s="97">
        <v>100.91409511417847</v>
      </c>
      <c r="AK24" s="131">
        <v>-3.41</v>
      </c>
      <c r="AL24" s="191"/>
      <c r="AM24" s="97">
        <v>102.40489176685846</v>
      </c>
      <c r="AN24" s="131">
        <v>2.09</v>
      </c>
      <c r="AO24" s="191"/>
      <c r="AP24" s="97">
        <v>101.21081411095076</v>
      </c>
      <c r="AQ24" s="131">
        <v>2.35</v>
      </c>
      <c r="AR24" s="191"/>
      <c r="AS24" s="97">
        <v>99.705314895072377</v>
      </c>
      <c r="AT24" s="131">
        <v>-1.54</v>
      </c>
      <c r="AU24" s="191"/>
      <c r="AV24" s="97">
        <v>99.613761259969166</v>
      </c>
      <c r="AW24" s="131">
        <v>-3.13</v>
      </c>
      <c r="AX24" s="191"/>
      <c r="AY24" s="97">
        <v>102.0363457576502</v>
      </c>
      <c r="AZ24" s="131">
        <v>1.93</v>
      </c>
      <c r="BA24" s="191"/>
      <c r="BB24" s="97">
        <v>99.261985298126959</v>
      </c>
      <c r="BC24" s="131">
        <v>-1.61</v>
      </c>
      <c r="BD24" s="191"/>
      <c r="BE24" s="97">
        <v>100.6869980425116</v>
      </c>
      <c r="BF24" s="131">
        <v>2.0099999999999998</v>
      </c>
      <c r="BG24" s="191"/>
      <c r="BH24" s="97">
        <v>102.38943080801688</v>
      </c>
      <c r="BI24" s="131">
        <v>5.84</v>
      </c>
      <c r="BJ24" s="191"/>
      <c r="BK24" s="97">
        <v>95.233727827481417</v>
      </c>
      <c r="BL24" s="131">
        <v>-4.22</v>
      </c>
      <c r="BM24" s="191"/>
      <c r="BN24" s="97">
        <v>98.056442130999528</v>
      </c>
      <c r="BO24" s="131">
        <v>-3.63</v>
      </c>
      <c r="BP24" s="191"/>
      <c r="BQ24" s="97">
        <v>96.944825838627068</v>
      </c>
      <c r="BR24" s="131">
        <v>-1.1599999999999999</v>
      </c>
      <c r="BS24" s="191"/>
      <c r="BT24" s="97">
        <v>100.03640841643775</v>
      </c>
      <c r="BU24" s="131">
        <v>0.97</v>
      </c>
      <c r="BV24" s="191"/>
      <c r="BW24" s="97">
        <v>100.01330747253685</v>
      </c>
      <c r="BX24" s="131">
        <v>4.67</v>
      </c>
      <c r="BY24" s="191"/>
      <c r="BZ24" s="97">
        <v>96.962499876220932</v>
      </c>
      <c r="CA24" s="131">
        <v>-0.73</v>
      </c>
      <c r="CB24" s="191"/>
    </row>
    <row r="25" spans="1:80" ht="15.75" customHeight="1" x14ac:dyDescent="0.3">
      <c r="A25" s="173"/>
      <c r="B25" s="296" t="s">
        <v>9</v>
      </c>
      <c r="C25" s="193">
        <v>100.33690904331809</v>
      </c>
      <c r="D25" s="193">
        <v>0.7</v>
      </c>
      <c r="E25" s="194"/>
      <c r="F25" s="192">
        <v>98.399667852506724</v>
      </c>
      <c r="G25" s="193">
        <v>-0.86</v>
      </c>
      <c r="H25" s="194"/>
      <c r="I25" s="192">
        <v>101.23388178751239</v>
      </c>
      <c r="J25" s="193">
        <v>1.72</v>
      </c>
      <c r="K25" s="194"/>
      <c r="L25" s="192">
        <v>97.643277734792264</v>
      </c>
      <c r="M25" s="193">
        <v>-1.87</v>
      </c>
      <c r="N25" s="194"/>
      <c r="O25" s="192">
        <v>99.400990643323155</v>
      </c>
      <c r="P25" s="193">
        <v>1.64</v>
      </c>
      <c r="Q25" s="194"/>
      <c r="R25" s="192">
        <v>98.584026712056797</v>
      </c>
      <c r="S25" s="193">
        <v>1.4</v>
      </c>
      <c r="T25" s="194"/>
      <c r="U25" s="192">
        <v>97.118585695066159</v>
      </c>
      <c r="V25" s="193">
        <v>-2.42</v>
      </c>
      <c r="W25" s="194"/>
      <c r="X25" s="192">
        <v>95.449144759496789</v>
      </c>
      <c r="Y25" s="193">
        <v>-7.04</v>
      </c>
      <c r="Z25" s="194"/>
      <c r="AA25" s="192">
        <v>97.159617614243686</v>
      </c>
      <c r="AB25" s="193">
        <v>0.52</v>
      </c>
      <c r="AC25" s="194"/>
      <c r="AD25" s="192">
        <v>98.607894633955027</v>
      </c>
      <c r="AE25" s="193">
        <v>0.83</v>
      </c>
      <c r="AF25" s="194"/>
      <c r="AG25" s="192">
        <v>98.556598940686911</v>
      </c>
      <c r="AH25" s="193">
        <v>-2.46</v>
      </c>
      <c r="AI25" s="194"/>
      <c r="AJ25" s="192">
        <v>98.730468133861891</v>
      </c>
      <c r="AK25" s="193">
        <v>-2.16</v>
      </c>
      <c r="AL25" s="194"/>
      <c r="AM25" s="192">
        <v>103.68894951846276</v>
      </c>
      <c r="AN25" s="193">
        <v>1.25</v>
      </c>
      <c r="AO25" s="194"/>
      <c r="AP25" s="192">
        <v>101.25375956572371</v>
      </c>
      <c r="AQ25" s="193">
        <v>0.04</v>
      </c>
      <c r="AR25" s="194"/>
      <c r="AS25" s="192">
        <v>94.63634304200005</v>
      </c>
      <c r="AT25" s="193">
        <v>-5.08</v>
      </c>
      <c r="AU25" s="194"/>
      <c r="AV25" s="192">
        <v>96.062812523925899</v>
      </c>
      <c r="AW25" s="193">
        <v>-3.56</v>
      </c>
      <c r="AX25" s="194"/>
      <c r="AY25" s="192">
        <v>99.757598036986366</v>
      </c>
      <c r="AZ25" s="193">
        <v>-2.23</v>
      </c>
      <c r="BA25" s="194"/>
      <c r="BB25" s="192">
        <v>99.300392671384515</v>
      </c>
      <c r="BC25" s="193">
        <v>0.04</v>
      </c>
      <c r="BD25" s="194"/>
      <c r="BE25" s="192">
        <v>101.19756589165864</v>
      </c>
      <c r="BF25" s="193">
        <v>0.51</v>
      </c>
      <c r="BG25" s="194"/>
      <c r="BH25" s="192">
        <v>99.662783158533713</v>
      </c>
      <c r="BI25" s="193">
        <v>-2.66</v>
      </c>
      <c r="BJ25" s="194"/>
      <c r="BK25" s="192">
        <v>94.262696263246681</v>
      </c>
      <c r="BL25" s="193">
        <v>-1.02</v>
      </c>
      <c r="BM25" s="194"/>
      <c r="BN25" s="192">
        <v>95.136886705282635</v>
      </c>
      <c r="BO25" s="193">
        <v>-2.98</v>
      </c>
      <c r="BP25" s="194"/>
      <c r="BQ25" s="192">
        <v>100.45640337436635</v>
      </c>
      <c r="BR25" s="193">
        <v>3.62</v>
      </c>
      <c r="BS25" s="194"/>
      <c r="BT25" s="192">
        <v>100.13723508954584</v>
      </c>
      <c r="BU25" s="193">
        <v>0.1</v>
      </c>
      <c r="BV25" s="194"/>
      <c r="BW25" s="192">
        <v>99.057892435557918</v>
      </c>
      <c r="BX25" s="193">
        <v>-0.96</v>
      </c>
      <c r="BY25" s="194"/>
      <c r="BZ25" s="192">
        <v>101.6556491453035</v>
      </c>
      <c r="CA25" s="193">
        <v>4.84</v>
      </c>
      <c r="CB25" s="194"/>
    </row>
    <row r="26" spans="1:80" s="109" customFormat="1" ht="15.75" customHeight="1" x14ac:dyDescent="0.3">
      <c r="A26" s="152"/>
      <c r="B26" s="295" t="s">
        <v>10</v>
      </c>
      <c r="C26" s="131">
        <v>98.409328192391172</v>
      </c>
      <c r="D26" s="131">
        <v>-1.92</v>
      </c>
      <c r="E26" s="191"/>
      <c r="F26" s="97">
        <v>97.264637727997922</v>
      </c>
      <c r="G26" s="131">
        <v>-1.1499999999999999</v>
      </c>
      <c r="H26" s="191"/>
      <c r="I26" s="97">
        <v>99.715151732077885</v>
      </c>
      <c r="J26" s="131">
        <v>-1.5</v>
      </c>
      <c r="K26" s="191"/>
      <c r="L26" s="97">
        <v>99.976667575464035</v>
      </c>
      <c r="M26" s="131">
        <v>2.39</v>
      </c>
      <c r="N26" s="191"/>
      <c r="O26" s="97">
        <v>95.455546897695044</v>
      </c>
      <c r="P26" s="131">
        <v>-3.97</v>
      </c>
      <c r="Q26" s="191"/>
      <c r="R26" s="97">
        <v>95.131247439046234</v>
      </c>
      <c r="S26" s="131">
        <v>-3.5</v>
      </c>
      <c r="T26" s="191"/>
      <c r="U26" s="97">
        <v>94.496932667236251</v>
      </c>
      <c r="V26" s="131">
        <v>-2.7</v>
      </c>
      <c r="W26" s="191"/>
      <c r="X26" s="97">
        <v>90.689442282439458</v>
      </c>
      <c r="Y26" s="131">
        <v>-4.99</v>
      </c>
      <c r="Z26" s="191"/>
      <c r="AA26" s="97">
        <v>98.837921273949959</v>
      </c>
      <c r="AB26" s="131">
        <v>1.73</v>
      </c>
      <c r="AC26" s="191"/>
      <c r="AD26" s="97">
        <v>97.798921496615208</v>
      </c>
      <c r="AE26" s="131">
        <v>-0.82</v>
      </c>
      <c r="AF26" s="191"/>
      <c r="AG26" s="97">
        <v>92.142694630135153</v>
      </c>
      <c r="AH26" s="131">
        <v>-6.51</v>
      </c>
      <c r="AI26" s="191"/>
      <c r="AJ26" s="97">
        <v>91.944985390627338</v>
      </c>
      <c r="AK26" s="131">
        <v>-6.87</v>
      </c>
      <c r="AL26" s="191"/>
      <c r="AM26" s="97">
        <v>99.469715678833325</v>
      </c>
      <c r="AN26" s="131">
        <v>-4.07</v>
      </c>
      <c r="AO26" s="191"/>
      <c r="AP26" s="97">
        <v>99.187404723244128</v>
      </c>
      <c r="AQ26" s="131">
        <v>-2.04</v>
      </c>
      <c r="AR26" s="191"/>
      <c r="AS26" s="97">
        <v>95.842404032977825</v>
      </c>
      <c r="AT26" s="131">
        <v>1.27</v>
      </c>
      <c r="AU26" s="191"/>
      <c r="AV26" s="97">
        <v>96.560081090947364</v>
      </c>
      <c r="AW26" s="131">
        <v>0.52</v>
      </c>
      <c r="AX26" s="191"/>
      <c r="AY26" s="97">
        <v>98.773210081408678</v>
      </c>
      <c r="AZ26" s="131">
        <v>-0.99</v>
      </c>
      <c r="BA26" s="191"/>
      <c r="BB26" s="97">
        <v>100.43796710534461</v>
      </c>
      <c r="BC26" s="131">
        <v>1.1499999999999999</v>
      </c>
      <c r="BD26" s="191"/>
      <c r="BE26" s="97">
        <v>101.08495313889101</v>
      </c>
      <c r="BF26" s="131">
        <v>-0.11</v>
      </c>
      <c r="BG26" s="191"/>
      <c r="BH26" s="97">
        <v>101.06079306955328</v>
      </c>
      <c r="BI26" s="131">
        <v>1.4</v>
      </c>
      <c r="BJ26" s="191"/>
      <c r="BK26" s="97">
        <v>95.952978637963099</v>
      </c>
      <c r="BL26" s="131">
        <v>1.79</v>
      </c>
      <c r="BM26" s="191"/>
      <c r="BN26" s="97">
        <v>92.373343907910083</v>
      </c>
      <c r="BO26" s="131">
        <v>-2.9</v>
      </c>
      <c r="BP26" s="191"/>
      <c r="BQ26" s="97">
        <v>99.971966725158296</v>
      </c>
      <c r="BR26" s="131">
        <v>-0.48</v>
      </c>
      <c r="BS26" s="191"/>
      <c r="BT26" s="97">
        <v>99.346806549316256</v>
      </c>
      <c r="BU26" s="131">
        <v>-0.79</v>
      </c>
      <c r="BV26" s="191"/>
      <c r="BW26" s="97">
        <v>102.50080848436343</v>
      </c>
      <c r="BX26" s="131">
        <v>3.48</v>
      </c>
      <c r="BY26" s="191"/>
      <c r="BZ26" s="97">
        <v>97.892626129325123</v>
      </c>
      <c r="CA26" s="131">
        <v>-3.7</v>
      </c>
      <c r="CB26" s="191"/>
    </row>
    <row r="27" spans="1:80" ht="15.75" customHeight="1" x14ac:dyDescent="0.3">
      <c r="A27" s="173"/>
      <c r="B27" s="296" t="s">
        <v>11</v>
      </c>
      <c r="C27" s="193">
        <v>99.893146358130096</v>
      </c>
      <c r="D27" s="193">
        <v>1.51</v>
      </c>
      <c r="E27" s="194"/>
      <c r="F27" s="192">
        <v>97.421375511128332</v>
      </c>
      <c r="G27" s="193">
        <v>0.16</v>
      </c>
      <c r="H27" s="194"/>
      <c r="I27" s="192">
        <v>101.64267496942341</v>
      </c>
      <c r="J27" s="193">
        <v>1.93</v>
      </c>
      <c r="K27" s="194"/>
      <c r="L27" s="192">
        <v>99.720449857188711</v>
      </c>
      <c r="M27" s="193">
        <v>-0.26</v>
      </c>
      <c r="N27" s="194"/>
      <c r="O27" s="192">
        <v>97.261860455936059</v>
      </c>
      <c r="P27" s="193">
        <v>1.89</v>
      </c>
      <c r="Q27" s="194"/>
      <c r="R27" s="192">
        <v>94.564581817990714</v>
      </c>
      <c r="S27" s="193">
        <v>-0.6</v>
      </c>
      <c r="T27" s="194"/>
      <c r="U27" s="192">
        <v>97.430028451441757</v>
      </c>
      <c r="V27" s="193">
        <v>3.1</v>
      </c>
      <c r="W27" s="194"/>
      <c r="X27" s="192">
        <v>98.069405261378762</v>
      </c>
      <c r="Y27" s="193">
        <v>8.14</v>
      </c>
      <c r="Z27" s="194"/>
      <c r="AA27" s="192">
        <v>99.435709090955299</v>
      </c>
      <c r="AB27" s="193">
        <v>0.6</v>
      </c>
      <c r="AC27" s="194"/>
      <c r="AD27" s="192">
        <v>95.643666282719963</v>
      </c>
      <c r="AE27" s="193">
        <v>-2.2000000000000002</v>
      </c>
      <c r="AF27" s="194"/>
      <c r="AG27" s="192">
        <v>99.394978207272885</v>
      </c>
      <c r="AH27" s="193">
        <v>7.87</v>
      </c>
      <c r="AI27" s="194"/>
      <c r="AJ27" s="192">
        <v>105.1429569862113</v>
      </c>
      <c r="AK27" s="193">
        <v>14.35</v>
      </c>
      <c r="AL27" s="194"/>
      <c r="AM27" s="192">
        <v>99.736683074301808</v>
      </c>
      <c r="AN27" s="193">
        <v>0.27</v>
      </c>
      <c r="AO27" s="194"/>
      <c r="AP27" s="192">
        <v>95.775091263765361</v>
      </c>
      <c r="AQ27" s="193">
        <v>-3.44</v>
      </c>
      <c r="AR27" s="194"/>
      <c r="AS27" s="192">
        <v>96.672637986090791</v>
      </c>
      <c r="AT27" s="193">
        <v>0.87</v>
      </c>
      <c r="AU27" s="194"/>
      <c r="AV27" s="192">
        <v>96.932088940545697</v>
      </c>
      <c r="AW27" s="193">
        <v>0.39</v>
      </c>
      <c r="AX27" s="194"/>
      <c r="AY27" s="192">
        <v>98.714152283256951</v>
      </c>
      <c r="AZ27" s="193">
        <v>-0.06</v>
      </c>
      <c r="BA27" s="194"/>
      <c r="BB27" s="192">
        <v>98.063175173568311</v>
      </c>
      <c r="BC27" s="193">
        <v>-2.36</v>
      </c>
      <c r="BD27" s="194"/>
      <c r="BE27" s="192">
        <v>99.801480451487464</v>
      </c>
      <c r="BF27" s="193">
        <v>-1.27</v>
      </c>
      <c r="BG27" s="194"/>
      <c r="BH27" s="192">
        <v>99.711776333200717</v>
      </c>
      <c r="BI27" s="193">
        <v>-1.33</v>
      </c>
      <c r="BJ27" s="194"/>
      <c r="BK27" s="192">
        <v>100.79615961055501</v>
      </c>
      <c r="BL27" s="193">
        <v>5.05</v>
      </c>
      <c r="BM27" s="194"/>
      <c r="BN27" s="192">
        <v>98.213669459236272</v>
      </c>
      <c r="BO27" s="193">
        <v>6.32</v>
      </c>
      <c r="BP27" s="194"/>
      <c r="BQ27" s="192">
        <v>103.50832324954125</v>
      </c>
      <c r="BR27" s="193">
        <v>3.54</v>
      </c>
      <c r="BS27" s="194"/>
      <c r="BT27" s="192">
        <v>102.73852609681049</v>
      </c>
      <c r="BU27" s="193">
        <v>3.41</v>
      </c>
      <c r="BV27" s="194"/>
      <c r="BW27" s="192">
        <v>97.882340328780003</v>
      </c>
      <c r="BX27" s="193">
        <v>-4.51</v>
      </c>
      <c r="BY27" s="194"/>
      <c r="BZ27" s="192">
        <v>99.718166260069708</v>
      </c>
      <c r="CA27" s="193">
        <v>1.86</v>
      </c>
      <c r="CB27" s="194"/>
    </row>
    <row r="28" spans="1:80" s="109" customFormat="1" ht="15.75" customHeight="1" x14ac:dyDescent="0.3">
      <c r="A28" s="152"/>
      <c r="B28" s="295" t="s">
        <v>12</v>
      </c>
      <c r="C28" s="131">
        <v>100.35384584056781</v>
      </c>
      <c r="D28" s="131">
        <v>0.46</v>
      </c>
      <c r="E28" s="191"/>
      <c r="F28" s="97">
        <v>98.265406638228058</v>
      </c>
      <c r="G28" s="131">
        <v>0.87</v>
      </c>
      <c r="H28" s="191"/>
      <c r="I28" s="97">
        <v>100.93563648059725</v>
      </c>
      <c r="J28" s="131">
        <v>-0.7</v>
      </c>
      <c r="K28" s="191"/>
      <c r="L28" s="97">
        <v>100.4330747817594</v>
      </c>
      <c r="M28" s="131">
        <v>0.71</v>
      </c>
      <c r="N28" s="191"/>
      <c r="O28" s="97">
        <v>100.08241563645961</v>
      </c>
      <c r="P28" s="131">
        <v>2.9</v>
      </c>
      <c r="Q28" s="191"/>
      <c r="R28" s="97">
        <v>96.525638054848557</v>
      </c>
      <c r="S28" s="131">
        <v>2.0699999999999998</v>
      </c>
      <c r="T28" s="191"/>
      <c r="U28" s="97">
        <v>102.29809185146779</v>
      </c>
      <c r="V28" s="131">
        <v>5</v>
      </c>
      <c r="W28" s="191"/>
      <c r="X28" s="97">
        <v>98.260104832619959</v>
      </c>
      <c r="Y28" s="131">
        <v>0.19</v>
      </c>
      <c r="Z28" s="191"/>
      <c r="AA28" s="97">
        <v>101.18885960822716</v>
      </c>
      <c r="AB28" s="131">
        <v>1.76</v>
      </c>
      <c r="AC28" s="191"/>
      <c r="AD28" s="97">
        <v>95.870074834389158</v>
      </c>
      <c r="AE28" s="131">
        <v>0.24</v>
      </c>
      <c r="AF28" s="191"/>
      <c r="AG28" s="97">
        <v>100.64892390439037</v>
      </c>
      <c r="AH28" s="131">
        <v>1.26</v>
      </c>
      <c r="AI28" s="191"/>
      <c r="AJ28" s="97">
        <v>97.108610094717292</v>
      </c>
      <c r="AK28" s="131">
        <v>-7.64</v>
      </c>
      <c r="AL28" s="191"/>
      <c r="AM28" s="97">
        <v>98.31447443959874</v>
      </c>
      <c r="AN28" s="131">
        <v>-1.43</v>
      </c>
      <c r="AO28" s="191"/>
      <c r="AP28" s="97">
        <v>98.838134800106843</v>
      </c>
      <c r="AQ28" s="131">
        <v>3.2</v>
      </c>
      <c r="AR28" s="191"/>
      <c r="AS28" s="97">
        <v>94.802491404265808</v>
      </c>
      <c r="AT28" s="131">
        <v>-1.93</v>
      </c>
      <c r="AU28" s="191"/>
      <c r="AV28" s="97">
        <v>96.902109296531549</v>
      </c>
      <c r="AW28" s="131">
        <v>-0.03</v>
      </c>
      <c r="AX28" s="191"/>
      <c r="AY28" s="97">
        <v>100.2925200258002</v>
      </c>
      <c r="AZ28" s="131">
        <v>1.6</v>
      </c>
      <c r="BA28" s="191"/>
      <c r="BB28" s="97">
        <v>98.817466176643364</v>
      </c>
      <c r="BC28" s="131">
        <v>0.77</v>
      </c>
      <c r="BD28" s="191"/>
      <c r="BE28" s="97">
        <v>100.26341735268932</v>
      </c>
      <c r="BF28" s="131">
        <v>0.46</v>
      </c>
      <c r="BG28" s="191"/>
      <c r="BH28" s="97">
        <v>99.93334215379528</v>
      </c>
      <c r="BI28" s="131">
        <v>0.22</v>
      </c>
      <c r="BJ28" s="191"/>
      <c r="BK28" s="97">
        <v>99.517240203373404</v>
      </c>
      <c r="BL28" s="131">
        <v>-1.27</v>
      </c>
      <c r="BM28" s="191"/>
      <c r="BN28" s="97">
        <v>96.635211255991038</v>
      </c>
      <c r="BO28" s="131">
        <v>-1.61</v>
      </c>
      <c r="BP28" s="191"/>
      <c r="BQ28" s="97">
        <v>103.87236798304384</v>
      </c>
      <c r="BR28" s="131">
        <v>0.35</v>
      </c>
      <c r="BS28" s="191"/>
      <c r="BT28" s="97">
        <v>101.56853905588335</v>
      </c>
      <c r="BU28" s="131">
        <v>-1.1399999999999999</v>
      </c>
      <c r="BV28" s="191"/>
      <c r="BW28" s="97">
        <v>96.250850500619848</v>
      </c>
      <c r="BX28" s="131">
        <v>-1.67</v>
      </c>
      <c r="BY28" s="191"/>
      <c r="BZ28" s="97">
        <v>101.24222931037912</v>
      </c>
      <c r="CA28" s="131">
        <v>1.53</v>
      </c>
      <c r="CB28" s="191"/>
    </row>
    <row r="29" spans="1:80" ht="15.75" customHeight="1" x14ac:dyDescent="0.3">
      <c r="A29" s="173"/>
      <c r="B29" s="296" t="s">
        <v>13</v>
      </c>
      <c r="C29" s="193">
        <v>103.9440755226958</v>
      </c>
      <c r="D29" s="193">
        <v>3.58</v>
      </c>
      <c r="E29" s="194"/>
      <c r="F29" s="192">
        <v>107.00621537418462</v>
      </c>
      <c r="G29" s="193">
        <v>8.9</v>
      </c>
      <c r="H29" s="194"/>
      <c r="I29" s="192">
        <v>97.596317843111166</v>
      </c>
      <c r="J29" s="193">
        <v>-3.31</v>
      </c>
      <c r="K29" s="194"/>
      <c r="L29" s="192">
        <v>96.493540810922923</v>
      </c>
      <c r="M29" s="193">
        <v>-3.92</v>
      </c>
      <c r="N29" s="194"/>
      <c r="O29" s="192">
        <v>115.17401978435022</v>
      </c>
      <c r="P29" s="193">
        <v>15.08</v>
      </c>
      <c r="Q29" s="194"/>
      <c r="R29" s="192">
        <v>114.55236604120667</v>
      </c>
      <c r="S29" s="193">
        <v>18.68</v>
      </c>
      <c r="T29" s="194"/>
      <c r="U29" s="192">
        <v>108.0411926598867</v>
      </c>
      <c r="V29" s="193">
        <v>5.61</v>
      </c>
      <c r="W29" s="194"/>
      <c r="X29" s="192">
        <v>107.67275982610252</v>
      </c>
      <c r="Y29" s="193">
        <v>9.58</v>
      </c>
      <c r="Z29" s="194"/>
      <c r="AA29" s="192">
        <v>102.98707309448767</v>
      </c>
      <c r="AB29" s="193">
        <v>1.78</v>
      </c>
      <c r="AC29" s="194"/>
      <c r="AD29" s="192">
        <v>103.3012755802178</v>
      </c>
      <c r="AE29" s="193">
        <v>7.75</v>
      </c>
      <c r="AF29" s="194"/>
      <c r="AG29" s="192">
        <v>104.54780827483373</v>
      </c>
      <c r="AH29" s="193">
        <v>3.87</v>
      </c>
      <c r="AI29" s="194"/>
      <c r="AJ29" s="192">
        <v>109.49927081874931</v>
      </c>
      <c r="AK29" s="193">
        <v>12.76</v>
      </c>
      <c r="AL29" s="194"/>
      <c r="AM29" s="192">
        <v>104.5641519141256</v>
      </c>
      <c r="AN29" s="193">
        <v>6.36</v>
      </c>
      <c r="AO29" s="194"/>
      <c r="AP29" s="192">
        <v>105.31347076349924</v>
      </c>
      <c r="AQ29" s="193">
        <v>6.55</v>
      </c>
      <c r="AR29" s="194"/>
      <c r="AS29" s="192">
        <v>100.82718557316571</v>
      </c>
      <c r="AT29" s="193">
        <v>6.35</v>
      </c>
      <c r="AU29" s="194"/>
      <c r="AV29" s="192">
        <v>110.18055721170283</v>
      </c>
      <c r="AW29" s="193">
        <v>13.7</v>
      </c>
      <c r="AX29" s="194"/>
      <c r="AY29" s="192">
        <v>105.08123477143607</v>
      </c>
      <c r="AZ29" s="193">
        <v>4.7699999999999996</v>
      </c>
      <c r="BA29" s="194"/>
      <c r="BB29" s="192">
        <v>108.05290216605843</v>
      </c>
      <c r="BC29" s="193">
        <v>9.35</v>
      </c>
      <c r="BD29" s="194"/>
      <c r="BE29" s="192">
        <v>103.28647629264445</v>
      </c>
      <c r="BF29" s="193">
        <v>3.02</v>
      </c>
      <c r="BG29" s="194"/>
      <c r="BH29" s="192">
        <v>99.386040641777328</v>
      </c>
      <c r="BI29" s="193">
        <v>-0.55000000000000004</v>
      </c>
      <c r="BJ29" s="194"/>
      <c r="BK29" s="192">
        <v>105.63572075883232</v>
      </c>
      <c r="BL29" s="193">
        <v>6.15</v>
      </c>
      <c r="BM29" s="194"/>
      <c r="BN29" s="192">
        <v>106.10002025615168</v>
      </c>
      <c r="BO29" s="193">
        <v>9.7899999999999991</v>
      </c>
      <c r="BP29" s="194"/>
      <c r="BQ29" s="192">
        <v>105.66272716379821</v>
      </c>
      <c r="BR29" s="193">
        <v>1.72</v>
      </c>
      <c r="BS29" s="194"/>
      <c r="BT29" s="192">
        <v>106.18658313940574</v>
      </c>
      <c r="BU29" s="193">
        <v>4.55</v>
      </c>
      <c r="BV29" s="194"/>
      <c r="BW29" s="192">
        <v>99.035080468398291</v>
      </c>
      <c r="BX29" s="193">
        <v>2.89</v>
      </c>
      <c r="BY29" s="194"/>
      <c r="BZ29" s="192">
        <v>104.02505046856365</v>
      </c>
      <c r="CA29" s="193">
        <v>2.75</v>
      </c>
      <c r="CB29" s="194"/>
    </row>
    <row r="30" spans="1:80" s="109" customFormat="1" ht="15.75" customHeight="1" x14ac:dyDescent="0.3">
      <c r="A30" s="147" t="s">
        <v>52</v>
      </c>
      <c r="B30" s="295" t="s">
        <v>54</v>
      </c>
      <c r="C30" s="131">
        <v>105.71712290894413</v>
      </c>
      <c r="D30" s="131">
        <v>1.71</v>
      </c>
      <c r="E30" s="191">
        <v>3.72</v>
      </c>
      <c r="F30" s="97">
        <v>110.36919258692512</v>
      </c>
      <c r="G30" s="131">
        <v>3.14</v>
      </c>
      <c r="H30" s="191">
        <v>3.11</v>
      </c>
      <c r="I30" s="97">
        <v>98.510190401486341</v>
      </c>
      <c r="J30" s="131">
        <v>0.94</v>
      </c>
      <c r="K30" s="191">
        <v>1.63</v>
      </c>
      <c r="L30" s="97">
        <v>95.845206248231094</v>
      </c>
      <c r="M30" s="131">
        <v>-0.67</v>
      </c>
      <c r="N30" s="191">
        <v>-1.96</v>
      </c>
      <c r="O30" s="97">
        <v>119.90875768037014</v>
      </c>
      <c r="P30" s="131">
        <v>4.1100000000000003</v>
      </c>
      <c r="Q30" s="191">
        <v>7.64</v>
      </c>
      <c r="R30" s="97">
        <v>121.03615221484469</v>
      </c>
      <c r="S30" s="131">
        <v>5.66</v>
      </c>
      <c r="T30" s="191">
        <v>3.7</v>
      </c>
      <c r="U30" s="97">
        <v>105.57937875772909</v>
      </c>
      <c r="V30" s="131">
        <v>-2.2799999999999998</v>
      </c>
      <c r="W30" s="191">
        <v>3.49</v>
      </c>
      <c r="X30" s="97">
        <v>111.11309721833733</v>
      </c>
      <c r="Y30" s="131">
        <v>3.2</v>
      </c>
      <c r="Z30" s="191">
        <v>5.2</v>
      </c>
      <c r="AA30" s="97">
        <v>108.47047104520371</v>
      </c>
      <c r="AB30" s="131">
        <v>5.32</v>
      </c>
      <c r="AC30" s="191">
        <v>5.45</v>
      </c>
      <c r="AD30" s="97">
        <v>108.03512229641295</v>
      </c>
      <c r="AE30" s="131">
        <v>4.58</v>
      </c>
      <c r="AF30" s="191">
        <v>1.72</v>
      </c>
      <c r="AG30" s="97">
        <v>111.94170402492136</v>
      </c>
      <c r="AH30" s="131">
        <v>7.07</v>
      </c>
      <c r="AI30" s="191">
        <v>5.53</v>
      </c>
      <c r="AJ30" s="97">
        <v>119.90218260530601</v>
      </c>
      <c r="AK30" s="131">
        <v>9.5</v>
      </c>
      <c r="AL30" s="191">
        <v>13.01</v>
      </c>
      <c r="AM30" s="97">
        <v>103.05674911922603</v>
      </c>
      <c r="AN30" s="131">
        <v>-1.44</v>
      </c>
      <c r="AO30" s="191">
        <v>0.98</v>
      </c>
      <c r="AP30" s="97">
        <v>105.12981242911053</v>
      </c>
      <c r="AQ30" s="131">
        <v>-0.17</v>
      </c>
      <c r="AR30" s="191">
        <v>0.08</v>
      </c>
      <c r="AS30" s="97">
        <v>111.12430575521735</v>
      </c>
      <c r="AT30" s="131">
        <v>10.210000000000001</v>
      </c>
      <c r="AU30" s="191">
        <v>-2.41</v>
      </c>
      <c r="AV30" s="97">
        <v>115.91794790158951</v>
      </c>
      <c r="AW30" s="131">
        <v>5.21</v>
      </c>
      <c r="AX30" s="191">
        <v>1.02</v>
      </c>
      <c r="AY30" s="97">
        <v>104.85611893378967</v>
      </c>
      <c r="AZ30" s="131">
        <v>-0.21</v>
      </c>
      <c r="BA30" s="191">
        <v>5.36</v>
      </c>
      <c r="BB30" s="97">
        <v>105.27060294554008</v>
      </c>
      <c r="BC30" s="131">
        <v>-2.57</v>
      </c>
      <c r="BD30" s="191">
        <v>5.76</v>
      </c>
      <c r="BE30" s="97">
        <v>100.32038473443056</v>
      </c>
      <c r="BF30" s="131">
        <v>-2.87</v>
      </c>
      <c r="BG30" s="191">
        <v>-1.23</v>
      </c>
      <c r="BH30" s="97">
        <v>103.66417210064576</v>
      </c>
      <c r="BI30" s="131">
        <v>4.3</v>
      </c>
      <c r="BJ30" s="191">
        <v>0</v>
      </c>
      <c r="BK30" s="97">
        <v>106.28148142196572</v>
      </c>
      <c r="BL30" s="131">
        <v>0.61</v>
      </c>
      <c r="BM30" s="191">
        <v>1.6</v>
      </c>
      <c r="BN30" s="97">
        <v>107.82617853060836</v>
      </c>
      <c r="BO30" s="131">
        <v>1.63</v>
      </c>
      <c r="BP30" s="191">
        <v>-0.36</v>
      </c>
      <c r="BQ30" s="97">
        <v>115.187392067102</v>
      </c>
      <c r="BR30" s="131">
        <v>9.01</v>
      </c>
      <c r="BS30" s="191">
        <v>12.39</v>
      </c>
      <c r="BT30" s="97">
        <v>112.13798272506583</v>
      </c>
      <c r="BU30" s="131">
        <v>5.6</v>
      </c>
      <c r="BV30" s="191">
        <v>6.47</v>
      </c>
      <c r="BW30" s="97">
        <v>99.648646784956654</v>
      </c>
      <c r="BX30" s="131">
        <v>0.62</v>
      </c>
      <c r="BY30" s="191">
        <v>-16.170000000000002</v>
      </c>
      <c r="BZ30" s="97">
        <v>116.8760318581465</v>
      </c>
      <c r="CA30" s="131">
        <v>12.35</v>
      </c>
      <c r="CB30" s="191">
        <v>4.21</v>
      </c>
    </row>
    <row r="31" spans="1:80" ht="15.75" customHeight="1" x14ac:dyDescent="0.3">
      <c r="A31" s="173"/>
      <c r="B31" s="111" t="s">
        <v>56</v>
      </c>
      <c r="C31" s="193">
        <v>104.55525068479436</v>
      </c>
      <c r="D31" s="193">
        <v>-1.1000000000000001</v>
      </c>
      <c r="E31" s="194">
        <v>5.4</v>
      </c>
      <c r="F31" s="192">
        <v>103.46168633632193</v>
      </c>
      <c r="G31" s="193">
        <v>-6.26</v>
      </c>
      <c r="H31" s="194">
        <v>4.3899999999999997</v>
      </c>
      <c r="I31" s="192">
        <v>103.96025363938246</v>
      </c>
      <c r="J31" s="193">
        <v>5.53</v>
      </c>
      <c r="K31" s="194">
        <v>2.72</v>
      </c>
      <c r="L31" s="192">
        <v>100.69825645098886</v>
      </c>
      <c r="M31" s="193">
        <v>5.0599999999999996</v>
      </c>
      <c r="N31" s="194">
        <v>-0.33</v>
      </c>
      <c r="O31" s="192">
        <v>102.53612385105055</v>
      </c>
      <c r="P31" s="193">
        <v>-14.49</v>
      </c>
      <c r="Q31" s="194">
        <v>3.42</v>
      </c>
      <c r="R31" s="192">
        <v>100.47533831423277</v>
      </c>
      <c r="S31" s="193">
        <v>-16.989999999999998</v>
      </c>
      <c r="T31" s="194">
        <v>0.88</v>
      </c>
      <c r="U31" s="192">
        <v>102.78369099007418</v>
      </c>
      <c r="V31" s="193">
        <v>-2.65</v>
      </c>
      <c r="W31" s="194">
        <v>3.18</v>
      </c>
      <c r="X31" s="192">
        <v>104.24771900292772</v>
      </c>
      <c r="Y31" s="193">
        <v>-6.18</v>
      </c>
      <c r="Z31" s="194">
        <v>9.02</v>
      </c>
      <c r="AA31" s="192">
        <v>120.77959733486468</v>
      </c>
      <c r="AB31" s="193">
        <v>11.35</v>
      </c>
      <c r="AC31" s="194">
        <v>24.34</v>
      </c>
      <c r="AD31" s="192">
        <v>111.35160055885332</v>
      </c>
      <c r="AE31" s="193">
        <v>3.07</v>
      </c>
      <c r="AF31" s="194">
        <v>14.44</v>
      </c>
      <c r="AG31" s="192">
        <v>102.35250740803534</v>
      </c>
      <c r="AH31" s="193">
        <v>-8.57</v>
      </c>
      <c r="AI31" s="194">
        <v>8.49</v>
      </c>
      <c r="AJ31" s="192">
        <v>106.08381125840754</v>
      </c>
      <c r="AK31" s="193">
        <v>-11.52</v>
      </c>
      <c r="AL31" s="194">
        <v>13.66</v>
      </c>
      <c r="AM31" s="192">
        <v>99.060089183599615</v>
      </c>
      <c r="AN31" s="193">
        <v>-3.88</v>
      </c>
      <c r="AO31" s="194">
        <v>3.01</v>
      </c>
      <c r="AP31" s="192">
        <v>98.45965888279602</v>
      </c>
      <c r="AQ31" s="193">
        <v>-6.34</v>
      </c>
      <c r="AR31" s="194">
        <v>-0.21</v>
      </c>
      <c r="AS31" s="192">
        <v>97.140182955989403</v>
      </c>
      <c r="AT31" s="193">
        <v>-12.58</v>
      </c>
      <c r="AU31" s="194">
        <v>-6.77</v>
      </c>
      <c r="AV31" s="192">
        <v>103.79856381183747</v>
      </c>
      <c r="AW31" s="193">
        <v>-10.46</v>
      </c>
      <c r="AX31" s="194">
        <v>2.56</v>
      </c>
      <c r="AY31" s="192">
        <v>101.46453742178589</v>
      </c>
      <c r="AZ31" s="193">
        <v>-3.23</v>
      </c>
      <c r="BA31" s="194">
        <v>2.84</v>
      </c>
      <c r="BB31" s="192">
        <v>101.44599293873102</v>
      </c>
      <c r="BC31" s="193">
        <v>-3.63</v>
      </c>
      <c r="BD31" s="194">
        <v>2.23</v>
      </c>
      <c r="BE31" s="192">
        <v>101.35312638860201</v>
      </c>
      <c r="BF31" s="193">
        <v>1.03</v>
      </c>
      <c r="BG31" s="194">
        <v>1.1000000000000001</v>
      </c>
      <c r="BH31" s="192">
        <v>102.3664295525403</v>
      </c>
      <c r="BI31" s="193">
        <v>-1.25</v>
      </c>
      <c r="BJ31" s="194">
        <v>1.1499999999999999</v>
      </c>
      <c r="BK31" s="192">
        <v>103.44570283894747</v>
      </c>
      <c r="BL31" s="193">
        <v>-2.67</v>
      </c>
      <c r="BM31" s="194">
        <v>2.66</v>
      </c>
      <c r="BN31" s="192">
        <v>102.44402676466393</v>
      </c>
      <c r="BO31" s="193">
        <v>-4.99</v>
      </c>
      <c r="BP31" s="194">
        <v>3.11</v>
      </c>
      <c r="BQ31" s="192">
        <v>106.97676323517162</v>
      </c>
      <c r="BR31" s="193">
        <v>-7.13</v>
      </c>
      <c r="BS31" s="194">
        <v>6.3</v>
      </c>
      <c r="BT31" s="192">
        <v>105.06910041406066</v>
      </c>
      <c r="BU31" s="193">
        <v>-6.3</v>
      </c>
      <c r="BV31" s="194">
        <v>9.68</v>
      </c>
      <c r="BW31" s="192">
        <v>102.8852624470878</v>
      </c>
      <c r="BX31" s="193">
        <v>3.25</v>
      </c>
      <c r="BY31" s="194">
        <v>-2.67</v>
      </c>
      <c r="BZ31" s="192">
        <v>112.17779209489424</v>
      </c>
      <c r="CA31" s="193">
        <v>-4.0199999999999996</v>
      </c>
      <c r="CB31" s="194">
        <v>9.16</v>
      </c>
    </row>
    <row r="32" spans="1:80" ht="15.75" customHeight="1" x14ac:dyDescent="0.3">
      <c r="A32" s="101"/>
      <c r="B32" s="96" t="s">
        <v>65</v>
      </c>
      <c r="C32" s="131">
        <v>101.46130788377836</v>
      </c>
      <c r="D32" s="131">
        <v>-2.96</v>
      </c>
      <c r="E32" s="191">
        <v>1.82</v>
      </c>
      <c r="F32" s="97">
        <v>99.608698541049193</v>
      </c>
      <c r="G32" s="131">
        <v>-3.72</v>
      </c>
      <c r="H32" s="191">
        <v>-1.08</v>
      </c>
      <c r="I32" s="97">
        <v>101.77169044228485</v>
      </c>
      <c r="J32" s="131">
        <v>-2.11</v>
      </c>
      <c r="K32" s="191">
        <v>1.39</v>
      </c>
      <c r="L32" s="97">
        <v>99.711930161364521</v>
      </c>
      <c r="M32" s="131">
        <v>-0.98</v>
      </c>
      <c r="N32" s="191">
        <v>-2.31</v>
      </c>
      <c r="O32" s="97">
        <v>98.466608419345221</v>
      </c>
      <c r="P32" s="131">
        <v>-3.97</v>
      </c>
      <c r="Q32" s="191">
        <v>1.07</v>
      </c>
      <c r="R32" s="97">
        <v>94.509023779490718</v>
      </c>
      <c r="S32" s="131">
        <v>-5.94</v>
      </c>
      <c r="T32" s="191">
        <v>-4.3499999999999996</v>
      </c>
      <c r="U32" s="97">
        <v>104.09153295040194</v>
      </c>
      <c r="V32" s="131">
        <v>1.27</v>
      </c>
      <c r="W32" s="191">
        <v>6.03</v>
      </c>
      <c r="X32" s="97">
        <v>103.66768322027443</v>
      </c>
      <c r="Y32" s="131">
        <v>-0.56000000000000005</v>
      </c>
      <c r="Z32" s="191">
        <v>5.28</v>
      </c>
      <c r="AA32" s="97">
        <v>104.14073377514859</v>
      </c>
      <c r="AB32" s="131">
        <v>-13.78</v>
      </c>
      <c r="AC32" s="191">
        <v>-4.7300000000000004</v>
      </c>
      <c r="AD32" s="97">
        <v>97.701004351101204</v>
      </c>
      <c r="AE32" s="131">
        <v>-12.26</v>
      </c>
      <c r="AF32" s="191">
        <v>-11.35</v>
      </c>
      <c r="AG32" s="97">
        <v>100.40187932483261</v>
      </c>
      <c r="AH32" s="131">
        <v>-1.91</v>
      </c>
      <c r="AI32" s="191">
        <v>2.64</v>
      </c>
      <c r="AJ32" s="97">
        <v>104.34073206340184</v>
      </c>
      <c r="AK32" s="131">
        <v>-1.64</v>
      </c>
      <c r="AL32" s="191">
        <v>9</v>
      </c>
      <c r="AM32" s="97">
        <v>97.468199468480705</v>
      </c>
      <c r="AN32" s="131">
        <v>-1.61</v>
      </c>
      <c r="AO32" s="191">
        <v>0.64</v>
      </c>
      <c r="AP32" s="97">
        <v>97.071643185194915</v>
      </c>
      <c r="AQ32" s="131">
        <v>-1.41</v>
      </c>
      <c r="AR32" s="191">
        <v>-2.5</v>
      </c>
      <c r="AS32" s="97">
        <v>97.683603464692766</v>
      </c>
      <c r="AT32" s="131">
        <v>0.56000000000000005</v>
      </c>
      <c r="AU32" s="191">
        <v>-6.11</v>
      </c>
      <c r="AV32" s="97">
        <v>103.00459996412155</v>
      </c>
      <c r="AW32" s="131">
        <v>-0.76</v>
      </c>
      <c r="AX32" s="191">
        <v>1.87</v>
      </c>
      <c r="AY32" s="97">
        <v>101.46156785557856</v>
      </c>
      <c r="AZ32" s="131">
        <v>0</v>
      </c>
      <c r="BA32" s="191">
        <v>2.4500000000000002</v>
      </c>
      <c r="BB32" s="97">
        <v>100.50416743307306</v>
      </c>
      <c r="BC32" s="131">
        <v>-0.93</v>
      </c>
      <c r="BD32" s="191">
        <v>1.61</v>
      </c>
      <c r="BE32" s="97">
        <v>102.5201763735221</v>
      </c>
      <c r="BF32" s="131">
        <v>1.1499999999999999</v>
      </c>
      <c r="BG32" s="191">
        <v>5.64</v>
      </c>
      <c r="BH32" s="97">
        <v>102.16692591215929</v>
      </c>
      <c r="BI32" s="131">
        <v>-0.19</v>
      </c>
      <c r="BJ32" s="191">
        <v>3.61</v>
      </c>
      <c r="BK32" s="97">
        <v>101.70789703222954</v>
      </c>
      <c r="BL32" s="131">
        <v>-1.68</v>
      </c>
      <c r="BM32" s="191">
        <v>0.26</v>
      </c>
      <c r="BN32" s="97">
        <v>95.52409971222707</v>
      </c>
      <c r="BO32" s="131">
        <v>-6.75</v>
      </c>
      <c r="BP32" s="191">
        <v>-5.04</v>
      </c>
      <c r="BQ32" s="97">
        <v>100.07523497897073</v>
      </c>
      <c r="BR32" s="131">
        <v>-6.45</v>
      </c>
      <c r="BS32" s="191">
        <v>4</v>
      </c>
      <c r="BT32" s="97">
        <v>99.97171665184635</v>
      </c>
      <c r="BU32" s="131">
        <v>-4.8499999999999996</v>
      </c>
      <c r="BV32" s="191">
        <v>3.05</v>
      </c>
      <c r="BW32" s="97">
        <v>95.374015850888</v>
      </c>
      <c r="BX32" s="131">
        <v>-7.3</v>
      </c>
      <c r="BY32" s="191">
        <v>1.0900000000000001</v>
      </c>
      <c r="BZ32" s="97">
        <v>93.794179608920217</v>
      </c>
      <c r="CA32" s="131">
        <v>-16.39</v>
      </c>
      <c r="CB32" s="191">
        <v>-6.58</v>
      </c>
    </row>
    <row r="33" spans="1:80" ht="15.75" customHeight="1" x14ac:dyDescent="0.3">
      <c r="A33" s="173"/>
      <c r="B33" s="111" t="s">
        <v>66</v>
      </c>
      <c r="C33" s="193">
        <v>87.739577101825631</v>
      </c>
      <c r="D33" s="193">
        <v>-13.52</v>
      </c>
      <c r="E33" s="194">
        <v>-11.67</v>
      </c>
      <c r="F33" s="192">
        <v>86.024341994298567</v>
      </c>
      <c r="G33" s="193">
        <v>-13.64</v>
      </c>
      <c r="H33" s="194">
        <v>-14.06</v>
      </c>
      <c r="I33" s="192">
        <v>88.98342407868094</v>
      </c>
      <c r="J33" s="193">
        <v>-12.57</v>
      </c>
      <c r="K33" s="194">
        <v>-10.37</v>
      </c>
      <c r="L33" s="192">
        <v>88.465179439122963</v>
      </c>
      <c r="M33" s="193">
        <v>-11.28</v>
      </c>
      <c r="N33" s="194">
        <v>-12.92</v>
      </c>
      <c r="O33" s="192">
        <v>74.203118923429273</v>
      </c>
      <c r="P33" s="193">
        <v>-24.64</v>
      </c>
      <c r="Q33" s="194">
        <v>-23.8</v>
      </c>
      <c r="R33" s="192">
        <v>74.768117536288656</v>
      </c>
      <c r="S33" s="193">
        <v>-20.89</v>
      </c>
      <c r="T33" s="194">
        <v>-24.52</v>
      </c>
      <c r="U33" s="192">
        <v>90.641610629014266</v>
      </c>
      <c r="V33" s="193">
        <v>-12.92</v>
      </c>
      <c r="W33" s="194">
        <v>-11.34</v>
      </c>
      <c r="X33" s="192">
        <v>81.486142168564641</v>
      </c>
      <c r="Y33" s="193">
        <v>-21.4</v>
      </c>
      <c r="Z33" s="194">
        <v>-22.12</v>
      </c>
      <c r="AA33" s="192">
        <v>92.013980725550297</v>
      </c>
      <c r="AB33" s="193">
        <v>-11.64</v>
      </c>
      <c r="AC33" s="194">
        <v>-9.1999999999999993</v>
      </c>
      <c r="AD33" s="192">
        <v>76.645738067249098</v>
      </c>
      <c r="AE33" s="193">
        <v>-21.55</v>
      </c>
      <c r="AF33" s="194">
        <v>-26.15</v>
      </c>
      <c r="AG33" s="192">
        <v>93.723852816306689</v>
      </c>
      <c r="AH33" s="193">
        <v>-6.65</v>
      </c>
      <c r="AI33" s="194">
        <v>-11.55</v>
      </c>
      <c r="AJ33" s="192">
        <v>100.52887968695742</v>
      </c>
      <c r="AK33" s="193">
        <v>-3.65</v>
      </c>
      <c r="AL33" s="194">
        <v>-0.91</v>
      </c>
      <c r="AM33" s="192">
        <v>80.415818574275363</v>
      </c>
      <c r="AN33" s="193">
        <v>-17.5</v>
      </c>
      <c r="AO33" s="194">
        <v>-18.32</v>
      </c>
      <c r="AP33" s="192">
        <v>79.514433100288002</v>
      </c>
      <c r="AQ33" s="193">
        <v>-18.09</v>
      </c>
      <c r="AR33" s="194">
        <v>-20.3</v>
      </c>
      <c r="AS33" s="192" t="s">
        <v>108</v>
      </c>
      <c r="AT33" s="193" t="s">
        <v>108</v>
      </c>
      <c r="AU33" s="194" t="s">
        <v>108</v>
      </c>
      <c r="AV33" s="192" t="s">
        <v>108</v>
      </c>
      <c r="AW33" s="193" t="s">
        <v>108</v>
      </c>
      <c r="AX33" s="194" t="s">
        <v>108</v>
      </c>
      <c r="AY33" s="192">
        <v>95.024438610701907</v>
      </c>
      <c r="AZ33" s="193">
        <v>-6.34</v>
      </c>
      <c r="BA33" s="194">
        <v>-4.18</v>
      </c>
      <c r="BB33" s="192">
        <v>95.188671356666944</v>
      </c>
      <c r="BC33" s="193">
        <v>-5.29</v>
      </c>
      <c r="BD33" s="194">
        <v>-3.1</v>
      </c>
      <c r="BE33" s="192">
        <v>94.39205556807299</v>
      </c>
      <c r="BF33" s="193">
        <v>-7.93</v>
      </c>
      <c r="BG33" s="194">
        <v>-5.27</v>
      </c>
      <c r="BH33" s="192">
        <v>95.887460432548437</v>
      </c>
      <c r="BI33" s="193">
        <v>-6.15</v>
      </c>
      <c r="BJ33" s="194">
        <v>-5.49</v>
      </c>
      <c r="BK33" s="192">
        <v>109.02941504942092</v>
      </c>
      <c r="BL33" s="193">
        <v>7.2</v>
      </c>
      <c r="BM33" s="194">
        <v>5.8</v>
      </c>
      <c r="BN33" s="192">
        <v>91.407229557387453</v>
      </c>
      <c r="BO33" s="193">
        <v>-4.3099999999999996</v>
      </c>
      <c r="BP33" s="194">
        <v>-12.21</v>
      </c>
      <c r="BQ33" s="192">
        <v>74.020427367084224</v>
      </c>
      <c r="BR33" s="193">
        <v>-26.04</v>
      </c>
      <c r="BS33" s="194">
        <v>-24.55</v>
      </c>
      <c r="BT33" s="192">
        <v>92.154986894096254</v>
      </c>
      <c r="BU33" s="193">
        <v>-7.82</v>
      </c>
      <c r="BV33" s="194">
        <v>-8.25</v>
      </c>
      <c r="BW33" s="192">
        <v>76.136810618443207</v>
      </c>
      <c r="BX33" s="193">
        <v>-20.170000000000002</v>
      </c>
      <c r="BY33" s="194">
        <v>-21.65</v>
      </c>
      <c r="BZ33" s="192">
        <v>75.576213731784506</v>
      </c>
      <c r="CA33" s="193">
        <v>-19.420000000000002</v>
      </c>
      <c r="CB33" s="194">
        <v>-20.010000000000002</v>
      </c>
    </row>
    <row r="34" spans="1:80" s="109" customFormat="1" ht="15.75" customHeight="1" x14ac:dyDescent="0.3">
      <c r="A34" s="101"/>
      <c r="B34" s="96" t="s">
        <v>15</v>
      </c>
      <c r="C34" s="131">
        <v>87.086855945351644</v>
      </c>
      <c r="D34" s="131">
        <v>-0.74</v>
      </c>
      <c r="E34" s="191">
        <v>-11.08</v>
      </c>
      <c r="F34" s="97">
        <v>84.328745232263415</v>
      </c>
      <c r="G34" s="131">
        <v>-1.97</v>
      </c>
      <c r="H34" s="191">
        <v>-12.14</v>
      </c>
      <c r="I34" s="97">
        <v>90.562820181152574</v>
      </c>
      <c r="J34" s="131">
        <v>1.77</v>
      </c>
      <c r="K34" s="191">
        <v>-10.87</v>
      </c>
      <c r="L34" s="97">
        <v>86.670725645949304</v>
      </c>
      <c r="M34" s="131">
        <v>-2.0299999999999998</v>
      </c>
      <c r="N34" s="191">
        <v>-16.11</v>
      </c>
      <c r="O34" s="97">
        <v>72.501650291132933</v>
      </c>
      <c r="P34" s="131">
        <v>-2.29</v>
      </c>
      <c r="Q34" s="191">
        <v>-22.52</v>
      </c>
      <c r="R34" s="97">
        <v>68.087708089584964</v>
      </c>
      <c r="S34" s="131">
        <v>-8.93</v>
      </c>
      <c r="T34" s="191">
        <v>-27.29</v>
      </c>
      <c r="U34" s="97">
        <v>88.437153630570975</v>
      </c>
      <c r="V34" s="131">
        <v>-2.4300000000000002</v>
      </c>
      <c r="W34" s="191">
        <v>-8.86</v>
      </c>
      <c r="X34" s="97">
        <v>83.075075103982641</v>
      </c>
      <c r="Y34" s="131">
        <v>1.95</v>
      </c>
      <c r="Z34" s="191">
        <v>-12.99</v>
      </c>
      <c r="AA34" s="97">
        <v>89.863844466740417</v>
      </c>
      <c r="AB34" s="131">
        <v>-2.34</v>
      </c>
      <c r="AC34" s="191">
        <v>-4.03</v>
      </c>
      <c r="AD34" s="97">
        <v>81.189028514728662</v>
      </c>
      <c r="AE34" s="131">
        <v>5.93</v>
      </c>
      <c r="AF34" s="191">
        <v>-14.57</v>
      </c>
      <c r="AG34" s="97">
        <v>89.038654852695018</v>
      </c>
      <c r="AH34" s="131">
        <v>-5</v>
      </c>
      <c r="AI34" s="191">
        <v>-9.39</v>
      </c>
      <c r="AJ34" s="97">
        <v>93.737139493694102</v>
      </c>
      <c r="AK34" s="131">
        <v>-6.76</v>
      </c>
      <c r="AL34" s="191">
        <v>-1.92</v>
      </c>
      <c r="AM34" s="97">
        <v>76.567472485704087</v>
      </c>
      <c r="AN34" s="131">
        <v>-4.79</v>
      </c>
      <c r="AO34" s="191">
        <v>-21.86</v>
      </c>
      <c r="AP34" s="97">
        <v>73.778682817207581</v>
      </c>
      <c r="AQ34" s="131">
        <v>-7.21</v>
      </c>
      <c r="AR34" s="191">
        <v>-23.54</v>
      </c>
      <c r="AS34" s="97" t="s">
        <v>108</v>
      </c>
      <c r="AT34" s="131" t="s">
        <v>108</v>
      </c>
      <c r="AU34" s="191" t="s">
        <v>108</v>
      </c>
      <c r="AV34" s="97" t="s">
        <v>108</v>
      </c>
      <c r="AW34" s="131" t="s">
        <v>108</v>
      </c>
      <c r="AX34" s="191" t="s">
        <v>108</v>
      </c>
      <c r="AY34" s="97">
        <v>94.360342879506049</v>
      </c>
      <c r="AZ34" s="131">
        <v>-0.7</v>
      </c>
      <c r="BA34" s="191">
        <v>-4.54</v>
      </c>
      <c r="BB34" s="97">
        <v>93.359192798035735</v>
      </c>
      <c r="BC34" s="131">
        <v>-1.92</v>
      </c>
      <c r="BD34" s="191">
        <v>-5.96</v>
      </c>
      <c r="BE34" s="97">
        <v>92.883018905864233</v>
      </c>
      <c r="BF34" s="131">
        <v>-1.6</v>
      </c>
      <c r="BG34" s="191">
        <v>-3.71</v>
      </c>
      <c r="BH34" s="97">
        <v>96.705685675443206</v>
      </c>
      <c r="BI34" s="131">
        <v>0.85</v>
      </c>
      <c r="BJ34" s="191">
        <v>0.55000000000000004</v>
      </c>
      <c r="BK34" s="97">
        <v>97.337861497013336</v>
      </c>
      <c r="BL34" s="131">
        <v>-10.72</v>
      </c>
      <c r="BM34" s="191">
        <v>-1.99</v>
      </c>
      <c r="BN34" s="97">
        <v>88.53269432169246</v>
      </c>
      <c r="BO34" s="131">
        <v>-3.14</v>
      </c>
      <c r="BP34" s="191">
        <v>-10.98</v>
      </c>
      <c r="BQ34" s="97">
        <v>74.865087224656705</v>
      </c>
      <c r="BR34" s="131">
        <v>1.1399999999999999</v>
      </c>
      <c r="BS34" s="191">
        <v>-20.399999999999999</v>
      </c>
      <c r="BT34" s="97">
        <v>97.684461442931635</v>
      </c>
      <c r="BU34" s="131">
        <v>6</v>
      </c>
      <c r="BV34" s="191">
        <v>5.8</v>
      </c>
      <c r="BW34" s="97">
        <v>79.432945934656317</v>
      </c>
      <c r="BX34" s="131">
        <v>4.33</v>
      </c>
      <c r="BY34" s="191">
        <v>-15.14</v>
      </c>
      <c r="BZ34" s="97">
        <v>75.576213731784506</v>
      </c>
      <c r="CA34" s="131">
        <v>0</v>
      </c>
      <c r="CB34" s="191">
        <v>-16.97</v>
      </c>
    </row>
    <row r="35" spans="1:80" s="109" customFormat="1" ht="15" customHeight="1" x14ac:dyDescent="0.3">
      <c r="A35" s="101"/>
      <c r="B35" s="111" t="s">
        <v>16</v>
      </c>
      <c r="C35" s="193">
        <v>87.129746807697998</v>
      </c>
      <c r="D35" s="193">
        <v>0.05</v>
      </c>
      <c r="E35" s="194">
        <v>-12.32</v>
      </c>
      <c r="F35" s="192">
        <v>84.669945922462588</v>
      </c>
      <c r="G35" s="193">
        <v>0.4</v>
      </c>
      <c r="H35" s="194">
        <v>-14.88</v>
      </c>
      <c r="I35" s="192">
        <v>86.224431123025354</v>
      </c>
      <c r="J35" s="193">
        <v>-4.79</v>
      </c>
      <c r="K35" s="194">
        <v>-13.73</v>
      </c>
      <c r="L35" s="192">
        <v>85.149539669519868</v>
      </c>
      <c r="M35" s="193">
        <v>-1.76</v>
      </c>
      <c r="N35" s="194">
        <v>-15.24</v>
      </c>
      <c r="O35" s="192">
        <v>71.361280524512054</v>
      </c>
      <c r="P35" s="193">
        <v>-1.57</v>
      </c>
      <c r="Q35" s="194">
        <v>-25.6</v>
      </c>
      <c r="R35" s="192">
        <v>67.414885212840346</v>
      </c>
      <c r="S35" s="193">
        <v>-0.99</v>
      </c>
      <c r="T35" s="194">
        <v>-29.49</v>
      </c>
      <c r="U35" s="192">
        <v>91.304334801803904</v>
      </c>
      <c r="V35" s="193">
        <v>3.24</v>
      </c>
      <c r="W35" s="194">
        <v>-10.49</v>
      </c>
      <c r="X35" s="192">
        <v>99.086047865602296</v>
      </c>
      <c r="Y35" s="193">
        <v>19.27</v>
      </c>
      <c r="Z35" s="194">
        <v>-7.71</v>
      </c>
      <c r="AA35" s="192">
        <v>90.029142567669268</v>
      </c>
      <c r="AB35" s="193">
        <v>0.18</v>
      </c>
      <c r="AC35" s="194">
        <v>-9.48</v>
      </c>
      <c r="AD35" s="192">
        <v>82.679089312476961</v>
      </c>
      <c r="AE35" s="193">
        <v>1.84</v>
      </c>
      <c r="AF35" s="194">
        <v>-16.010000000000002</v>
      </c>
      <c r="AG35" s="192">
        <v>103.02214978598168</v>
      </c>
      <c r="AH35" s="193">
        <v>15.7</v>
      </c>
      <c r="AI35" s="194">
        <v>1.81</v>
      </c>
      <c r="AJ35" s="192">
        <v>92.53524628709981</v>
      </c>
      <c r="AK35" s="193">
        <v>-1.28</v>
      </c>
      <c r="AL35" s="194">
        <v>-11.43</v>
      </c>
      <c r="AM35" s="192">
        <v>80.993813766435721</v>
      </c>
      <c r="AN35" s="193">
        <v>5.78</v>
      </c>
      <c r="AO35" s="194">
        <v>-19.260000000000002</v>
      </c>
      <c r="AP35" s="192">
        <v>78.506547722000633</v>
      </c>
      <c r="AQ35" s="193">
        <v>6.41</v>
      </c>
      <c r="AR35" s="194">
        <v>-20.61</v>
      </c>
      <c r="AS35" s="192" t="s">
        <v>108</v>
      </c>
      <c r="AT35" s="193" t="s">
        <v>108</v>
      </c>
      <c r="AU35" s="194" t="s">
        <v>108</v>
      </c>
      <c r="AV35" s="192" t="s">
        <v>108</v>
      </c>
      <c r="AW35" s="193" t="s">
        <v>108</v>
      </c>
      <c r="AX35" s="194" t="s">
        <v>108</v>
      </c>
      <c r="AY35" s="192">
        <v>93.64278022719445</v>
      </c>
      <c r="AZ35" s="193">
        <v>-0.76</v>
      </c>
      <c r="BA35" s="194">
        <v>-6.46</v>
      </c>
      <c r="BB35" s="192">
        <v>95.691508625849963</v>
      </c>
      <c r="BC35" s="193">
        <v>2.5</v>
      </c>
      <c r="BD35" s="194">
        <v>-5.15</v>
      </c>
      <c r="BE35" s="192">
        <v>106.2178748386012</v>
      </c>
      <c r="BF35" s="193">
        <v>14.36</v>
      </c>
      <c r="BG35" s="194">
        <v>7.61</v>
      </c>
      <c r="BH35" s="192">
        <v>101.86116478258515</v>
      </c>
      <c r="BI35" s="193">
        <v>5.33</v>
      </c>
      <c r="BJ35" s="194">
        <v>5.3</v>
      </c>
      <c r="BK35" s="192">
        <v>93.005563957070663</v>
      </c>
      <c r="BL35" s="193">
        <v>-4.45</v>
      </c>
      <c r="BM35" s="194">
        <v>-6.46</v>
      </c>
      <c r="BN35" s="192">
        <v>84.473785476149871</v>
      </c>
      <c r="BO35" s="193">
        <v>-4.58</v>
      </c>
      <c r="BP35" s="194">
        <v>-16.98</v>
      </c>
      <c r="BQ35" s="192">
        <v>71.363003612720505</v>
      </c>
      <c r="BR35" s="193">
        <v>-4.68</v>
      </c>
      <c r="BS35" s="194">
        <v>-27.24</v>
      </c>
      <c r="BT35" s="192">
        <v>83.629748933769974</v>
      </c>
      <c r="BU35" s="193">
        <v>-14.39</v>
      </c>
      <c r="BV35" s="194">
        <v>-15.59</v>
      </c>
      <c r="BW35" s="192">
        <v>71.148025428768918</v>
      </c>
      <c r="BX35" s="193">
        <v>-10.43</v>
      </c>
      <c r="BY35" s="194">
        <v>-25.54</v>
      </c>
      <c r="BZ35" s="192">
        <v>75.576213731784506</v>
      </c>
      <c r="CA35" s="193">
        <v>0</v>
      </c>
      <c r="CB35" s="194">
        <v>-22.63</v>
      </c>
    </row>
    <row r="36" spans="1:80" s="109" customFormat="1" x14ac:dyDescent="0.3">
      <c r="A36" s="101"/>
      <c r="B36" s="96" t="s">
        <v>8</v>
      </c>
      <c r="C36" s="131">
        <v>86.554233130243901</v>
      </c>
      <c r="D36" s="131">
        <v>-0.66</v>
      </c>
      <c r="E36" s="191">
        <v>-13.13</v>
      </c>
      <c r="F36" s="97">
        <v>84.40855006647412</v>
      </c>
      <c r="G36" s="131">
        <v>-0.31</v>
      </c>
      <c r="H36" s="191">
        <v>-14.95</v>
      </c>
      <c r="I36" s="97">
        <v>85.816806198647129</v>
      </c>
      <c r="J36" s="131">
        <v>-0.47</v>
      </c>
      <c r="K36" s="191">
        <v>-13.77</v>
      </c>
      <c r="L36" s="97">
        <v>85.323669945764252</v>
      </c>
      <c r="M36" s="131">
        <v>0.2</v>
      </c>
      <c r="N36" s="191">
        <v>-14.25</v>
      </c>
      <c r="O36" s="97">
        <v>73.83474988281678</v>
      </c>
      <c r="P36" s="131">
        <v>3.47</v>
      </c>
      <c r="Q36" s="191">
        <v>-24.5</v>
      </c>
      <c r="R36" s="97">
        <v>69.564202059791441</v>
      </c>
      <c r="S36" s="131">
        <v>3.19</v>
      </c>
      <c r="T36" s="191">
        <v>-28.45</v>
      </c>
      <c r="U36" s="97">
        <v>93.218011540583248</v>
      </c>
      <c r="V36" s="131">
        <v>2.1</v>
      </c>
      <c r="W36" s="191">
        <v>-6.34</v>
      </c>
      <c r="X36" s="97">
        <v>94.604677629418077</v>
      </c>
      <c r="Y36" s="131">
        <v>-4.5199999999999996</v>
      </c>
      <c r="Z36" s="191">
        <v>-7.87</v>
      </c>
      <c r="AA36" s="97">
        <v>90.794314290861465</v>
      </c>
      <c r="AB36" s="131">
        <v>0.85</v>
      </c>
      <c r="AC36" s="191">
        <v>-6.06</v>
      </c>
      <c r="AD36" s="97">
        <v>82.790183692688103</v>
      </c>
      <c r="AE36" s="131">
        <v>0.13</v>
      </c>
      <c r="AF36" s="191">
        <v>-15.35</v>
      </c>
      <c r="AG36" s="97">
        <v>100.91981466565039</v>
      </c>
      <c r="AH36" s="131">
        <v>-2.04</v>
      </c>
      <c r="AI36" s="191">
        <v>-0.13</v>
      </c>
      <c r="AJ36" s="97">
        <v>95.735875913805472</v>
      </c>
      <c r="AK36" s="131">
        <v>3.46</v>
      </c>
      <c r="AL36" s="191">
        <v>-5.13</v>
      </c>
      <c r="AM36" s="97">
        <v>77.523262097009464</v>
      </c>
      <c r="AN36" s="131">
        <v>-4.28</v>
      </c>
      <c r="AO36" s="191">
        <v>-24.3</v>
      </c>
      <c r="AP36" s="97">
        <v>75.154325265300727</v>
      </c>
      <c r="AQ36" s="131">
        <v>-4.2699999999999996</v>
      </c>
      <c r="AR36" s="191">
        <v>-25.74</v>
      </c>
      <c r="AS36" s="97" t="s">
        <v>108</v>
      </c>
      <c r="AT36" s="131" t="s">
        <v>108</v>
      </c>
      <c r="AU36" s="191" t="s">
        <v>108</v>
      </c>
      <c r="AV36" s="97" t="s">
        <v>108</v>
      </c>
      <c r="AW36" s="131" t="s">
        <v>108</v>
      </c>
      <c r="AX36" s="191" t="s">
        <v>108</v>
      </c>
      <c r="AY36" s="97">
        <v>92.09305374118459</v>
      </c>
      <c r="AZ36" s="131">
        <v>-1.65</v>
      </c>
      <c r="BA36" s="191">
        <v>-9.74</v>
      </c>
      <c r="BB36" s="97">
        <v>95.914529653817965</v>
      </c>
      <c r="BC36" s="131">
        <v>0.23</v>
      </c>
      <c r="BD36" s="191">
        <v>-3.37</v>
      </c>
      <c r="BE36" s="97">
        <v>110.10890661725621</v>
      </c>
      <c r="BF36" s="131">
        <v>3.66</v>
      </c>
      <c r="BG36" s="191">
        <v>9.36</v>
      </c>
      <c r="BH36" s="97">
        <v>104.32885499728582</v>
      </c>
      <c r="BI36" s="131">
        <v>2.42</v>
      </c>
      <c r="BJ36" s="191">
        <v>1.89</v>
      </c>
      <c r="BK36" s="97">
        <v>96.099053612916691</v>
      </c>
      <c r="BL36" s="131">
        <v>3.33</v>
      </c>
      <c r="BM36" s="191">
        <v>0.91</v>
      </c>
      <c r="BN36" s="97">
        <v>91.114935797225755</v>
      </c>
      <c r="BO36" s="131">
        <v>7.86</v>
      </c>
      <c r="BP36" s="191">
        <v>-7.08</v>
      </c>
      <c r="BQ36" s="97">
        <v>70.844512102647741</v>
      </c>
      <c r="BR36" s="131">
        <v>-0.73</v>
      </c>
      <c r="BS36" s="191">
        <v>-26.92</v>
      </c>
      <c r="BT36" s="97">
        <v>83.217374135342965</v>
      </c>
      <c r="BU36" s="131">
        <v>-0.49</v>
      </c>
      <c r="BV36" s="191">
        <v>-16.809999999999999</v>
      </c>
      <c r="BW36" s="97">
        <v>74.922217227882513</v>
      </c>
      <c r="BX36" s="131">
        <v>5.3</v>
      </c>
      <c r="BY36" s="191">
        <v>-25.09</v>
      </c>
      <c r="BZ36" s="97">
        <v>75.576213731784506</v>
      </c>
      <c r="CA36" s="131">
        <v>0</v>
      </c>
      <c r="CB36" s="191">
        <v>-22.06</v>
      </c>
    </row>
    <row r="37" spans="1:80" s="109" customFormat="1" x14ac:dyDescent="0.3">
      <c r="A37" s="101"/>
      <c r="B37" s="111" t="s">
        <v>9</v>
      </c>
      <c r="C37" s="193">
        <v>87.741835221424338</v>
      </c>
      <c r="D37" s="193">
        <v>1.37</v>
      </c>
      <c r="E37" s="194">
        <v>-12.55</v>
      </c>
      <c r="F37" s="192">
        <v>84.068347465998301</v>
      </c>
      <c r="G37" s="193">
        <v>-0.4</v>
      </c>
      <c r="H37" s="194">
        <v>-14.56</v>
      </c>
      <c r="I37" s="192">
        <v>82.154238040147305</v>
      </c>
      <c r="J37" s="193">
        <v>-4.2699999999999996</v>
      </c>
      <c r="K37" s="194">
        <v>-18.850000000000001</v>
      </c>
      <c r="L37" s="192">
        <v>79.702262408329744</v>
      </c>
      <c r="M37" s="193">
        <v>-6.59</v>
      </c>
      <c r="N37" s="194">
        <v>-18.37</v>
      </c>
      <c r="O37" s="192">
        <v>69.177279392272112</v>
      </c>
      <c r="P37" s="193">
        <v>-6.31</v>
      </c>
      <c r="Q37" s="194">
        <v>-30.41</v>
      </c>
      <c r="R37" s="192">
        <v>72.9571720717489</v>
      </c>
      <c r="S37" s="193">
        <v>4.88</v>
      </c>
      <c r="T37" s="194">
        <v>-25.99</v>
      </c>
      <c r="U37" s="192">
        <v>89.285646607658833</v>
      </c>
      <c r="V37" s="193">
        <v>-4.22</v>
      </c>
      <c r="W37" s="194">
        <v>-8.07</v>
      </c>
      <c r="X37" s="192">
        <v>95.543508115142032</v>
      </c>
      <c r="Y37" s="193">
        <v>0.99</v>
      </c>
      <c r="Z37" s="194">
        <v>0.1</v>
      </c>
      <c r="AA37" s="192">
        <v>95.084304892576142</v>
      </c>
      <c r="AB37" s="193">
        <v>4.72</v>
      </c>
      <c r="AC37" s="194">
        <v>-2.14</v>
      </c>
      <c r="AD37" s="192">
        <v>85.830685256829099</v>
      </c>
      <c r="AE37" s="193">
        <v>3.67</v>
      </c>
      <c r="AF37" s="194">
        <v>-12.96</v>
      </c>
      <c r="AG37" s="192">
        <v>101.3604101885238</v>
      </c>
      <c r="AH37" s="193">
        <v>0.44</v>
      </c>
      <c r="AI37" s="194">
        <v>2.84</v>
      </c>
      <c r="AJ37" s="192">
        <v>96.605182865962078</v>
      </c>
      <c r="AK37" s="193">
        <v>0.91</v>
      </c>
      <c r="AL37" s="194">
        <v>-2.15</v>
      </c>
      <c r="AM37" s="192">
        <v>86.454043076466519</v>
      </c>
      <c r="AN37" s="193">
        <v>11.52</v>
      </c>
      <c r="AO37" s="194">
        <v>-16.62</v>
      </c>
      <c r="AP37" s="192">
        <v>78.322439295097183</v>
      </c>
      <c r="AQ37" s="193">
        <v>4.22</v>
      </c>
      <c r="AR37" s="194">
        <v>-22.65</v>
      </c>
      <c r="AS37" s="192" t="s">
        <v>108</v>
      </c>
      <c r="AT37" s="193" t="s">
        <v>108</v>
      </c>
      <c r="AU37" s="194" t="s">
        <v>108</v>
      </c>
      <c r="AV37" s="192" t="s">
        <v>108</v>
      </c>
      <c r="AW37" s="193" t="s">
        <v>108</v>
      </c>
      <c r="AX37" s="194" t="s">
        <v>108</v>
      </c>
      <c r="AY37" s="192">
        <v>97.33310508366705</v>
      </c>
      <c r="AZ37" s="193">
        <v>5.69</v>
      </c>
      <c r="BA37" s="194">
        <v>-2.4300000000000002</v>
      </c>
      <c r="BB37" s="192">
        <v>95.948855535822645</v>
      </c>
      <c r="BC37" s="193">
        <v>0.04</v>
      </c>
      <c r="BD37" s="194">
        <v>-3.38</v>
      </c>
      <c r="BE37" s="192">
        <v>109.56313703789509</v>
      </c>
      <c r="BF37" s="193">
        <v>-0.5</v>
      </c>
      <c r="BG37" s="194">
        <v>8.27</v>
      </c>
      <c r="BH37" s="192">
        <v>106.10036837384914</v>
      </c>
      <c r="BI37" s="193">
        <v>1.7</v>
      </c>
      <c r="BJ37" s="194">
        <v>6.46</v>
      </c>
      <c r="BK37" s="192">
        <v>92.419108454479826</v>
      </c>
      <c r="BL37" s="193">
        <v>-3.83</v>
      </c>
      <c r="BM37" s="194">
        <v>-1.96</v>
      </c>
      <c r="BN37" s="192">
        <v>85.185421356782555</v>
      </c>
      <c r="BO37" s="193">
        <v>-6.51</v>
      </c>
      <c r="BP37" s="194">
        <v>-10.46</v>
      </c>
      <c r="BQ37" s="192">
        <v>73.44785382642759</v>
      </c>
      <c r="BR37" s="193">
        <v>3.67</v>
      </c>
      <c r="BS37" s="194">
        <v>-26.89</v>
      </c>
      <c r="BT37" s="192">
        <v>88.238408824792032</v>
      </c>
      <c r="BU37" s="193">
        <v>6.03</v>
      </c>
      <c r="BV37" s="194">
        <v>-11.88</v>
      </c>
      <c r="BW37" s="192">
        <v>68.662030382753841</v>
      </c>
      <c r="BX37" s="193">
        <v>-8.36</v>
      </c>
      <c r="BY37" s="194">
        <v>-30.68</v>
      </c>
      <c r="BZ37" s="192">
        <v>75.576213731784506</v>
      </c>
      <c r="CA37" s="193">
        <v>0</v>
      </c>
      <c r="CB37" s="194">
        <v>-25.65</v>
      </c>
    </row>
    <row r="38" spans="1:80" s="109" customFormat="1" x14ac:dyDescent="0.3">
      <c r="A38" s="101"/>
      <c r="B38" s="96" t="s">
        <v>10</v>
      </c>
      <c r="C38" s="131">
        <v>90.27574101776446</v>
      </c>
      <c r="D38" s="131">
        <v>2.89</v>
      </c>
      <c r="E38" s="191">
        <v>-8.27</v>
      </c>
      <c r="F38" s="97">
        <v>86.551821651041607</v>
      </c>
      <c r="G38" s="131">
        <v>2.95</v>
      </c>
      <c r="H38" s="191">
        <v>-11.01</v>
      </c>
      <c r="I38" s="97">
        <v>84.513558058335434</v>
      </c>
      <c r="J38" s="131">
        <v>2.87</v>
      </c>
      <c r="K38" s="191">
        <v>-15.25</v>
      </c>
      <c r="L38" s="97">
        <v>83.828831527552651</v>
      </c>
      <c r="M38" s="131">
        <v>5.18</v>
      </c>
      <c r="N38" s="191">
        <v>-16.149999999999999</v>
      </c>
      <c r="O38" s="97">
        <v>80.078284100201785</v>
      </c>
      <c r="P38" s="131">
        <v>15.76</v>
      </c>
      <c r="Q38" s="191">
        <v>-16.11</v>
      </c>
      <c r="R38" s="97">
        <v>73.267849090267163</v>
      </c>
      <c r="S38" s="131">
        <v>0.43</v>
      </c>
      <c r="T38" s="191">
        <v>-22.98</v>
      </c>
      <c r="U38" s="97">
        <v>97.489868704898228</v>
      </c>
      <c r="V38" s="131">
        <v>9.19</v>
      </c>
      <c r="W38" s="191">
        <v>3.17</v>
      </c>
      <c r="X38" s="97">
        <v>102.15567841685311</v>
      </c>
      <c r="Y38" s="131">
        <v>6.92</v>
      </c>
      <c r="Z38" s="191">
        <v>12.64</v>
      </c>
      <c r="AA38" s="97">
        <v>94.65104494143398</v>
      </c>
      <c r="AB38" s="131">
        <v>-0.46</v>
      </c>
      <c r="AC38" s="191">
        <v>-4.24</v>
      </c>
      <c r="AD38" s="97">
        <v>88.947435445048086</v>
      </c>
      <c r="AE38" s="131">
        <v>3.63</v>
      </c>
      <c r="AF38" s="191">
        <v>-9.0500000000000007</v>
      </c>
      <c r="AG38" s="97">
        <v>101.10232757318207</v>
      </c>
      <c r="AH38" s="131">
        <v>-0.25</v>
      </c>
      <c r="AI38" s="191">
        <v>9.7200000000000006</v>
      </c>
      <c r="AJ38" s="97">
        <v>88.066246929079085</v>
      </c>
      <c r="AK38" s="131">
        <v>-8.84</v>
      </c>
      <c r="AL38" s="191">
        <v>-4.22</v>
      </c>
      <c r="AM38" s="97">
        <v>86.943852674101677</v>
      </c>
      <c r="AN38" s="131">
        <v>0.56999999999999995</v>
      </c>
      <c r="AO38" s="191">
        <v>-12.59</v>
      </c>
      <c r="AP38" s="97">
        <v>83.10764459925521</v>
      </c>
      <c r="AQ38" s="131">
        <v>6.11</v>
      </c>
      <c r="AR38" s="191">
        <v>-16.21</v>
      </c>
      <c r="AS38" s="97" t="s">
        <v>108</v>
      </c>
      <c r="AT38" s="131" t="s">
        <v>108</v>
      </c>
      <c r="AU38" s="191" t="s">
        <v>108</v>
      </c>
      <c r="AV38" s="97" t="s">
        <v>108</v>
      </c>
      <c r="AW38" s="131" t="s">
        <v>108</v>
      </c>
      <c r="AX38" s="191" t="s">
        <v>108</v>
      </c>
      <c r="AY38" s="97">
        <v>103.03885487177457</v>
      </c>
      <c r="AZ38" s="131">
        <v>5.86</v>
      </c>
      <c r="BA38" s="191">
        <v>4.32</v>
      </c>
      <c r="BB38" s="97">
        <v>96.003615428225544</v>
      </c>
      <c r="BC38" s="131">
        <v>0.06</v>
      </c>
      <c r="BD38" s="191">
        <v>-4.42</v>
      </c>
      <c r="BE38" s="97">
        <v>106.88120576310234</v>
      </c>
      <c r="BF38" s="131">
        <v>-2.4500000000000002</v>
      </c>
      <c r="BG38" s="191">
        <v>5.73</v>
      </c>
      <c r="BH38" s="97">
        <v>102.28772169268639</v>
      </c>
      <c r="BI38" s="131">
        <v>-3.59</v>
      </c>
      <c r="BJ38" s="191">
        <v>1.21</v>
      </c>
      <c r="BK38" s="97">
        <v>95.54161513208453</v>
      </c>
      <c r="BL38" s="131">
        <v>3.38</v>
      </c>
      <c r="BM38" s="191">
        <v>-0.43</v>
      </c>
      <c r="BN38" s="97">
        <v>88.607054826442635</v>
      </c>
      <c r="BO38" s="131">
        <v>4.0199999999999996</v>
      </c>
      <c r="BP38" s="191">
        <v>-4.08</v>
      </c>
      <c r="BQ38" s="97">
        <v>73.027422428774514</v>
      </c>
      <c r="BR38" s="131">
        <v>-0.56999999999999995</v>
      </c>
      <c r="BS38" s="191">
        <v>-26.95</v>
      </c>
      <c r="BT38" s="97">
        <v>87.356165040459473</v>
      </c>
      <c r="BU38" s="131">
        <v>-1</v>
      </c>
      <c r="BV38" s="191">
        <v>-12.07</v>
      </c>
      <c r="BW38" s="97">
        <v>77.04177771074626</v>
      </c>
      <c r="BX38" s="131">
        <v>12.2</v>
      </c>
      <c r="BY38" s="191">
        <v>-24.84</v>
      </c>
      <c r="BZ38" s="97">
        <v>75.576213731784506</v>
      </c>
      <c r="CA38" s="131">
        <v>0</v>
      </c>
      <c r="CB38" s="191">
        <v>-22.8</v>
      </c>
    </row>
    <row r="39" spans="1:80" s="109" customFormat="1" x14ac:dyDescent="0.3">
      <c r="A39" s="101"/>
      <c r="B39" s="111" t="s">
        <v>11</v>
      </c>
      <c r="C39" s="193">
        <v>90.488637557460663</v>
      </c>
      <c r="D39" s="193">
        <v>0.24</v>
      </c>
      <c r="E39" s="194">
        <v>-9.41</v>
      </c>
      <c r="F39" s="192">
        <v>86.626108609832073</v>
      </c>
      <c r="G39" s="193">
        <v>0.09</v>
      </c>
      <c r="H39" s="194">
        <v>-11.08</v>
      </c>
      <c r="I39" s="192">
        <v>84.702384495627797</v>
      </c>
      <c r="J39" s="193">
        <v>0.22</v>
      </c>
      <c r="K39" s="194">
        <v>-16.670000000000002</v>
      </c>
      <c r="L39" s="192">
        <v>82.270776630911371</v>
      </c>
      <c r="M39" s="193">
        <v>-1.86</v>
      </c>
      <c r="N39" s="194">
        <v>-17.5</v>
      </c>
      <c r="O39" s="192">
        <v>81.08399108226287</v>
      </c>
      <c r="P39" s="193">
        <v>1.26</v>
      </c>
      <c r="Q39" s="194">
        <v>-16.63</v>
      </c>
      <c r="R39" s="192">
        <v>76.514852385420411</v>
      </c>
      <c r="S39" s="193">
        <v>4.43</v>
      </c>
      <c r="T39" s="194">
        <v>-19.09</v>
      </c>
      <c r="U39" s="192">
        <v>99.35287473263287</v>
      </c>
      <c r="V39" s="193">
        <v>1.91</v>
      </c>
      <c r="W39" s="194">
        <v>1.97</v>
      </c>
      <c r="X39" s="192">
        <v>100.94377554452943</v>
      </c>
      <c r="Y39" s="193">
        <v>-1.19</v>
      </c>
      <c r="Z39" s="194">
        <v>2.93</v>
      </c>
      <c r="AA39" s="192">
        <v>94.530686754221009</v>
      </c>
      <c r="AB39" s="193">
        <v>-0.13</v>
      </c>
      <c r="AC39" s="194">
        <v>-4.93</v>
      </c>
      <c r="AD39" s="192">
        <v>92.874652815974983</v>
      </c>
      <c r="AE39" s="193">
        <v>4.42</v>
      </c>
      <c r="AF39" s="194">
        <v>-2.9</v>
      </c>
      <c r="AG39" s="192">
        <v>102.39993455227423</v>
      </c>
      <c r="AH39" s="193">
        <v>1.28</v>
      </c>
      <c r="AI39" s="194">
        <v>3.02</v>
      </c>
      <c r="AJ39" s="192">
        <v>93.944335901130131</v>
      </c>
      <c r="AK39" s="193">
        <v>6.67</v>
      </c>
      <c r="AL39" s="194">
        <v>-10.65</v>
      </c>
      <c r="AM39" s="192">
        <v>84.398471000255199</v>
      </c>
      <c r="AN39" s="193">
        <v>-2.93</v>
      </c>
      <c r="AO39" s="194">
        <v>-15.38</v>
      </c>
      <c r="AP39" s="192">
        <v>83.702172062615148</v>
      </c>
      <c r="AQ39" s="193">
        <v>0.72</v>
      </c>
      <c r="AR39" s="194">
        <v>-12.61</v>
      </c>
      <c r="AS39" s="192" t="s">
        <v>108</v>
      </c>
      <c r="AT39" s="193" t="s">
        <v>108</v>
      </c>
      <c r="AU39" s="194" t="s">
        <v>108</v>
      </c>
      <c r="AV39" s="192" t="s">
        <v>108</v>
      </c>
      <c r="AW39" s="193" t="s">
        <v>108</v>
      </c>
      <c r="AX39" s="194" t="s">
        <v>108</v>
      </c>
      <c r="AY39" s="192">
        <v>101.77949135403799</v>
      </c>
      <c r="AZ39" s="193">
        <v>-1.22</v>
      </c>
      <c r="BA39" s="194">
        <v>3.11</v>
      </c>
      <c r="BB39" s="192">
        <v>97.893690445679042</v>
      </c>
      <c r="BC39" s="193">
        <v>1.97</v>
      </c>
      <c r="BD39" s="194">
        <v>-0.17</v>
      </c>
      <c r="BE39" s="192">
        <v>110.90806915595761</v>
      </c>
      <c r="BF39" s="193">
        <v>3.77</v>
      </c>
      <c r="BG39" s="194">
        <v>11.13</v>
      </c>
      <c r="BH39" s="192">
        <v>102.24460861063469</v>
      </c>
      <c r="BI39" s="193">
        <v>-0.04</v>
      </c>
      <c r="BJ39" s="194">
        <v>2.54</v>
      </c>
      <c r="BK39" s="192">
        <v>98.677997576693343</v>
      </c>
      <c r="BL39" s="193">
        <v>3.28</v>
      </c>
      <c r="BM39" s="194">
        <v>-2.1</v>
      </c>
      <c r="BN39" s="192">
        <v>90.901915255519981</v>
      </c>
      <c r="BO39" s="193">
        <v>2.59</v>
      </c>
      <c r="BP39" s="194">
        <v>-7.44</v>
      </c>
      <c r="BQ39" s="192">
        <v>74.497688758565829</v>
      </c>
      <c r="BR39" s="193">
        <v>2.0099999999999998</v>
      </c>
      <c r="BS39" s="194">
        <v>-28.03</v>
      </c>
      <c r="BT39" s="192">
        <v>85.676661940810945</v>
      </c>
      <c r="BU39" s="193">
        <v>-1.92</v>
      </c>
      <c r="BV39" s="194">
        <v>-16.61</v>
      </c>
      <c r="BW39" s="192">
        <v>78.826581971605819</v>
      </c>
      <c r="BX39" s="193">
        <v>2.3199999999999998</v>
      </c>
      <c r="BY39" s="194">
        <v>-19.47</v>
      </c>
      <c r="BZ39" s="192">
        <v>84.18401809231672</v>
      </c>
      <c r="CA39" s="193">
        <v>11.39</v>
      </c>
      <c r="CB39" s="194">
        <v>-15.58</v>
      </c>
    </row>
    <row r="40" spans="1:80" s="109" customFormat="1" x14ac:dyDescent="0.3">
      <c r="A40" s="101"/>
      <c r="B40" s="96" t="s">
        <v>12</v>
      </c>
      <c r="C40" s="131">
        <v>89.629088959645557</v>
      </c>
      <c r="D40" s="131">
        <v>-0.95</v>
      </c>
      <c r="E40" s="191">
        <v>-10.69</v>
      </c>
      <c r="F40" s="97">
        <v>86.82512204650827</v>
      </c>
      <c r="G40" s="131">
        <v>0.23</v>
      </c>
      <c r="H40" s="191">
        <v>-11.64</v>
      </c>
      <c r="I40" s="97">
        <v>83.898177908697704</v>
      </c>
      <c r="J40" s="131">
        <v>-0.95</v>
      </c>
      <c r="K40" s="191">
        <v>-16.88</v>
      </c>
      <c r="L40" s="97">
        <v>80.353164841892351</v>
      </c>
      <c r="M40" s="131">
        <v>-2.33</v>
      </c>
      <c r="N40" s="191">
        <v>-19.989999999999998</v>
      </c>
      <c r="O40" s="97">
        <v>76.811430118139171</v>
      </c>
      <c r="P40" s="131">
        <v>-5.27</v>
      </c>
      <c r="Q40" s="191">
        <v>-23.25</v>
      </c>
      <c r="R40" s="97">
        <v>78.17507320618806</v>
      </c>
      <c r="S40" s="131">
        <v>2.17</v>
      </c>
      <c r="T40" s="191">
        <v>-19.010000000000002</v>
      </c>
      <c r="U40" s="97">
        <v>101.16261971565812</v>
      </c>
      <c r="V40" s="131">
        <v>1.82</v>
      </c>
      <c r="W40" s="191">
        <v>-1.1100000000000001</v>
      </c>
      <c r="X40" s="97">
        <v>101.57314988732958</v>
      </c>
      <c r="Y40" s="131">
        <v>0.62</v>
      </c>
      <c r="Z40" s="191">
        <v>3.37</v>
      </c>
      <c r="AA40" s="97">
        <v>91.473939527043299</v>
      </c>
      <c r="AB40" s="131">
        <v>-3.23</v>
      </c>
      <c r="AC40" s="191">
        <v>-9.6</v>
      </c>
      <c r="AD40" s="97">
        <v>92.396353226209044</v>
      </c>
      <c r="AE40" s="131">
        <v>-0.51</v>
      </c>
      <c r="AF40" s="191">
        <v>-3.62</v>
      </c>
      <c r="AG40" s="97">
        <v>103.60833293450979</v>
      </c>
      <c r="AH40" s="131">
        <v>1.18</v>
      </c>
      <c r="AI40" s="191">
        <v>2.94</v>
      </c>
      <c r="AJ40" s="97">
        <v>92.353086832993739</v>
      </c>
      <c r="AK40" s="131">
        <v>-1.69</v>
      </c>
      <c r="AL40" s="191">
        <v>-4.9000000000000004</v>
      </c>
      <c r="AM40" s="97">
        <v>85.284709401108472</v>
      </c>
      <c r="AN40" s="131">
        <v>1.05</v>
      </c>
      <c r="AO40" s="191">
        <v>-13.25</v>
      </c>
      <c r="AP40" s="97">
        <v>84.072736197352654</v>
      </c>
      <c r="AQ40" s="131">
        <v>0.44</v>
      </c>
      <c r="AR40" s="191">
        <v>-14.94</v>
      </c>
      <c r="AS40" s="97">
        <v>124.06280562298086</v>
      </c>
      <c r="AT40" s="131"/>
      <c r="AU40" s="191">
        <v>30.86</v>
      </c>
      <c r="AV40" s="97">
        <v>82.302576071733156</v>
      </c>
      <c r="AW40" s="131"/>
      <c r="AX40" s="191">
        <v>-15.07</v>
      </c>
      <c r="AY40" s="97">
        <v>105.19031407139539</v>
      </c>
      <c r="AZ40" s="131">
        <v>3.35</v>
      </c>
      <c r="BA40" s="191">
        <v>4.88</v>
      </c>
      <c r="BB40" s="97">
        <v>96.6507882585245</v>
      </c>
      <c r="BC40" s="131">
        <v>-1.27</v>
      </c>
      <c r="BD40" s="191">
        <v>-2.19</v>
      </c>
      <c r="BE40" s="97">
        <v>111.21892450221611</v>
      </c>
      <c r="BF40" s="131">
        <v>0.28000000000000003</v>
      </c>
      <c r="BG40" s="191">
        <v>10.93</v>
      </c>
      <c r="BH40" s="97">
        <v>103.1220517740671</v>
      </c>
      <c r="BI40" s="131">
        <v>0.86</v>
      </c>
      <c r="BJ40" s="191">
        <v>3.19</v>
      </c>
      <c r="BK40" s="97">
        <v>99.68677414637628</v>
      </c>
      <c r="BL40" s="131">
        <v>1.02</v>
      </c>
      <c r="BM40" s="191">
        <v>0.17</v>
      </c>
      <c r="BN40" s="97">
        <v>92.677131887629287</v>
      </c>
      <c r="BO40" s="131">
        <v>1.95</v>
      </c>
      <c r="BP40" s="191">
        <v>-4.0999999999999996</v>
      </c>
      <c r="BQ40" s="97">
        <v>71.820887448058144</v>
      </c>
      <c r="BR40" s="131">
        <v>-3.59</v>
      </c>
      <c r="BS40" s="191">
        <v>-30.86</v>
      </c>
      <c r="BT40" s="97">
        <v>88.149686722168326</v>
      </c>
      <c r="BU40" s="131">
        <v>2.89</v>
      </c>
      <c r="BV40" s="191">
        <v>-13.21</v>
      </c>
      <c r="BW40" s="97">
        <v>74.888575003269807</v>
      </c>
      <c r="BX40" s="131">
        <v>-5</v>
      </c>
      <c r="BY40" s="191">
        <v>-22.19</v>
      </c>
      <c r="BZ40" s="97">
        <v>84.482406364511164</v>
      </c>
      <c r="CA40" s="131">
        <v>0.35</v>
      </c>
      <c r="CB40" s="191">
        <v>-16.55</v>
      </c>
    </row>
    <row r="41" spans="1:80" s="109" customFormat="1" x14ac:dyDescent="0.3">
      <c r="A41" s="101"/>
      <c r="B41" s="111" t="s">
        <v>13</v>
      </c>
      <c r="C41" s="193">
        <v>91.475106318538238</v>
      </c>
      <c r="D41" s="193">
        <v>2.06</v>
      </c>
      <c r="E41" s="194">
        <v>-12</v>
      </c>
      <c r="F41" s="192">
        <v>92.832135005262259</v>
      </c>
      <c r="G41" s="193">
        <v>6.92</v>
      </c>
      <c r="H41" s="194">
        <v>-13.25</v>
      </c>
      <c r="I41" s="192">
        <v>80.33528882809253</v>
      </c>
      <c r="J41" s="193">
        <v>-4.25</v>
      </c>
      <c r="K41" s="194">
        <v>-17.690000000000001</v>
      </c>
      <c r="L41" s="192">
        <v>77.990717240059098</v>
      </c>
      <c r="M41" s="193">
        <v>-2.94</v>
      </c>
      <c r="N41" s="194">
        <v>-19.18</v>
      </c>
      <c r="O41" s="192">
        <v>85.288707958104681</v>
      </c>
      <c r="P41" s="193">
        <v>11.04</v>
      </c>
      <c r="Q41" s="194">
        <v>-25.95</v>
      </c>
      <c r="R41" s="192">
        <v>86.805524808783318</v>
      </c>
      <c r="S41" s="193">
        <v>11.04</v>
      </c>
      <c r="T41" s="194">
        <v>-24.22</v>
      </c>
      <c r="U41" s="192">
        <v>111.50839159125434</v>
      </c>
      <c r="V41" s="193">
        <v>10.23</v>
      </c>
      <c r="W41" s="194">
        <v>3.21</v>
      </c>
      <c r="X41" s="192">
        <v>112.95854038613824</v>
      </c>
      <c r="Y41" s="193">
        <v>11.21</v>
      </c>
      <c r="Z41" s="194">
        <v>4.91</v>
      </c>
      <c r="AA41" s="192">
        <v>94.864751325707616</v>
      </c>
      <c r="AB41" s="193">
        <v>3.71</v>
      </c>
      <c r="AC41" s="194">
        <v>-7.89</v>
      </c>
      <c r="AD41" s="192">
        <v>99.577011057542137</v>
      </c>
      <c r="AE41" s="193">
        <v>7.77</v>
      </c>
      <c r="AF41" s="194">
        <v>-3.61</v>
      </c>
      <c r="AG41" s="192">
        <v>111.962002363338</v>
      </c>
      <c r="AH41" s="193">
        <v>8.06</v>
      </c>
      <c r="AI41" s="194">
        <v>7.09</v>
      </c>
      <c r="AJ41" s="192">
        <v>102.17237493111814</v>
      </c>
      <c r="AK41" s="193">
        <v>10.63</v>
      </c>
      <c r="AL41" s="194">
        <v>-6.69</v>
      </c>
      <c r="AM41" s="192">
        <v>87.775346709773856</v>
      </c>
      <c r="AN41" s="193">
        <v>2.92</v>
      </c>
      <c r="AO41" s="194">
        <v>-16.059999999999999</v>
      </c>
      <c r="AP41" s="192">
        <v>90.067936449753631</v>
      </c>
      <c r="AQ41" s="193">
        <v>7.13</v>
      </c>
      <c r="AR41" s="194">
        <v>-14.48</v>
      </c>
      <c r="AS41" s="192">
        <v>140.77292643865036</v>
      </c>
      <c r="AT41" s="193">
        <v>13.47</v>
      </c>
      <c r="AU41" s="194">
        <v>39.619999999999997</v>
      </c>
      <c r="AV41" s="192">
        <v>95.423790512094513</v>
      </c>
      <c r="AW41" s="193">
        <v>15.94</v>
      </c>
      <c r="AX41" s="194">
        <v>-13.39</v>
      </c>
      <c r="AY41" s="192">
        <v>106.10632060548278</v>
      </c>
      <c r="AZ41" s="193">
        <v>0.87</v>
      </c>
      <c r="BA41" s="194">
        <v>0.98</v>
      </c>
      <c r="BB41" s="192">
        <v>105.70891254115482</v>
      </c>
      <c r="BC41" s="193">
        <v>9.3699999999999992</v>
      </c>
      <c r="BD41" s="194">
        <v>-2.17</v>
      </c>
      <c r="BE41" s="192">
        <v>113.77552059242055</v>
      </c>
      <c r="BF41" s="193">
        <v>2.2999999999999998</v>
      </c>
      <c r="BG41" s="194">
        <v>10.16</v>
      </c>
      <c r="BH41" s="192">
        <v>104.4523134540029</v>
      </c>
      <c r="BI41" s="193">
        <v>1.29</v>
      </c>
      <c r="BJ41" s="194">
        <v>5.0999999999999996</v>
      </c>
      <c r="BK41" s="192">
        <v>105.99853619152655</v>
      </c>
      <c r="BL41" s="193">
        <v>6.33</v>
      </c>
      <c r="BM41" s="194">
        <v>0.34</v>
      </c>
      <c r="BN41" s="192">
        <v>92.761650482618947</v>
      </c>
      <c r="BO41" s="193">
        <v>0.09</v>
      </c>
      <c r="BP41" s="194">
        <v>-12.57</v>
      </c>
      <c r="BQ41" s="192">
        <v>76.489822234630083</v>
      </c>
      <c r="BR41" s="193">
        <v>6.5</v>
      </c>
      <c r="BS41" s="194">
        <v>-27.61</v>
      </c>
      <c r="BT41" s="192">
        <v>95.286086405827092</v>
      </c>
      <c r="BU41" s="193">
        <v>8.1</v>
      </c>
      <c r="BV41" s="194">
        <v>-10.27</v>
      </c>
      <c r="BW41" s="192">
        <v>81.801854660805546</v>
      </c>
      <c r="BX41" s="193">
        <v>9.23</v>
      </c>
      <c r="BY41" s="194">
        <v>-17.399999999999999</v>
      </c>
      <c r="BZ41" s="192">
        <v>91.264509743608741</v>
      </c>
      <c r="CA41" s="193">
        <v>8.0299999999999994</v>
      </c>
      <c r="CB41" s="194">
        <v>-12.27</v>
      </c>
    </row>
    <row r="42" spans="1:80" s="109" customFormat="1" x14ac:dyDescent="0.3">
      <c r="A42" s="366" t="s">
        <v>124</v>
      </c>
      <c r="B42" s="96" t="s">
        <v>54</v>
      </c>
      <c r="C42" s="131">
        <v>92.069442149812019</v>
      </c>
      <c r="D42" s="131">
        <v>0.65</v>
      </c>
      <c r="E42" s="191">
        <v>-12.91</v>
      </c>
      <c r="F42" s="97">
        <v>94.826099810643328</v>
      </c>
      <c r="G42" s="131">
        <v>2.15</v>
      </c>
      <c r="H42" s="191">
        <v>-14.08</v>
      </c>
      <c r="I42" s="97">
        <v>79.484307406905401</v>
      </c>
      <c r="J42" s="131">
        <v>-1.06</v>
      </c>
      <c r="K42" s="191">
        <v>-19.309999999999999</v>
      </c>
      <c r="L42" s="97">
        <v>78.015066863316534</v>
      </c>
      <c r="M42" s="131">
        <v>0.03</v>
      </c>
      <c r="N42" s="191">
        <v>-18.600000000000001</v>
      </c>
      <c r="O42" s="97">
        <v>90.474346824463112</v>
      </c>
      <c r="P42" s="131">
        <v>6.08</v>
      </c>
      <c r="Q42" s="191">
        <v>-24.55</v>
      </c>
      <c r="R42" s="97">
        <v>92.289603441448747</v>
      </c>
      <c r="S42" s="131">
        <v>6.32</v>
      </c>
      <c r="T42" s="191">
        <v>-23.75</v>
      </c>
      <c r="U42" s="97">
        <v>108.29434072783188</v>
      </c>
      <c r="V42" s="131">
        <v>-2.88</v>
      </c>
      <c r="W42" s="191">
        <v>2.57</v>
      </c>
      <c r="X42" s="97">
        <v>114.60188898459836</v>
      </c>
      <c r="Y42" s="131">
        <v>1.45</v>
      </c>
      <c r="Z42" s="191">
        <v>3.14</v>
      </c>
      <c r="AA42" s="97">
        <v>98.620487514690396</v>
      </c>
      <c r="AB42" s="131">
        <v>3.96</v>
      </c>
      <c r="AC42" s="191">
        <v>-9.08</v>
      </c>
      <c r="AD42" s="97">
        <v>103.18087242107867</v>
      </c>
      <c r="AE42" s="131">
        <v>3.62</v>
      </c>
      <c r="AF42" s="191">
        <v>-4.49</v>
      </c>
      <c r="AG42" s="97">
        <v>115.97497031531374</v>
      </c>
      <c r="AH42" s="131">
        <v>3.58</v>
      </c>
      <c r="AI42" s="191">
        <v>3.6</v>
      </c>
      <c r="AJ42" s="97">
        <v>102.0532472157807</v>
      </c>
      <c r="AK42" s="131">
        <v>-0.12</v>
      </c>
      <c r="AL42" s="191">
        <v>-14.89</v>
      </c>
      <c r="AM42" s="97">
        <v>85.086573335512142</v>
      </c>
      <c r="AN42" s="131">
        <v>-3.06</v>
      </c>
      <c r="AO42" s="191">
        <v>-17.440000000000001</v>
      </c>
      <c r="AP42" s="97">
        <v>90.581970760771</v>
      </c>
      <c r="AQ42" s="131">
        <v>0.56999999999999995</v>
      </c>
      <c r="AR42" s="191">
        <v>-13.84</v>
      </c>
      <c r="AS42" s="97">
        <v>141.00525394256633</v>
      </c>
      <c r="AT42" s="131">
        <v>0.17</v>
      </c>
      <c r="AU42" s="191">
        <v>26.89</v>
      </c>
      <c r="AV42" s="97">
        <v>92.251127828508373</v>
      </c>
      <c r="AW42" s="131">
        <v>-3.32</v>
      </c>
      <c r="AX42" s="191">
        <v>-20.420000000000002</v>
      </c>
      <c r="AY42" s="97">
        <v>106.27851308203809</v>
      </c>
      <c r="AZ42" s="131">
        <v>0.16</v>
      </c>
      <c r="BA42" s="191">
        <v>1.36</v>
      </c>
      <c r="BB42" s="97">
        <v>108.18995256528024</v>
      </c>
      <c r="BC42" s="131">
        <v>2.35</v>
      </c>
      <c r="BD42" s="191">
        <v>2.77</v>
      </c>
      <c r="BE42" s="97">
        <v>115.04182296072021</v>
      </c>
      <c r="BF42" s="131">
        <v>1.1100000000000001</v>
      </c>
      <c r="BG42" s="191">
        <v>14.67</v>
      </c>
      <c r="BH42" s="97">
        <v>107.89098029754625</v>
      </c>
      <c r="BI42" s="131">
        <v>3.29</v>
      </c>
      <c r="BJ42" s="191">
        <v>4.08</v>
      </c>
      <c r="BK42" s="97">
        <v>103.77305457966446</v>
      </c>
      <c r="BL42" s="131">
        <v>-2.1</v>
      </c>
      <c r="BM42" s="191">
        <v>-2.36</v>
      </c>
      <c r="BN42" s="97">
        <v>93.083834349060552</v>
      </c>
      <c r="BO42" s="131">
        <v>0.35</v>
      </c>
      <c r="BP42" s="191">
        <v>-13.67</v>
      </c>
      <c r="BQ42" s="97">
        <v>76.948274217769722</v>
      </c>
      <c r="BR42" s="131">
        <v>0.6</v>
      </c>
      <c r="BS42" s="191">
        <v>-33.200000000000003</v>
      </c>
      <c r="BT42" s="97">
        <v>99.325048498676622</v>
      </c>
      <c r="BU42" s="131">
        <v>4.24</v>
      </c>
      <c r="BV42" s="191">
        <v>-11.43</v>
      </c>
      <c r="BW42" s="97">
        <v>93.496258142929534</v>
      </c>
      <c r="BX42" s="131">
        <v>14.3</v>
      </c>
      <c r="BY42" s="191">
        <v>-6.17</v>
      </c>
      <c r="BZ42" s="97">
        <v>89.638067265032333</v>
      </c>
      <c r="CA42" s="131">
        <v>-1.78</v>
      </c>
      <c r="CB42" s="191">
        <v>-23.31</v>
      </c>
    </row>
    <row r="43" spans="1:80" s="109" customFormat="1" x14ac:dyDescent="0.3">
      <c r="A43" s="371"/>
      <c r="B43" s="111" t="s">
        <v>48</v>
      </c>
      <c r="C43" s="193">
        <v>89.671014216161183</v>
      </c>
      <c r="D43" s="193">
        <v>-2.61</v>
      </c>
      <c r="E43" s="194">
        <v>-14.24</v>
      </c>
      <c r="F43" s="192">
        <v>87.063048394663866</v>
      </c>
      <c r="G43" s="193">
        <v>-8.19</v>
      </c>
      <c r="H43" s="194">
        <v>-15.85</v>
      </c>
      <c r="I43" s="192">
        <v>78.961935261971604</v>
      </c>
      <c r="J43" s="193">
        <v>-0.66</v>
      </c>
      <c r="K43" s="194">
        <v>-24.05</v>
      </c>
      <c r="L43" s="192">
        <v>77.951565100383519</v>
      </c>
      <c r="M43" s="193">
        <v>-0.08</v>
      </c>
      <c r="N43" s="194">
        <v>-22.59</v>
      </c>
      <c r="O43" s="192">
        <v>82.099159277528685</v>
      </c>
      <c r="P43" s="193">
        <v>-9.26</v>
      </c>
      <c r="Q43" s="194">
        <v>-19.93</v>
      </c>
      <c r="R43" s="192">
        <v>76.021238204867771</v>
      </c>
      <c r="S43" s="193">
        <v>-17.63</v>
      </c>
      <c r="T43" s="194">
        <v>-24.34</v>
      </c>
      <c r="U43" s="192">
        <v>104.09899027237786</v>
      </c>
      <c r="V43" s="193">
        <v>-3.87</v>
      </c>
      <c r="W43" s="194">
        <v>1.28</v>
      </c>
      <c r="X43" s="192">
        <v>102.95270978286925</v>
      </c>
      <c r="Y43" s="193">
        <v>-10.16</v>
      </c>
      <c r="Z43" s="194">
        <v>-1.24</v>
      </c>
      <c r="AA43" s="192">
        <v>91.3106618380518</v>
      </c>
      <c r="AB43" s="193">
        <v>-7.41</v>
      </c>
      <c r="AC43" s="194">
        <v>-24.4</v>
      </c>
      <c r="AD43" s="192">
        <v>95.010443569037633</v>
      </c>
      <c r="AE43" s="193">
        <v>-7.92</v>
      </c>
      <c r="AF43" s="194">
        <v>-14.68</v>
      </c>
      <c r="AG43" s="192">
        <v>109.08935132022846</v>
      </c>
      <c r="AH43" s="193">
        <v>-5.94</v>
      </c>
      <c r="AI43" s="194">
        <v>6.58</v>
      </c>
      <c r="AJ43" s="192">
        <v>90.885548094704433</v>
      </c>
      <c r="AK43" s="193">
        <v>-10.94</v>
      </c>
      <c r="AL43" s="194">
        <v>-14.33</v>
      </c>
      <c r="AM43" s="192">
        <v>86.016747635998286</v>
      </c>
      <c r="AN43" s="193">
        <v>1.0900000000000001</v>
      </c>
      <c r="AO43" s="194">
        <v>-13.17</v>
      </c>
      <c r="AP43" s="192">
        <v>87.561752327727291</v>
      </c>
      <c r="AQ43" s="193">
        <v>-3.33</v>
      </c>
      <c r="AR43" s="194">
        <v>-11.07</v>
      </c>
      <c r="AS43" s="192">
        <v>128.20981369486398</v>
      </c>
      <c r="AT43" s="193">
        <v>-9.07</v>
      </c>
      <c r="AU43" s="194">
        <v>31.98</v>
      </c>
      <c r="AV43" s="192">
        <v>86.772583930934232</v>
      </c>
      <c r="AW43" s="193">
        <v>-5.94</v>
      </c>
      <c r="AX43" s="194">
        <v>-16.399999999999999</v>
      </c>
      <c r="AY43" s="192">
        <v>110.28471906793116</v>
      </c>
      <c r="AZ43" s="193">
        <v>3.77</v>
      </c>
      <c r="BA43" s="194">
        <v>8.69</v>
      </c>
      <c r="BB43" s="192">
        <v>104.33625548679611</v>
      </c>
      <c r="BC43" s="193">
        <v>-3.56</v>
      </c>
      <c r="BD43" s="194">
        <v>2.85</v>
      </c>
      <c r="BE43" s="192">
        <v>115.9444919553552</v>
      </c>
      <c r="BF43" s="193">
        <v>0.78</v>
      </c>
      <c r="BG43" s="194">
        <v>14.4</v>
      </c>
      <c r="BH43" s="192">
        <v>103.2723148470225</v>
      </c>
      <c r="BI43" s="193">
        <v>-4.28</v>
      </c>
      <c r="BJ43" s="194">
        <v>0.88</v>
      </c>
      <c r="BK43" s="192">
        <v>103.21397901279352</v>
      </c>
      <c r="BL43" s="193">
        <v>-0.54</v>
      </c>
      <c r="BM43" s="194">
        <v>-0.22</v>
      </c>
      <c r="BN43" s="192">
        <v>89.821043830296432</v>
      </c>
      <c r="BO43" s="193">
        <v>-3.51</v>
      </c>
      <c r="BP43" s="194">
        <v>-12.32</v>
      </c>
      <c r="BQ43" s="192">
        <v>72.74828404114281</v>
      </c>
      <c r="BR43" s="193">
        <v>-5.46</v>
      </c>
      <c r="BS43" s="194">
        <v>-32</v>
      </c>
      <c r="BT43" s="192">
        <v>92.11557730819699</v>
      </c>
      <c r="BU43" s="193">
        <v>-7.26</v>
      </c>
      <c r="BV43" s="194">
        <v>-12.33</v>
      </c>
      <c r="BW43" s="192">
        <v>83.722091212521661</v>
      </c>
      <c r="BX43" s="193">
        <v>-10.45</v>
      </c>
      <c r="BY43" s="194">
        <v>-18.63</v>
      </c>
      <c r="BZ43" s="192">
        <v>93.695771842002145</v>
      </c>
      <c r="CA43" s="193">
        <v>4.53</v>
      </c>
      <c r="CB43" s="194">
        <v>-16.48</v>
      </c>
    </row>
    <row r="44" spans="1:80" s="109" customFormat="1" x14ac:dyDescent="0.3">
      <c r="A44" s="371"/>
      <c r="B44" s="96" t="s">
        <v>49</v>
      </c>
      <c r="C44" s="131">
        <v>92.020201746330216</v>
      </c>
      <c r="D44" s="131">
        <v>2.62</v>
      </c>
      <c r="E44" s="191">
        <v>-9.31</v>
      </c>
      <c r="F44" s="97">
        <v>90.508422417593408</v>
      </c>
      <c r="G44" s="131">
        <v>3.96</v>
      </c>
      <c r="H44" s="191">
        <v>-9.14</v>
      </c>
      <c r="I44" s="97">
        <v>82.267718815413588</v>
      </c>
      <c r="J44" s="131">
        <v>4.1900000000000004</v>
      </c>
      <c r="K44" s="191">
        <v>-19.16</v>
      </c>
      <c r="L44" s="97">
        <v>79.858809953683803</v>
      </c>
      <c r="M44" s="131">
        <v>2.4500000000000002</v>
      </c>
      <c r="N44" s="191">
        <v>-19.91</v>
      </c>
      <c r="O44" s="97">
        <v>83.772232233579757</v>
      </c>
      <c r="P44" s="131">
        <v>2.04</v>
      </c>
      <c r="Q44" s="191">
        <v>-14.92</v>
      </c>
      <c r="R44" s="97">
        <v>80.338271099259615</v>
      </c>
      <c r="S44" s="131">
        <v>5.68</v>
      </c>
      <c r="T44" s="191">
        <v>-14.99</v>
      </c>
      <c r="U44" s="97">
        <v>108.34282862278104</v>
      </c>
      <c r="V44" s="131">
        <v>4.08</v>
      </c>
      <c r="W44" s="191">
        <v>4.08</v>
      </c>
      <c r="X44" s="97">
        <v>109.54380837206763</v>
      </c>
      <c r="Y44" s="131">
        <v>6.4</v>
      </c>
      <c r="Z44" s="191">
        <v>5.67</v>
      </c>
      <c r="AA44" s="97">
        <v>93.600140174441748</v>
      </c>
      <c r="AB44" s="131">
        <v>2.5099999999999998</v>
      </c>
      <c r="AC44" s="191">
        <v>-10.119999999999999</v>
      </c>
      <c r="AD44" s="97">
        <v>94.874982837065346</v>
      </c>
      <c r="AE44" s="131">
        <v>-0.14000000000000001</v>
      </c>
      <c r="AF44" s="191">
        <v>-2.89</v>
      </c>
      <c r="AG44" s="97">
        <v>107.40754583438385</v>
      </c>
      <c r="AH44" s="131">
        <v>-1.54</v>
      </c>
      <c r="AI44" s="191">
        <v>6.98</v>
      </c>
      <c r="AJ44" s="97">
        <v>99.124592727703984</v>
      </c>
      <c r="AK44" s="131">
        <v>9.07</v>
      </c>
      <c r="AL44" s="191">
        <v>-5</v>
      </c>
      <c r="AM44" s="97">
        <v>88.564091123600193</v>
      </c>
      <c r="AN44" s="131">
        <v>2.96</v>
      </c>
      <c r="AO44" s="191">
        <v>-9.14</v>
      </c>
      <c r="AP44" s="97">
        <v>90.41666934683127</v>
      </c>
      <c r="AQ44" s="131">
        <v>3.26</v>
      </c>
      <c r="AR44" s="191">
        <v>-6.86</v>
      </c>
      <c r="AS44" s="97">
        <v>132.77012676542859</v>
      </c>
      <c r="AT44" s="131">
        <v>3.56</v>
      </c>
      <c r="AU44" s="191">
        <v>35.92</v>
      </c>
      <c r="AV44" s="97">
        <v>91.435591774789501</v>
      </c>
      <c r="AW44" s="131">
        <v>5.37</v>
      </c>
      <c r="AX44" s="191">
        <v>-11.23</v>
      </c>
      <c r="AY44" s="97">
        <v>110.3572758805058</v>
      </c>
      <c r="AZ44" s="131">
        <v>7.0000000000000007E-2</v>
      </c>
      <c r="BA44" s="191">
        <v>8.77</v>
      </c>
      <c r="BB44" s="97">
        <v>108.14442553147019</v>
      </c>
      <c r="BC44" s="131">
        <v>3.65</v>
      </c>
      <c r="BD44" s="191">
        <v>7.6</v>
      </c>
      <c r="BE44" s="97">
        <v>114.4416939225581</v>
      </c>
      <c r="BF44" s="131">
        <v>-1.3</v>
      </c>
      <c r="BG44" s="191">
        <v>11.63</v>
      </c>
      <c r="BH44" s="97">
        <v>108.05728323688373</v>
      </c>
      <c r="BI44" s="131">
        <v>4.63</v>
      </c>
      <c r="BJ44" s="191">
        <v>5.77</v>
      </c>
      <c r="BK44" s="97">
        <v>104.12695217625019</v>
      </c>
      <c r="BL44" s="131">
        <v>0.88</v>
      </c>
      <c r="BM44" s="191">
        <v>2.38</v>
      </c>
      <c r="BN44" s="97">
        <v>91.540905043649374</v>
      </c>
      <c r="BO44" s="131">
        <v>1.91</v>
      </c>
      <c r="BP44" s="191">
        <v>-4.17</v>
      </c>
      <c r="BQ44" s="97">
        <v>71.687398741878468</v>
      </c>
      <c r="BR44" s="131">
        <v>-1.46</v>
      </c>
      <c r="BS44" s="191">
        <v>-28.37</v>
      </c>
      <c r="BT44" s="97">
        <v>90.654545683811705</v>
      </c>
      <c r="BU44" s="131">
        <v>-1.59</v>
      </c>
      <c r="BV44" s="191">
        <v>-9.32</v>
      </c>
      <c r="BW44" s="97">
        <v>86.881005767901172</v>
      </c>
      <c r="BX44" s="131">
        <v>3.77</v>
      </c>
      <c r="BY44" s="191">
        <v>-8.9</v>
      </c>
      <c r="BZ44" s="97">
        <v>86.58762852804081</v>
      </c>
      <c r="CA44" s="131">
        <v>-7.59</v>
      </c>
      <c r="CB44" s="191">
        <v>-7.68</v>
      </c>
    </row>
    <row r="45" spans="1:80" s="109" customFormat="1" x14ac:dyDescent="0.3">
      <c r="A45" s="371"/>
      <c r="B45" s="111" t="s">
        <v>14</v>
      </c>
      <c r="C45" s="193">
        <v>91.520731078334109</v>
      </c>
      <c r="D45" s="193">
        <v>-0.54</v>
      </c>
      <c r="E45" s="194">
        <v>4.3099999999999996</v>
      </c>
      <c r="F45" s="192">
        <v>88.905076122662251</v>
      </c>
      <c r="G45" s="193">
        <v>-1.77</v>
      </c>
      <c r="H45" s="194">
        <v>3.35</v>
      </c>
      <c r="I45" s="192">
        <v>79.20486331626212</v>
      </c>
      <c r="J45" s="193">
        <v>-3.72</v>
      </c>
      <c r="K45" s="194">
        <v>-10.99</v>
      </c>
      <c r="L45" s="192">
        <v>77.222719932378482</v>
      </c>
      <c r="M45" s="193">
        <v>-3.3</v>
      </c>
      <c r="N45" s="194">
        <v>-12.71</v>
      </c>
      <c r="O45" s="192">
        <v>87.427230336078082</v>
      </c>
      <c r="P45" s="193">
        <v>4.3600000000000003</v>
      </c>
      <c r="Q45" s="194">
        <v>17.82</v>
      </c>
      <c r="R45" s="192">
        <v>80.243165001187151</v>
      </c>
      <c r="S45" s="193">
        <v>-0.12</v>
      </c>
      <c r="T45" s="194">
        <v>7.32</v>
      </c>
      <c r="U45" s="192">
        <v>107.33811321720046</v>
      </c>
      <c r="V45" s="193">
        <v>-0.93</v>
      </c>
      <c r="W45" s="194">
        <v>18.420000000000002</v>
      </c>
      <c r="X45" s="192">
        <v>111.06345587270287</v>
      </c>
      <c r="Y45" s="193">
        <v>1.39</v>
      </c>
      <c r="Z45" s="194">
        <v>36.299999999999997</v>
      </c>
      <c r="AA45" s="192">
        <v>91.577378670648585</v>
      </c>
      <c r="AB45" s="193">
        <v>-2.16</v>
      </c>
      <c r="AC45" s="194">
        <v>-0.47</v>
      </c>
      <c r="AD45" s="192">
        <v>92.597834692510915</v>
      </c>
      <c r="AE45" s="193">
        <v>-2.4</v>
      </c>
      <c r="AF45" s="194">
        <v>20.81</v>
      </c>
      <c r="AG45" s="192">
        <v>112.36796701799976</v>
      </c>
      <c r="AH45" s="193">
        <v>4.62</v>
      </c>
      <c r="AI45" s="194">
        <v>19.89</v>
      </c>
      <c r="AJ45" s="192">
        <v>99.08721418714164</v>
      </c>
      <c r="AK45" s="193">
        <v>-0.04</v>
      </c>
      <c r="AL45" s="194">
        <v>-1.43</v>
      </c>
      <c r="AM45" s="192">
        <v>89.947538270888913</v>
      </c>
      <c r="AN45" s="193">
        <v>1.56</v>
      </c>
      <c r="AO45" s="194">
        <v>11.85</v>
      </c>
      <c r="AP45" s="192">
        <v>90.240678659180745</v>
      </c>
      <c r="AQ45" s="193">
        <v>-0.19</v>
      </c>
      <c r="AR45" s="194">
        <v>13.49</v>
      </c>
      <c r="AS45" s="192">
        <v>130.79140687102944</v>
      </c>
      <c r="AT45" s="193">
        <v>-1.49</v>
      </c>
      <c r="AU45" s="194" t="s">
        <v>108</v>
      </c>
      <c r="AV45" s="192">
        <v>85.172216896012486</v>
      </c>
      <c r="AW45" s="193">
        <v>-6.85</v>
      </c>
      <c r="AX45" s="194" t="s">
        <v>108</v>
      </c>
      <c r="AY45" s="192">
        <v>109.6866965536274</v>
      </c>
      <c r="AZ45" s="193">
        <v>-0.61</v>
      </c>
      <c r="BA45" s="194">
        <v>15.43</v>
      </c>
      <c r="BB45" s="192">
        <v>106.24490834155489</v>
      </c>
      <c r="BC45" s="193">
        <v>-1.76</v>
      </c>
      <c r="BD45" s="194">
        <v>11.62</v>
      </c>
      <c r="BE45" s="192">
        <v>115.32388025714273</v>
      </c>
      <c r="BF45" s="193">
        <v>0.77</v>
      </c>
      <c r="BG45" s="194">
        <v>22.18</v>
      </c>
      <c r="BH45" s="192">
        <v>108.61626652112572</v>
      </c>
      <c r="BI45" s="193">
        <v>0.52</v>
      </c>
      <c r="BJ45" s="194">
        <v>13.27</v>
      </c>
      <c r="BK45" s="192">
        <v>102.8465435221535</v>
      </c>
      <c r="BL45" s="193">
        <v>-1.23</v>
      </c>
      <c r="BM45" s="194">
        <v>-5.67</v>
      </c>
      <c r="BN45" s="192">
        <v>93.408734597572916</v>
      </c>
      <c r="BO45" s="193">
        <v>2.04</v>
      </c>
      <c r="BP45" s="194">
        <v>2.19</v>
      </c>
      <c r="BQ45" s="192">
        <v>72.88792422391181</v>
      </c>
      <c r="BR45" s="193">
        <v>1.67</v>
      </c>
      <c r="BS45" s="194">
        <v>-1.53</v>
      </c>
      <c r="BT45" s="192">
        <v>90.866198411191618</v>
      </c>
      <c r="BU45" s="193">
        <v>0.23</v>
      </c>
      <c r="BV45" s="194">
        <v>-1.4</v>
      </c>
      <c r="BW45" s="192">
        <v>84.422567433954214</v>
      </c>
      <c r="BX45" s="193">
        <v>-2.83</v>
      </c>
      <c r="BY45" s="194">
        <v>10.88</v>
      </c>
      <c r="BZ45" s="192">
        <v>106.49691423160164</v>
      </c>
      <c r="CA45" s="193">
        <v>22.99</v>
      </c>
      <c r="CB45" s="194">
        <v>40.909999999999997</v>
      </c>
    </row>
    <row r="46" spans="1:80" s="109" customFormat="1" x14ac:dyDescent="0.3">
      <c r="A46" s="371"/>
      <c r="B46" s="96" t="s">
        <v>15</v>
      </c>
      <c r="C46" s="131">
        <v>89.083855055376432</v>
      </c>
      <c r="D46" s="131">
        <v>-2.66</v>
      </c>
      <c r="E46" s="191">
        <v>2.29</v>
      </c>
      <c r="F46" s="97">
        <v>86.358435840287228</v>
      </c>
      <c r="G46" s="131">
        <v>-2.86</v>
      </c>
      <c r="H46" s="191">
        <v>2.41</v>
      </c>
      <c r="I46" s="97">
        <v>77.616999317340444</v>
      </c>
      <c r="J46" s="131">
        <v>-2</v>
      </c>
      <c r="K46" s="191">
        <v>-14.29</v>
      </c>
      <c r="L46" s="97">
        <v>76.391997620009633</v>
      </c>
      <c r="M46" s="131">
        <v>-1.08</v>
      </c>
      <c r="N46" s="191">
        <v>-11.86</v>
      </c>
      <c r="O46" s="97">
        <v>81.725185696036291</v>
      </c>
      <c r="P46" s="131">
        <v>-6.52</v>
      </c>
      <c r="Q46" s="191">
        <v>12.72</v>
      </c>
      <c r="R46" s="97">
        <v>75.860333157006636</v>
      </c>
      <c r="S46" s="131">
        <v>-5.46</v>
      </c>
      <c r="T46" s="191">
        <v>11.42</v>
      </c>
      <c r="U46" s="97">
        <v>103.82087601562463</v>
      </c>
      <c r="V46" s="131">
        <v>-3.28</v>
      </c>
      <c r="W46" s="191">
        <v>17.399999999999999</v>
      </c>
      <c r="X46" s="97">
        <v>103.03433612289514</v>
      </c>
      <c r="Y46" s="131">
        <v>-7.23</v>
      </c>
      <c r="Z46" s="191">
        <v>24.03</v>
      </c>
      <c r="AA46" s="97">
        <v>90.225940763691682</v>
      </c>
      <c r="AB46" s="131">
        <v>-1.48</v>
      </c>
      <c r="AC46" s="191">
        <v>0.4</v>
      </c>
      <c r="AD46" s="97">
        <v>89.119116811522517</v>
      </c>
      <c r="AE46" s="131">
        <v>-3.76</v>
      </c>
      <c r="AF46" s="191">
        <v>9.77</v>
      </c>
      <c r="AG46" s="97">
        <v>105.60624430032486</v>
      </c>
      <c r="AH46" s="131">
        <v>-6.02</v>
      </c>
      <c r="AI46" s="191">
        <v>18.61</v>
      </c>
      <c r="AJ46" s="97">
        <v>90.655159426381175</v>
      </c>
      <c r="AK46" s="131">
        <v>-8.51</v>
      </c>
      <c r="AL46" s="191">
        <v>-3.29</v>
      </c>
      <c r="AM46" s="97">
        <v>89.894864432361103</v>
      </c>
      <c r="AN46" s="131">
        <v>-0.06</v>
      </c>
      <c r="AO46" s="191">
        <v>17.41</v>
      </c>
      <c r="AP46" s="97">
        <v>87.404922565208281</v>
      </c>
      <c r="AQ46" s="131">
        <v>-3.14</v>
      </c>
      <c r="AR46" s="191">
        <v>18.47</v>
      </c>
      <c r="AS46" s="97">
        <v>128.72193381624027</v>
      </c>
      <c r="AT46" s="131">
        <v>-1.58</v>
      </c>
      <c r="AU46" s="191" t="s">
        <v>108</v>
      </c>
      <c r="AV46" s="97">
        <v>87.95090429072161</v>
      </c>
      <c r="AW46" s="131">
        <v>3.26</v>
      </c>
      <c r="AX46" s="191" t="s">
        <v>108</v>
      </c>
      <c r="AY46" s="97">
        <v>103.63135648262254</v>
      </c>
      <c r="AZ46" s="131">
        <v>-5.52</v>
      </c>
      <c r="BA46" s="191">
        <v>9.83</v>
      </c>
      <c r="BB46" s="97">
        <v>103.78895438059028</v>
      </c>
      <c r="BC46" s="131">
        <v>-2.31</v>
      </c>
      <c r="BD46" s="191">
        <v>11.17</v>
      </c>
      <c r="BE46" s="97">
        <v>113.61046147230236</v>
      </c>
      <c r="BF46" s="131">
        <v>-1.49</v>
      </c>
      <c r="BG46" s="191">
        <v>22.32</v>
      </c>
      <c r="BH46" s="97">
        <v>107.90589090127895</v>
      </c>
      <c r="BI46" s="131">
        <v>-0.65</v>
      </c>
      <c r="BJ46" s="191">
        <v>11.58</v>
      </c>
      <c r="BK46" s="97">
        <v>102.55991256232866</v>
      </c>
      <c r="BL46" s="131">
        <v>-0.28000000000000003</v>
      </c>
      <c r="BM46" s="191">
        <v>5.36</v>
      </c>
      <c r="BN46" s="97">
        <v>91.559755929728951</v>
      </c>
      <c r="BO46" s="131">
        <v>-1.98</v>
      </c>
      <c r="BP46" s="191">
        <v>3.42</v>
      </c>
      <c r="BQ46" s="97">
        <v>73.441091694666909</v>
      </c>
      <c r="BR46" s="131">
        <v>0.76</v>
      </c>
      <c r="BS46" s="191">
        <v>-1.9</v>
      </c>
      <c r="BT46" s="97">
        <v>93.456183831218681</v>
      </c>
      <c r="BU46" s="131">
        <v>2.85</v>
      </c>
      <c r="BV46" s="191">
        <v>-4.33</v>
      </c>
      <c r="BW46" s="97">
        <v>92.552869372677435</v>
      </c>
      <c r="BX46" s="131">
        <v>9.6300000000000008</v>
      </c>
      <c r="BY46" s="191">
        <v>16.52</v>
      </c>
      <c r="BZ46" s="97">
        <v>97.715626011894472</v>
      </c>
      <c r="CA46" s="131">
        <v>-8.25</v>
      </c>
      <c r="CB46" s="191">
        <v>29.29</v>
      </c>
    </row>
    <row r="47" spans="1:80" s="109" customFormat="1" x14ac:dyDescent="0.3">
      <c r="A47" s="371"/>
      <c r="B47" s="111" t="s">
        <v>16</v>
      </c>
      <c r="C47" s="193">
        <v>90.79980892899296</v>
      </c>
      <c r="D47" s="193">
        <v>1.93</v>
      </c>
      <c r="E47" s="194">
        <v>4.21</v>
      </c>
      <c r="F47" s="192">
        <v>88.941657677735364</v>
      </c>
      <c r="G47" s="193">
        <v>2.99</v>
      </c>
      <c r="H47" s="194">
        <v>5.05</v>
      </c>
      <c r="I47" s="192">
        <v>77.776562923429793</v>
      </c>
      <c r="J47" s="193">
        <v>0.21</v>
      </c>
      <c r="K47" s="194">
        <v>-9.8000000000000007</v>
      </c>
      <c r="L47" s="192">
        <v>75.701642410232978</v>
      </c>
      <c r="M47" s="193">
        <v>-0.9</v>
      </c>
      <c r="N47" s="194">
        <v>-11.1</v>
      </c>
      <c r="O47" s="192">
        <v>84.393652856975748</v>
      </c>
      <c r="P47" s="193">
        <v>3.27</v>
      </c>
      <c r="Q47" s="194">
        <v>18.260000000000002</v>
      </c>
      <c r="R47" s="192">
        <v>78.613947743005426</v>
      </c>
      <c r="S47" s="193">
        <v>3.63</v>
      </c>
      <c r="T47" s="194">
        <v>16.61</v>
      </c>
      <c r="U47" s="192">
        <v>109.61600869937919</v>
      </c>
      <c r="V47" s="193">
        <v>5.58</v>
      </c>
      <c r="W47" s="194">
        <v>20.059999999999999</v>
      </c>
      <c r="X47" s="192">
        <v>114.07597522985911</v>
      </c>
      <c r="Y47" s="193">
        <v>10.72</v>
      </c>
      <c r="Z47" s="194">
        <v>15.13</v>
      </c>
      <c r="AA47" s="192">
        <v>93.533910588222085</v>
      </c>
      <c r="AB47" s="193">
        <v>3.67</v>
      </c>
      <c r="AC47" s="194">
        <v>3.89</v>
      </c>
      <c r="AD47" s="192">
        <v>92.116096928046517</v>
      </c>
      <c r="AE47" s="193">
        <v>3.36</v>
      </c>
      <c r="AF47" s="194">
        <v>11.41</v>
      </c>
      <c r="AG47" s="192">
        <v>106.0056960758702</v>
      </c>
      <c r="AH47" s="193">
        <v>0.38</v>
      </c>
      <c r="AI47" s="194">
        <v>2.9</v>
      </c>
      <c r="AJ47" s="192">
        <v>95.064883419845657</v>
      </c>
      <c r="AK47" s="193">
        <v>4.8600000000000003</v>
      </c>
      <c r="AL47" s="194">
        <v>2.73</v>
      </c>
      <c r="AM47" s="192">
        <v>92.733402483718407</v>
      </c>
      <c r="AN47" s="193">
        <v>3.16</v>
      </c>
      <c r="AO47" s="194">
        <v>14.49</v>
      </c>
      <c r="AP47" s="192">
        <v>89.538085830401712</v>
      </c>
      <c r="AQ47" s="193">
        <v>2.44</v>
      </c>
      <c r="AR47" s="194">
        <v>14.05</v>
      </c>
      <c r="AS47" s="192">
        <v>138.57099885984269</v>
      </c>
      <c r="AT47" s="193">
        <v>7.65</v>
      </c>
      <c r="AU47" s="194" t="s">
        <v>108</v>
      </c>
      <c r="AV47" s="192">
        <v>92.355507980116514</v>
      </c>
      <c r="AW47" s="193">
        <v>5.01</v>
      </c>
      <c r="AX47" s="194" t="s">
        <v>108</v>
      </c>
      <c r="AY47" s="192">
        <v>102.16166305156651</v>
      </c>
      <c r="AZ47" s="193">
        <v>-1.42</v>
      </c>
      <c r="BA47" s="194">
        <v>9.1</v>
      </c>
      <c r="BB47" s="192">
        <v>106.28055207689032</v>
      </c>
      <c r="BC47" s="193">
        <v>2.4</v>
      </c>
      <c r="BD47" s="194">
        <v>11.07</v>
      </c>
      <c r="BE47" s="192">
        <v>118.185884554506</v>
      </c>
      <c r="BF47" s="193">
        <v>4.03</v>
      </c>
      <c r="BG47" s="194">
        <v>11.27</v>
      </c>
      <c r="BH47" s="192">
        <v>111.15204491470385</v>
      </c>
      <c r="BI47" s="193">
        <v>3.01</v>
      </c>
      <c r="BJ47" s="194">
        <v>9.1199999999999992</v>
      </c>
      <c r="BK47" s="192">
        <v>103.47192945041567</v>
      </c>
      <c r="BL47" s="193">
        <v>0.89</v>
      </c>
      <c r="BM47" s="194">
        <v>11.25</v>
      </c>
      <c r="BN47" s="192">
        <v>93.388192552438412</v>
      </c>
      <c r="BO47" s="193">
        <v>2</v>
      </c>
      <c r="BP47" s="194">
        <v>10.55</v>
      </c>
      <c r="BQ47" s="192">
        <v>72.903629242738774</v>
      </c>
      <c r="BR47" s="193">
        <v>-0.73</v>
      </c>
      <c r="BS47" s="194">
        <v>2.16</v>
      </c>
      <c r="BT47" s="192">
        <v>95.886357878470122</v>
      </c>
      <c r="BU47" s="193">
        <v>2.6</v>
      </c>
      <c r="BV47" s="194">
        <v>14.66</v>
      </c>
      <c r="BW47" s="192">
        <v>92.416439172595332</v>
      </c>
      <c r="BX47" s="193">
        <v>-0.15</v>
      </c>
      <c r="BY47" s="194">
        <v>29.89</v>
      </c>
      <c r="BZ47" s="192">
        <v>98.775438513078242</v>
      </c>
      <c r="CA47" s="193">
        <v>1.08</v>
      </c>
      <c r="CB47" s="194">
        <v>30.7</v>
      </c>
    </row>
    <row r="48" spans="1:80" s="109" customFormat="1" x14ac:dyDescent="0.3">
      <c r="A48" s="371"/>
      <c r="B48" s="96" t="s">
        <v>8</v>
      </c>
      <c r="C48" s="131">
        <v>92.960200479465712</v>
      </c>
      <c r="D48" s="131">
        <v>2.38</v>
      </c>
      <c r="E48" s="191">
        <v>7.4</v>
      </c>
      <c r="F48" s="97">
        <v>91.407931717393836</v>
      </c>
      <c r="G48" s="131">
        <v>2.77</v>
      </c>
      <c r="H48" s="191">
        <v>8.2899999999999991</v>
      </c>
      <c r="I48" s="97">
        <v>79.528549978546707</v>
      </c>
      <c r="J48" s="131">
        <v>2.25</v>
      </c>
      <c r="K48" s="191">
        <v>-7.33</v>
      </c>
      <c r="L48" s="97">
        <v>78.366144338520371</v>
      </c>
      <c r="M48" s="131">
        <v>3.52</v>
      </c>
      <c r="N48" s="191">
        <v>-8.15</v>
      </c>
      <c r="O48" s="97">
        <v>87.482695573009465</v>
      </c>
      <c r="P48" s="131">
        <v>3.66</v>
      </c>
      <c r="Q48" s="191">
        <v>18.48</v>
      </c>
      <c r="R48" s="97">
        <v>81.571830942328887</v>
      </c>
      <c r="S48" s="131">
        <v>3.76</v>
      </c>
      <c r="T48" s="191">
        <v>17.260000000000002</v>
      </c>
      <c r="U48" s="97">
        <v>110.03502745812408</v>
      </c>
      <c r="V48" s="131">
        <v>0.38</v>
      </c>
      <c r="W48" s="191">
        <v>18.04</v>
      </c>
      <c r="X48" s="97">
        <v>115.36015864366409</v>
      </c>
      <c r="Y48" s="131">
        <v>1.1299999999999999</v>
      </c>
      <c r="Z48" s="191">
        <v>21.94</v>
      </c>
      <c r="AA48" s="97">
        <v>95.122203396270137</v>
      </c>
      <c r="AB48" s="131">
        <v>1.7</v>
      </c>
      <c r="AC48" s="191">
        <v>4.7699999999999996</v>
      </c>
      <c r="AD48" s="97">
        <v>93.582880847066392</v>
      </c>
      <c r="AE48" s="131">
        <v>1.59</v>
      </c>
      <c r="AF48" s="191">
        <v>13.04</v>
      </c>
      <c r="AG48" s="97">
        <v>104.40221189005034</v>
      </c>
      <c r="AH48" s="131">
        <v>-1.51</v>
      </c>
      <c r="AI48" s="191">
        <v>3.45</v>
      </c>
      <c r="AJ48" s="97">
        <v>98.646761732725494</v>
      </c>
      <c r="AK48" s="131">
        <v>3.77</v>
      </c>
      <c r="AL48" s="191">
        <v>3.04</v>
      </c>
      <c r="AM48" s="97">
        <v>97.319692329009868</v>
      </c>
      <c r="AN48" s="131">
        <v>4.95</v>
      </c>
      <c r="AO48" s="191">
        <v>25.54</v>
      </c>
      <c r="AP48" s="97">
        <v>92.238912264592727</v>
      </c>
      <c r="AQ48" s="131">
        <v>3.02</v>
      </c>
      <c r="AR48" s="191">
        <v>22.73</v>
      </c>
      <c r="AS48" s="97">
        <v>140.29649012437361</v>
      </c>
      <c r="AT48" s="131">
        <v>1.25</v>
      </c>
      <c r="AU48" s="191" t="s">
        <v>108</v>
      </c>
      <c r="AV48" s="97">
        <v>93.838086382390301</v>
      </c>
      <c r="AW48" s="131">
        <v>1.61</v>
      </c>
      <c r="AX48" s="191" t="s">
        <v>108</v>
      </c>
      <c r="AY48" s="97">
        <v>103.86000095820873</v>
      </c>
      <c r="AZ48" s="131">
        <v>1.66</v>
      </c>
      <c r="BA48" s="191">
        <v>12.78</v>
      </c>
      <c r="BB48" s="97">
        <v>109.09007495194112</v>
      </c>
      <c r="BC48" s="131">
        <v>2.64</v>
      </c>
      <c r="BD48" s="191">
        <v>13.74</v>
      </c>
      <c r="BE48" s="97">
        <v>117.56543719063619</v>
      </c>
      <c r="BF48" s="131">
        <v>-0.52</v>
      </c>
      <c r="BG48" s="191">
        <v>6.77</v>
      </c>
      <c r="BH48" s="97">
        <v>112.2628868094496</v>
      </c>
      <c r="BI48" s="131">
        <v>1</v>
      </c>
      <c r="BJ48" s="191">
        <v>7.6</v>
      </c>
      <c r="BK48" s="97">
        <v>103.63406840328398</v>
      </c>
      <c r="BL48" s="131">
        <v>0.16</v>
      </c>
      <c r="BM48" s="191">
        <v>7.84</v>
      </c>
      <c r="BN48" s="97">
        <v>93.042827025362982</v>
      </c>
      <c r="BO48" s="131">
        <v>-0.37</v>
      </c>
      <c r="BP48" s="191">
        <v>2.12</v>
      </c>
      <c r="BQ48" s="97">
        <v>71.908702628417515</v>
      </c>
      <c r="BR48" s="131">
        <v>-1.36</v>
      </c>
      <c r="BS48" s="191">
        <v>1.5</v>
      </c>
      <c r="BT48" s="97">
        <v>93.638772217664439</v>
      </c>
      <c r="BU48" s="131">
        <v>-2.34</v>
      </c>
      <c r="BV48" s="191">
        <v>12.52</v>
      </c>
      <c r="BW48" s="97">
        <v>97.918061457562715</v>
      </c>
      <c r="BX48" s="131">
        <v>5.95</v>
      </c>
      <c r="BY48" s="191">
        <v>30.69</v>
      </c>
      <c r="BZ48" s="97">
        <v>102.8137210083521</v>
      </c>
      <c r="CA48" s="131">
        <v>4.09</v>
      </c>
      <c r="CB48" s="191">
        <v>36.04</v>
      </c>
    </row>
    <row r="49" spans="1:80" s="109" customFormat="1" x14ac:dyDescent="0.3">
      <c r="A49" s="371"/>
      <c r="B49" s="111" t="s">
        <v>9</v>
      </c>
      <c r="C49" s="193">
        <v>93.559176899193133</v>
      </c>
      <c r="D49" s="193">
        <v>0.64</v>
      </c>
      <c r="E49" s="194">
        <v>6.63</v>
      </c>
      <c r="F49" s="192">
        <v>90.404207714130536</v>
      </c>
      <c r="G49" s="193">
        <v>-1.1000000000000001</v>
      </c>
      <c r="H49" s="194">
        <v>7.54</v>
      </c>
      <c r="I49" s="192">
        <v>81.278621009427781</v>
      </c>
      <c r="J49" s="193">
        <v>2.2000000000000002</v>
      </c>
      <c r="K49" s="194">
        <v>-1.07</v>
      </c>
      <c r="L49" s="192">
        <v>78.997108616133062</v>
      </c>
      <c r="M49" s="193">
        <v>0.81</v>
      </c>
      <c r="N49" s="194">
        <v>-0.88</v>
      </c>
      <c r="O49" s="192">
        <v>87.357183106954523</v>
      </c>
      <c r="P49" s="193">
        <v>-0.14000000000000001</v>
      </c>
      <c r="Q49" s="194">
        <v>26.28</v>
      </c>
      <c r="R49" s="192">
        <v>80.135551606038064</v>
      </c>
      <c r="S49" s="193">
        <v>-1.76</v>
      </c>
      <c r="T49" s="194">
        <v>9.84</v>
      </c>
      <c r="U49" s="192">
        <v>109.15666094102056</v>
      </c>
      <c r="V49" s="193">
        <v>-0.8</v>
      </c>
      <c r="W49" s="194">
        <v>22.26</v>
      </c>
      <c r="X49" s="192">
        <v>111.13967671233642</v>
      </c>
      <c r="Y49" s="193">
        <v>-3.66</v>
      </c>
      <c r="Z49" s="194">
        <v>16.32</v>
      </c>
      <c r="AA49" s="192">
        <v>95.973207109255924</v>
      </c>
      <c r="AB49" s="193">
        <v>0.89</v>
      </c>
      <c r="AC49" s="194">
        <v>0.93</v>
      </c>
      <c r="AD49" s="192">
        <v>94.116110169283147</v>
      </c>
      <c r="AE49" s="193">
        <v>0.56999999999999995</v>
      </c>
      <c r="AF49" s="194">
        <v>9.65</v>
      </c>
      <c r="AG49" s="192">
        <v>107.22716231295657</v>
      </c>
      <c r="AH49" s="193">
        <v>2.71</v>
      </c>
      <c r="AI49" s="194">
        <v>5.79</v>
      </c>
      <c r="AJ49" s="192">
        <v>94.02180968606261</v>
      </c>
      <c r="AK49" s="193">
        <v>-4.6900000000000004</v>
      </c>
      <c r="AL49" s="194">
        <v>-2.67</v>
      </c>
      <c r="AM49" s="192">
        <v>95.767658887469267</v>
      </c>
      <c r="AN49" s="193">
        <v>-1.59</v>
      </c>
      <c r="AO49" s="194">
        <v>10.77</v>
      </c>
      <c r="AP49" s="192">
        <v>90.949224361648788</v>
      </c>
      <c r="AQ49" s="193">
        <v>-1.4</v>
      </c>
      <c r="AR49" s="194">
        <v>16.12</v>
      </c>
      <c r="AS49" s="192">
        <v>144.21624666686122</v>
      </c>
      <c r="AT49" s="193">
        <v>2.79</v>
      </c>
      <c r="AU49" s="194" t="s">
        <v>108</v>
      </c>
      <c r="AV49" s="192">
        <v>90.519692349047901</v>
      </c>
      <c r="AW49" s="193">
        <v>-3.54</v>
      </c>
      <c r="AX49" s="194" t="s">
        <v>108</v>
      </c>
      <c r="AY49" s="192">
        <v>103.18925385866409</v>
      </c>
      <c r="AZ49" s="193">
        <v>-0.65</v>
      </c>
      <c r="BA49" s="194">
        <v>6.02</v>
      </c>
      <c r="BB49" s="192">
        <v>108.40096352787631</v>
      </c>
      <c r="BC49" s="193">
        <v>-0.63</v>
      </c>
      <c r="BD49" s="194">
        <v>12.98</v>
      </c>
      <c r="BE49" s="192">
        <v>115.36404129026127</v>
      </c>
      <c r="BF49" s="193">
        <v>-1.87</v>
      </c>
      <c r="BG49" s="194">
        <v>5.29</v>
      </c>
      <c r="BH49" s="192">
        <v>111.92360262270289</v>
      </c>
      <c r="BI49" s="193">
        <v>-0.3</v>
      </c>
      <c r="BJ49" s="194">
        <v>5.49</v>
      </c>
      <c r="BK49" s="192">
        <v>103.61959484086599</v>
      </c>
      <c r="BL49" s="193">
        <v>-0.01</v>
      </c>
      <c r="BM49" s="194">
        <v>12.12</v>
      </c>
      <c r="BN49" s="192">
        <v>93.942539653980901</v>
      </c>
      <c r="BO49" s="193">
        <v>0.97</v>
      </c>
      <c r="BP49" s="194">
        <v>10.28</v>
      </c>
      <c r="BQ49" s="192">
        <v>73.691176782651226</v>
      </c>
      <c r="BR49" s="193">
        <v>2.48</v>
      </c>
      <c r="BS49" s="194">
        <v>0.33</v>
      </c>
      <c r="BT49" s="192">
        <v>98.275533233550718</v>
      </c>
      <c r="BU49" s="193">
        <v>4.95</v>
      </c>
      <c r="BV49" s="194">
        <v>11.38</v>
      </c>
      <c r="BW49" s="192">
        <v>99.675004980308273</v>
      </c>
      <c r="BX49" s="193">
        <v>1.79</v>
      </c>
      <c r="BY49" s="194">
        <v>45.17</v>
      </c>
      <c r="BZ49" s="192">
        <v>107.65256210580256</v>
      </c>
      <c r="CA49" s="193">
        <v>4.71</v>
      </c>
      <c r="CB49" s="194">
        <v>42.44</v>
      </c>
    </row>
    <row r="50" spans="1:80" s="203" customFormat="1" ht="18" customHeight="1" x14ac:dyDescent="0.3">
      <c r="A50" s="378"/>
      <c r="B50" s="396" t="s">
        <v>10</v>
      </c>
      <c r="C50" s="400">
        <v>94.278650032910051</v>
      </c>
      <c r="D50" s="400">
        <v>0.77</v>
      </c>
      <c r="E50" s="402">
        <v>4.43</v>
      </c>
      <c r="F50" s="397">
        <v>91.423017533593892</v>
      </c>
      <c r="G50" s="400">
        <v>1.1299999999999999</v>
      </c>
      <c r="H50" s="402">
        <v>5.63</v>
      </c>
      <c r="I50" s="397">
        <v>81.70910414250136</v>
      </c>
      <c r="J50" s="400">
        <v>0.53</v>
      </c>
      <c r="K50" s="402">
        <v>-3.32</v>
      </c>
      <c r="L50" s="397">
        <v>81.501094237504574</v>
      </c>
      <c r="M50" s="400">
        <v>3.17</v>
      </c>
      <c r="N50" s="402">
        <v>-2.78</v>
      </c>
      <c r="O50" s="397">
        <v>88.445502271571357</v>
      </c>
      <c r="P50" s="400">
        <v>1.25</v>
      </c>
      <c r="Q50" s="402">
        <v>10.45</v>
      </c>
      <c r="R50" s="397">
        <v>79.868482365194922</v>
      </c>
      <c r="S50" s="400">
        <v>-0.33</v>
      </c>
      <c r="T50" s="402">
        <v>9.01</v>
      </c>
      <c r="U50" s="397">
        <v>107.64638072237017</v>
      </c>
      <c r="V50" s="400">
        <v>-1.38</v>
      </c>
      <c r="W50" s="402">
        <v>10.42</v>
      </c>
      <c r="X50" s="397">
        <v>105.02004660771522</v>
      </c>
      <c r="Y50" s="400">
        <v>-5.51</v>
      </c>
      <c r="Z50" s="402">
        <v>2.8</v>
      </c>
      <c r="AA50" s="397">
        <v>98.664035963596604</v>
      </c>
      <c r="AB50" s="400">
        <v>2.8</v>
      </c>
      <c r="AC50" s="402">
        <v>4.24</v>
      </c>
      <c r="AD50" s="397">
        <v>97.872503852733203</v>
      </c>
      <c r="AE50" s="400">
        <v>3.99</v>
      </c>
      <c r="AF50" s="402">
        <v>10.029999999999999</v>
      </c>
      <c r="AG50" s="397">
        <v>107.71949981811049</v>
      </c>
      <c r="AH50" s="400">
        <v>0.46</v>
      </c>
      <c r="AI50" s="402">
        <v>6.55</v>
      </c>
      <c r="AJ50" s="397">
        <v>94.301687923629046</v>
      </c>
      <c r="AK50" s="400">
        <v>0.3</v>
      </c>
      <c r="AL50" s="402">
        <v>7.08</v>
      </c>
      <c r="AM50" s="397">
        <v>98.045762287135858</v>
      </c>
      <c r="AN50" s="400">
        <v>2.38</v>
      </c>
      <c r="AO50" s="402">
        <v>12.77</v>
      </c>
      <c r="AP50" s="397">
        <v>92.942950661480623</v>
      </c>
      <c r="AQ50" s="400">
        <v>2.19</v>
      </c>
      <c r="AR50" s="402">
        <v>11.83</v>
      </c>
      <c r="AS50" s="397">
        <v>138.60703049468353</v>
      </c>
      <c r="AT50" s="400">
        <v>-3.89</v>
      </c>
      <c r="AU50" s="402" t="s">
        <v>108</v>
      </c>
      <c r="AV50" s="397">
        <v>92.541970799158051</v>
      </c>
      <c r="AW50" s="400">
        <v>2.23</v>
      </c>
      <c r="AX50" s="402" t="s">
        <v>108</v>
      </c>
      <c r="AY50" s="397">
        <v>103.75248504397661</v>
      </c>
      <c r="AZ50" s="400">
        <v>0.55000000000000004</v>
      </c>
      <c r="BA50" s="402">
        <v>0.69</v>
      </c>
      <c r="BB50" s="397">
        <v>107.33821160305375</v>
      </c>
      <c r="BC50" s="400">
        <v>-0.98</v>
      </c>
      <c r="BD50" s="402">
        <v>11.81</v>
      </c>
      <c r="BE50" s="397">
        <v>114.1013989824914</v>
      </c>
      <c r="BF50" s="400">
        <v>-1.0900000000000001</v>
      </c>
      <c r="BG50" s="402">
        <v>6.76</v>
      </c>
      <c r="BH50" s="397">
        <v>112.15046161223347</v>
      </c>
      <c r="BI50" s="400">
        <v>0.2</v>
      </c>
      <c r="BJ50" s="402">
        <v>9.64</v>
      </c>
      <c r="BK50" s="397">
        <v>101.14790894158597</v>
      </c>
      <c r="BL50" s="400">
        <v>-2.39</v>
      </c>
      <c r="BM50" s="402">
        <v>5.87</v>
      </c>
      <c r="BN50" s="397">
        <v>95.941202461409262</v>
      </c>
      <c r="BO50" s="400">
        <v>2.13</v>
      </c>
      <c r="BP50" s="402">
        <v>8.2799999999999994</v>
      </c>
      <c r="BQ50" s="397">
        <v>70.805034386088323</v>
      </c>
      <c r="BR50" s="400">
        <v>-3.92</v>
      </c>
      <c r="BS50" s="402">
        <v>-3.04</v>
      </c>
      <c r="BT50" s="397">
        <v>93.580705040827866</v>
      </c>
      <c r="BU50" s="400">
        <v>-4.78</v>
      </c>
      <c r="BV50" s="402">
        <v>7.13</v>
      </c>
      <c r="BW50" s="397">
        <v>105.35874600279043</v>
      </c>
      <c r="BX50" s="400">
        <v>5.7</v>
      </c>
      <c r="BY50" s="402">
        <v>36.76</v>
      </c>
      <c r="BZ50" s="397">
        <v>108.54521774379495</v>
      </c>
      <c r="CA50" s="400">
        <v>0.83</v>
      </c>
      <c r="CB50" s="402">
        <v>43.62</v>
      </c>
    </row>
    <row r="51" spans="1:80" s="114" customFormat="1" ht="14.25" customHeight="1" x14ac:dyDescent="0.3">
      <c r="A51" s="108"/>
      <c r="B51" s="109" t="s">
        <v>84</v>
      </c>
      <c r="C51" s="140"/>
      <c r="D51" s="140"/>
      <c r="E51" s="140"/>
      <c r="F51" s="140"/>
      <c r="G51" s="140"/>
      <c r="H51" s="140"/>
      <c r="I51" s="140"/>
      <c r="J51" s="140"/>
      <c r="K51" s="140"/>
      <c r="L51" s="140"/>
      <c r="M51" s="140"/>
      <c r="N51" s="140"/>
      <c r="O51" s="140"/>
      <c r="P51" s="140"/>
      <c r="Q51" s="140"/>
      <c r="R51" s="140"/>
      <c r="S51" s="140"/>
      <c r="T51" s="140"/>
      <c r="U51" s="112"/>
      <c r="V51" s="112"/>
      <c r="W51" s="112"/>
      <c r="X51" s="112"/>
      <c r="Y51" s="112"/>
      <c r="Z51" s="112"/>
      <c r="AA51" s="112"/>
      <c r="AB51" s="112"/>
      <c r="AC51" s="112"/>
      <c r="AD51" s="112"/>
      <c r="AE51" s="112"/>
      <c r="AF51" s="112"/>
      <c r="AG51" s="112"/>
      <c r="AH51" s="112"/>
      <c r="AI51" s="112"/>
      <c r="AJ51" s="112"/>
      <c r="AK51" s="112"/>
      <c r="AL51" s="112"/>
      <c r="AM51" s="112"/>
      <c r="AN51" s="305"/>
      <c r="AO51" s="305"/>
      <c r="AP51" s="305"/>
      <c r="CB51" s="115"/>
    </row>
    <row r="52" spans="1:80" s="114" customFormat="1" ht="14.25" customHeight="1" x14ac:dyDescent="0.3">
      <c r="A52" s="113"/>
      <c r="B52" s="140" t="s">
        <v>17</v>
      </c>
      <c r="C52" s="140"/>
      <c r="D52" s="140"/>
      <c r="E52" s="140"/>
      <c r="F52" s="140"/>
      <c r="G52" s="140"/>
      <c r="H52" s="140"/>
      <c r="I52" s="140"/>
      <c r="J52" s="140"/>
      <c r="K52" s="140"/>
      <c r="L52" s="140"/>
      <c r="M52" s="140"/>
      <c r="N52" s="140"/>
      <c r="O52" s="140"/>
      <c r="P52" s="140"/>
      <c r="Q52" s="140"/>
      <c r="R52" s="140"/>
      <c r="S52" s="140"/>
      <c r="T52" s="140"/>
      <c r="U52" s="112"/>
      <c r="V52" s="112"/>
      <c r="W52" s="112"/>
      <c r="X52" s="112"/>
      <c r="Y52" s="112"/>
      <c r="Z52" s="112"/>
      <c r="AA52" s="112"/>
      <c r="AB52" s="112"/>
      <c r="AC52" s="112"/>
      <c r="AD52" s="112"/>
      <c r="AE52" s="112"/>
      <c r="AF52" s="112"/>
      <c r="AG52" s="112"/>
      <c r="AH52" s="112"/>
      <c r="AI52" s="112"/>
      <c r="AJ52" s="112"/>
      <c r="AK52" s="112"/>
      <c r="AL52" s="112"/>
      <c r="AM52" s="112"/>
      <c r="AN52" s="277"/>
      <c r="AO52" s="277"/>
      <c r="AP52" s="277"/>
      <c r="CB52" s="115"/>
    </row>
    <row r="53" spans="1:80" s="114" customFormat="1" ht="14.25" customHeight="1" x14ac:dyDescent="0.3">
      <c r="A53" s="113"/>
      <c r="B53" s="140" t="s">
        <v>116</v>
      </c>
      <c r="C53" s="140"/>
      <c r="D53" s="140"/>
      <c r="E53" s="140"/>
      <c r="F53" s="140"/>
      <c r="G53" s="140"/>
      <c r="H53" s="140"/>
      <c r="I53" s="140"/>
      <c r="J53" s="140"/>
      <c r="K53" s="140"/>
      <c r="L53" s="140"/>
      <c r="M53" s="140"/>
      <c r="N53" s="140"/>
      <c r="O53" s="140"/>
      <c r="P53" s="140"/>
      <c r="Q53" s="140"/>
      <c r="R53" s="140"/>
      <c r="S53" s="140"/>
      <c r="T53" s="140"/>
      <c r="U53" s="112"/>
      <c r="V53" s="112"/>
      <c r="W53" s="112"/>
      <c r="X53" s="112"/>
      <c r="Y53" s="112"/>
      <c r="Z53" s="112"/>
      <c r="AA53" s="112"/>
      <c r="AB53" s="112"/>
      <c r="AC53" s="112"/>
      <c r="AD53" s="112"/>
      <c r="AE53" s="112"/>
      <c r="AF53" s="112"/>
      <c r="AG53" s="112"/>
      <c r="AH53" s="112"/>
      <c r="AI53" s="112"/>
      <c r="AJ53" s="112"/>
      <c r="AK53" s="112"/>
      <c r="AL53" s="112"/>
      <c r="AM53" s="112"/>
      <c r="AN53" s="277"/>
      <c r="AO53" s="277"/>
      <c r="AP53" s="277"/>
      <c r="CB53" s="115"/>
    </row>
    <row r="54" spans="1:80" s="114" customFormat="1" ht="14.25" customHeight="1" x14ac:dyDescent="0.3">
      <c r="A54" s="113"/>
      <c r="B54" s="140" t="s">
        <v>96</v>
      </c>
      <c r="C54" s="140"/>
      <c r="D54" s="140"/>
      <c r="E54" s="140"/>
      <c r="F54" s="140"/>
      <c r="G54" s="140"/>
      <c r="H54" s="140"/>
      <c r="I54" s="140"/>
      <c r="J54" s="140"/>
      <c r="K54" s="140"/>
      <c r="L54" s="140"/>
      <c r="M54" s="140"/>
      <c r="N54" s="140"/>
      <c r="O54" s="140"/>
      <c r="P54" s="140"/>
      <c r="Q54" s="140"/>
      <c r="R54" s="140"/>
      <c r="S54" s="140"/>
      <c r="T54" s="140"/>
      <c r="U54" s="112"/>
      <c r="V54" s="112"/>
      <c r="W54" s="112"/>
      <c r="X54" s="112"/>
      <c r="Y54" s="112"/>
      <c r="Z54" s="112"/>
      <c r="AA54" s="112"/>
      <c r="AB54" s="112"/>
      <c r="AC54" s="112"/>
      <c r="AD54" s="112"/>
      <c r="AE54" s="112"/>
      <c r="AF54" s="112"/>
      <c r="AG54" s="112"/>
      <c r="AH54" s="112"/>
      <c r="AI54" s="112"/>
      <c r="AJ54" s="112"/>
      <c r="AK54" s="112"/>
      <c r="AL54" s="112"/>
      <c r="AM54" s="112"/>
      <c r="AN54" s="277"/>
      <c r="AO54" s="277"/>
      <c r="AP54" s="277"/>
      <c r="CB54" s="115"/>
    </row>
    <row r="55" spans="1:80" s="145" customFormat="1" x14ac:dyDescent="0.3">
      <c r="A55" s="113"/>
      <c r="B55" s="140" t="s">
        <v>120</v>
      </c>
      <c r="C55" s="140"/>
      <c r="D55" s="140"/>
      <c r="E55" s="140"/>
      <c r="F55" s="140"/>
      <c r="G55" s="140"/>
      <c r="H55" s="140"/>
      <c r="V55" s="279"/>
      <c r="W55" s="279"/>
      <c r="X55" s="279"/>
      <c r="Y55" s="279"/>
      <c r="Z55" s="279"/>
      <c r="AA55" s="279"/>
      <c r="AB55" s="279"/>
      <c r="AC55" s="279"/>
      <c r="CB55" s="280"/>
    </row>
    <row r="56" spans="1:80" s="145" customFormat="1" x14ac:dyDescent="0.3">
      <c r="A56" s="113"/>
      <c r="B56" s="140" t="s">
        <v>122</v>
      </c>
      <c r="C56" s="140"/>
      <c r="D56" s="140"/>
      <c r="E56" s="140"/>
      <c r="F56" s="140"/>
      <c r="G56" s="140"/>
      <c r="H56" s="140"/>
      <c r="V56" s="279"/>
      <c r="W56" s="279"/>
      <c r="X56" s="279"/>
      <c r="Y56" s="279"/>
      <c r="Z56" s="279"/>
      <c r="AA56" s="279"/>
      <c r="AB56" s="279"/>
      <c r="AC56" s="279"/>
      <c r="CB56" s="280"/>
    </row>
    <row r="57" spans="1:80" x14ac:dyDescent="0.3">
      <c r="A57" s="123"/>
      <c r="B57" s="124" t="str">
        <f>'1.1 V.A Ing.real'!B44</f>
        <v>Actualizado el 11 de noviembre de 2021</v>
      </c>
      <c r="C57" s="124"/>
      <c r="D57" s="124"/>
      <c r="E57" s="124"/>
      <c r="F57" s="124"/>
      <c r="G57" s="124"/>
      <c r="H57" s="124"/>
      <c r="I57" s="100"/>
      <c r="J57" s="100"/>
      <c r="K57" s="100"/>
      <c r="CB57" s="102"/>
    </row>
    <row r="58" spans="1:80" x14ac:dyDescent="0.3">
      <c r="A58" s="125"/>
      <c r="B58" s="126"/>
      <c r="C58" s="126"/>
      <c r="D58" s="126"/>
      <c r="E58" s="126"/>
      <c r="F58" s="126"/>
      <c r="G58" s="126"/>
      <c r="H58" s="126"/>
      <c r="I58" s="281"/>
      <c r="J58" s="281"/>
      <c r="K58" s="281"/>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c r="BO58" s="282"/>
      <c r="BP58" s="282"/>
      <c r="BQ58" s="282"/>
      <c r="BR58" s="282"/>
      <c r="BS58" s="282"/>
      <c r="BT58" s="282"/>
      <c r="BU58" s="282"/>
      <c r="BV58" s="282"/>
      <c r="BW58" s="282"/>
      <c r="BX58" s="282"/>
      <c r="BY58" s="282"/>
      <c r="BZ58" s="282"/>
      <c r="CA58" s="282"/>
      <c r="CB58" s="283"/>
    </row>
  </sheetData>
  <mergeCells count="55">
    <mergeCell ref="A7:H8"/>
    <mergeCell ref="C15:H15"/>
    <mergeCell ref="B14:B17"/>
    <mergeCell ref="A14:A17"/>
    <mergeCell ref="I14:N14"/>
    <mergeCell ref="I15:N15"/>
    <mergeCell ref="I16:K16"/>
    <mergeCell ref="L16:N16"/>
    <mergeCell ref="C14:H14"/>
    <mergeCell ref="C16:E16"/>
    <mergeCell ref="F16:H16"/>
    <mergeCell ref="O15:T15"/>
    <mergeCell ref="O16:Q16"/>
    <mergeCell ref="R16:T16"/>
    <mergeCell ref="U14:Z14"/>
    <mergeCell ref="U15:Z15"/>
    <mergeCell ref="U16:W16"/>
    <mergeCell ref="X16:Z16"/>
    <mergeCell ref="O14:T14"/>
    <mergeCell ref="AA15:AF15"/>
    <mergeCell ref="AA16:AC16"/>
    <mergeCell ref="AD16:AF16"/>
    <mergeCell ref="AG14:AL14"/>
    <mergeCell ref="AG15:AL15"/>
    <mergeCell ref="AG16:AI16"/>
    <mergeCell ref="AJ16:AL16"/>
    <mergeCell ref="AA14:AF14"/>
    <mergeCell ref="AM15:AR15"/>
    <mergeCell ref="AM16:AO16"/>
    <mergeCell ref="AP16:AR16"/>
    <mergeCell ref="AS14:AX14"/>
    <mergeCell ref="AS15:AX15"/>
    <mergeCell ref="AS16:AU16"/>
    <mergeCell ref="AV16:AX16"/>
    <mergeCell ref="AM14:AR14"/>
    <mergeCell ref="AY15:BD15"/>
    <mergeCell ref="AY16:BA16"/>
    <mergeCell ref="BB16:BD16"/>
    <mergeCell ref="BE14:BJ14"/>
    <mergeCell ref="BE15:BJ15"/>
    <mergeCell ref="BE16:BG16"/>
    <mergeCell ref="BH16:BJ16"/>
    <mergeCell ref="AY14:BD14"/>
    <mergeCell ref="BW14:CB14"/>
    <mergeCell ref="BW15:CB15"/>
    <mergeCell ref="BW16:BY16"/>
    <mergeCell ref="BZ16:CB16"/>
    <mergeCell ref="BK14:BP14"/>
    <mergeCell ref="BK15:BP15"/>
    <mergeCell ref="BK16:BM16"/>
    <mergeCell ref="BN16:BP16"/>
    <mergeCell ref="BQ14:BV14"/>
    <mergeCell ref="BQ15:BV15"/>
    <mergeCell ref="BQ16:BS16"/>
    <mergeCell ref="BT16:BV16"/>
  </mergeCells>
  <hyperlinks>
    <hyperlink ref="K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B53"/>
  <sheetViews>
    <sheetView showGridLines="0" zoomScale="80" zoomScaleNormal="80" zoomScaleSheetLayoutView="90" workbookViewId="0">
      <pane ySplit="15" topLeftCell="A16" activePane="bottomLeft" state="frozen"/>
      <selection pane="bottomLeft" activeCell="A7" sqref="A7:F8"/>
    </sheetView>
  </sheetViews>
  <sheetFormatPr baseColWidth="10" defaultColWidth="11.42578125" defaultRowHeight="16.5" x14ac:dyDescent="0.3"/>
  <cols>
    <col min="1" max="1" width="9.42578125" style="100" customWidth="1"/>
    <col min="2" max="2" width="19.85546875" style="128" bestFit="1" customWidth="1"/>
    <col min="3" max="10" width="18.42578125" style="128" customWidth="1"/>
    <col min="11" max="54" width="18.42578125" style="100" customWidth="1"/>
    <col min="55" max="16384" width="11.42578125" style="100"/>
  </cols>
  <sheetData>
    <row r="1" spans="1:54" s="83" customFormat="1" ht="12" customHeight="1" x14ac:dyDescent="0.3">
      <c r="A1" s="80"/>
      <c r="B1" s="81"/>
      <c r="C1" s="81"/>
      <c r="D1" s="81"/>
      <c r="E1" s="81"/>
      <c r="F1" s="81"/>
      <c r="G1" s="81"/>
      <c r="H1" s="81"/>
      <c r="I1" s="81"/>
      <c r="J1" s="81"/>
      <c r="K1" s="85"/>
      <c r="L1" s="85"/>
      <c r="M1" s="85"/>
      <c r="N1" s="85"/>
    </row>
    <row r="2" spans="1:54" s="87" customFormat="1" x14ac:dyDescent="0.3">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x14ac:dyDescent="0.3">
      <c r="A3" s="84"/>
      <c r="B3" s="85"/>
      <c r="C3" s="85"/>
      <c r="D3" s="85"/>
      <c r="E3" s="85"/>
      <c r="F3" s="85"/>
      <c r="G3" s="224" t="s">
        <v>0</v>
      </c>
      <c r="H3" s="85"/>
      <c r="I3" s="85"/>
      <c r="J3" s="85"/>
      <c r="K3" s="85"/>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x14ac:dyDescent="0.3">
      <c r="A4" s="84"/>
      <c r="B4" s="85"/>
      <c r="C4" s="85"/>
      <c r="D4" s="85"/>
      <c r="E4" s="85"/>
      <c r="F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x14ac:dyDescent="0.3">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x14ac:dyDescent="0.3">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x14ac:dyDescent="0.3">
      <c r="A7" s="421" t="s">
        <v>4</v>
      </c>
      <c r="B7" s="421"/>
      <c r="C7" s="421"/>
      <c r="D7" s="421"/>
      <c r="E7" s="421"/>
      <c r="F7" s="421"/>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row>
    <row r="8" spans="1:54" s="87" customFormat="1" ht="15" customHeight="1" x14ac:dyDescent="0.3">
      <c r="A8" s="421"/>
      <c r="B8" s="421"/>
      <c r="C8" s="421"/>
      <c r="D8" s="421"/>
      <c r="E8" s="421"/>
      <c r="F8" s="421"/>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89" customFormat="1" ht="15" customHeight="1" x14ac:dyDescent="0.3">
      <c r="A9" s="215"/>
      <c r="B9" s="216"/>
      <c r="C9" s="216"/>
      <c r="D9" s="216"/>
      <c r="E9" s="216"/>
      <c r="F9" s="216"/>
      <c r="G9" s="129"/>
      <c r="H9" s="129"/>
      <c r="I9" s="129"/>
      <c r="J9" s="129"/>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x14ac:dyDescent="0.3">
      <c r="A10" s="90" t="s">
        <v>147</v>
      </c>
      <c r="B10" s="164"/>
      <c r="C10" s="164"/>
      <c r="D10" s="164"/>
      <c r="E10" s="164"/>
      <c r="F10" s="164"/>
      <c r="G10" s="137"/>
      <c r="H10" s="137"/>
      <c r="I10" s="137"/>
      <c r="J10" s="137"/>
      <c r="K10" s="137"/>
      <c r="L10" s="137"/>
      <c r="M10" s="137"/>
      <c r="N10" s="137"/>
      <c r="O10" s="137"/>
      <c r="P10" s="137"/>
      <c r="Q10" s="137"/>
      <c r="R10" s="22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x14ac:dyDescent="0.3">
      <c r="A11" s="90" t="s">
        <v>79</v>
      </c>
      <c r="B11" s="164"/>
      <c r="C11" s="164"/>
      <c r="D11" s="164"/>
      <c r="E11" s="164"/>
      <c r="F11" s="164"/>
      <c r="G11" s="137"/>
      <c r="H11" s="137"/>
      <c r="I11" s="137"/>
      <c r="J11" s="137"/>
      <c r="K11" s="137"/>
      <c r="L11" s="137"/>
      <c r="M11" s="137"/>
      <c r="N11" s="137"/>
      <c r="O11" s="226"/>
      <c r="P11" s="226"/>
      <c r="Q11" s="226"/>
      <c r="R11" s="22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x14ac:dyDescent="0.3">
      <c r="A12" s="90" t="str">
        <f>'5.1 Porc Ocupación.escala.hab'!A12</f>
        <v>Enero 2019 - septiembre 2021</v>
      </c>
      <c r="B12" s="91"/>
      <c r="C12" s="91"/>
      <c r="D12" s="91"/>
      <c r="E12" s="91"/>
      <c r="F12" s="91"/>
      <c r="G12" s="226"/>
      <c r="H12" s="226"/>
      <c r="I12" s="226"/>
      <c r="J12" s="226"/>
      <c r="K12" s="226"/>
      <c r="L12" s="226"/>
      <c r="M12" s="226"/>
      <c r="N12" s="226"/>
      <c r="O12" s="226"/>
      <c r="P12" s="226"/>
      <c r="Q12" s="226"/>
      <c r="R12" s="22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x14ac:dyDescent="0.3">
      <c r="A13" s="218"/>
      <c r="B13" s="219"/>
      <c r="C13" s="219"/>
      <c r="D13" s="219"/>
      <c r="E13" s="219"/>
      <c r="F13" s="219"/>
      <c r="G13" s="242"/>
      <c r="H13" s="242"/>
      <c r="I13" s="242"/>
      <c r="J13" s="242"/>
      <c r="K13" s="93"/>
      <c r="L13" s="93"/>
      <c r="M13" s="93"/>
      <c r="N13" s="93"/>
    </row>
    <row r="14" spans="1:54" s="95" customFormat="1" ht="27.75" customHeight="1" x14ac:dyDescent="0.3">
      <c r="A14" s="427" t="s">
        <v>25</v>
      </c>
      <c r="B14" s="429" t="s">
        <v>26</v>
      </c>
      <c r="C14" s="425" t="s">
        <v>24</v>
      </c>
      <c r="D14" s="425"/>
      <c r="E14" s="425"/>
      <c r="F14" s="425"/>
      <c r="G14" s="425" t="s">
        <v>5</v>
      </c>
      <c r="H14" s="425"/>
      <c r="I14" s="425"/>
      <c r="J14" s="425"/>
      <c r="K14" s="425" t="s">
        <v>6</v>
      </c>
      <c r="L14" s="425"/>
      <c r="M14" s="425"/>
      <c r="N14" s="425"/>
      <c r="O14" s="425" t="s">
        <v>20</v>
      </c>
      <c r="P14" s="425"/>
      <c r="Q14" s="425"/>
      <c r="R14" s="425"/>
      <c r="S14" s="425" t="s">
        <v>21</v>
      </c>
      <c r="T14" s="425"/>
      <c r="U14" s="425"/>
      <c r="V14" s="425"/>
      <c r="W14" s="425" t="s">
        <v>22</v>
      </c>
      <c r="X14" s="425"/>
      <c r="Y14" s="425"/>
      <c r="Z14" s="425"/>
      <c r="AA14" s="425" t="s">
        <v>3</v>
      </c>
      <c r="AB14" s="425"/>
      <c r="AC14" s="425"/>
      <c r="AD14" s="425"/>
      <c r="AE14" s="425" t="s">
        <v>7</v>
      </c>
      <c r="AF14" s="425"/>
      <c r="AG14" s="425"/>
      <c r="AH14" s="425"/>
      <c r="AI14" s="425" t="s">
        <v>41</v>
      </c>
      <c r="AJ14" s="425"/>
      <c r="AK14" s="425"/>
      <c r="AL14" s="425"/>
      <c r="AM14" s="425" t="s">
        <v>38</v>
      </c>
      <c r="AN14" s="425"/>
      <c r="AO14" s="425"/>
      <c r="AP14" s="425"/>
      <c r="AQ14" s="425" t="s">
        <v>42</v>
      </c>
      <c r="AR14" s="425"/>
      <c r="AS14" s="425"/>
      <c r="AT14" s="425"/>
      <c r="AU14" s="425" t="s">
        <v>23</v>
      </c>
      <c r="AV14" s="425"/>
      <c r="AW14" s="425"/>
      <c r="AX14" s="425"/>
      <c r="AY14" s="425" t="s">
        <v>40</v>
      </c>
      <c r="AZ14" s="425"/>
      <c r="BA14" s="425"/>
      <c r="BB14" s="426"/>
    </row>
    <row r="15" spans="1:54" s="95" customFormat="1" ht="49.5" customHeight="1" x14ac:dyDescent="0.3">
      <c r="A15" s="431"/>
      <c r="B15" s="432"/>
      <c r="C15" s="243" t="s">
        <v>63</v>
      </c>
      <c r="D15" s="243" t="s">
        <v>61</v>
      </c>
      <c r="E15" s="243" t="s">
        <v>64</v>
      </c>
      <c r="F15" s="243" t="s">
        <v>62</v>
      </c>
      <c r="G15" s="243" t="s">
        <v>63</v>
      </c>
      <c r="H15" s="243" t="s">
        <v>61</v>
      </c>
      <c r="I15" s="243" t="s">
        <v>64</v>
      </c>
      <c r="J15" s="243" t="s">
        <v>62</v>
      </c>
      <c r="K15" s="243" t="s">
        <v>63</v>
      </c>
      <c r="L15" s="243" t="s">
        <v>61</v>
      </c>
      <c r="M15" s="243" t="s">
        <v>64</v>
      </c>
      <c r="N15" s="243" t="s">
        <v>62</v>
      </c>
      <c r="O15" s="243" t="s">
        <v>63</v>
      </c>
      <c r="P15" s="243" t="s">
        <v>61</v>
      </c>
      <c r="Q15" s="243" t="s">
        <v>64</v>
      </c>
      <c r="R15" s="243" t="s">
        <v>62</v>
      </c>
      <c r="S15" s="243" t="s">
        <v>63</v>
      </c>
      <c r="T15" s="243" t="s">
        <v>61</v>
      </c>
      <c r="U15" s="243" t="s">
        <v>64</v>
      </c>
      <c r="V15" s="243" t="s">
        <v>62</v>
      </c>
      <c r="W15" s="243" t="s">
        <v>63</v>
      </c>
      <c r="X15" s="243" t="s">
        <v>61</v>
      </c>
      <c r="Y15" s="243" t="s">
        <v>64</v>
      </c>
      <c r="Z15" s="243" t="s">
        <v>62</v>
      </c>
      <c r="AA15" s="243" t="s">
        <v>63</v>
      </c>
      <c r="AB15" s="243" t="s">
        <v>61</v>
      </c>
      <c r="AC15" s="243" t="s">
        <v>64</v>
      </c>
      <c r="AD15" s="243" t="s">
        <v>62</v>
      </c>
      <c r="AE15" s="243" t="s">
        <v>63</v>
      </c>
      <c r="AF15" s="243" t="s">
        <v>61</v>
      </c>
      <c r="AG15" s="243" t="s">
        <v>64</v>
      </c>
      <c r="AH15" s="243" t="s">
        <v>62</v>
      </c>
      <c r="AI15" s="243" t="s">
        <v>63</v>
      </c>
      <c r="AJ15" s="243" t="s">
        <v>61</v>
      </c>
      <c r="AK15" s="243" t="s">
        <v>64</v>
      </c>
      <c r="AL15" s="243" t="s">
        <v>62</v>
      </c>
      <c r="AM15" s="243" t="s">
        <v>63</v>
      </c>
      <c r="AN15" s="243" t="s">
        <v>61</v>
      </c>
      <c r="AO15" s="243" t="s">
        <v>64</v>
      </c>
      <c r="AP15" s="243" t="s">
        <v>62</v>
      </c>
      <c r="AQ15" s="243" t="s">
        <v>63</v>
      </c>
      <c r="AR15" s="243" t="s">
        <v>61</v>
      </c>
      <c r="AS15" s="243" t="s">
        <v>64</v>
      </c>
      <c r="AT15" s="243" t="s">
        <v>62</v>
      </c>
      <c r="AU15" s="243" t="s">
        <v>63</v>
      </c>
      <c r="AV15" s="243" t="s">
        <v>61</v>
      </c>
      <c r="AW15" s="243" t="s">
        <v>64</v>
      </c>
      <c r="AX15" s="243" t="s">
        <v>62</v>
      </c>
      <c r="AY15" s="243" t="s">
        <v>63</v>
      </c>
      <c r="AZ15" s="243" t="s">
        <v>61</v>
      </c>
      <c r="BA15" s="243" t="s">
        <v>64</v>
      </c>
      <c r="BB15" s="244" t="s">
        <v>62</v>
      </c>
    </row>
    <row r="16" spans="1:54" ht="15.75" customHeight="1" x14ac:dyDescent="0.3">
      <c r="A16" s="147" t="s">
        <v>51</v>
      </c>
      <c r="B16" s="148" t="s">
        <v>47</v>
      </c>
      <c r="C16" s="97">
        <v>101.07911142984236</v>
      </c>
      <c r="D16" s="131">
        <v>97.466602690150367</v>
      </c>
      <c r="E16" s="131">
        <v>100.94724081741396</v>
      </c>
      <c r="F16" s="131">
        <v>104.6651719284134</v>
      </c>
      <c r="G16" s="97">
        <v>100.99408402373007</v>
      </c>
      <c r="H16" s="131">
        <v>79.536872268671559</v>
      </c>
      <c r="I16" s="131">
        <v>100.83264449892766</v>
      </c>
      <c r="J16" s="131">
        <v>83.0153385266931</v>
      </c>
      <c r="K16" s="97">
        <v>101.56775091311414</v>
      </c>
      <c r="L16" s="131">
        <v>112.85391316257108</v>
      </c>
      <c r="M16" s="131">
        <v>100.89782137253842</v>
      </c>
      <c r="N16" s="131">
        <v>110.9689642609587</v>
      </c>
      <c r="O16" s="97">
        <v>101.60705915740643</v>
      </c>
      <c r="P16" s="131">
        <v>110.40662902100821</v>
      </c>
      <c r="Q16" s="131">
        <v>101.38523370344083</v>
      </c>
      <c r="R16" s="131">
        <v>121.94427625865471</v>
      </c>
      <c r="S16" s="97">
        <v>101.11305016567836</v>
      </c>
      <c r="T16" s="131">
        <v>106.47327038380068</v>
      </c>
      <c r="U16" s="131">
        <v>101.15041094663219</v>
      </c>
      <c r="V16" s="131">
        <v>118.69018699189384</v>
      </c>
      <c r="W16" s="97">
        <v>101.44395357774671</v>
      </c>
      <c r="X16" s="131">
        <v>115.62896751151921</v>
      </c>
      <c r="Y16" s="131">
        <v>101.12649700820458</v>
      </c>
      <c r="Z16" s="131">
        <v>125.31181981853867</v>
      </c>
      <c r="AA16" s="97">
        <v>99.238963590310703</v>
      </c>
      <c r="AB16" s="131">
        <v>96.539988693657904</v>
      </c>
      <c r="AC16" s="131">
        <v>98.825817112051183</v>
      </c>
      <c r="AD16" s="131">
        <v>98.893139139222839</v>
      </c>
      <c r="AE16" s="97">
        <v>102.80793835075535</v>
      </c>
      <c r="AF16" s="131">
        <v>100.42556298757461</v>
      </c>
      <c r="AG16" s="131">
        <v>101.18873174090606</v>
      </c>
      <c r="AH16" s="131">
        <v>104.04438091235626</v>
      </c>
      <c r="AI16" s="97">
        <v>101.69458987799533</v>
      </c>
      <c r="AJ16" s="131">
        <v>88.997438419481739</v>
      </c>
      <c r="AK16" s="131">
        <v>100.84570377566186</v>
      </c>
      <c r="AL16" s="131">
        <v>94.260557594522282</v>
      </c>
      <c r="AM16" s="97">
        <v>101.13912393898106</v>
      </c>
      <c r="AN16" s="131">
        <v>91.561863646702392</v>
      </c>
      <c r="AO16" s="131">
        <v>103.12100345397504</v>
      </c>
      <c r="AP16" s="131">
        <v>97.748632169490207</v>
      </c>
      <c r="AQ16" s="97">
        <v>101.22592734331957</v>
      </c>
      <c r="AR16" s="131">
        <v>111.03573276373868</v>
      </c>
      <c r="AS16" s="131">
        <v>101.74519143951026</v>
      </c>
      <c r="AT16" s="131">
        <v>131.04847454928307</v>
      </c>
      <c r="AU16" s="97">
        <v>102.25681774278881</v>
      </c>
      <c r="AV16" s="131">
        <v>97.415032156285733</v>
      </c>
      <c r="AW16" s="131">
        <v>101.52378542373684</v>
      </c>
      <c r="AX16" s="131">
        <v>107.25751638995578</v>
      </c>
      <c r="AY16" s="97">
        <v>100.44294051670055</v>
      </c>
      <c r="AZ16" s="131">
        <v>79.58903089713364</v>
      </c>
      <c r="BA16" s="131">
        <v>108.4777056597304</v>
      </c>
      <c r="BB16" s="191">
        <v>108.84478404808264</v>
      </c>
    </row>
    <row r="17" spans="1:54" ht="15.75" customHeight="1" x14ac:dyDescent="0.3">
      <c r="A17" s="152"/>
      <c r="B17" s="86" t="s">
        <v>48</v>
      </c>
      <c r="C17" s="103">
        <v>92.017100643790144</v>
      </c>
      <c r="D17" s="105">
        <v>90.56712083166444</v>
      </c>
      <c r="E17" s="105">
        <v>92.847221480821815</v>
      </c>
      <c r="F17" s="105">
        <v>87.085680958731473</v>
      </c>
      <c r="G17" s="103">
        <v>92.283066480039707</v>
      </c>
      <c r="H17" s="105">
        <v>95.257755275165906</v>
      </c>
      <c r="I17" s="105">
        <v>92.18234577116759</v>
      </c>
      <c r="J17" s="105">
        <v>92.701906631489678</v>
      </c>
      <c r="K17" s="103">
        <v>92.598093578123056</v>
      </c>
      <c r="L17" s="105">
        <v>99.997903229813886</v>
      </c>
      <c r="M17" s="105">
        <v>91.991327470051075</v>
      </c>
      <c r="N17" s="105">
        <v>99.469432865618572</v>
      </c>
      <c r="O17" s="103">
        <v>91.016283999254142</v>
      </c>
      <c r="P17" s="105">
        <v>80.063274121359967</v>
      </c>
      <c r="Q17" s="105">
        <v>95.405306585880169</v>
      </c>
      <c r="R17" s="105">
        <v>71.71542891217976</v>
      </c>
      <c r="S17" s="103">
        <v>91.647808981810712</v>
      </c>
      <c r="T17" s="105">
        <v>86.400209764374551</v>
      </c>
      <c r="U17" s="105">
        <v>91.902367177411051</v>
      </c>
      <c r="V17" s="105">
        <v>80.363528200448897</v>
      </c>
      <c r="W17" s="103">
        <v>91.182791247579544</v>
      </c>
      <c r="X17" s="105">
        <v>81.930654485792786</v>
      </c>
      <c r="Y17" s="105">
        <v>90.976062976216767</v>
      </c>
      <c r="Z17" s="105">
        <v>74.001078814454175</v>
      </c>
      <c r="AA17" s="103">
        <v>90.188401449026742</v>
      </c>
      <c r="AB17" s="105">
        <v>85.650053547203925</v>
      </c>
      <c r="AC17" s="105">
        <v>89.277495453311602</v>
      </c>
      <c r="AD17" s="105">
        <v>84.481583246091446</v>
      </c>
      <c r="AE17" s="103">
        <v>94.358951075685624</v>
      </c>
      <c r="AF17" s="105">
        <v>91.861053213609694</v>
      </c>
      <c r="AG17" s="105">
        <v>95.270113371087788</v>
      </c>
      <c r="AH17" s="105">
        <v>90.229614731178074</v>
      </c>
      <c r="AI17" s="103">
        <v>92.444280529994529</v>
      </c>
      <c r="AJ17" s="105">
        <v>89.905176260452464</v>
      </c>
      <c r="AK17" s="105">
        <v>93.830694098435146</v>
      </c>
      <c r="AL17" s="105">
        <v>85.54220916391003</v>
      </c>
      <c r="AM17" s="103">
        <v>91.212114657134066</v>
      </c>
      <c r="AN17" s="105">
        <v>87.830889199609913</v>
      </c>
      <c r="AO17" s="105">
        <v>93.735025950179505</v>
      </c>
      <c r="AP17" s="105">
        <v>86.493835717695987</v>
      </c>
      <c r="AQ17" s="103">
        <v>98.949929086840413</v>
      </c>
      <c r="AR17" s="105">
        <v>94.802783862523583</v>
      </c>
      <c r="AS17" s="105">
        <v>104.11014801054144</v>
      </c>
      <c r="AT17" s="105">
        <v>102.28297364743737</v>
      </c>
      <c r="AU17" s="103">
        <v>92.375932567863615</v>
      </c>
      <c r="AV17" s="105">
        <v>85.741070769554923</v>
      </c>
      <c r="AW17" s="105">
        <v>93.228987736325976</v>
      </c>
      <c r="AX17" s="105">
        <v>76.441003343520507</v>
      </c>
      <c r="AY17" s="103">
        <v>90.900419797515269</v>
      </c>
      <c r="AZ17" s="105">
        <v>85.277081523762263</v>
      </c>
      <c r="BA17" s="105">
        <v>90.177186747735249</v>
      </c>
      <c r="BB17" s="106">
        <v>83.665755845345828</v>
      </c>
    </row>
    <row r="18" spans="1:54" ht="15.75" customHeight="1" x14ac:dyDescent="0.3">
      <c r="A18" s="152"/>
      <c r="B18" s="148" t="s">
        <v>49</v>
      </c>
      <c r="C18" s="97">
        <v>101.66358899467494</v>
      </c>
      <c r="D18" s="131">
        <v>98.434641392421213</v>
      </c>
      <c r="E18" s="131">
        <v>101.35950767868816</v>
      </c>
      <c r="F18" s="131">
        <v>96.374050612847185</v>
      </c>
      <c r="G18" s="97">
        <v>101.66557320342025</v>
      </c>
      <c r="H18" s="131">
        <v>99.382077696801687</v>
      </c>
      <c r="I18" s="131">
        <v>101.32312323935109</v>
      </c>
      <c r="J18" s="131">
        <v>96.042265494326756</v>
      </c>
      <c r="K18" s="97">
        <v>101.29077741261403</v>
      </c>
      <c r="L18" s="131">
        <v>110.30677845119929</v>
      </c>
      <c r="M18" s="131">
        <v>100.64170039026332</v>
      </c>
      <c r="N18" s="131">
        <v>106.94292399800875</v>
      </c>
      <c r="O18" s="97">
        <v>100.83624150443198</v>
      </c>
      <c r="P18" s="131">
        <v>88.061249642002579</v>
      </c>
      <c r="Q18" s="131">
        <v>100.03791751530848</v>
      </c>
      <c r="R18" s="131">
        <v>80.40587661589808</v>
      </c>
      <c r="S18" s="97">
        <v>100.98054715323283</v>
      </c>
      <c r="T18" s="131">
        <v>102.98930457029631</v>
      </c>
      <c r="U18" s="131">
        <v>100.60258228915531</v>
      </c>
      <c r="V18" s="131">
        <v>102.83904787300142</v>
      </c>
      <c r="W18" s="97">
        <v>102.24983313132994</v>
      </c>
      <c r="X18" s="131">
        <v>92.845316039208441</v>
      </c>
      <c r="Y18" s="131">
        <v>101.61230199822083</v>
      </c>
      <c r="Z18" s="131">
        <v>90.696465269029474</v>
      </c>
      <c r="AA18" s="97">
        <v>100.93639160451073</v>
      </c>
      <c r="AB18" s="131">
        <v>93.889803028257404</v>
      </c>
      <c r="AC18" s="131">
        <v>99.778377350382257</v>
      </c>
      <c r="AD18" s="131">
        <v>94.71481477474984</v>
      </c>
      <c r="AE18" s="97">
        <v>102.4835722618578</v>
      </c>
      <c r="AF18" s="131">
        <v>97.80045100825302</v>
      </c>
      <c r="AG18" s="131">
        <v>102.51098042463813</v>
      </c>
      <c r="AH18" s="131">
        <v>97.444221309414786</v>
      </c>
      <c r="AI18" s="97">
        <v>101.9084992789894</v>
      </c>
      <c r="AJ18" s="131">
        <v>91.082324181390518</v>
      </c>
      <c r="AK18" s="131">
        <v>102.92679560971602</v>
      </c>
      <c r="AL18" s="131">
        <v>89.81348528760418</v>
      </c>
      <c r="AM18" s="97">
        <v>101.28801505028989</v>
      </c>
      <c r="AN18" s="131">
        <v>93.366909780933</v>
      </c>
      <c r="AO18" s="131">
        <v>100.95067909923696</v>
      </c>
      <c r="AP18" s="131">
        <v>91.074540227875417</v>
      </c>
      <c r="AQ18" s="97">
        <v>108.91398207534746</v>
      </c>
      <c r="AR18" s="131">
        <v>105.67269154977954</v>
      </c>
      <c r="AS18" s="131">
        <v>111.68674301789629</v>
      </c>
      <c r="AT18" s="131">
        <v>106.31670421805299</v>
      </c>
      <c r="AU18" s="97">
        <v>101.86333915885406</v>
      </c>
      <c r="AV18" s="131">
        <v>95.079088322822813</v>
      </c>
      <c r="AW18" s="131">
        <v>102.03212479283007</v>
      </c>
      <c r="AX18" s="131">
        <v>96.46868677016964</v>
      </c>
      <c r="AY18" s="97">
        <v>99.778405761284901</v>
      </c>
      <c r="AZ18" s="131">
        <v>89.904950986474745</v>
      </c>
      <c r="BA18" s="131">
        <v>97.908072912266348</v>
      </c>
      <c r="BB18" s="191">
        <v>86.399310611886492</v>
      </c>
    </row>
    <row r="19" spans="1:54" ht="15.75" customHeight="1" x14ac:dyDescent="0.3">
      <c r="A19" s="152"/>
      <c r="B19" s="86" t="s">
        <v>14</v>
      </c>
      <c r="C19" s="103">
        <v>98.476474259520657</v>
      </c>
      <c r="D19" s="105">
        <v>92.139415344706606</v>
      </c>
      <c r="E19" s="105">
        <v>98.266593732756576</v>
      </c>
      <c r="F19" s="105">
        <v>92.013034633234099</v>
      </c>
      <c r="G19" s="103">
        <v>98.928984769084067</v>
      </c>
      <c r="H19" s="105">
        <v>92.61804304930817</v>
      </c>
      <c r="I19" s="105">
        <v>97.974659370034615</v>
      </c>
      <c r="J19" s="105">
        <v>91.459035719743426</v>
      </c>
      <c r="K19" s="103">
        <v>97.931855013571806</v>
      </c>
      <c r="L19" s="105">
        <v>92.105734023568914</v>
      </c>
      <c r="M19" s="105">
        <v>97.416581916948147</v>
      </c>
      <c r="N19" s="105">
        <v>87.487947844981818</v>
      </c>
      <c r="O19" s="103">
        <v>98.399573719472116</v>
      </c>
      <c r="P19" s="105">
        <v>90.887593645741362</v>
      </c>
      <c r="Q19" s="105">
        <v>97.983084971414513</v>
      </c>
      <c r="R19" s="105">
        <v>91.465985705941534</v>
      </c>
      <c r="S19" s="103">
        <v>98.113583756363226</v>
      </c>
      <c r="T19" s="105">
        <v>90.119887760447668</v>
      </c>
      <c r="U19" s="105">
        <v>98.259413443047151</v>
      </c>
      <c r="V19" s="105">
        <v>91.226237952512506</v>
      </c>
      <c r="W19" s="103">
        <v>98.593908296211467</v>
      </c>
      <c r="X19" s="105">
        <v>91.980860735502176</v>
      </c>
      <c r="Y19" s="105">
        <v>98.459646131062499</v>
      </c>
      <c r="Z19" s="105">
        <v>97.004803364349343</v>
      </c>
      <c r="AA19" s="103">
        <v>98.579817904543461</v>
      </c>
      <c r="AB19" s="105">
        <v>89.592039100138692</v>
      </c>
      <c r="AC19" s="105">
        <v>98.141890242268914</v>
      </c>
      <c r="AD19" s="105">
        <v>93.807580277650288</v>
      </c>
      <c r="AE19" s="103">
        <v>98.075520284532502</v>
      </c>
      <c r="AF19" s="105">
        <v>95.089890619273419</v>
      </c>
      <c r="AG19" s="105">
        <v>97.948640427906312</v>
      </c>
      <c r="AH19" s="105">
        <v>91.05779688050194</v>
      </c>
      <c r="AI19" s="103">
        <v>98.707296004029814</v>
      </c>
      <c r="AJ19" s="105">
        <v>89.409399105305454</v>
      </c>
      <c r="AK19" s="105">
        <v>99.12129480057213</v>
      </c>
      <c r="AL19" s="105">
        <v>87.771212829406736</v>
      </c>
      <c r="AM19" s="103">
        <v>99.1604310872995</v>
      </c>
      <c r="AN19" s="105">
        <v>97.952594387310384</v>
      </c>
      <c r="AO19" s="105">
        <v>99.451616144843001</v>
      </c>
      <c r="AP19" s="105">
        <v>101.93696502446221</v>
      </c>
      <c r="AQ19" s="103">
        <v>97.080407932822297</v>
      </c>
      <c r="AR19" s="105">
        <v>106.83075253054753</v>
      </c>
      <c r="AS19" s="105">
        <v>99.754274493728815</v>
      </c>
      <c r="AT19" s="105">
        <v>111.08539309849938</v>
      </c>
      <c r="AU19" s="103">
        <v>98.350375529628025</v>
      </c>
      <c r="AV19" s="105">
        <v>91.07914590062866</v>
      </c>
      <c r="AW19" s="105">
        <v>98.982088578270648</v>
      </c>
      <c r="AX19" s="105">
        <v>92.855189728133766</v>
      </c>
      <c r="AY19" s="103">
        <v>99.229916627337346</v>
      </c>
      <c r="AZ19" s="105">
        <v>89.20809033378832</v>
      </c>
      <c r="BA19" s="105">
        <v>95.393754510239987</v>
      </c>
      <c r="BB19" s="106">
        <v>78.920758545085661</v>
      </c>
    </row>
    <row r="20" spans="1:54" ht="15.75" customHeight="1" x14ac:dyDescent="0.3">
      <c r="A20" s="152"/>
      <c r="B20" s="148" t="s">
        <v>15</v>
      </c>
      <c r="C20" s="97">
        <v>101.75084205293665</v>
      </c>
      <c r="D20" s="131">
        <v>94.937859871725195</v>
      </c>
      <c r="E20" s="131">
        <v>101.20212730172334</v>
      </c>
      <c r="F20" s="131">
        <v>91.057947018960007</v>
      </c>
      <c r="G20" s="97">
        <v>102.25080191037964</v>
      </c>
      <c r="H20" s="131">
        <v>104.7375967146843</v>
      </c>
      <c r="I20" s="131">
        <v>101.18630393481327</v>
      </c>
      <c r="J20" s="131">
        <v>103.41806343298241</v>
      </c>
      <c r="K20" s="97">
        <v>100.98454210740707</v>
      </c>
      <c r="L20" s="131">
        <v>86.275129921102916</v>
      </c>
      <c r="M20" s="131">
        <v>100.13363442334577</v>
      </c>
      <c r="N20" s="131">
        <v>81.917160541618799</v>
      </c>
      <c r="O20" s="97">
        <v>102.25709541737208</v>
      </c>
      <c r="P20" s="131">
        <v>81.415476096468737</v>
      </c>
      <c r="Q20" s="131">
        <v>100.72149687663511</v>
      </c>
      <c r="R20" s="131">
        <v>75.780537974028832</v>
      </c>
      <c r="S20" s="97">
        <v>101.41990957092497</v>
      </c>
      <c r="T20" s="131">
        <v>87.091734365264188</v>
      </c>
      <c r="U20" s="131">
        <v>101.65151301798412</v>
      </c>
      <c r="V20" s="131">
        <v>81.379512279975742</v>
      </c>
      <c r="W20" s="97">
        <v>102.02426483768295</v>
      </c>
      <c r="X20" s="131">
        <v>92.633021652344667</v>
      </c>
      <c r="Y20" s="131">
        <v>101.94366086939215</v>
      </c>
      <c r="Z20" s="131">
        <v>87.290531326859295</v>
      </c>
      <c r="AA20" s="97">
        <v>101.68435888014555</v>
      </c>
      <c r="AB20" s="131">
        <v>94.735810800206238</v>
      </c>
      <c r="AC20" s="131">
        <v>100.98612313311979</v>
      </c>
      <c r="AD20" s="131">
        <v>94.729015053228437</v>
      </c>
      <c r="AE20" s="97">
        <v>101.64816786196221</v>
      </c>
      <c r="AF20" s="131">
        <v>100.47323793479201</v>
      </c>
      <c r="AG20" s="131">
        <v>101.74503348228556</v>
      </c>
      <c r="AH20" s="131">
        <v>98.4156283241268</v>
      </c>
      <c r="AI20" s="97">
        <v>101.82286348995223</v>
      </c>
      <c r="AJ20" s="131">
        <v>97.934379243567463</v>
      </c>
      <c r="AK20" s="131">
        <v>102.47647006645283</v>
      </c>
      <c r="AL20" s="131">
        <v>93.812709156277563</v>
      </c>
      <c r="AM20" s="97">
        <v>102.08387378093322</v>
      </c>
      <c r="AN20" s="131">
        <v>94.736036896352957</v>
      </c>
      <c r="AO20" s="131">
        <v>101.27046677026908</v>
      </c>
      <c r="AP20" s="131">
        <v>95.161568974214575</v>
      </c>
      <c r="AQ20" s="97">
        <v>100.21221143829607</v>
      </c>
      <c r="AR20" s="131">
        <v>100.83572259312913</v>
      </c>
      <c r="AS20" s="131">
        <v>100.22837745900893</v>
      </c>
      <c r="AT20" s="131">
        <v>104.62565642772807</v>
      </c>
      <c r="AU20" s="97">
        <v>101.7911552496698</v>
      </c>
      <c r="AV20" s="131">
        <v>103.87170929823371</v>
      </c>
      <c r="AW20" s="131">
        <v>101.7568701419938</v>
      </c>
      <c r="AX20" s="131">
        <v>95.09975482010779</v>
      </c>
      <c r="AY20" s="97">
        <v>102.51390853059297</v>
      </c>
      <c r="AZ20" s="131">
        <v>102.32336518178435</v>
      </c>
      <c r="BA20" s="131">
        <v>99.003018022826211</v>
      </c>
      <c r="BB20" s="191">
        <v>96.79576331735305</v>
      </c>
    </row>
    <row r="21" spans="1:54" ht="15.75" customHeight="1" x14ac:dyDescent="0.3">
      <c r="A21" s="152"/>
      <c r="B21" s="86" t="s">
        <v>16</v>
      </c>
      <c r="C21" s="103">
        <v>98.901080342362633</v>
      </c>
      <c r="D21" s="105">
        <v>97.732141458960626</v>
      </c>
      <c r="E21" s="105">
        <v>98.569069231366925</v>
      </c>
      <c r="F21" s="105">
        <v>99.373581178279906</v>
      </c>
      <c r="G21" s="103">
        <v>99.134493044390311</v>
      </c>
      <c r="H21" s="105">
        <v>99.385387488644611</v>
      </c>
      <c r="I21" s="105">
        <v>98.814230940316634</v>
      </c>
      <c r="J21" s="105">
        <v>98.771535768448558</v>
      </c>
      <c r="K21" s="103">
        <v>99.29967799296459</v>
      </c>
      <c r="L21" s="105">
        <v>85.375794150390604</v>
      </c>
      <c r="M21" s="105">
        <v>96.636455702105522</v>
      </c>
      <c r="N21" s="105">
        <v>84.256788190889068</v>
      </c>
      <c r="O21" s="103">
        <v>99.324661869522402</v>
      </c>
      <c r="P21" s="105">
        <v>111.06986427657179</v>
      </c>
      <c r="Q21" s="105">
        <v>99.056484949990647</v>
      </c>
      <c r="R21" s="105">
        <v>115.72143819507889</v>
      </c>
      <c r="S21" s="103">
        <v>99.2187137115084</v>
      </c>
      <c r="T21" s="105">
        <v>95.784466352739599</v>
      </c>
      <c r="U21" s="105">
        <v>99.314321067068178</v>
      </c>
      <c r="V21" s="105">
        <v>100.12025163360813</v>
      </c>
      <c r="W21" s="103">
        <v>98.896909188484244</v>
      </c>
      <c r="X21" s="105">
        <v>100.7385355938508</v>
      </c>
      <c r="Y21" s="105">
        <v>98.75674380922176</v>
      </c>
      <c r="Z21" s="105">
        <v>108.6439038943773</v>
      </c>
      <c r="AA21" s="103">
        <v>98.756663835375534</v>
      </c>
      <c r="AB21" s="105">
        <v>99.740126565326165</v>
      </c>
      <c r="AC21" s="105">
        <v>98.069030379567891</v>
      </c>
      <c r="AD21" s="105">
        <v>102.94007506847937</v>
      </c>
      <c r="AE21" s="103">
        <v>99.41830669490723</v>
      </c>
      <c r="AF21" s="105">
        <v>98.203843846124101</v>
      </c>
      <c r="AG21" s="105">
        <v>99.255157353608993</v>
      </c>
      <c r="AH21" s="105">
        <v>97.46913443918524</v>
      </c>
      <c r="AI21" s="103">
        <v>98.371689519035684</v>
      </c>
      <c r="AJ21" s="105">
        <v>98.276727651648002</v>
      </c>
      <c r="AK21" s="105">
        <v>100.27097508460174</v>
      </c>
      <c r="AL21" s="105">
        <v>97.799094238722404</v>
      </c>
      <c r="AM21" s="103">
        <v>98.976238413142298</v>
      </c>
      <c r="AN21" s="105">
        <v>102.58977874990585</v>
      </c>
      <c r="AO21" s="105">
        <v>99.001408972953953</v>
      </c>
      <c r="AP21" s="105">
        <v>107.50408626706131</v>
      </c>
      <c r="AQ21" s="103">
        <v>95.77202272047451</v>
      </c>
      <c r="AR21" s="105">
        <v>87.13450191470244</v>
      </c>
      <c r="AS21" s="105">
        <v>95.545407248235293</v>
      </c>
      <c r="AT21" s="105">
        <v>87.294456579102146</v>
      </c>
      <c r="AU21" s="103">
        <v>98.114312467334756</v>
      </c>
      <c r="AV21" s="105">
        <v>106.43122652670769</v>
      </c>
      <c r="AW21" s="105">
        <v>98.864087569589557</v>
      </c>
      <c r="AX21" s="105">
        <v>106.70981298665335</v>
      </c>
      <c r="AY21" s="103">
        <v>100.25548220509823</v>
      </c>
      <c r="AZ21" s="105">
        <v>103.52252140464077</v>
      </c>
      <c r="BA21" s="105">
        <v>96.182075425430781</v>
      </c>
      <c r="BB21" s="106">
        <v>98.791934595393542</v>
      </c>
    </row>
    <row r="22" spans="1:54" ht="15.75" customHeight="1" x14ac:dyDescent="0.3">
      <c r="A22" s="152"/>
      <c r="B22" s="148" t="s">
        <v>8</v>
      </c>
      <c r="C22" s="97">
        <v>102.26911544781558</v>
      </c>
      <c r="D22" s="131">
        <v>103.56814098216265</v>
      </c>
      <c r="E22" s="131">
        <v>102.06258607006224</v>
      </c>
      <c r="F22" s="131">
        <v>105.31085133886702</v>
      </c>
      <c r="G22" s="97">
        <v>101.85832765643195</v>
      </c>
      <c r="H22" s="131">
        <v>105.96891589581421</v>
      </c>
      <c r="I22" s="131">
        <v>102.6919002631498</v>
      </c>
      <c r="J22" s="131">
        <v>107.07737528537152</v>
      </c>
      <c r="K22" s="97">
        <v>102.53552485890241</v>
      </c>
      <c r="L22" s="131">
        <v>99.373589511680422</v>
      </c>
      <c r="M22" s="131">
        <v>101.96339989234622</v>
      </c>
      <c r="N22" s="131">
        <v>104.75254138179932</v>
      </c>
      <c r="O22" s="97">
        <v>102.5603215145002</v>
      </c>
      <c r="P22" s="131">
        <v>107.03175791956056</v>
      </c>
      <c r="Q22" s="131">
        <v>101.36621637829506</v>
      </c>
      <c r="R22" s="131">
        <v>109.7687872714129</v>
      </c>
      <c r="S22" s="97">
        <v>103.0236900510626</v>
      </c>
      <c r="T22" s="131">
        <v>102.99200374423391</v>
      </c>
      <c r="U22" s="131">
        <v>103.55276337863887</v>
      </c>
      <c r="V22" s="131">
        <v>103.63585461657665</v>
      </c>
      <c r="W22" s="97">
        <v>102.30473778257488</v>
      </c>
      <c r="X22" s="131">
        <v>102.89489125115966</v>
      </c>
      <c r="Y22" s="131">
        <v>103.22047975503716</v>
      </c>
      <c r="Z22" s="131">
        <v>105.77008373567284</v>
      </c>
      <c r="AA22" s="97">
        <v>102.47689147367566</v>
      </c>
      <c r="AB22" s="131">
        <v>106.04769002355414</v>
      </c>
      <c r="AC22" s="131">
        <v>101.49284833523681</v>
      </c>
      <c r="AD22" s="131">
        <v>106.45117391612231</v>
      </c>
      <c r="AE22" s="97">
        <v>101.85067065993611</v>
      </c>
      <c r="AF22" s="131">
        <v>101.98202532558622</v>
      </c>
      <c r="AG22" s="131">
        <v>101.16039226190277</v>
      </c>
      <c r="AH22" s="131">
        <v>103.22301655368969</v>
      </c>
      <c r="AI22" s="97">
        <v>102.26800048222655</v>
      </c>
      <c r="AJ22" s="131">
        <v>106.4176859271939</v>
      </c>
      <c r="AK22" s="131">
        <v>102.18945997574312</v>
      </c>
      <c r="AL22" s="131">
        <v>110.97322120561191</v>
      </c>
      <c r="AM22" s="97">
        <v>102.2242749517643</v>
      </c>
      <c r="AN22" s="131">
        <v>99.381640046605284</v>
      </c>
      <c r="AO22" s="131">
        <v>101.31598758638943</v>
      </c>
      <c r="AP22" s="131">
        <v>99.942492780437718</v>
      </c>
      <c r="AQ22" s="97">
        <v>101.13408631127199</v>
      </c>
      <c r="AR22" s="131">
        <v>89.202724939308169</v>
      </c>
      <c r="AS22" s="131">
        <v>99.826620273827373</v>
      </c>
      <c r="AT22" s="131">
        <v>82.613094998003291</v>
      </c>
      <c r="AU22" s="97">
        <v>101.40486293923003</v>
      </c>
      <c r="AV22" s="131">
        <v>100.01583389660557</v>
      </c>
      <c r="AW22" s="131">
        <v>101.85177586609151</v>
      </c>
      <c r="AX22" s="131">
        <v>101.61034553775646</v>
      </c>
      <c r="AY22" s="97">
        <v>100.58675773988755</v>
      </c>
      <c r="AZ22" s="131">
        <v>110.41965504405016</v>
      </c>
      <c r="BA22" s="131">
        <v>96.895718512394609</v>
      </c>
      <c r="BB22" s="191">
        <v>104.34630844664061</v>
      </c>
    </row>
    <row r="23" spans="1:54" ht="15.75" customHeight="1" x14ac:dyDescent="0.3">
      <c r="A23" s="152"/>
      <c r="B23" s="86" t="s">
        <v>9</v>
      </c>
      <c r="C23" s="103">
        <v>101.98688732910699</v>
      </c>
      <c r="D23" s="105">
        <v>108.12683385523279</v>
      </c>
      <c r="E23" s="105">
        <v>102.35901620792647</v>
      </c>
      <c r="F23" s="105">
        <v>107.36086211004066</v>
      </c>
      <c r="G23" s="103">
        <v>101.39164062791552</v>
      </c>
      <c r="H23" s="105">
        <v>106.41705558210563</v>
      </c>
      <c r="I23" s="105">
        <v>102.42854177870183</v>
      </c>
      <c r="J23" s="105">
        <v>106.45029882612076</v>
      </c>
      <c r="K23" s="103">
        <v>101.52578604259918</v>
      </c>
      <c r="L23" s="105">
        <v>107.07892432158827</v>
      </c>
      <c r="M23" s="105">
        <v>102.51007509410894</v>
      </c>
      <c r="N23" s="105">
        <v>109.04730084301957</v>
      </c>
      <c r="O23" s="103">
        <v>102.14526291656669</v>
      </c>
      <c r="P23" s="105">
        <v>108.22637499209577</v>
      </c>
      <c r="Q23" s="105">
        <v>102.1115443014311</v>
      </c>
      <c r="R23" s="105">
        <v>106.66986687462065</v>
      </c>
      <c r="S23" s="103">
        <v>102.91118998933743</v>
      </c>
      <c r="T23" s="105">
        <v>109.96049965847689</v>
      </c>
      <c r="U23" s="105">
        <v>102.7100129408681</v>
      </c>
      <c r="V23" s="105">
        <v>109.36907743061832</v>
      </c>
      <c r="W23" s="103">
        <v>101.71830354206838</v>
      </c>
      <c r="X23" s="105">
        <v>111.5385475503557</v>
      </c>
      <c r="Y23" s="105">
        <v>102.31894897519935</v>
      </c>
      <c r="Z23" s="105">
        <v>107.86980234577128</v>
      </c>
      <c r="AA23" s="103">
        <v>102.43296664225863</v>
      </c>
      <c r="AB23" s="105">
        <v>112.91964150160383</v>
      </c>
      <c r="AC23" s="105">
        <v>103.27644890057108</v>
      </c>
      <c r="AD23" s="105">
        <v>112.44683601792136</v>
      </c>
      <c r="AE23" s="103">
        <v>100.96592629259764</v>
      </c>
      <c r="AF23" s="105">
        <v>105.54197018070535</v>
      </c>
      <c r="AG23" s="105">
        <v>102.57323802024378</v>
      </c>
      <c r="AH23" s="105">
        <v>102.32094083118864</v>
      </c>
      <c r="AI23" s="103">
        <v>102.71993322005615</v>
      </c>
      <c r="AJ23" s="105">
        <v>111.15355122398003</v>
      </c>
      <c r="AK23" s="105">
        <v>102.18173801673862</v>
      </c>
      <c r="AL23" s="105">
        <v>112.6220185299903</v>
      </c>
      <c r="AM23" s="103">
        <v>101.89880283707136</v>
      </c>
      <c r="AN23" s="105">
        <v>109.03450585272667</v>
      </c>
      <c r="AO23" s="105">
        <v>101.38795720426361</v>
      </c>
      <c r="AP23" s="105">
        <v>104.98370513372248</v>
      </c>
      <c r="AQ23" s="103">
        <v>101.01395143381191</v>
      </c>
      <c r="AR23" s="105">
        <v>88.430859789134971</v>
      </c>
      <c r="AS23" s="105">
        <v>100.46630617293404</v>
      </c>
      <c r="AT23" s="105">
        <v>80.241015912650724</v>
      </c>
      <c r="AU23" s="103">
        <v>102.1181909138605</v>
      </c>
      <c r="AV23" s="105">
        <v>101.03594110770513</v>
      </c>
      <c r="AW23" s="105">
        <v>102.26251661960524</v>
      </c>
      <c r="AX23" s="105">
        <v>101.15780119224218</v>
      </c>
      <c r="AY23" s="103">
        <v>102.26793148679734</v>
      </c>
      <c r="AZ23" s="105">
        <v>105.37287504653183</v>
      </c>
      <c r="BA23" s="105">
        <v>97.872464941191211</v>
      </c>
      <c r="BB23" s="106">
        <v>88.397663497881126</v>
      </c>
    </row>
    <row r="24" spans="1:54" ht="15.75" customHeight="1" x14ac:dyDescent="0.3">
      <c r="A24" s="152"/>
      <c r="B24" s="148" t="s">
        <v>10</v>
      </c>
      <c r="C24" s="97">
        <v>98.902358230296016</v>
      </c>
      <c r="D24" s="131">
        <v>101.37180868507517</v>
      </c>
      <c r="E24" s="131">
        <v>99.415507001626864</v>
      </c>
      <c r="F24" s="131">
        <v>97.176940190007556</v>
      </c>
      <c r="G24" s="97">
        <v>98.656455724262472</v>
      </c>
      <c r="H24" s="131">
        <v>107.26794790173111</v>
      </c>
      <c r="I24" s="131">
        <v>99.571898221855861</v>
      </c>
      <c r="J24" s="131">
        <v>108.64884218531363</v>
      </c>
      <c r="K24" s="97">
        <v>98.489864241578346</v>
      </c>
      <c r="L24" s="131">
        <v>92.830439770276371</v>
      </c>
      <c r="M24" s="131">
        <v>100.83684580925959</v>
      </c>
      <c r="N24" s="131">
        <v>92.381928458104113</v>
      </c>
      <c r="O24" s="97">
        <v>99.444492979954575</v>
      </c>
      <c r="P24" s="131">
        <v>97.492196848904584</v>
      </c>
      <c r="Q24" s="131">
        <v>99.529160142039714</v>
      </c>
      <c r="R24" s="131">
        <v>87.970552170834495</v>
      </c>
      <c r="S24" s="97">
        <v>99.677148497948892</v>
      </c>
      <c r="T24" s="131">
        <v>99.052545275174779</v>
      </c>
      <c r="U24" s="131">
        <v>99.781695785859299</v>
      </c>
      <c r="V24" s="131">
        <v>92.279661576970625</v>
      </c>
      <c r="W24" s="97">
        <v>98.68500207318489</v>
      </c>
      <c r="X24" s="131">
        <v>101.65961823322711</v>
      </c>
      <c r="Y24" s="131">
        <v>98.449549401478748</v>
      </c>
      <c r="Z24" s="131">
        <v>92.941086732505397</v>
      </c>
      <c r="AA24" s="97">
        <v>99.446767860569153</v>
      </c>
      <c r="AB24" s="131">
        <v>100.05954461840192</v>
      </c>
      <c r="AC24" s="131">
        <v>100.35615152835592</v>
      </c>
      <c r="AD24" s="131">
        <v>95.492784809909523</v>
      </c>
      <c r="AE24" s="97">
        <v>98.658921202504985</v>
      </c>
      <c r="AF24" s="131">
        <v>102.94155490002494</v>
      </c>
      <c r="AG24" s="131">
        <v>99.513262319859379</v>
      </c>
      <c r="AH24" s="131">
        <v>100.46568158704838</v>
      </c>
      <c r="AI24" s="97">
        <v>98.52694255401525</v>
      </c>
      <c r="AJ24" s="131">
        <v>107.98370783138776</v>
      </c>
      <c r="AK24" s="131">
        <v>98.021464936425048</v>
      </c>
      <c r="AL24" s="131">
        <v>102.2354636876813</v>
      </c>
      <c r="AM24" s="97">
        <v>98.625491648061754</v>
      </c>
      <c r="AN24" s="131">
        <v>104.70399760325829</v>
      </c>
      <c r="AO24" s="131">
        <v>98.77681073632337</v>
      </c>
      <c r="AP24" s="131">
        <v>97.567835841642875</v>
      </c>
      <c r="AQ24" s="97">
        <v>97.790641195215883</v>
      </c>
      <c r="AR24" s="131">
        <v>94.460025190789068</v>
      </c>
      <c r="AS24" s="131">
        <v>97.605013615145538</v>
      </c>
      <c r="AT24" s="131">
        <v>86.139840672871287</v>
      </c>
      <c r="AU24" s="97">
        <v>97.989054515913836</v>
      </c>
      <c r="AV24" s="131">
        <v>97.063072504852002</v>
      </c>
      <c r="AW24" s="131">
        <v>97.065198658485002</v>
      </c>
      <c r="AX24" s="131">
        <v>92.327210439760677</v>
      </c>
      <c r="AY24" s="97">
        <v>100.36656861197369</v>
      </c>
      <c r="AZ24" s="131">
        <v>105.64883980642759</v>
      </c>
      <c r="BA24" s="131">
        <v>96.316594427270104</v>
      </c>
      <c r="BB24" s="191">
        <v>119.02634837006619</v>
      </c>
    </row>
    <row r="25" spans="1:54" ht="15.75" customHeight="1" x14ac:dyDescent="0.3">
      <c r="A25" s="152"/>
      <c r="B25" s="130" t="s">
        <v>11</v>
      </c>
      <c r="C25" s="103">
        <v>102.06531696007879</v>
      </c>
      <c r="D25" s="105">
        <v>103.72503091346653</v>
      </c>
      <c r="E25" s="105">
        <v>101.86188117396735</v>
      </c>
      <c r="F25" s="105">
        <v>103.20168139467481</v>
      </c>
      <c r="G25" s="103">
        <v>101.64777190121551</v>
      </c>
      <c r="H25" s="105">
        <v>108.67235693775916</v>
      </c>
      <c r="I25" s="105">
        <v>101.65575945209848</v>
      </c>
      <c r="J25" s="105">
        <v>109.09048951214551</v>
      </c>
      <c r="K25" s="103">
        <v>101.60995293812474</v>
      </c>
      <c r="L25" s="105">
        <v>93.313694973582358</v>
      </c>
      <c r="M25" s="105">
        <v>100.63240560917706</v>
      </c>
      <c r="N25" s="105">
        <v>98.998378034673436</v>
      </c>
      <c r="O25" s="103">
        <v>103.01602259991628</v>
      </c>
      <c r="P25" s="105">
        <v>108.40887878610413</v>
      </c>
      <c r="Q25" s="105">
        <v>102.34058728348141</v>
      </c>
      <c r="R25" s="105">
        <v>107.6415338467382</v>
      </c>
      <c r="S25" s="103">
        <v>102.10679310812358</v>
      </c>
      <c r="T25" s="105">
        <v>99.645949730800837</v>
      </c>
      <c r="U25" s="105">
        <v>102.10070852737773</v>
      </c>
      <c r="V25" s="105">
        <v>97.446119137051895</v>
      </c>
      <c r="W25" s="103">
        <v>102.26051946534389</v>
      </c>
      <c r="X25" s="105">
        <v>103.43084158295267</v>
      </c>
      <c r="Y25" s="105">
        <v>102.68554486855481</v>
      </c>
      <c r="Z25" s="105">
        <v>101.11214338152601</v>
      </c>
      <c r="AA25" s="103">
        <v>103.33602570309566</v>
      </c>
      <c r="AB25" s="105">
        <v>101.5268246120941</v>
      </c>
      <c r="AC25" s="105">
        <v>104.48190635892077</v>
      </c>
      <c r="AD25" s="105">
        <v>98.34536367274994</v>
      </c>
      <c r="AE25" s="103">
        <v>100.2337420688915</v>
      </c>
      <c r="AF25" s="105">
        <v>101.84882062705213</v>
      </c>
      <c r="AG25" s="105">
        <v>100.20590596416017</v>
      </c>
      <c r="AH25" s="105">
        <v>103.08873683469034</v>
      </c>
      <c r="AI25" s="103">
        <v>101.72653301378539</v>
      </c>
      <c r="AJ25" s="105">
        <v>109.21642035850647</v>
      </c>
      <c r="AK25" s="105">
        <v>100.85337000918892</v>
      </c>
      <c r="AL25" s="105">
        <v>109.73461497542256</v>
      </c>
      <c r="AM25" s="103">
        <v>101.86740469513225</v>
      </c>
      <c r="AN25" s="105">
        <v>108.44176514108072</v>
      </c>
      <c r="AO25" s="105">
        <v>101.02515577474635</v>
      </c>
      <c r="AP25" s="105">
        <v>105.69577676812192</v>
      </c>
      <c r="AQ25" s="103">
        <v>100.74508392536532</v>
      </c>
      <c r="AR25" s="105">
        <v>103.20203860490386</v>
      </c>
      <c r="AS25" s="105">
        <v>96.993325400246604</v>
      </c>
      <c r="AT25" s="105">
        <v>95.009162059591304</v>
      </c>
      <c r="AU25" s="103">
        <v>102.16452029717451</v>
      </c>
      <c r="AV25" s="105">
        <v>114.26095057894794</v>
      </c>
      <c r="AW25" s="105">
        <v>102.34878265019887</v>
      </c>
      <c r="AX25" s="105">
        <v>111.05153480174216</v>
      </c>
      <c r="AY25" s="103">
        <v>102.33140943358332</v>
      </c>
      <c r="AZ25" s="105">
        <v>112.37920337510856</v>
      </c>
      <c r="BA25" s="105">
        <v>108.8743388930949</v>
      </c>
      <c r="BB25" s="106">
        <v>114.43515443057308</v>
      </c>
    </row>
    <row r="26" spans="1:54" ht="15.75" customHeight="1" x14ac:dyDescent="0.3">
      <c r="A26" s="152"/>
      <c r="B26" s="148" t="s">
        <v>12</v>
      </c>
      <c r="C26" s="97">
        <v>99.173395519011422</v>
      </c>
      <c r="D26" s="131">
        <v>108.23029005688274</v>
      </c>
      <c r="E26" s="131">
        <v>99.269376845136648</v>
      </c>
      <c r="F26" s="131">
        <v>106.63711932720589</v>
      </c>
      <c r="G26" s="97">
        <v>99.454253947853203</v>
      </c>
      <c r="H26" s="131">
        <v>113.43028997377485</v>
      </c>
      <c r="I26" s="131">
        <v>99.487968422375289</v>
      </c>
      <c r="J26" s="131">
        <v>113.13874905018599</v>
      </c>
      <c r="K26" s="97">
        <v>99.560203681668625</v>
      </c>
      <c r="L26" s="131">
        <v>109.49744518380611</v>
      </c>
      <c r="M26" s="131">
        <v>101.09492733620425</v>
      </c>
      <c r="N26" s="131">
        <v>111.81141262181917</v>
      </c>
      <c r="O26" s="97">
        <v>99.079909190232911</v>
      </c>
      <c r="P26" s="131">
        <v>105.65630282673783</v>
      </c>
      <c r="Q26" s="131">
        <v>99.160477124742044</v>
      </c>
      <c r="R26" s="131">
        <v>103.90972931894784</v>
      </c>
      <c r="S26" s="97">
        <v>99.028031079111429</v>
      </c>
      <c r="T26" s="131">
        <v>108.46243931355306</v>
      </c>
      <c r="U26" s="131">
        <v>98.69337300449024</v>
      </c>
      <c r="V26" s="131">
        <v>104.79145235627556</v>
      </c>
      <c r="W26" s="97">
        <v>98.350823079376653</v>
      </c>
      <c r="X26" s="131">
        <v>100.44925460048668</v>
      </c>
      <c r="Y26" s="131">
        <v>98.585810125810781</v>
      </c>
      <c r="Z26" s="131">
        <v>96.216181024541754</v>
      </c>
      <c r="AA26" s="97">
        <v>100.15081030478696</v>
      </c>
      <c r="AB26" s="131">
        <v>106.06657983650356</v>
      </c>
      <c r="AC26" s="131">
        <v>101.3458361526462</v>
      </c>
      <c r="AD26" s="131">
        <v>102.58221039701374</v>
      </c>
      <c r="AE26" s="97">
        <v>98.783878286175394</v>
      </c>
      <c r="AF26" s="131">
        <v>101.94959690953071</v>
      </c>
      <c r="AG26" s="131">
        <v>97.82972246975271</v>
      </c>
      <c r="AH26" s="131">
        <v>102.56140892121574</v>
      </c>
      <c r="AI26" s="97">
        <v>98.174143145934096</v>
      </c>
      <c r="AJ26" s="131">
        <v>107.37363193352698</v>
      </c>
      <c r="AK26" s="131">
        <v>97.270333266416316</v>
      </c>
      <c r="AL26" s="131">
        <v>107.87675206336182</v>
      </c>
      <c r="AM26" s="97">
        <v>98.878067377273609</v>
      </c>
      <c r="AN26" s="131">
        <v>107.56150831580268</v>
      </c>
      <c r="AO26" s="131">
        <v>98.71538126128209</v>
      </c>
      <c r="AP26" s="131">
        <v>107.67463446908647</v>
      </c>
      <c r="AQ26" s="97">
        <v>97.495242508418073</v>
      </c>
      <c r="AR26" s="131">
        <v>104.08657711260577</v>
      </c>
      <c r="AS26" s="131">
        <v>94.28214996757805</v>
      </c>
      <c r="AT26" s="131">
        <v>96.352370467779281</v>
      </c>
      <c r="AU26" s="97">
        <v>98.949164742911094</v>
      </c>
      <c r="AV26" s="131">
        <v>103.67716981808171</v>
      </c>
      <c r="AW26" s="131">
        <v>98.913307641673327</v>
      </c>
      <c r="AX26" s="131">
        <v>99.17435203234578</v>
      </c>
      <c r="AY26" s="97">
        <v>100.90315563089889</v>
      </c>
      <c r="AZ26" s="131">
        <v>116.71323985606155</v>
      </c>
      <c r="BA26" s="131">
        <v>107.34121791624955</v>
      </c>
      <c r="BB26" s="191">
        <v>108.00595578971482</v>
      </c>
    </row>
    <row r="27" spans="1:54" ht="15.75" customHeight="1" x14ac:dyDescent="0.3">
      <c r="A27" s="152"/>
      <c r="B27" s="130" t="s">
        <v>13</v>
      </c>
      <c r="C27" s="103">
        <v>101.71472879056374</v>
      </c>
      <c r="D27" s="105">
        <v>103.70011391755176</v>
      </c>
      <c r="E27" s="105">
        <v>101.83987245850959</v>
      </c>
      <c r="F27" s="105">
        <v>109.7430793087381</v>
      </c>
      <c r="G27" s="103">
        <v>101.7345467112774</v>
      </c>
      <c r="H27" s="105">
        <v>87.325701215538928</v>
      </c>
      <c r="I27" s="105">
        <v>101.85062410720795</v>
      </c>
      <c r="J27" s="105">
        <v>90.186099567178701</v>
      </c>
      <c r="K27" s="103">
        <v>102.60597121933203</v>
      </c>
      <c r="L27" s="105">
        <v>110.99065330041982</v>
      </c>
      <c r="M27" s="105">
        <v>105.24482498365184</v>
      </c>
      <c r="N27" s="105">
        <v>111.96522095850862</v>
      </c>
      <c r="O27" s="103">
        <v>100.31307513136996</v>
      </c>
      <c r="P27" s="105">
        <v>111.28040182344438</v>
      </c>
      <c r="Q27" s="105">
        <v>100.90249016734074</v>
      </c>
      <c r="R27" s="105">
        <v>127.00598685566393</v>
      </c>
      <c r="S27" s="103">
        <v>100.75953393489756</v>
      </c>
      <c r="T27" s="105">
        <v>111.02768908083742</v>
      </c>
      <c r="U27" s="105">
        <v>100.28083842146773</v>
      </c>
      <c r="V27" s="105">
        <v>117.85906995106643</v>
      </c>
      <c r="W27" s="103">
        <v>102.28895377841631</v>
      </c>
      <c r="X27" s="105">
        <v>104.26949076359995</v>
      </c>
      <c r="Y27" s="105">
        <v>101.86475408160057</v>
      </c>
      <c r="Z27" s="105">
        <v>113.14210029237456</v>
      </c>
      <c r="AA27" s="103">
        <v>102.77194075170131</v>
      </c>
      <c r="AB27" s="105">
        <v>113.23189767305222</v>
      </c>
      <c r="AC27" s="105">
        <v>103.96807505356772</v>
      </c>
      <c r="AD27" s="105">
        <v>115.11542362686077</v>
      </c>
      <c r="AE27" s="103">
        <v>100.71440496019351</v>
      </c>
      <c r="AF27" s="105">
        <v>101.88199244747351</v>
      </c>
      <c r="AG27" s="105">
        <v>100.79882216364821</v>
      </c>
      <c r="AH27" s="105">
        <v>109.67943867540409</v>
      </c>
      <c r="AI27" s="103">
        <v>101.6352288839855</v>
      </c>
      <c r="AJ27" s="105">
        <v>102.24955786355913</v>
      </c>
      <c r="AK27" s="105">
        <v>100.01170036004829</v>
      </c>
      <c r="AL27" s="105">
        <v>107.55866126748886</v>
      </c>
      <c r="AM27" s="103">
        <v>102.64616156291673</v>
      </c>
      <c r="AN27" s="105">
        <v>102.83851037971199</v>
      </c>
      <c r="AO27" s="105">
        <v>101.24850704553748</v>
      </c>
      <c r="AP27" s="105">
        <v>104.21592662618883</v>
      </c>
      <c r="AQ27" s="103">
        <v>99.666514028816394</v>
      </c>
      <c r="AR27" s="105">
        <v>114.3055891488373</v>
      </c>
      <c r="AS27" s="105">
        <v>97.756442901347356</v>
      </c>
      <c r="AT27" s="105">
        <v>116.99085736900115</v>
      </c>
      <c r="AU27" s="103">
        <v>102.62227387477112</v>
      </c>
      <c r="AV27" s="105">
        <v>104.32975911957412</v>
      </c>
      <c r="AW27" s="105">
        <v>101.17047432119928</v>
      </c>
      <c r="AX27" s="105">
        <v>119.84679195761186</v>
      </c>
      <c r="AY27" s="103">
        <v>100.42310365832996</v>
      </c>
      <c r="AZ27" s="105">
        <v>99.641146544236264</v>
      </c>
      <c r="BA27" s="105">
        <v>105.55785203157075</v>
      </c>
      <c r="BB27" s="106">
        <v>112.37026250197711</v>
      </c>
    </row>
    <row r="28" spans="1:54" ht="15.75" customHeight="1" x14ac:dyDescent="0.3">
      <c r="A28" s="147" t="s">
        <v>52</v>
      </c>
      <c r="B28" s="156" t="s">
        <v>54</v>
      </c>
      <c r="C28" s="97">
        <v>102.09652944905419</v>
      </c>
      <c r="D28" s="131">
        <v>105.09645071859637</v>
      </c>
      <c r="E28" s="131">
        <v>101.7895176535214</v>
      </c>
      <c r="F28" s="131">
        <v>109.89010449886266</v>
      </c>
      <c r="G28" s="97">
        <v>101.81360646137294</v>
      </c>
      <c r="H28" s="131">
        <v>84.555175596332703</v>
      </c>
      <c r="I28" s="131">
        <v>101.46828133484844</v>
      </c>
      <c r="J28" s="131">
        <v>86.625711406820244</v>
      </c>
      <c r="K28" s="97">
        <v>102.76789036378263</v>
      </c>
      <c r="L28" s="131">
        <v>122.64637269955682</v>
      </c>
      <c r="M28" s="131">
        <v>103.54577123947446</v>
      </c>
      <c r="N28" s="131">
        <v>114.63333458138301</v>
      </c>
      <c r="O28" s="97">
        <v>101.27633216903024</v>
      </c>
      <c r="P28" s="131">
        <v>114.4238251778154</v>
      </c>
      <c r="Q28" s="131">
        <v>100.83432155555995</v>
      </c>
      <c r="R28" s="131">
        <v>124.82368813132322</v>
      </c>
      <c r="S28" s="97">
        <v>103.75687004136518</v>
      </c>
      <c r="T28" s="131">
        <v>117.90535355992706</v>
      </c>
      <c r="U28" s="131">
        <v>103.76328154002201</v>
      </c>
      <c r="V28" s="131">
        <v>128.76045887585101</v>
      </c>
      <c r="W28" s="97">
        <v>102.49540219877335</v>
      </c>
      <c r="X28" s="131">
        <v>130.18644398045339</v>
      </c>
      <c r="Y28" s="131">
        <v>101.95551747586423</v>
      </c>
      <c r="Z28" s="131">
        <v>129.42664902529509</v>
      </c>
      <c r="AA28" s="97">
        <v>102.71734263862146</v>
      </c>
      <c r="AB28" s="131">
        <v>108.58243971383928</v>
      </c>
      <c r="AC28" s="131">
        <v>102.81659456194303</v>
      </c>
      <c r="AD28" s="131">
        <v>114.38892546357584</v>
      </c>
      <c r="AE28" s="97">
        <v>101.12893300914135</v>
      </c>
      <c r="AF28" s="131">
        <v>99.15393245040768</v>
      </c>
      <c r="AG28" s="131">
        <v>100.31180710124923</v>
      </c>
      <c r="AH28" s="131">
        <v>101.84882164356341</v>
      </c>
      <c r="AI28" s="97">
        <v>101.38146885525339</v>
      </c>
      <c r="AJ28" s="131">
        <v>93.585627079841231</v>
      </c>
      <c r="AK28" s="131">
        <v>99.804672250903479</v>
      </c>
      <c r="AL28" s="131">
        <v>99.673440945036774</v>
      </c>
      <c r="AM28" s="97">
        <v>103.14567745740273</v>
      </c>
      <c r="AN28" s="131">
        <v>101.68380107682103</v>
      </c>
      <c r="AO28" s="131">
        <v>102.60608531799338</v>
      </c>
      <c r="AP28" s="131">
        <v>101.78878266460273</v>
      </c>
      <c r="AQ28" s="97">
        <v>99.807193094782136</v>
      </c>
      <c r="AR28" s="131">
        <v>108.75704689350015</v>
      </c>
      <c r="AS28" s="131">
        <v>98.73618492802143</v>
      </c>
      <c r="AT28" s="131">
        <v>115.56817757057696</v>
      </c>
      <c r="AU28" s="97">
        <v>98.124750629953169</v>
      </c>
      <c r="AV28" s="131">
        <v>106.67856607987332</v>
      </c>
      <c r="AW28" s="131">
        <v>96.160574126957329</v>
      </c>
      <c r="AX28" s="131">
        <v>107.27678332341324</v>
      </c>
      <c r="AY28" s="97">
        <v>100.31102540853595</v>
      </c>
      <c r="AZ28" s="131">
        <v>88.51718575505646</v>
      </c>
      <c r="BA28" s="131">
        <v>105.7022621364865</v>
      </c>
      <c r="BB28" s="191">
        <v>109.2112941843786</v>
      </c>
    </row>
    <row r="29" spans="1:54" ht="15.75" customHeight="1" x14ac:dyDescent="0.3">
      <c r="A29" s="101"/>
      <c r="B29" s="100" t="s">
        <v>56</v>
      </c>
      <c r="C29" s="103">
        <v>95.553839765269487</v>
      </c>
      <c r="D29" s="105">
        <v>99.197661842104907</v>
      </c>
      <c r="E29" s="105">
        <v>95.247681664918929</v>
      </c>
      <c r="F29" s="105">
        <v>94.463365825156089</v>
      </c>
      <c r="G29" s="103">
        <v>95.980968821343211</v>
      </c>
      <c r="H29" s="105">
        <v>103.14264480103084</v>
      </c>
      <c r="I29" s="105">
        <v>94.835812187278933</v>
      </c>
      <c r="J29" s="105">
        <v>100.22391817106207</v>
      </c>
      <c r="K29" s="103">
        <v>96.133019038600352</v>
      </c>
      <c r="L29" s="105">
        <v>110.05171339296278</v>
      </c>
      <c r="M29" s="105">
        <v>97.060743059425093</v>
      </c>
      <c r="N29" s="105">
        <v>104.41844504517238</v>
      </c>
      <c r="O29" s="103">
        <v>93.643304367462861</v>
      </c>
      <c r="P29" s="105">
        <v>83.21578474537921</v>
      </c>
      <c r="Q29" s="105">
        <v>93.873305380890244</v>
      </c>
      <c r="R29" s="105">
        <v>71.175590491739655</v>
      </c>
      <c r="S29" s="103">
        <v>96.542118191368814</v>
      </c>
      <c r="T29" s="105">
        <v>102.22335988798523</v>
      </c>
      <c r="U29" s="105">
        <v>94.834831188568742</v>
      </c>
      <c r="V29" s="105">
        <v>98.12127057360405</v>
      </c>
      <c r="W29" s="103">
        <v>94.311518791009803</v>
      </c>
      <c r="X29" s="105">
        <v>86.603987272964773</v>
      </c>
      <c r="Y29" s="105">
        <v>94.003508115274599</v>
      </c>
      <c r="Z29" s="105">
        <v>77.308219516484883</v>
      </c>
      <c r="AA29" s="103">
        <v>95.947924597437947</v>
      </c>
      <c r="AB29" s="105">
        <v>99.001906078917173</v>
      </c>
      <c r="AC29" s="105">
        <v>96.230116986907149</v>
      </c>
      <c r="AD29" s="105">
        <v>97.369119353004947</v>
      </c>
      <c r="AE29" s="103">
        <v>94.415643823292982</v>
      </c>
      <c r="AF29" s="105">
        <v>97.50212305169795</v>
      </c>
      <c r="AG29" s="105">
        <v>95.254028299343801</v>
      </c>
      <c r="AH29" s="105">
        <v>99.853285075108673</v>
      </c>
      <c r="AI29" s="103">
        <v>95.597302908470795</v>
      </c>
      <c r="AJ29" s="105">
        <v>94.472704278513746</v>
      </c>
      <c r="AK29" s="105">
        <v>95.300421720461586</v>
      </c>
      <c r="AL29" s="105">
        <v>90.939746334140537</v>
      </c>
      <c r="AM29" s="103">
        <v>97.030749035570423</v>
      </c>
      <c r="AN29" s="105">
        <v>90.925229118031893</v>
      </c>
      <c r="AO29" s="105">
        <v>97.086450096191925</v>
      </c>
      <c r="AP29" s="105">
        <v>81.961809805171342</v>
      </c>
      <c r="AQ29" s="103">
        <v>94.892056776417746</v>
      </c>
      <c r="AR29" s="105">
        <v>103.04633550835851</v>
      </c>
      <c r="AS29" s="105">
        <v>95.050914184345771</v>
      </c>
      <c r="AT29" s="105">
        <v>102.45134351884329</v>
      </c>
      <c r="AU29" s="103">
        <v>92.118190244747495</v>
      </c>
      <c r="AV29" s="105">
        <v>85.36644751369542</v>
      </c>
      <c r="AW29" s="105">
        <v>90.809462141210588</v>
      </c>
      <c r="AX29" s="105">
        <v>77.893860749490244</v>
      </c>
      <c r="AY29" s="103">
        <v>93.64980836768278</v>
      </c>
      <c r="AZ29" s="105">
        <v>88.427844645737679</v>
      </c>
      <c r="BA29" s="105">
        <v>99.970367903700236</v>
      </c>
      <c r="BB29" s="106">
        <v>96.575420913984658</v>
      </c>
    </row>
    <row r="30" spans="1:54" ht="15.75" customHeight="1" x14ac:dyDescent="0.3">
      <c r="A30" s="101"/>
      <c r="B30" s="156" t="s">
        <v>65</v>
      </c>
      <c r="C30" s="97">
        <v>83.993066775561061</v>
      </c>
      <c r="D30" s="131">
        <v>56.362628350440723</v>
      </c>
      <c r="E30" s="131">
        <v>81.813985961781029</v>
      </c>
      <c r="F30" s="131">
        <v>53.387161529856201</v>
      </c>
      <c r="G30" s="97">
        <v>86.775367987111267</v>
      </c>
      <c r="H30" s="131">
        <v>57.266891884040547</v>
      </c>
      <c r="I30" s="131">
        <v>85.313623155568649</v>
      </c>
      <c r="J30" s="131">
        <v>56.586654497115241</v>
      </c>
      <c r="K30" s="97">
        <v>93.11403848372936</v>
      </c>
      <c r="L30" s="131">
        <v>56.83317563643682</v>
      </c>
      <c r="M30" s="131">
        <v>95.21469907182518</v>
      </c>
      <c r="N30" s="131">
        <v>55.42391052590969</v>
      </c>
      <c r="O30" s="97">
        <v>74.140922465083577</v>
      </c>
      <c r="P30" s="131">
        <v>43.15028372381186</v>
      </c>
      <c r="Q30" s="131">
        <v>69.848064871512065</v>
      </c>
      <c r="R30" s="131">
        <v>35.77514080595919</v>
      </c>
      <c r="S30" s="97">
        <v>83.750580173953381</v>
      </c>
      <c r="T30" s="131">
        <v>53.97637813696381</v>
      </c>
      <c r="U30" s="131">
        <v>79.890083322745653</v>
      </c>
      <c r="V30" s="131">
        <v>49.790523022333225</v>
      </c>
      <c r="W30" s="97">
        <v>69.947543698591915</v>
      </c>
      <c r="X30" s="131">
        <v>47.966209588674076</v>
      </c>
      <c r="Y30" s="131">
        <v>68.354159843657484</v>
      </c>
      <c r="Z30" s="131">
        <v>41.895319661986399</v>
      </c>
      <c r="AA30" s="97">
        <v>90.809736037942486</v>
      </c>
      <c r="AB30" s="131">
        <v>57.89561488651799</v>
      </c>
      <c r="AC30" s="131">
        <v>89.357104546741482</v>
      </c>
      <c r="AD30" s="131">
        <v>54.622176622896347</v>
      </c>
      <c r="AE30" s="97">
        <v>71.927828645668114</v>
      </c>
      <c r="AF30" s="131">
        <v>61.543258308135172</v>
      </c>
      <c r="AG30" s="131">
        <v>71.556719596831869</v>
      </c>
      <c r="AH30" s="131">
        <v>62.154798620362804</v>
      </c>
      <c r="AI30" s="97">
        <v>78.345097119463787</v>
      </c>
      <c r="AJ30" s="131">
        <v>56.198277471121727</v>
      </c>
      <c r="AK30" s="131">
        <v>77.110742265945589</v>
      </c>
      <c r="AL30" s="131">
        <v>55.036022604389558</v>
      </c>
      <c r="AM30" s="97">
        <v>88.249564565265445</v>
      </c>
      <c r="AN30" s="131">
        <v>59.662903033129552</v>
      </c>
      <c r="AO30" s="131">
        <v>87.591093999336778</v>
      </c>
      <c r="AP30" s="131">
        <v>54.43953311477587</v>
      </c>
      <c r="AQ30" s="97">
        <v>85.545180385800663</v>
      </c>
      <c r="AR30" s="131">
        <v>78.172211032262865</v>
      </c>
      <c r="AS30" s="131">
        <v>85.510294161696493</v>
      </c>
      <c r="AT30" s="131">
        <v>82.023901814651623</v>
      </c>
      <c r="AU30" s="97">
        <v>74.02732884942877</v>
      </c>
      <c r="AV30" s="131">
        <v>56.74207011200415</v>
      </c>
      <c r="AW30" s="131">
        <v>69.946827704486253</v>
      </c>
      <c r="AX30" s="131">
        <v>50.024666028934796</v>
      </c>
      <c r="AY30" s="97">
        <v>82.819875540244439</v>
      </c>
      <c r="AZ30" s="131">
        <v>58.971088224345451</v>
      </c>
      <c r="BA30" s="131">
        <v>84.40177166141271</v>
      </c>
      <c r="BB30" s="191">
        <v>68.447949561224107</v>
      </c>
    </row>
    <row r="31" spans="1:54" s="109" customFormat="1" ht="15.75" customHeight="1" x14ac:dyDescent="0.3">
      <c r="A31" s="173"/>
      <c r="B31" s="109" t="s">
        <v>66</v>
      </c>
      <c r="C31" s="192">
        <v>31.01488046449608</v>
      </c>
      <c r="D31" s="193">
        <v>5.6265979864041711</v>
      </c>
      <c r="E31" s="193">
        <v>27.615311820718745</v>
      </c>
      <c r="F31" s="193">
        <v>4.5423974435503993</v>
      </c>
      <c r="G31" s="192">
        <v>52.832085548304406</v>
      </c>
      <c r="H31" s="193">
        <v>8.1503930594890939</v>
      </c>
      <c r="I31" s="193">
        <v>49.760832777779314</v>
      </c>
      <c r="J31" s="193">
        <v>8.1800280476520015</v>
      </c>
      <c r="K31" s="192">
        <v>31.679043979737031</v>
      </c>
      <c r="L31" s="193">
        <v>2.934651988713274</v>
      </c>
      <c r="M31" s="193">
        <v>31.296390107453963</v>
      </c>
      <c r="N31" s="193">
        <v>2.0794193248225037</v>
      </c>
      <c r="O31" s="192">
        <v>14.062644489809148</v>
      </c>
      <c r="P31" s="193">
        <v>2.7919044706308229</v>
      </c>
      <c r="Q31" s="193">
        <v>9.3775687849852734</v>
      </c>
      <c r="R31" s="193">
        <v>1.5597042335556026</v>
      </c>
      <c r="S31" s="192">
        <v>21.96924305698322</v>
      </c>
      <c r="T31" s="193">
        <v>4.2181787436713716</v>
      </c>
      <c r="U31" s="193">
        <v>22.192271412385349</v>
      </c>
      <c r="V31" s="193">
        <v>2.6135718040855713</v>
      </c>
      <c r="W31" s="192">
        <v>15.59302204050373</v>
      </c>
      <c r="X31" s="193">
        <v>4.2461202248708574</v>
      </c>
      <c r="Y31" s="193">
        <v>10.264228122838313</v>
      </c>
      <c r="Z31" s="193">
        <v>3.1318692611717478</v>
      </c>
      <c r="AA31" s="192">
        <v>35.380293903941897</v>
      </c>
      <c r="AB31" s="193">
        <v>7.1506112347715005</v>
      </c>
      <c r="AC31" s="193">
        <v>34.771368784260531</v>
      </c>
      <c r="AD31" s="193">
        <v>7.2028898945907418</v>
      </c>
      <c r="AE31" s="192">
        <v>0</v>
      </c>
      <c r="AF31" s="193">
        <v>0</v>
      </c>
      <c r="AG31" s="193">
        <v>0</v>
      </c>
      <c r="AH31" s="193">
        <v>0</v>
      </c>
      <c r="AI31" s="192">
        <v>27.251753913683302</v>
      </c>
      <c r="AJ31" s="193">
        <v>5.2688550860723122</v>
      </c>
      <c r="AK31" s="193">
        <v>23.676497523191593</v>
      </c>
      <c r="AL31" s="193">
        <v>4.0780906983632219</v>
      </c>
      <c r="AM31" s="192">
        <v>34.238490560145792</v>
      </c>
      <c r="AN31" s="193">
        <v>9.9613998585934009</v>
      </c>
      <c r="AO31" s="193">
        <v>35.148672400864612</v>
      </c>
      <c r="AP31" s="193">
        <v>8.1934458388281399</v>
      </c>
      <c r="AQ31" s="192">
        <v>34.372980198183022</v>
      </c>
      <c r="AR31" s="193">
        <v>9.4244594433208899</v>
      </c>
      <c r="AS31" s="193">
        <v>37.505544433447788</v>
      </c>
      <c r="AT31" s="193">
        <v>7.6439009319177771</v>
      </c>
      <c r="AU31" s="192">
        <v>18.413962675137817</v>
      </c>
      <c r="AV31" s="193">
        <v>4.7537216547983903</v>
      </c>
      <c r="AW31" s="193">
        <v>15.367733266231298</v>
      </c>
      <c r="AX31" s="193">
        <v>2.9927099148728096</v>
      </c>
      <c r="AY31" s="192">
        <v>21.959402216273006</v>
      </c>
      <c r="AZ31" s="193">
        <v>10.699094180419408</v>
      </c>
      <c r="BA31" s="193">
        <v>13.929145907370646</v>
      </c>
      <c r="BB31" s="194">
        <v>8.6817088535104805</v>
      </c>
    </row>
    <row r="32" spans="1:54" ht="15.75" customHeight="1" x14ac:dyDescent="0.3">
      <c r="A32" s="101"/>
      <c r="B32" s="156" t="s">
        <v>15</v>
      </c>
      <c r="C32" s="97">
        <v>32.566895043154496</v>
      </c>
      <c r="D32" s="131">
        <v>7.5111490946681707</v>
      </c>
      <c r="E32" s="131">
        <v>28.388441012051995</v>
      </c>
      <c r="F32" s="131">
        <v>6.2061821426034687</v>
      </c>
      <c r="G32" s="97">
        <v>51.105237188294772</v>
      </c>
      <c r="H32" s="131">
        <v>9.0324985549668479</v>
      </c>
      <c r="I32" s="131">
        <v>49.031669956441021</v>
      </c>
      <c r="J32" s="131">
        <v>8.9208697693174024</v>
      </c>
      <c r="K32" s="97">
        <v>21.067237115030483</v>
      </c>
      <c r="L32" s="131">
        <v>4.6941620390217942</v>
      </c>
      <c r="M32" s="131">
        <v>19.85841506195128</v>
      </c>
      <c r="N32" s="131">
        <v>3.2052988498299997</v>
      </c>
      <c r="O32" s="97">
        <v>21.339416606245305</v>
      </c>
      <c r="P32" s="131">
        <v>7.2796343035310338</v>
      </c>
      <c r="Q32" s="131">
        <v>14.116045390832518</v>
      </c>
      <c r="R32" s="131">
        <v>4.9705974005965041</v>
      </c>
      <c r="S32" s="97">
        <v>24.981961136045804</v>
      </c>
      <c r="T32" s="131">
        <v>4.6752608082695151</v>
      </c>
      <c r="U32" s="131">
        <v>24.192120004553534</v>
      </c>
      <c r="V32" s="131">
        <v>3.4000901012857918</v>
      </c>
      <c r="W32" s="97">
        <v>22.576772374526879</v>
      </c>
      <c r="X32" s="131">
        <v>5.9633400274999619</v>
      </c>
      <c r="Y32" s="131">
        <v>16.099410180833267</v>
      </c>
      <c r="Z32" s="131">
        <v>4.1661553227158787</v>
      </c>
      <c r="AA32" s="97">
        <v>38.911501889395929</v>
      </c>
      <c r="AB32" s="131">
        <v>11.234769942410736</v>
      </c>
      <c r="AC32" s="131">
        <v>35.803772012191651</v>
      </c>
      <c r="AD32" s="131">
        <v>11.087002584135302</v>
      </c>
      <c r="AE32" s="97">
        <v>0</v>
      </c>
      <c r="AF32" s="131">
        <v>0</v>
      </c>
      <c r="AG32" s="131">
        <v>0</v>
      </c>
      <c r="AH32" s="131">
        <v>0</v>
      </c>
      <c r="AI32" s="97">
        <v>38.201813887312206</v>
      </c>
      <c r="AJ32" s="131">
        <v>9.9741989794633987</v>
      </c>
      <c r="AK32" s="131">
        <v>32.280670441974877</v>
      </c>
      <c r="AL32" s="131">
        <v>8.4092424634380443</v>
      </c>
      <c r="AM32" s="97">
        <v>34.233294131060305</v>
      </c>
      <c r="AN32" s="131">
        <v>9.3605306623132858</v>
      </c>
      <c r="AO32" s="131">
        <v>34.191868949228159</v>
      </c>
      <c r="AP32" s="131">
        <v>7.8764117572315921</v>
      </c>
      <c r="AQ32" s="97">
        <v>46.29483964782213</v>
      </c>
      <c r="AR32" s="131">
        <v>10.835421215675909</v>
      </c>
      <c r="AS32" s="131">
        <v>48.186373462716666</v>
      </c>
      <c r="AT32" s="131">
        <v>10.084503818035181</v>
      </c>
      <c r="AU32" s="97">
        <v>10.340204476914565</v>
      </c>
      <c r="AV32" s="131">
        <v>5.402268259285111</v>
      </c>
      <c r="AW32" s="131">
        <v>9.2632848884545282</v>
      </c>
      <c r="AX32" s="131">
        <v>3.2224109486689705</v>
      </c>
      <c r="AY32" s="97">
        <v>16.805786411586713</v>
      </c>
      <c r="AZ32" s="131">
        <v>9.9585556520660123</v>
      </c>
      <c r="BA32" s="131">
        <v>10.020676526722671</v>
      </c>
      <c r="BB32" s="191">
        <v>7.6967128622150964</v>
      </c>
    </row>
    <row r="33" spans="1:54" ht="15.75" customHeight="1" x14ac:dyDescent="0.3">
      <c r="A33" s="101"/>
      <c r="B33" s="109" t="s">
        <v>16</v>
      </c>
      <c r="C33" s="192">
        <v>38.595889579962751</v>
      </c>
      <c r="D33" s="193">
        <v>10.05019260053035</v>
      </c>
      <c r="E33" s="193">
        <v>33.713160969724029</v>
      </c>
      <c r="F33" s="193">
        <v>7.7234320574938735</v>
      </c>
      <c r="G33" s="192">
        <v>51.992338320693406</v>
      </c>
      <c r="H33" s="193">
        <v>10.785125274472025</v>
      </c>
      <c r="I33" s="193">
        <v>50.744468141653542</v>
      </c>
      <c r="J33" s="193">
        <v>10.451723455993399</v>
      </c>
      <c r="K33" s="192">
        <v>20.604900600661658</v>
      </c>
      <c r="L33" s="193">
        <v>5.3658767804728775</v>
      </c>
      <c r="M33" s="193">
        <v>19.549691129245115</v>
      </c>
      <c r="N33" s="193">
        <v>3.5944361295397407</v>
      </c>
      <c r="O33" s="192">
        <v>30.394224726882673</v>
      </c>
      <c r="P33" s="193">
        <v>7.9040150484824228</v>
      </c>
      <c r="Q33" s="193">
        <v>20.477714760180536</v>
      </c>
      <c r="R33" s="193">
        <v>4.37941339046177</v>
      </c>
      <c r="S33" s="192">
        <v>32.099699815467645</v>
      </c>
      <c r="T33" s="193">
        <v>7.1383181574159629</v>
      </c>
      <c r="U33" s="193">
        <v>28.025593777237372</v>
      </c>
      <c r="V33" s="193">
        <v>4.6896744266953601</v>
      </c>
      <c r="W33" s="192">
        <v>28.639880592251547</v>
      </c>
      <c r="X33" s="193">
        <v>6.0767275488943548</v>
      </c>
      <c r="Y33" s="193">
        <v>21.389301153733729</v>
      </c>
      <c r="Z33" s="193">
        <v>3.2801430125066826</v>
      </c>
      <c r="AA33" s="192">
        <v>46.477398458287098</v>
      </c>
      <c r="AB33" s="193">
        <v>14.892035684938925</v>
      </c>
      <c r="AC33" s="193">
        <v>43.17940079803931</v>
      </c>
      <c r="AD33" s="193">
        <v>13.022008440991611</v>
      </c>
      <c r="AE33" s="192">
        <v>0</v>
      </c>
      <c r="AF33" s="193">
        <v>0</v>
      </c>
      <c r="AG33" s="193">
        <v>0</v>
      </c>
      <c r="AH33" s="193">
        <v>0</v>
      </c>
      <c r="AI33" s="192">
        <v>46.271730417471339</v>
      </c>
      <c r="AJ33" s="193">
        <v>14.009128508282059</v>
      </c>
      <c r="AK33" s="193">
        <v>39.718461355087967</v>
      </c>
      <c r="AL33" s="193">
        <v>11.370080160575371</v>
      </c>
      <c r="AM33" s="192">
        <v>54.164429654093503</v>
      </c>
      <c r="AN33" s="193">
        <v>16.958515552911866</v>
      </c>
      <c r="AO33" s="193">
        <v>54.528647951802277</v>
      </c>
      <c r="AP33" s="193">
        <v>14.931830921157632</v>
      </c>
      <c r="AQ33" s="192">
        <v>54.89470989425287</v>
      </c>
      <c r="AR33" s="193">
        <v>20.462850655853391</v>
      </c>
      <c r="AS33" s="193">
        <v>55.196483467274085</v>
      </c>
      <c r="AT33" s="193">
        <v>16.575765491821091</v>
      </c>
      <c r="AU33" s="192">
        <v>20.514602755313614</v>
      </c>
      <c r="AV33" s="193">
        <v>11.251070778742886</v>
      </c>
      <c r="AW33" s="193">
        <v>17.963269240697947</v>
      </c>
      <c r="AX33" s="193">
        <v>7.3238512444697355</v>
      </c>
      <c r="AY33" s="192">
        <v>37.293293736759942</v>
      </c>
      <c r="AZ33" s="193">
        <v>19.371137858295072</v>
      </c>
      <c r="BA33" s="193">
        <v>23.328166605740225</v>
      </c>
      <c r="BB33" s="194">
        <v>12.157010324459645</v>
      </c>
    </row>
    <row r="34" spans="1:54" ht="15.75" customHeight="1" x14ac:dyDescent="0.3">
      <c r="A34" s="101"/>
      <c r="B34" s="156" t="s">
        <v>8</v>
      </c>
      <c r="C34" s="97">
        <v>46.141801547182908</v>
      </c>
      <c r="D34" s="131">
        <v>13.281631497660046</v>
      </c>
      <c r="E34" s="131">
        <v>40.489442008084431</v>
      </c>
      <c r="F34" s="131">
        <v>9.7343680447657643</v>
      </c>
      <c r="G34" s="97">
        <v>56.823962185861291</v>
      </c>
      <c r="H34" s="131">
        <v>10.036790532646901</v>
      </c>
      <c r="I34" s="131">
        <v>56.148604445022798</v>
      </c>
      <c r="J34" s="131">
        <v>9.8692823158038312</v>
      </c>
      <c r="K34" s="97">
        <v>17.897560178455315</v>
      </c>
      <c r="L34" s="131">
        <v>5.2543743466201427</v>
      </c>
      <c r="M34" s="131">
        <v>18.135060685230229</v>
      </c>
      <c r="N34" s="131">
        <v>3.3126302516165782</v>
      </c>
      <c r="O34" s="97">
        <v>40.637645339213726</v>
      </c>
      <c r="P34" s="131">
        <v>12.350303681496474</v>
      </c>
      <c r="Q34" s="131">
        <v>30.313776191398656</v>
      </c>
      <c r="R34" s="131">
        <v>7.6875355692696168</v>
      </c>
      <c r="S34" s="97">
        <v>39.646701361180277</v>
      </c>
      <c r="T34" s="131">
        <v>11.455077880925563</v>
      </c>
      <c r="U34" s="131">
        <v>33.763474779273785</v>
      </c>
      <c r="V34" s="131">
        <v>7.0408537058138831</v>
      </c>
      <c r="W34" s="97">
        <v>44.14193882470903</v>
      </c>
      <c r="X34" s="131">
        <v>10.295646725135448</v>
      </c>
      <c r="Y34" s="131">
        <v>34.635178132115726</v>
      </c>
      <c r="Z34" s="131">
        <v>6.5715426887809958</v>
      </c>
      <c r="AA34" s="97">
        <v>55.821325801262134</v>
      </c>
      <c r="AB34" s="131">
        <v>23.504847299836403</v>
      </c>
      <c r="AC34" s="131">
        <v>51.309542459786705</v>
      </c>
      <c r="AD34" s="131">
        <v>18.294366614641419</v>
      </c>
      <c r="AE34" s="97">
        <v>0</v>
      </c>
      <c r="AF34" s="131">
        <v>0</v>
      </c>
      <c r="AG34" s="131">
        <v>0</v>
      </c>
      <c r="AH34" s="131">
        <v>0</v>
      </c>
      <c r="AI34" s="97">
        <v>56.020337025396984</v>
      </c>
      <c r="AJ34" s="131">
        <v>19.725043894082383</v>
      </c>
      <c r="AK34" s="131">
        <v>47.174235675820761</v>
      </c>
      <c r="AL34" s="131">
        <v>15.287070790873292</v>
      </c>
      <c r="AM34" s="97">
        <v>74.418402482705829</v>
      </c>
      <c r="AN34" s="131">
        <v>22.443965347689403</v>
      </c>
      <c r="AO34" s="131">
        <v>73.076280367843111</v>
      </c>
      <c r="AP34" s="131">
        <v>17.976043621009069</v>
      </c>
      <c r="AQ34" s="97">
        <v>64.984702405197154</v>
      </c>
      <c r="AR34" s="131">
        <v>30.119764712954272</v>
      </c>
      <c r="AS34" s="131">
        <v>61.364215544032163</v>
      </c>
      <c r="AT34" s="131">
        <v>21.672882056406689</v>
      </c>
      <c r="AU34" s="97">
        <v>31.077380976676132</v>
      </c>
      <c r="AV34" s="131">
        <v>18.034226330391867</v>
      </c>
      <c r="AW34" s="131">
        <v>24.378110763021294</v>
      </c>
      <c r="AX34" s="131">
        <v>12.015839378651192</v>
      </c>
      <c r="AY34" s="97">
        <v>38.463668380626345</v>
      </c>
      <c r="AZ34" s="131">
        <v>24.261074575009307</v>
      </c>
      <c r="BA34" s="131">
        <v>26.69559264810794</v>
      </c>
      <c r="BB34" s="191">
        <v>17.234702837726548</v>
      </c>
    </row>
    <row r="35" spans="1:54" ht="15.75" customHeight="1" x14ac:dyDescent="0.3">
      <c r="A35" s="101"/>
      <c r="B35" s="100" t="s">
        <v>9</v>
      </c>
      <c r="C35" s="103">
        <v>51.377903486141527</v>
      </c>
      <c r="D35" s="105">
        <v>14.286961815455356</v>
      </c>
      <c r="E35" s="105">
        <v>46.092714416562472</v>
      </c>
      <c r="F35" s="105">
        <v>11.075865218976377</v>
      </c>
      <c r="G35" s="103">
        <v>62.870267757839592</v>
      </c>
      <c r="H35" s="105">
        <v>11.089426923588583</v>
      </c>
      <c r="I35" s="105">
        <v>62.227356828614901</v>
      </c>
      <c r="J35" s="105">
        <v>11.475490154551174</v>
      </c>
      <c r="K35" s="103">
        <v>24.40114736492524</v>
      </c>
      <c r="L35" s="105">
        <v>3.7441559908489346</v>
      </c>
      <c r="M35" s="105">
        <v>23.303245741054091</v>
      </c>
      <c r="N35" s="105">
        <v>2.6079936603418776</v>
      </c>
      <c r="O35" s="103">
        <v>46.254708345742081</v>
      </c>
      <c r="P35" s="105">
        <v>17.752570372930059</v>
      </c>
      <c r="Q35" s="105">
        <v>36.046491901359644</v>
      </c>
      <c r="R35" s="105">
        <v>11.471466673297135</v>
      </c>
      <c r="S35" s="103">
        <v>40.75934895892226</v>
      </c>
      <c r="T35" s="105">
        <v>11.499553119778357</v>
      </c>
      <c r="U35" s="105">
        <v>35.728538252206235</v>
      </c>
      <c r="V35" s="105">
        <v>7.1628061520823652</v>
      </c>
      <c r="W35" s="103">
        <v>52.53099984554153</v>
      </c>
      <c r="X35" s="105">
        <v>14.620845944862799</v>
      </c>
      <c r="Y35" s="105">
        <v>43.567929654411579</v>
      </c>
      <c r="Z35" s="105">
        <v>11.719056399228414</v>
      </c>
      <c r="AA35" s="103">
        <v>62.804455816654283</v>
      </c>
      <c r="AB35" s="105">
        <v>23.306210131832383</v>
      </c>
      <c r="AC35" s="105">
        <v>59.297436669175816</v>
      </c>
      <c r="AD35" s="105">
        <v>19.072739377201657</v>
      </c>
      <c r="AE35" s="103">
        <v>0</v>
      </c>
      <c r="AF35" s="105">
        <v>0</v>
      </c>
      <c r="AG35" s="105">
        <v>0</v>
      </c>
      <c r="AH35" s="105">
        <v>0</v>
      </c>
      <c r="AI35" s="103">
        <v>59.316351911733399</v>
      </c>
      <c r="AJ35" s="105">
        <v>20.216203708715724</v>
      </c>
      <c r="AK35" s="105">
        <v>53.945987722841423</v>
      </c>
      <c r="AL35" s="105">
        <v>16.73228164791276</v>
      </c>
      <c r="AM35" s="103">
        <v>82.883361066596791</v>
      </c>
      <c r="AN35" s="105">
        <v>26.761177718720464</v>
      </c>
      <c r="AO35" s="105">
        <v>82.521823460898773</v>
      </c>
      <c r="AP35" s="105">
        <v>21.78872726932801</v>
      </c>
      <c r="AQ35" s="103">
        <v>64.061946198690691</v>
      </c>
      <c r="AR35" s="105">
        <v>32.625167384918207</v>
      </c>
      <c r="AS35" s="105">
        <v>59.31817308942896</v>
      </c>
      <c r="AT35" s="105">
        <v>25.901337806414766</v>
      </c>
      <c r="AU35" s="103">
        <v>41.33765321600125</v>
      </c>
      <c r="AV35" s="105">
        <v>20.928429868548033</v>
      </c>
      <c r="AW35" s="105">
        <v>33.391779571622358</v>
      </c>
      <c r="AX35" s="105">
        <v>12.757453037666092</v>
      </c>
      <c r="AY35" s="103">
        <v>42.968618916593456</v>
      </c>
      <c r="AZ35" s="105">
        <v>30.550688671050995</v>
      </c>
      <c r="BA35" s="105">
        <v>29.683694887494894</v>
      </c>
      <c r="BB35" s="106">
        <v>18.56112047384525</v>
      </c>
    </row>
    <row r="36" spans="1:54" ht="15.75" customHeight="1" x14ac:dyDescent="0.3">
      <c r="A36" s="101"/>
      <c r="B36" s="156" t="s">
        <v>10</v>
      </c>
      <c r="C36" s="97">
        <v>65.365696138802448</v>
      </c>
      <c r="D36" s="131">
        <v>24.011207751698954</v>
      </c>
      <c r="E36" s="131">
        <v>61.380771948791157</v>
      </c>
      <c r="F36" s="131">
        <v>20.996072460142916</v>
      </c>
      <c r="G36" s="97">
        <v>71.011138011227942</v>
      </c>
      <c r="H36" s="131">
        <v>16.250725517353541</v>
      </c>
      <c r="I36" s="131">
        <v>69.022603384567091</v>
      </c>
      <c r="J36" s="131">
        <v>17.352138655460813</v>
      </c>
      <c r="K36" s="97">
        <v>57.270894341446898</v>
      </c>
      <c r="L36" s="131">
        <v>8.365591353086268</v>
      </c>
      <c r="M36" s="131">
        <v>61.565829673202202</v>
      </c>
      <c r="N36" s="131">
        <v>7.1681029764681892</v>
      </c>
      <c r="O36" s="97">
        <v>55.869930096210815</v>
      </c>
      <c r="P36" s="131">
        <v>30.559688797354585</v>
      </c>
      <c r="Q36" s="131">
        <v>43.940391481170167</v>
      </c>
      <c r="R36" s="131">
        <v>24.120433027394519</v>
      </c>
      <c r="S36" s="97">
        <v>57.867072135829211</v>
      </c>
      <c r="T36" s="131">
        <v>23.087962669389913</v>
      </c>
      <c r="U36" s="131">
        <v>54.033621883980686</v>
      </c>
      <c r="V36" s="131">
        <v>16.704690172753971</v>
      </c>
      <c r="W36" s="97">
        <v>67.389177571671382</v>
      </c>
      <c r="X36" s="131">
        <v>33.260671734158173</v>
      </c>
      <c r="Y36" s="131">
        <v>61.5081202947677</v>
      </c>
      <c r="Z36" s="131">
        <v>31.919612371139589</v>
      </c>
      <c r="AA36" s="97">
        <v>75.007308768121405</v>
      </c>
      <c r="AB36" s="131">
        <v>34.774838386312915</v>
      </c>
      <c r="AC36" s="131">
        <v>74.742495387121494</v>
      </c>
      <c r="AD36" s="131">
        <v>32.788740915123817</v>
      </c>
      <c r="AE36" s="97">
        <v>0.67500932657975776</v>
      </c>
      <c r="AF36" s="131">
        <v>7.6802828236255671E-3</v>
      </c>
      <c r="AG36" s="131">
        <v>0.90597074608931694</v>
      </c>
      <c r="AH36" s="131">
        <v>6.1513900667780393E-3</v>
      </c>
      <c r="AI36" s="97">
        <v>73.838390411484895</v>
      </c>
      <c r="AJ36" s="131">
        <v>34.172741491147924</v>
      </c>
      <c r="AK36" s="131">
        <v>69.571785729091303</v>
      </c>
      <c r="AL36" s="131">
        <v>30.910085951959132</v>
      </c>
      <c r="AM36" s="97">
        <v>92.514295872474008</v>
      </c>
      <c r="AN36" s="131">
        <v>45.72179709763747</v>
      </c>
      <c r="AO36" s="131">
        <v>91.348018310402637</v>
      </c>
      <c r="AP36" s="131">
        <v>38.346409503336339</v>
      </c>
      <c r="AQ36" s="97">
        <v>76.940386827923348</v>
      </c>
      <c r="AR36" s="131">
        <v>55.972245389099527</v>
      </c>
      <c r="AS36" s="131">
        <v>74.945289148823463</v>
      </c>
      <c r="AT36" s="131">
        <v>49.08564609256161</v>
      </c>
      <c r="AU36" s="97">
        <v>57.15070679408629</v>
      </c>
      <c r="AV36" s="131">
        <v>41.223503872873117</v>
      </c>
      <c r="AW36" s="131">
        <v>46.158030061364727</v>
      </c>
      <c r="AX36" s="131">
        <v>32.288572074223623</v>
      </c>
      <c r="AY36" s="97">
        <v>55.50551340682339</v>
      </c>
      <c r="AZ36" s="131">
        <v>32.37721801712371</v>
      </c>
      <c r="BA36" s="131">
        <v>42.417006432926172</v>
      </c>
      <c r="BB36" s="191">
        <v>22.024423101046629</v>
      </c>
    </row>
    <row r="37" spans="1:54" ht="15.75" customHeight="1" x14ac:dyDescent="0.3">
      <c r="A37" s="101"/>
      <c r="B37" s="109" t="s">
        <v>11</v>
      </c>
      <c r="C37" s="192">
        <v>80.636058104451408</v>
      </c>
      <c r="D37" s="193">
        <v>42.628486387564735</v>
      </c>
      <c r="E37" s="193">
        <v>77.896288143767038</v>
      </c>
      <c r="F37" s="193">
        <v>41.0364837103916</v>
      </c>
      <c r="G37" s="192">
        <v>81.477292468137804</v>
      </c>
      <c r="H37" s="193">
        <v>27.710680573138486</v>
      </c>
      <c r="I37" s="193">
        <v>78.47779799099149</v>
      </c>
      <c r="J37" s="193">
        <v>28.440279911414123</v>
      </c>
      <c r="K37" s="192">
        <v>78.895065839108426</v>
      </c>
      <c r="L37" s="193">
        <v>30.140891732278114</v>
      </c>
      <c r="M37" s="193">
        <v>81.447443264192657</v>
      </c>
      <c r="N37" s="193">
        <v>28.032868027865597</v>
      </c>
      <c r="O37" s="192">
        <v>78.095850514724802</v>
      </c>
      <c r="P37" s="193">
        <v>63.883478541364127</v>
      </c>
      <c r="Q37" s="193">
        <v>71.82044162599837</v>
      </c>
      <c r="R37" s="193">
        <v>58.467639701473672</v>
      </c>
      <c r="S37" s="192">
        <v>84.829056254284623</v>
      </c>
      <c r="T37" s="193">
        <v>49.233064288233599</v>
      </c>
      <c r="U37" s="193">
        <v>81.066800481567952</v>
      </c>
      <c r="V37" s="193">
        <v>45.46309383549039</v>
      </c>
      <c r="W37" s="192">
        <v>77.630223600106746</v>
      </c>
      <c r="X37" s="193">
        <v>59.408219432863106</v>
      </c>
      <c r="Y37" s="193">
        <v>73.101608250144892</v>
      </c>
      <c r="Z37" s="193">
        <v>62.750561978388696</v>
      </c>
      <c r="AA37" s="192">
        <v>85.681186128106489</v>
      </c>
      <c r="AB37" s="193">
        <v>48.421621745533095</v>
      </c>
      <c r="AC37" s="193">
        <v>85.581697243687998</v>
      </c>
      <c r="AD37" s="193">
        <v>47.350889271981501</v>
      </c>
      <c r="AE37" s="192">
        <v>35.500066396006666</v>
      </c>
      <c r="AF37" s="193">
        <v>9.8846885714951824</v>
      </c>
      <c r="AG37" s="193">
        <v>36.570888948928115</v>
      </c>
      <c r="AH37" s="193">
        <v>9.8461968795963237</v>
      </c>
      <c r="AI37" s="192">
        <v>80.785411768224407</v>
      </c>
      <c r="AJ37" s="193">
        <v>52.847692588424991</v>
      </c>
      <c r="AK37" s="193">
        <v>76.593442659687852</v>
      </c>
      <c r="AL37" s="193">
        <v>50.480157255397138</v>
      </c>
      <c r="AM37" s="192">
        <v>97.912580611740935</v>
      </c>
      <c r="AN37" s="193">
        <v>65.987212442155311</v>
      </c>
      <c r="AO37" s="193">
        <v>97.583123153048064</v>
      </c>
      <c r="AP37" s="193">
        <v>60.33189386403852</v>
      </c>
      <c r="AQ37" s="192">
        <v>86.737138399679111</v>
      </c>
      <c r="AR37" s="193">
        <v>87.157580647591885</v>
      </c>
      <c r="AS37" s="193">
        <v>87.095694359646103</v>
      </c>
      <c r="AT37" s="193">
        <v>76.03263074334005</v>
      </c>
      <c r="AU37" s="192">
        <v>72.75435477133432</v>
      </c>
      <c r="AV37" s="193">
        <v>58.839494822132053</v>
      </c>
      <c r="AW37" s="193">
        <v>65.745767387815604</v>
      </c>
      <c r="AX37" s="193">
        <v>53.106722265739116</v>
      </c>
      <c r="AY37" s="192">
        <v>64.449952846134593</v>
      </c>
      <c r="AZ37" s="193">
        <v>33.491003846631088</v>
      </c>
      <c r="BA37" s="193">
        <v>49.940673988006232</v>
      </c>
      <c r="BB37" s="194">
        <v>24.695802040894243</v>
      </c>
    </row>
    <row r="38" spans="1:54" ht="15.75" customHeight="1" x14ac:dyDescent="0.3">
      <c r="A38" s="101"/>
      <c r="B38" s="156" t="s">
        <v>12</v>
      </c>
      <c r="C38" s="97">
        <v>82.343754434912057</v>
      </c>
      <c r="D38" s="131">
        <v>51.707650377771287</v>
      </c>
      <c r="E38" s="131">
        <v>80.178188498254414</v>
      </c>
      <c r="F38" s="131">
        <v>49.497939926874153</v>
      </c>
      <c r="G38" s="97">
        <v>84.082323874279922</v>
      </c>
      <c r="H38" s="131">
        <v>38.235496848406513</v>
      </c>
      <c r="I38" s="131">
        <v>81.468803934155687</v>
      </c>
      <c r="J38" s="131">
        <v>40.681317572477155</v>
      </c>
      <c r="K38" s="97">
        <v>75.595623317607618</v>
      </c>
      <c r="L38" s="131">
        <v>37.192913211868031</v>
      </c>
      <c r="M38" s="131">
        <v>77.12498394796242</v>
      </c>
      <c r="N38" s="131">
        <v>33.910900064106357</v>
      </c>
      <c r="O38" s="97">
        <v>82.566462059048831</v>
      </c>
      <c r="P38" s="131">
        <v>69.726796068318109</v>
      </c>
      <c r="Q38" s="131">
        <v>80.085182007429594</v>
      </c>
      <c r="R38" s="131">
        <v>63.916485897656173</v>
      </c>
      <c r="S38" s="97">
        <v>89.634070649623638</v>
      </c>
      <c r="T38" s="131">
        <v>61.428167257839839</v>
      </c>
      <c r="U38" s="131">
        <v>84.941163611463935</v>
      </c>
      <c r="V38" s="131">
        <v>58.963067603666389</v>
      </c>
      <c r="W38" s="97">
        <v>80.294687694596092</v>
      </c>
      <c r="X38" s="131">
        <v>63.036387629888601</v>
      </c>
      <c r="Y38" s="131">
        <v>74.517028722008689</v>
      </c>
      <c r="Z38" s="131">
        <v>62.932422685843306</v>
      </c>
      <c r="AA38" s="97">
        <v>85.243827920886034</v>
      </c>
      <c r="AB38" s="131">
        <v>56.835142565680904</v>
      </c>
      <c r="AC38" s="131">
        <v>85.392863461326257</v>
      </c>
      <c r="AD38" s="131">
        <v>53.233914588349975</v>
      </c>
      <c r="AE38" s="97">
        <v>46.300014725649888</v>
      </c>
      <c r="AF38" s="131">
        <v>21.574353324868429</v>
      </c>
      <c r="AG38" s="131">
        <v>49.228594515718854</v>
      </c>
      <c r="AH38" s="131">
        <v>23.091395602174742</v>
      </c>
      <c r="AI38" s="97">
        <v>80.298764357822961</v>
      </c>
      <c r="AJ38" s="131">
        <v>61.047776300547639</v>
      </c>
      <c r="AK38" s="131">
        <v>77.069720353832082</v>
      </c>
      <c r="AL38" s="131">
        <v>55.173093479423088</v>
      </c>
      <c r="AM38" s="97">
        <v>98.303020288192855</v>
      </c>
      <c r="AN38" s="131">
        <v>77.235467539549802</v>
      </c>
      <c r="AO38" s="131">
        <v>97.604479083794232</v>
      </c>
      <c r="AP38" s="131">
        <v>68.597388182041342</v>
      </c>
      <c r="AQ38" s="97">
        <v>86.634630192830429</v>
      </c>
      <c r="AR38" s="131">
        <v>86.660290992517787</v>
      </c>
      <c r="AS38" s="131">
        <v>87.182355964581788</v>
      </c>
      <c r="AT38" s="131">
        <v>78.266901977894065</v>
      </c>
      <c r="AU38" s="97">
        <v>77.108313133369805</v>
      </c>
      <c r="AV38" s="131">
        <v>78.90781027622954</v>
      </c>
      <c r="AW38" s="131">
        <v>72.329830958879867</v>
      </c>
      <c r="AX38" s="131">
        <v>71.656991110215102</v>
      </c>
      <c r="AY38" s="97">
        <v>62.872922605670546</v>
      </c>
      <c r="AZ38" s="131">
        <v>40.632336518178427</v>
      </c>
      <c r="BA38" s="131">
        <v>48.886776955213506</v>
      </c>
      <c r="BB38" s="191">
        <v>30.6188676363914</v>
      </c>
    </row>
    <row r="39" spans="1:54" ht="15.75" customHeight="1" x14ac:dyDescent="0.3">
      <c r="A39" s="173"/>
      <c r="B39" s="109" t="s">
        <v>13</v>
      </c>
      <c r="C39" s="192">
        <v>87.562450783155327</v>
      </c>
      <c r="D39" s="193">
        <v>58.79766478276337</v>
      </c>
      <c r="E39" s="193">
        <v>85.756861087427154</v>
      </c>
      <c r="F39" s="193">
        <v>60.14109517466941</v>
      </c>
      <c r="G39" s="192">
        <v>87.732061575680689</v>
      </c>
      <c r="H39" s="193">
        <v>40.136252075994179</v>
      </c>
      <c r="I39" s="193">
        <v>85.543031975624459</v>
      </c>
      <c r="J39" s="193">
        <v>43.971480554991274</v>
      </c>
      <c r="K39" s="192">
        <v>81.586214729376934</v>
      </c>
      <c r="L39" s="193">
        <v>47.504709894402417</v>
      </c>
      <c r="M39" s="193">
        <v>82.933464899334155</v>
      </c>
      <c r="N39" s="193">
        <v>48.410706703231284</v>
      </c>
      <c r="O39" s="192">
        <v>89.26300787022592</v>
      </c>
      <c r="P39" s="193">
        <v>76.837049624471305</v>
      </c>
      <c r="Q39" s="193">
        <v>88.485491654415398</v>
      </c>
      <c r="R39" s="193">
        <v>76.846516196941167</v>
      </c>
      <c r="S39" s="192">
        <v>95.145415008369042</v>
      </c>
      <c r="T39" s="193">
        <v>73.552847180601148</v>
      </c>
      <c r="U39" s="193">
        <v>91.924604924574822</v>
      </c>
      <c r="V39" s="193">
        <v>76.749502485213824</v>
      </c>
      <c r="W39" s="192">
        <v>85.579050982537979</v>
      </c>
      <c r="X39" s="193">
        <v>70.36506087853742</v>
      </c>
      <c r="Y39" s="193">
        <v>78.980798511610402</v>
      </c>
      <c r="Z39" s="193">
        <v>75.219452511515399</v>
      </c>
      <c r="AA39" s="192">
        <v>86.292649163188912</v>
      </c>
      <c r="AB39" s="193">
        <v>66.010838858885052</v>
      </c>
      <c r="AC39" s="193">
        <v>86.477046961022097</v>
      </c>
      <c r="AD39" s="193">
        <v>63.495364619113346</v>
      </c>
      <c r="AE39" s="192">
        <v>76.764471366244976</v>
      </c>
      <c r="AF39" s="193">
        <v>40.923234983265296</v>
      </c>
      <c r="AG39" s="193">
        <v>80.026802254420431</v>
      </c>
      <c r="AH39" s="193">
        <v>41.026260326913068</v>
      </c>
      <c r="AI39" s="192">
        <v>84.397773307681575</v>
      </c>
      <c r="AJ39" s="193">
        <v>64.965628856343443</v>
      </c>
      <c r="AK39" s="193">
        <v>80.592382522285178</v>
      </c>
      <c r="AL39" s="193">
        <v>60.648406298597081</v>
      </c>
      <c r="AM39" s="192">
        <v>100.64990331714341</v>
      </c>
      <c r="AN39" s="193">
        <v>75.375147709806726</v>
      </c>
      <c r="AO39" s="193">
        <v>98.754010950394573</v>
      </c>
      <c r="AP39" s="193">
        <v>70.2972268086817</v>
      </c>
      <c r="AQ39" s="192">
        <v>89.443531327190257</v>
      </c>
      <c r="AR39" s="193">
        <v>88.975096676512621</v>
      </c>
      <c r="AS39" s="193">
        <v>85.431343346039739</v>
      </c>
      <c r="AT39" s="193">
        <v>89.797349221979914</v>
      </c>
      <c r="AU39" s="192">
        <v>83.522283034927909</v>
      </c>
      <c r="AV39" s="193">
        <v>89.140121409541436</v>
      </c>
      <c r="AW39" s="193">
        <v>77.860394240871287</v>
      </c>
      <c r="AX39" s="193">
        <v>83.498840282999637</v>
      </c>
      <c r="AY39" s="192">
        <v>70.298850536711015</v>
      </c>
      <c r="AZ39" s="193">
        <v>36.758903089713364</v>
      </c>
      <c r="BA39" s="193">
        <v>61.773895153483153</v>
      </c>
      <c r="BB39" s="194">
        <v>31.875473817977539</v>
      </c>
    </row>
    <row r="40" spans="1:54" ht="15.75" customHeight="1" x14ac:dyDescent="0.3">
      <c r="A40" s="366" t="s">
        <v>124</v>
      </c>
      <c r="B40" s="96" t="s">
        <v>54</v>
      </c>
      <c r="C40" s="97">
        <v>88.453367771404658</v>
      </c>
      <c r="D40" s="131">
        <v>57.834139132489284</v>
      </c>
      <c r="E40" s="131">
        <v>87.32191986089255</v>
      </c>
      <c r="F40" s="131">
        <v>60.468936214693912</v>
      </c>
      <c r="G40" s="97">
        <v>84.29161558012332</v>
      </c>
      <c r="H40" s="131">
        <v>30.570785095649804</v>
      </c>
      <c r="I40" s="131">
        <v>81.052774550746577</v>
      </c>
      <c r="J40" s="131">
        <v>32.931604568579267</v>
      </c>
      <c r="K40" s="97">
        <v>83.064494327661308</v>
      </c>
      <c r="L40" s="131">
        <v>59.251323411624803</v>
      </c>
      <c r="M40" s="131">
        <v>85.217259525669888</v>
      </c>
      <c r="N40" s="131">
        <v>61.138241858348131</v>
      </c>
      <c r="O40" s="97">
        <v>89.828588363111706</v>
      </c>
      <c r="P40" s="131">
        <v>72.389745275773748</v>
      </c>
      <c r="Q40" s="131">
        <v>89.25515140900815</v>
      </c>
      <c r="R40" s="131">
        <v>72.883961499320648</v>
      </c>
      <c r="S40" s="97">
        <v>97.528827028908495</v>
      </c>
      <c r="T40" s="131">
        <v>85.339208692017195</v>
      </c>
      <c r="U40" s="131">
        <v>94.025430182838051</v>
      </c>
      <c r="V40" s="131">
        <v>87.805682385693871</v>
      </c>
      <c r="W40" s="97">
        <v>86.615524294953133</v>
      </c>
      <c r="X40" s="131">
        <v>72.650281088573337</v>
      </c>
      <c r="Y40" s="131">
        <v>83.862973390783608</v>
      </c>
      <c r="Z40" s="131">
        <v>80.172186281159668</v>
      </c>
      <c r="AA40" s="97">
        <v>87.722577775782824</v>
      </c>
      <c r="AB40" s="131">
        <v>61.827749074528683</v>
      </c>
      <c r="AC40" s="131">
        <v>90.858134425337511</v>
      </c>
      <c r="AD40" s="131">
        <v>58.688686207180972</v>
      </c>
      <c r="AE40" s="97">
        <v>89.985734401106996</v>
      </c>
      <c r="AF40" s="131">
        <v>55.329854644659108</v>
      </c>
      <c r="AG40" s="131">
        <v>90.056337266453639</v>
      </c>
      <c r="AH40" s="131">
        <v>54.230270366836017</v>
      </c>
      <c r="AI40" s="97">
        <v>85.587702091060564</v>
      </c>
      <c r="AJ40" s="131">
        <v>49.203476153066653</v>
      </c>
      <c r="AK40" s="131">
        <v>80.837542779503636</v>
      </c>
      <c r="AL40" s="131">
        <v>47.01445112186439</v>
      </c>
      <c r="AM40" s="97">
        <v>100.84602582145463</v>
      </c>
      <c r="AN40" s="131">
        <v>70.137732817580982</v>
      </c>
      <c r="AO40" s="131">
        <v>99.609377012475704</v>
      </c>
      <c r="AP40" s="131">
        <v>68.5813235523743</v>
      </c>
      <c r="AQ40" s="97">
        <v>92.618611348096096</v>
      </c>
      <c r="AR40" s="131">
        <v>85.124370605582683</v>
      </c>
      <c r="AS40" s="131">
        <v>90.29814879872265</v>
      </c>
      <c r="AT40" s="131">
        <v>87.920395143781093</v>
      </c>
      <c r="AU40" s="97">
        <v>83.025346200732955</v>
      </c>
      <c r="AV40" s="131">
        <v>77.854993971174977</v>
      </c>
      <c r="AW40" s="131">
        <v>80.590873999591963</v>
      </c>
      <c r="AX40" s="131">
        <v>80.941889622459513</v>
      </c>
      <c r="AY40" s="97">
        <v>78.502383315879669</v>
      </c>
      <c r="AZ40" s="131">
        <v>39.288249162427093</v>
      </c>
      <c r="BA40" s="131">
        <v>62.954892860807874</v>
      </c>
      <c r="BB40" s="191">
        <v>37.194234010177198</v>
      </c>
    </row>
    <row r="41" spans="1:54" ht="15.75" customHeight="1" x14ac:dyDescent="0.3">
      <c r="A41" s="371"/>
      <c r="B41" s="111" t="s">
        <v>48</v>
      </c>
      <c r="C41" s="192">
        <v>81.485058617703132</v>
      </c>
      <c r="D41" s="193">
        <v>52.573162103554758</v>
      </c>
      <c r="E41" s="193">
        <v>80.711970622322738</v>
      </c>
      <c r="F41" s="193">
        <v>50.851523787980149</v>
      </c>
      <c r="G41" s="192">
        <v>79.282222785200389</v>
      </c>
      <c r="H41" s="193">
        <v>33.544709682093732</v>
      </c>
      <c r="I41" s="193">
        <v>76.416264728466317</v>
      </c>
      <c r="J41" s="193">
        <v>34.019312694014765</v>
      </c>
      <c r="K41" s="192">
        <v>78.098134931938219</v>
      </c>
      <c r="L41" s="193">
        <v>44.992778157524981</v>
      </c>
      <c r="M41" s="193">
        <v>79.446351307037887</v>
      </c>
      <c r="N41" s="193">
        <v>44.88575468531409</v>
      </c>
      <c r="O41" s="192">
        <v>82.564967393488686</v>
      </c>
      <c r="P41" s="193">
        <v>61.609169240161044</v>
      </c>
      <c r="Q41" s="193">
        <v>84.022133536855108</v>
      </c>
      <c r="R41" s="193">
        <v>54.485845371875882</v>
      </c>
      <c r="S41" s="192">
        <v>88.036097183458011</v>
      </c>
      <c r="T41" s="193">
        <v>64.941071601678274</v>
      </c>
      <c r="U41" s="193">
        <v>84.502266436260626</v>
      </c>
      <c r="V41" s="193">
        <v>62.610410056801577</v>
      </c>
      <c r="W41" s="192">
        <v>78.723883240488775</v>
      </c>
      <c r="X41" s="193">
        <v>55.297108075733391</v>
      </c>
      <c r="Y41" s="193">
        <v>76.400706180684807</v>
      </c>
      <c r="Z41" s="193">
        <v>54.107213544949317</v>
      </c>
      <c r="AA41" s="192">
        <v>80.803559113189991</v>
      </c>
      <c r="AB41" s="193">
        <v>60.630192826192797</v>
      </c>
      <c r="AC41" s="193">
        <v>84.487072811853736</v>
      </c>
      <c r="AD41" s="193">
        <v>55.714174727815681</v>
      </c>
      <c r="AE41" s="192">
        <v>85.695286727287566</v>
      </c>
      <c r="AF41" s="193">
        <v>58.169913514509794</v>
      </c>
      <c r="AG41" s="193">
        <v>84.984890802430456</v>
      </c>
      <c r="AH41" s="193">
        <v>57.202442631559556</v>
      </c>
      <c r="AI41" s="192">
        <v>77.538031871968343</v>
      </c>
      <c r="AJ41" s="193">
        <v>54.187347417439248</v>
      </c>
      <c r="AK41" s="193">
        <v>73.13435530011084</v>
      </c>
      <c r="AL41" s="193">
        <v>50.032866015831509</v>
      </c>
      <c r="AM41" s="192">
        <v>90.568074603481591</v>
      </c>
      <c r="AN41" s="193">
        <v>69.722076949751312</v>
      </c>
      <c r="AO41" s="193">
        <v>90.958571189788415</v>
      </c>
      <c r="AP41" s="193">
        <v>62.764577353096051</v>
      </c>
      <c r="AQ41" s="192">
        <v>85.645773971531185</v>
      </c>
      <c r="AR41" s="193">
        <v>74.784396256423108</v>
      </c>
      <c r="AS41" s="193">
        <v>83.532926384839172</v>
      </c>
      <c r="AT41" s="193">
        <v>66.790280382042141</v>
      </c>
      <c r="AU41" s="192">
        <v>78.423521623289531</v>
      </c>
      <c r="AV41" s="193">
        <v>74.75338782603049</v>
      </c>
      <c r="AW41" s="193">
        <v>75.841006139060113</v>
      </c>
      <c r="AX41" s="193">
        <v>73.936367305690226</v>
      </c>
      <c r="AY41" s="192">
        <v>55.360704340717881</v>
      </c>
      <c r="AZ41" s="193">
        <v>31.994043926045414</v>
      </c>
      <c r="BA41" s="193">
        <v>45.772068596448356</v>
      </c>
      <c r="BB41" s="194">
        <v>23.166494865040278</v>
      </c>
    </row>
    <row r="42" spans="1:54" ht="15.75" customHeight="1" x14ac:dyDescent="0.3">
      <c r="A42" s="371"/>
      <c r="B42" s="96" t="s">
        <v>49</v>
      </c>
      <c r="C42" s="97">
        <v>90.298425770357099</v>
      </c>
      <c r="D42" s="131">
        <v>65.322707296724602</v>
      </c>
      <c r="E42" s="131">
        <v>89.455612137682081</v>
      </c>
      <c r="F42" s="131">
        <v>65.981756669119349</v>
      </c>
      <c r="G42" s="97">
        <v>87.473044782777492</v>
      </c>
      <c r="H42" s="131">
        <v>39.908305485921254</v>
      </c>
      <c r="I42" s="131">
        <v>85.255640937799242</v>
      </c>
      <c r="J42" s="131">
        <v>41.304683639131945</v>
      </c>
      <c r="K42" s="97">
        <v>87.004969276013526</v>
      </c>
      <c r="L42" s="131">
        <v>65.533128850374737</v>
      </c>
      <c r="M42" s="131">
        <v>88.094107668589871</v>
      </c>
      <c r="N42" s="131">
        <v>65.871556677136226</v>
      </c>
      <c r="O42" s="97">
        <v>92.972643632883404</v>
      </c>
      <c r="P42" s="131">
        <v>81.190840415909406</v>
      </c>
      <c r="Q42" s="131">
        <v>94.783882468495221</v>
      </c>
      <c r="R42" s="131">
        <v>76.633928239697639</v>
      </c>
      <c r="S42" s="97">
        <v>95.397666586232916</v>
      </c>
      <c r="T42" s="131">
        <v>76.542450352892288</v>
      </c>
      <c r="U42" s="131">
        <v>92.329910305664981</v>
      </c>
      <c r="V42" s="131">
        <v>77.425693909125229</v>
      </c>
      <c r="W42" s="97">
        <v>86.636030503466486</v>
      </c>
      <c r="X42" s="131">
        <v>67.71779105786284</v>
      </c>
      <c r="Y42" s="131">
        <v>83.200543320624604</v>
      </c>
      <c r="Z42" s="131">
        <v>67.070283819820759</v>
      </c>
      <c r="AA42" s="97">
        <v>90.548395160166166</v>
      </c>
      <c r="AB42" s="131">
        <v>71.608432945984489</v>
      </c>
      <c r="AC42" s="131">
        <v>93.413247536681567</v>
      </c>
      <c r="AD42" s="131">
        <v>71.624411681814422</v>
      </c>
      <c r="AE42" s="97">
        <v>95.118015135075169</v>
      </c>
      <c r="AF42" s="131">
        <v>68.590301812952859</v>
      </c>
      <c r="AG42" s="131">
        <v>91.635407829788335</v>
      </c>
      <c r="AH42" s="131">
        <v>67.9899047145407</v>
      </c>
      <c r="AI42" s="97">
        <v>86.24796983952082</v>
      </c>
      <c r="AJ42" s="131">
        <v>72.042094493482296</v>
      </c>
      <c r="AK42" s="131">
        <v>82.188113409386844</v>
      </c>
      <c r="AL42" s="131">
        <v>67.740802550669784</v>
      </c>
      <c r="AM42" s="97">
        <v>98.871480354489179</v>
      </c>
      <c r="AN42" s="131">
        <v>82.346484495713895</v>
      </c>
      <c r="AO42" s="131">
        <v>98.956386943169463</v>
      </c>
      <c r="AP42" s="131">
        <v>81.694250628303578</v>
      </c>
      <c r="AQ42" s="97">
        <v>96.275476902109574</v>
      </c>
      <c r="AR42" s="131">
        <v>96.906634132578375</v>
      </c>
      <c r="AS42" s="131">
        <v>95.941945275855176</v>
      </c>
      <c r="AT42" s="131">
        <v>91.680030511337335</v>
      </c>
      <c r="AU42" s="97">
        <v>86.417949785612862</v>
      </c>
      <c r="AV42" s="131">
        <v>83.179838457502854</v>
      </c>
      <c r="AW42" s="131">
        <v>82.257979533806534</v>
      </c>
      <c r="AX42" s="131">
        <v>80.044507704814009</v>
      </c>
      <c r="AY42" s="97">
        <v>65.602474317467426</v>
      </c>
      <c r="AZ42" s="131">
        <v>32.071472887455016</v>
      </c>
      <c r="BA42" s="131">
        <v>56.197291238996669</v>
      </c>
      <c r="BB42" s="191">
        <v>23.751165796750495</v>
      </c>
    </row>
    <row r="43" spans="1:54" ht="15.75" customHeight="1" x14ac:dyDescent="0.3">
      <c r="A43" s="371"/>
      <c r="B43" s="111" t="s">
        <v>14</v>
      </c>
      <c r="C43" s="192">
        <v>88.05343516853803</v>
      </c>
      <c r="D43" s="193">
        <v>52.107762307643938</v>
      </c>
      <c r="E43" s="193">
        <v>87.329701860833268</v>
      </c>
      <c r="F43" s="193">
        <v>52.269592321380564</v>
      </c>
      <c r="G43" s="192">
        <v>83.958560364289127</v>
      </c>
      <c r="H43" s="193">
        <v>33.217699183388042</v>
      </c>
      <c r="I43" s="193">
        <v>82.708169235543352</v>
      </c>
      <c r="J43" s="193">
        <v>36.02289453005428</v>
      </c>
      <c r="K43" s="192">
        <v>87.261111431620321</v>
      </c>
      <c r="L43" s="193">
        <v>51.8989542259892</v>
      </c>
      <c r="M43" s="193">
        <v>87.858341863285432</v>
      </c>
      <c r="N43" s="193">
        <v>54.158034471565507</v>
      </c>
      <c r="O43" s="192">
        <v>90.436850392023672</v>
      </c>
      <c r="P43" s="193">
        <v>62.598151286855895</v>
      </c>
      <c r="Q43" s="193">
        <v>91.676805313642902</v>
      </c>
      <c r="R43" s="193">
        <v>56.983679761275795</v>
      </c>
      <c r="S43" s="192">
        <v>93.262865925843613</v>
      </c>
      <c r="T43" s="193">
        <v>49.205056831836124</v>
      </c>
      <c r="U43" s="193">
        <v>88.114685459129689</v>
      </c>
      <c r="V43" s="193">
        <v>51.697525557457226</v>
      </c>
      <c r="W43" s="192">
        <v>84.17563206566895</v>
      </c>
      <c r="X43" s="193">
        <v>60.521635738435961</v>
      </c>
      <c r="Y43" s="193">
        <v>80.814127697513101</v>
      </c>
      <c r="Z43" s="193">
        <v>58.868721306931228</v>
      </c>
      <c r="AA43" s="192">
        <v>87.45422289923016</v>
      </c>
      <c r="AB43" s="193">
        <v>51.132622710854214</v>
      </c>
      <c r="AC43" s="193">
        <v>91.727345642814569</v>
      </c>
      <c r="AD43" s="193">
        <v>48.062387218800481</v>
      </c>
      <c r="AE43" s="192">
        <v>95.360335447491991</v>
      </c>
      <c r="AF43" s="193">
        <v>69.940385815020193</v>
      </c>
      <c r="AG43" s="193">
        <v>91.656085979822222</v>
      </c>
      <c r="AH43" s="193">
        <v>65.335759316269588</v>
      </c>
      <c r="AI43" s="192">
        <v>84.22576578481214</v>
      </c>
      <c r="AJ43" s="193">
        <v>61.069649972980713</v>
      </c>
      <c r="AK43" s="193">
        <v>81.507689409355152</v>
      </c>
      <c r="AL43" s="193">
        <v>55.988368013243672</v>
      </c>
      <c r="AM43" s="192">
        <v>96.570657692268313</v>
      </c>
      <c r="AN43" s="193">
        <v>74.797793058361194</v>
      </c>
      <c r="AO43" s="193">
        <v>96.618260364301491</v>
      </c>
      <c r="AP43" s="193">
        <v>71.17711150341735</v>
      </c>
      <c r="AQ43" s="192">
        <v>93.35637868561713</v>
      </c>
      <c r="AR43" s="193">
        <v>82.753403746495664</v>
      </c>
      <c r="AS43" s="193">
        <v>93.059024175290148</v>
      </c>
      <c r="AT43" s="193">
        <v>78.849100867972368</v>
      </c>
      <c r="AU43" s="192">
        <v>84.987881360111331</v>
      </c>
      <c r="AV43" s="193">
        <v>65.893511073161491</v>
      </c>
      <c r="AW43" s="193">
        <v>80.002028395574456</v>
      </c>
      <c r="AX43" s="193">
        <v>63.849637803421523</v>
      </c>
      <c r="AY43" s="192">
        <v>63.73582594479236</v>
      </c>
      <c r="AZ43" s="193">
        <v>34.003226206725394</v>
      </c>
      <c r="BA43" s="193">
        <v>54.480195744929894</v>
      </c>
      <c r="BB43" s="194">
        <v>27.970395580062291</v>
      </c>
    </row>
    <row r="44" spans="1:54" ht="15.75" customHeight="1" x14ac:dyDescent="0.3">
      <c r="A44" s="371"/>
      <c r="B44" s="96" t="s">
        <v>15</v>
      </c>
      <c r="C44" s="97">
        <v>90.294510540106216</v>
      </c>
      <c r="D44" s="131">
        <v>47.491597418634043</v>
      </c>
      <c r="E44" s="131">
        <v>89.495540195871001</v>
      </c>
      <c r="F44" s="131">
        <v>47.008233646650318</v>
      </c>
      <c r="G44" s="97">
        <v>85.986853988225775</v>
      </c>
      <c r="H44" s="131">
        <v>34.44495774026619</v>
      </c>
      <c r="I44" s="131">
        <v>84.316082792006156</v>
      </c>
      <c r="J44" s="131">
        <v>36.524622062200521</v>
      </c>
      <c r="K44" s="97">
        <v>90.773029080945761</v>
      </c>
      <c r="L44" s="131">
        <v>41.800196561007056</v>
      </c>
      <c r="M44" s="131">
        <v>91.31568741500638</v>
      </c>
      <c r="N44" s="131">
        <v>42.367139265085449</v>
      </c>
      <c r="O44" s="97">
        <v>90.921399000278782</v>
      </c>
      <c r="P44" s="131">
        <v>47.77830420691491</v>
      </c>
      <c r="Q44" s="131">
        <v>91.769724284123271</v>
      </c>
      <c r="R44" s="131">
        <v>47.684336184740218</v>
      </c>
      <c r="S44" s="97">
        <v>97.078840467036727</v>
      </c>
      <c r="T44" s="131">
        <v>56.624690985142287</v>
      </c>
      <c r="U44" s="131">
        <v>92.58464106014371</v>
      </c>
      <c r="V44" s="131">
        <v>56.364338833452997</v>
      </c>
      <c r="W44" s="97">
        <v>86.676421957841058</v>
      </c>
      <c r="X44" s="131">
        <v>37.8832558005655</v>
      </c>
      <c r="Y44" s="131">
        <v>83.500850517852683</v>
      </c>
      <c r="Z44" s="131">
        <v>41.16749550886955</v>
      </c>
      <c r="AA44" s="97">
        <v>89.665388252918845</v>
      </c>
      <c r="AB44" s="131">
        <v>54.546898041923356</v>
      </c>
      <c r="AC44" s="131">
        <v>93.499268278738583</v>
      </c>
      <c r="AD44" s="131">
        <v>49.63129180132843</v>
      </c>
      <c r="AE44" s="97">
        <v>98.598331079619143</v>
      </c>
      <c r="AF44" s="131">
        <v>69.4693101821168</v>
      </c>
      <c r="AG44" s="131">
        <v>94.752211251848593</v>
      </c>
      <c r="AH44" s="131">
        <v>63.485882538437764</v>
      </c>
      <c r="AI44" s="97">
        <v>84.948698449660526</v>
      </c>
      <c r="AJ44" s="131">
        <v>37.775793161927382</v>
      </c>
      <c r="AK44" s="131">
        <v>82.194744741191727</v>
      </c>
      <c r="AL44" s="131">
        <v>36.514552781602553</v>
      </c>
      <c r="AM44" s="97">
        <v>98.517879212868706</v>
      </c>
      <c r="AN44" s="131">
        <v>65.43766882027964</v>
      </c>
      <c r="AO44" s="131">
        <v>98.366440841517715</v>
      </c>
      <c r="AP44" s="131">
        <v>59.8487085803472</v>
      </c>
      <c r="AQ44" s="97">
        <v>95.191558222754452</v>
      </c>
      <c r="AR44" s="131">
        <v>70.684103963677288</v>
      </c>
      <c r="AS44" s="131">
        <v>95.798049858336938</v>
      </c>
      <c r="AT44" s="131">
        <v>64.220080337229689</v>
      </c>
      <c r="AU44" s="97">
        <v>87.609024433932106</v>
      </c>
      <c r="AV44" s="131">
        <v>61.90091900915948</v>
      </c>
      <c r="AW44" s="131">
        <v>82.434756639204707</v>
      </c>
      <c r="AX44" s="131">
        <v>60.791550938071047</v>
      </c>
      <c r="AY44" s="97">
        <v>65.860353476285439</v>
      </c>
      <c r="AZ44" s="131">
        <v>26.242461843901221</v>
      </c>
      <c r="BA44" s="131">
        <v>56.296202269760883</v>
      </c>
      <c r="BB44" s="191">
        <v>20.068611570157788</v>
      </c>
    </row>
    <row r="45" spans="1:54" ht="15.75" customHeight="1" x14ac:dyDescent="0.3">
      <c r="A45" s="371"/>
      <c r="B45" s="111" t="s">
        <v>16</v>
      </c>
      <c r="C45" s="192">
        <v>88.467671404496002</v>
      </c>
      <c r="D45" s="193">
        <v>65.693522208912967</v>
      </c>
      <c r="E45" s="193">
        <v>88.083707292283805</v>
      </c>
      <c r="F45" s="193">
        <v>67.983939650458353</v>
      </c>
      <c r="G45" s="192">
        <v>83.570741299066867</v>
      </c>
      <c r="H45" s="193">
        <v>42.563524699487651</v>
      </c>
      <c r="I45" s="193">
        <v>81.770336719677516</v>
      </c>
      <c r="J45" s="193">
        <v>44.677702001025303</v>
      </c>
      <c r="K45" s="192">
        <v>87.679421361390922</v>
      </c>
      <c r="L45" s="193">
        <v>65.919482602063894</v>
      </c>
      <c r="M45" s="193">
        <v>88.413830144432666</v>
      </c>
      <c r="N45" s="193">
        <v>69.357101755224519</v>
      </c>
      <c r="O45" s="192">
        <v>91.287033353652845</v>
      </c>
      <c r="P45" s="193">
        <v>80.67829673914747</v>
      </c>
      <c r="Q45" s="193">
        <v>93.385207854777107</v>
      </c>
      <c r="R45" s="193">
        <v>82.581927447898877</v>
      </c>
      <c r="S45" s="192">
        <v>96.169228521201603</v>
      </c>
      <c r="T45" s="193">
        <v>87.357513652635731</v>
      </c>
      <c r="U45" s="193">
        <v>92.136283548426547</v>
      </c>
      <c r="V45" s="193">
        <v>91.87308687593216</v>
      </c>
      <c r="W45" s="192">
        <v>84.541148011923653</v>
      </c>
      <c r="X45" s="193">
        <v>62.608477604802118</v>
      </c>
      <c r="Y45" s="193">
        <v>82.722370104422254</v>
      </c>
      <c r="Z45" s="193">
        <v>66.482100258563932</v>
      </c>
      <c r="AA45" s="192">
        <v>87.293115915843728</v>
      </c>
      <c r="AB45" s="193">
        <v>67.52419953814578</v>
      </c>
      <c r="AC45" s="193">
        <v>91.29453645311601</v>
      </c>
      <c r="AD45" s="193">
        <v>65.102423485230403</v>
      </c>
      <c r="AE45" s="192">
        <v>95.360335447491991</v>
      </c>
      <c r="AF45" s="193">
        <v>85.136154536541525</v>
      </c>
      <c r="AG45" s="193">
        <v>91.635259066119019</v>
      </c>
      <c r="AH45" s="193">
        <v>78.029383396193566</v>
      </c>
      <c r="AI45" s="192">
        <v>84.528552263622004</v>
      </c>
      <c r="AJ45" s="193">
        <v>54.510952553434933</v>
      </c>
      <c r="AK45" s="193">
        <v>82.008422627274385</v>
      </c>
      <c r="AL45" s="193">
        <v>53.308428100156213</v>
      </c>
      <c r="AM45" s="192">
        <v>96.889347613131321</v>
      </c>
      <c r="AN45" s="193">
        <v>75.773153153859283</v>
      </c>
      <c r="AO45" s="193">
        <v>96.705232950118443</v>
      </c>
      <c r="AP45" s="193">
        <v>74.387302295130098</v>
      </c>
      <c r="AQ45" s="192">
        <v>92.345002873071323</v>
      </c>
      <c r="AR45" s="193">
        <v>97.469913168385773</v>
      </c>
      <c r="AS45" s="193">
        <v>93.055264612639846</v>
      </c>
      <c r="AT45" s="193">
        <v>92.645090933203861</v>
      </c>
      <c r="AU45" s="192">
        <v>85.112777990518538</v>
      </c>
      <c r="AV45" s="193">
        <v>81.664684622162511</v>
      </c>
      <c r="AW45" s="193">
        <v>80.171026036691899</v>
      </c>
      <c r="AX45" s="193">
        <v>78.001755576851977</v>
      </c>
      <c r="AY45" s="192">
        <v>65.092667057342553</v>
      </c>
      <c r="AZ45" s="193">
        <v>39.087728005956066</v>
      </c>
      <c r="BA45" s="193">
        <v>55.667128114100485</v>
      </c>
      <c r="BB45" s="194">
        <v>28.707779068562488</v>
      </c>
    </row>
    <row r="46" spans="1:54" ht="15.75" customHeight="1" x14ac:dyDescent="0.3">
      <c r="A46" s="371"/>
      <c r="B46" s="96" t="s">
        <v>8</v>
      </c>
      <c r="C46" s="97">
        <v>91.549800216743336</v>
      </c>
      <c r="D46" s="131">
        <v>81.422716226738956</v>
      </c>
      <c r="E46" s="131">
        <v>91.49038682930609</v>
      </c>
      <c r="F46" s="131">
        <v>83.575803103840741</v>
      </c>
      <c r="G46" s="97">
        <v>86.596465771711465</v>
      </c>
      <c r="H46" s="131">
        <v>51.527145873278243</v>
      </c>
      <c r="I46" s="131">
        <v>85.444960428447317</v>
      </c>
      <c r="J46" s="131">
        <v>52.739962790996543</v>
      </c>
      <c r="K46" s="97">
        <v>91.115839729500053</v>
      </c>
      <c r="L46" s="131">
        <v>84.57313218497184</v>
      </c>
      <c r="M46" s="131">
        <v>91.404063745516737</v>
      </c>
      <c r="N46" s="131">
        <v>87.339724866911865</v>
      </c>
      <c r="O46" s="97">
        <v>94.174631709988759</v>
      </c>
      <c r="P46" s="131">
        <v>94.984245854748593</v>
      </c>
      <c r="Q46" s="131">
        <v>97.033971790500459</v>
      </c>
      <c r="R46" s="131">
        <v>98.174346571148675</v>
      </c>
      <c r="S46" s="97">
        <v>99.593336818682147</v>
      </c>
      <c r="T46" s="131">
        <v>106.9301737574413</v>
      </c>
      <c r="U46" s="131">
        <v>96.445540771488098</v>
      </c>
      <c r="V46" s="131">
        <v>107.6047853037406</v>
      </c>
      <c r="W46" s="97">
        <v>87.426790338519083</v>
      </c>
      <c r="X46" s="131">
        <v>82.70673129083761</v>
      </c>
      <c r="Y46" s="131">
        <v>85.250760411121888</v>
      </c>
      <c r="Z46" s="131">
        <v>87.25801207597506</v>
      </c>
      <c r="AA46" s="97">
        <v>89.153988913022289</v>
      </c>
      <c r="AB46" s="131">
        <v>90.120767112222495</v>
      </c>
      <c r="AC46" s="131">
        <v>93.208019320691818</v>
      </c>
      <c r="AD46" s="131">
        <v>87.679740836274718</v>
      </c>
      <c r="AE46" s="97">
        <v>99.243406956895214</v>
      </c>
      <c r="AF46" s="131">
        <v>95.286910048712315</v>
      </c>
      <c r="AG46" s="131">
        <v>95.058552837872327</v>
      </c>
      <c r="AH46" s="131">
        <v>89.207663794750687</v>
      </c>
      <c r="AI46" s="97">
        <v>88.518970210194283</v>
      </c>
      <c r="AJ46" s="131">
        <v>74.686539317632707</v>
      </c>
      <c r="AK46" s="131">
        <v>86.657925594825215</v>
      </c>
      <c r="AL46" s="131">
        <v>76.000205002680659</v>
      </c>
      <c r="AM46" s="97">
        <v>99.314567420455191</v>
      </c>
      <c r="AN46" s="131">
        <v>89.366476068217153</v>
      </c>
      <c r="AO46" s="131">
        <v>99.19996531247304</v>
      </c>
      <c r="AP46" s="131">
        <v>86.301337138065449</v>
      </c>
      <c r="AQ46" s="97">
        <v>95.732453884033077</v>
      </c>
      <c r="AR46" s="131">
        <v>102.12444605782261</v>
      </c>
      <c r="AS46" s="131">
        <v>96.563083999220268</v>
      </c>
      <c r="AT46" s="131">
        <v>98.744874916821317</v>
      </c>
      <c r="AU46" s="97">
        <v>87.687551534245998</v>
      </c>
      <c r="AV46" s="131">
        <v>94.969567985759923</v>
      </c>
      <c r="AW46" s="131">
        <v>82.404330705587597</v>
      </c>
      <c r="AX46" s="131">
        <v>94.851309345964921</v>
      </c>
      <c r="AY46" s="97">
        <v>76.532583279677368</v>
      </c>
      <c r="AZ46" s="131">
        <v>58.981015014269758</v>
      </c>
      <c r="BA46" s="131">
        <v>70.041373659910107</v>
      </c>
      <c r="BB46" s="191">
        <v>47.348528232733941</v>
      </c>
    </row>
    <row r="47" spans="1:54" ht="15.75" customHeight="1" x14ac:dyDescent="0.3">
      <c r="A47" s="371"/>
      <c r="B47" s="111" t="s">
        <v>9</v>
      </c>
      <c r="C47" s="192">
        <v>92.426270944051964</v>
      </c>
      <c r="D47" s="193">
        <v>85.72953515842525</v>
      </c>
      <c r="E47" s="193">
        <v>92.184525204417454</v>
      </c>
      <c r="F47" s="193">
        <v>85.84408561296442</v>
      </c>
      <c r="G47" s="192">
        <v>87.886615584881696</v>
      </c>
      <c r="H47" s="193">
        <v>59.362143351732769</v>
      </c>
      <c r="I47" s="193">
        <v>86.432699424465653</v>
      </c>
      <c r="J47" s="193">
        <v>60.654069314004985</v>
      </c>
      <c r="K47" s="192">
        <v>92.148597832172669</v>
      </c>
      <c r="L47" s="193">
        <v>87.593486690897464</v>
      </c>
      <c r="M47" s="193">
        <v>92.818379302816084</v>
      </c>
      <c r="N47" s="193">
        <v>90.470060515214499</v>
      </c>
      <c r="O47" s="192">
        <v>94.842623057833023</v>
      </c>
      <c r="P47" s="193">
        <v>91.979582805617326</v>
      </c>
      <c r="Q47" s="193">
        <v>97.703881894138974</v>
      </c>
      <c r="R47" s="193">
        <v>90.182340262943654</v>
      </c>
      <c r="S47" s="192">
        <v>99.452526993634166</v>
      </c>
      <c r="T47" s="193">
        <v>107.9779987228769</v>
      </c>
      <c r="U47" s="193">
        <v>96.303050357755325</v>
      </c>
      <c r="V47" s="193">
        <v>107.78606810029136</v>
      </c>
      <c r="W47" s="192">
        <v>88.804663140697883</v>
      </c>
      <c r="X47" s="193">
        <v>84.380808038313972</v>
      </c>
      <c r="Y47" s="193">
        <v>86.102946950513598</v>
      </c>
      <c r="Z47" s="193">
        <v>81.839438512120253</v>
      </c>
      <c r="AA47" s="192">
        <v>90.411778946453225</v>
      </c>
      <c r="AB47" s="193">
        <v>94.689916865136396</v>
      </c>
      <c r="AC47" s="193">
        <v>94.497544367511409</v>
      </c>
      <c r="AD47" s="193">
        <v>91.561050984456756</v>
      </c>
      <c r="AE47" s="192">
        <v>98.782110404605788</v>
      </c>
      <c r="AF47" s="193">
        <v>95.699396095504028</v>
      </c>
      <c r="AG47" s="193">
        <v>94.586544310614812</v>
      </c>
      <c r="AH47" s="193">
        <v>88.665828853035322</v>
      </c>
      <c r="AI47" s="192">
        <v>88.475424200080511</v>
      </c>
      <c r="AJ47" s="193">
        <v>80.629369598673534</v>
      </c>
      <c r="AK47" s="193">
        <v>86.333491865682419</v>
      </c>
      <c r="AL47" s="193">
        <v>78.690778123892315</v>
      </c>
      <c r="AM47" s="192">
        <v>100.11179234841674</v>
      </c>
      <c r="AN47" s="193">
        <v>99.758046945772705</v>
      </c>
      <c r="AO47" s="193">
        <v>99.55840892453007</v>
      </c>
      <c r="AP47" s="193">
        <v>93.925458041022239</v>
      </c>
      <c r="AQ47" s="192">
        <v>98.409945149903805</v>
      </c>
      <c r="AR47" s="193">
        <v>108.61035976628108</v>
      </c>
      <c r="AS47" s="193">
        <v>97.473207771640119</v>
      </c>
      <c r="AT47" s="193">
        <v>102.79634463704328</v>
      </c>
      <c r="AU47" s="192">
        <v>87.321252319898392</v>
      </c>
      <c r="AV47" s="193">
        <v>96.773223380141872</v>
      </c>
      <c r="AW47" s="193">
        <v>81.92884835269922</v>
      </c>
      <c r="AX47" s="193">
        <v>89.847523447966864</v>
      </c>
      <c r="AY47" s="192">
        <v>86.522425155120089</v>
      </c>
      <c r="AZ47" s="193">
        <v>74.218637548082881</v>
      </c>
      <c r="BA47" s="193">
        <v>80.366201606232721</v>
      </c>
      <c r="BB47" s="194">
        <v>65.396970837355681</v>
      </c>
    </row>
    <row r="48" spans="1:54" s="109" customFormat="1" ht="15.75" customHeight="1" x14ac:dyDescent="0.3">
      <c r="A48" s="365"/>
      <c r="B48" s="396" t="s">
        <v>10</v>
      </c>
      <c r="C48" s="97">
        <v>89.270605299397701</v>
      </c>
      <c r="D48" s="131">
        <v>85.956430815935192</v>
      </c>
      <c r="E48" s="131">
        <v>88.609447365653807</v>
      </c>
      <c r="F48" s="131">
        <v>83.253389188473804</v>
      </c>
      <c r="G48" s="97">
        <v>84.230644812434718</v>
      </c>
      <c r="H48" s="131">
        <v>63.011771136781505</v>
      </c>
      <c r="I48" s="131">
        <v>81.910928209147798</v>
      </c>
      <c r="J48" s="131">
        <v>64.770875590058665</v>
      </c>
      <c r="K48" s="97">
        <v>90.10971560671949</v>
      </c>
      <c r="L48" s="131">
        <v>86.033818494898966</v>
      </c>
      <c r="M48" s="131">
        <v>91.223028250299137</v>
      </c>
      <c r="N48" s="131">
        <v>86.558130972935061</v>
      </c>
      <c r="O48" s="97">
        <v>92.31250286069664</v>
      </c>
      <c r="P48" s="131">
        <v>97.777166041062912</v>
      </c>
      <c r="Q48" s="131">
        <v>95.54295071998331</v>
      </c>
      <c r="R48" s="131">
        <v>90.341610211925399</v>
      </c>
      <c r="S48" s="97">
        <v>96.731532677745165</v>
      </c>
      <c r="T48" s="131">
        <v>104.58057576154498</v>
      </c>
      <c r="U48" s="131">
        <v>93.621420822664163</v>
      </c>
      <c r="V48" s="131">
        <v>101.27273405403017</v>
      </c>
      <c r="W48" s="97">
        <v>86.495851794988198</v>
      </c>
      <c r="X48" s="131">
        <v>81.803948746449066</v>
      </c>
      <c r="Y48" s="131">
        <v>83.893697908125887</v>
      </c>
      <c r="Z48" s="131">
        <v>74.12269044076767</v>
      </c>
      <c r="AA48" s="97">
        <v>84.212626775125855</v>
      </c>
      <c r="AB48" s="131">
        <v>89.827251353324471</v>
      </c>
      <c r="AC48" s="131">
        <v>85.276072110719824</v>
      </c>
      <c r="AD48" s="131">
        <v>84.017067532065894</v>
      </c>
      <c r="AE48" s="97">
        <v>96.152667823691559</v>
      </c>
      <c r="AF48" s="131">
        <v>93.640531707142117</v>
      </c>
      <c r="AG48" s="131">
        <v>91.968991762754172</v>
      </c>
      <c r="AH48" s="131">
        <v>85.535232663300306</v>
      </c>
      <c r="AI48" s="97">
        <v>86.3265280318045</v>
      </c>
      <c r="AJ48" s="131">
        <v>84.996630254458481</v>
      </c>
      <c r="AK48" s="131">
        <v>84.257295912852697</v>
      </c>
      <c r="AL48" s="131">
        <v>78.82571307065632</v>
      </c>
      <c r="AM48" s="97">
        <v>97.949858281424611</v>
      </c>
      <c r="AN48" s="131">
        <v>100.06559396796766</v>
      </c>
      <c r="AO48" s="131">
        <v>97.031924874114623</v>
      </c>
      <c r="AP48" s="131">
        <v>92.426288797032726</v>
      </c>
      <c r="AQ48" s="97">
        <v>97.964507027229303</v>
      </c>
      <c r="AR48" s="131">
        <v>119.03694517765308</v>
      </c>
      <c r="AS48" s="131">
        <v>93.553531982562561</v>
      </c>
      <c r="AT48" s="131">
        <v>99.327682006314689</v>
      </c>
      <c r="AU48" s="97">
        <v>84.83492213097233</v>
      </c>
      <c r="AV48" s="131">
        <v>95.632325282751452</v>
      </c>
      <c r="AW48" s="131">
        <v>79.875051081954069</v>
      </c>
      <c r="AX48" s="131">
        <v>80.173367568243023</v>
      </c>
      <c r="AY48" s="97">
        <v>80.948267952976707</v>
      </c>
      <c r="AZ48" s="131">
        <v>66.364561359970224</v>
      </c>
      <c r="BA48" s="131">
        <v>85.422533498899426</v>
      </c>
      <c r="BB48" s="191">
        <v>68.161068115254352</v>
      </c>
    </row>
    <row r="49" spans="1:54" s="109" customFormat="1" ht="15" customHeight="1" x14ac:dyDescent="0.3">
      <c r="A49" s="132"/>
      <c r="B49" s="133"/>
      <c r="C49" s="133"/>
      <c r="D49" s="133"/>
      <c r="E49" s="133"/>
      <c r="F49" s="133"/>
      <c r="G49" s="134"/>
      <c r="H49" s="134"/>
      <c r="I49" s="134"/>
      <c r="J49" s="134"/>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5"/>
    </row>
    <row r="50" spans="1:54" s="109" customFormat="1" x14ac:dyDescent="0.3">
      <c r="A50" s="108"/>
      <c r="B50" s="109" t="s">
        <v>84</v>
      </c>
      <c r="C50" s="140"/>
      <c r="D50" s="140"/>
      <c r="E50" s="140"/>
      <c r="F50" s="140"/>
      <c r="G50" s="140"/>
      <c r="H50" s="140"/>
      <c r="I50" s="141"/>
      <c r="J50" s="141"/>
      <c r="K50" s="140"/>
      <c r="L50" s="140"/>
      <c r="M50" s="140"/>
      <c r="N50" s="140"/>
      <c r="O50" s="140"/>
      <c r="P50" s="140"/>
      <c r="Q50" s="140"/>
      <c r="R50" s="140"/>
      <c r="BB50" s="111"/>
    </row>
    <row r="51" spans="1:54" s="114" customFormat="1" ht="14.25" customHeight="1" x14ac:dyDescent="0.3">
      <c r="A51" s="113"/>
      <c r="B51" s="140" t="s">
        <v>17</v>
      </c>
      <c r="C51" s="140"/>
      <c r="D51" s="140"/>
      <c r="E51" s="140"/>
      <c r="F51" s="140"/>
      <c r="G51" s="140"/>
      <c r="H51" s="140"/>
      <c r="I51" s="140"/>
      <c r="J51" s="140"/>
      <c r="K51" s="140"/>
      <c r="L51" s="140"/>
      <c r="M51" s="140"/>
      <c r="N51" s="140"/>
      <c r="O51" s="140"/>
      <c r="P51" s="140"/>
      <c r="Q51" s="140"/>
      <c r="R51" s="140"/>
      <c r="S51" s="112"/>
      <c r="T51" s="112"/>
      <c r="U51" s="112"/>
      <c r="V51" s="112"/>
      <c r="W51" s="112"/>
      <c r="X51" s="112"/>
      <c r="Y51" s="112"/>
      <c r="Z51" s="112"/>
      <c r="AA51" s="112"/>
      <c r="AB51" s="112"/>
      <c r="AC51" s="112"/>
      <c r="AD51" s="112"/>
      <c r="AE51" s="112"/>
      <c r="AF51" s="112"/>
      <c r="AG51" s="112"/>
      <c r="AH51" s="112"/>
      <c r="AI51" s="112"/>
      <c r="AJ51" s="136"/>
      <c r="AK51" s="136"/>
      <c r="AL51" s="136"/>
      <c r="BB51" s="115"/>
    </row>
    <row r="52" spans="1:54" ht="15" customHeight="1" x14ac:dyDescent="0.3">
      <c r="A52" s="123"/>
      <c r="B52" s="124" t="str">
        <f>'1.1 V.A Ing.real'!B44</f>
        <v>Actualizado el 11 de noviembre de 2021</v>
      </c>
      <c r="C52" s="124"/>
      <c r="D52" s="124"/>
      <c r="E52" s="124"/>
      <c r="F52" s="124"/>
      <c r="G52" s="124"/>
      <c r="H52" s="124"/>
      <c r="I52" s="124"/>
      <c r="J52" s="124"/>
      <c r="K52" s="124"/>
      <c r="L52" s="124"/>
      <c r="M52" s="143"/>
      <c r="N52" s="143"/>
      <c r="O52" s="143"/>
      <c r="P52" s="83"/>
      <c r="Q52" s="83"/>
      <c r="R52" s="83"/>
      <c r="S52" s="124"/>
      <c r="T52" s="195"/>
      <c r="U52" s="195"/>
      <c r="V52" s="195"/>
      <c r="W52" s="195"/>
      <c r="X52" s="195"/>
      <c r="Y52" s="195"/>
      <c r="Z52" s="195"/>
      <c r="AA52" s="124"/>
      <c r="AB52" s="124"/>
      <c r="AC52" s="124"/>
      <c r="AD52" s="124"/>
      <c r="AE52" s="124"/>
      <c r="AF52" s="144"/>
      <c r="AG52" s="144"/>
      <c r="AH52" s="144"/>
      <c r="BB52" s="102"/>
    </row>
    <row r="53" spans="1:54" s="83" customFormat="1" x14ac:dyDescent="0.3">
      <c r="A53" s="125"/>
      <c r="B53" s="126"/>
      <c r="C53" s="126"/>
      <c r="D53" s="126"/>
      <c r="E53" s="126"/>
      <c r="F53" s="126"/>
      <c r="G53" s="126"/>
      <c r="H53" s="126"/>
      <c r="I53" s="126"/>
      <c r="J53" s="126"/>
      <c r="K53" s="126"/>
      <c r="L53" s="126"/>
      <c r="M53" s="126"/>
      <c r="N53" s="126"/>
      <c r="O53" s="126"/>
      <c r="P53" s="126"/>
      <c r="Q53" s="126"/>
      <c r="R53" s="126"/>
      <c r="S53" s="126"/>
      <c r="T53" s="196"/>
      <c r="U53" s="196"/>
      <c r="V53" s="196"/>
      <c r="W53" s="196"/>
      <c r="X53" s="196"/>
      <c r="Y53" s="196"/>
      <c r="Z53" s="19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7"/>
    </row>
  </sheetData>
  <mergeCells count="16">
    <mergeCell ref="A7:F8"/>
    <mergeCell ref="G14:J14"/>
    <mergeCell ref="K14:N14"/>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G3" location="Contenido!A1" display="Inicio" xr:uid="{00000000-0004-0000-1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B55"/>
  <sheetViews>
    <sheetView showGridLines="0" zoomScale="90" zoomScaleNormal="90" workbookViewId="0">
      <pane ySplit="16" topLeftCell="A38" activePane="bottomLeft" state="frozen"/>
      <selection pane="bottomLeft" activeCell="A7" sqref="A7:F8"/>
    </sheetView>
  </sheetViews>
  <sheetFormatPr baseColWidth="10" defaultColWidth="9.140625" defaultRowHeight="12" x14ac:dyDescent="0.2"/>
  <cols>
    <col min="1" max="1" width="8.7109375" style="9" customWidth="1"/>
    <col min="2" max="2" width="15.85546875" style="51" customWidth="1"/>
    <col min="3" max="4" width="12.85546875" style="11" bestFit="1" customWidth="1"/>
    <col min="5" max="5" width="12.7109375" style="11" customWidth="1"/>
    <col min="6" max="6" width="14.42578125" style="11" customWidth="1"/>
    <col min="7" max="7" width="12.85546875" style="9" bestFit="1" customWidth="1"/>
    <col min="8" max="8" width="11" style="9" bestFit="1" customWidth="1"/>
    <col min="9" max="9" width="11.42578125" style="9" bestFit="1" customWidth="1"/>
    <col min="10" max="10" width="10.42578125" style="9" customWidth="1"/>
    <col min="11" max="11" width="12.85546875" style="9" bestFit="1" customWidth="1"/>
    <col min="12" max="12" width="11" style="9" bestFit="1" customWidth="1"/>
    <col min="13" max="13" width="11.42578125" style="9" bestFit="1" customWidth="1"/>
    <col min="14" max="14" width="11" style="9" bestFit="1" customWidth="1"/>
    <col min="15" max="15" width="12.85546875" style="9" bestFit="1" customWidth="1"/>
    <col min="16" max="16" width="11" style="9" bestFit="1" customWidth="1"/>
    <col min="17" max="17" width="11.42578125" style="9" bestFit="1" customWidth="1"/>
    <col min="18" max="18" width="11" style="9" bestFit="1" customWidth="1"/>
    <col min="19" max="19" width="12.85546875" style="9" bestFit="1" customWidth="1"/>
    <col min="20" max="20" width="11" style="9" bestFit="1" customWidth="1"/>
    <col min="21" max="21" width="11.42578125" style="9" bestFit="1" customWidth="1"/>
    <col min="22" max="22" width="11" style="9" bestFit="1" customWidth="1"/>
    <col min="23" max="23" width="12.85546875" style="9" bestFit="1" customWidth="1"/>
    <col min="24" max="24" width="11" style="9" bestFit="1" customWidth="1"/>
    <col min="25" max="25" width="11.42578125" style="9" bestFit="1" customWidth="1"/>
    <col min="26" max="26" width="9.140625" style="9"/>
    <col min="27" max="27" width="12.85546875" style="9" bestFit="1" customWidth="1"/>
    <col min="28" max="28" width="11" style="9" bestFit="1" customWidth="1"/>
    <col min="29" max="29" width="11.42578125" style="9" bestFit="1" customWidth="1"/>
    <col min="30" max="30" width="11" style="9" bestFit="1" customWidth="1"/>
    <col min="31" max="31" width="12.85546875" style="9" bestFit="1" customWidth="1"/>
    <col min="32" max="32" width="11" style="9" bestFit="1" customWidth="1"/>
    <col min="33" max="33" width="11.42578125" style="9" bestFit="1" customWidth="1"/>
    <col min="34" max="34" width="11" style="9" bestFit="1" customWidth="1"/>
    <col min="35" max="35" width="12.85546875" style="9" bestFit="1" customWidth="1"/>
    <col min="36" max="36" width="11" style="9" bestFit="1" customWidth="1"/>
    <col min="37" max="37" width="11.42578125" style="9" bestFit="1" customWidth="1"/>
    <col min="38" max="38" width="11" style="9" bestFit="1" customWidth="1"/>
    <col min="39" max="39" width="12.85546875" style="9" bestFit="1" customWidth="1"/>
    <col min="40" max="40" width="11" style="9" bestFit="1" customWidth="1"/>
    <col min="41" max="41" width="11.42578125" style="9" bestFit="1" customWidth="1"/>
    <col min="42" max="42" width="11" style="9" bestFit="1" customWidth="1"/>
    <col min="43" max="43" width="12.85546875" style="9" bestFit="1" customWidth="1"/>
    <col min="44" max="44" width="11" style="9" bestFit="1" customWidth="1"/>
    <col min="45" max="45" width="11.42578125" style="9" bestFit="1" customWidth="1"/>
    <col min="46" max="46" width="11" style="9" bestFit="1" customWidth="1"/>
    <col min="47" max="47" width="12.85546875" style="9" bestFit="1" customWidth="1"/>
    <col min="48" max="48" width="11" style="9" bestFit="1" customWidth="1"/>
    <col min="49" max="49" width="11.42578125" style="9" bestFit="1" customWidth="1"/>
    <col min="50" max="50" width="11" style="9" bestFit="1" customWidth="1"/>
    <col min="51" max="51" width="12.85546875" style="9" bestFit="1" customWidth="1"/>
    <col min="52" max="52" width="11" style="9" bestFit="1" customWidth="1"/>
    <col min="53" max="53" width="11.42578125" style="9" bestFit="1" customWidth="1"/>
    <col min="54" max="54" width="11" style="9" bestFit="1" customWidth="1"/>
    <col min="55" max="16384" width="9.140625" style="9"/>
  </cols>
  <sheetData>
    <row r="1" spans="1:54" s="3" customFormat="1" ht="12" customHeight="1" x14ac:dyDescent="0.2">
      <c r="A1" s="5"/>
      <c r="B1" s="5"/>
      <c r="C1" s="5"/>
      <c r="D1" s="5"/>
      <c r="E1" s="5"/>
      <c r="F1" s="5"/>
    </row>
    <row r="2" spans="1:54" s="6" customFormat="1" ht="16.5" x14ac:dyDescent="0.3">
      <c r="A2" s="5"/>
      <c r="B2" s="5"/>
      <c r="C2" s="5"/>
      <c r="D2" s="5"/>
      <c r="E2" s="5"/>
      <c r="F2" s="5"/>
      <c r="G2" s="85"/>
    </row>
    <row r="3" spans="1:54" s="6" customFormat="1" ht="16.5" x14ac:dyDescent="0.3">
      <c r="A3" s="5"/>
      <c r="B3" s="5"/>
      <c r="C3" s="5"/>
      <c r="D3" s="5"/>
      <c r="E3" s="5"/>
      <c r="F3" s="5"/>
      <c r="G3" s="88" t="s">
        <v>0</v>
      </c>
    </row>
    <row r="4" spans="1:54" s="6" customFormat="1" ht="16.5" x14ac:dyDescent="0.3">
      <c r="A4" s="5"/>
      <c r="B4" s="5"/>
      <c r="C4" s="5"/>
      <c r="D4" s="5"/>
      <c r="E4" s="5"/>
      <c r="F4" s="5"/>
      <c r="G4" s="85"/>
    </row>
    <row r="5" spans="1:54" s="6" customFormat="1" ht="16.5" x14ac:dyDescent="0.3">
      <c r="A5" s="5"/>
      <c r="B5" s="5"/>
      <c r="C5" s="5"/>
      <c r="D5" s="5"/>
      <c r="E5" s="5"/>
      <c r="F5" s="5"/>
      <c r="G5" s="85"/>
    </row>
    <row r="6" spans="1:54" s="6" customFormat="1" x14ac:dyDescent="0.2">
      <c r="A6" s="5"/>
      <c r="B6" s="5"/>
      <c r="C6" s="5"/>
      <c r="D6" s="5"/>
      <c r="E6" s="5"/>
      <c r="F6" s="5"/>
      <c r="G6" s="52"/>
    </row>
    <row r="7" spans="1:54" s="6" customFormat="1" ht="15" customHeight="1" x14ac:dyDescent="0.2">
      <c r="A7" s="439" t="s">
        <v>4</v>
      </c>
      <c r="B7" s="439"/>
      <c r="C7" s="439"/>
      <c r="D7" s="439"/>
      <c r="E7" s="439"/>
      <c r="F7" s="439"/>
    </row>
    <row r="8" spans="1:54" s="6" customFormat="1" ht="15" customHeight="1" x14ac:dyDescent="0.2">
      <c r="A8" s="439"/>
      <c r="B8" s="439"/>
      <c r="C8" s="439"/>
      <c r="D8" s="439"/>
      <c r="E8" s="439"/>
      <c r="F8" s="439"/>
    </row>
    <row r="9" spans="1:54" s="3" customFormat="1" ht="15" customHeight="1" x14ac:dyDescent="0.2">
      <c r="A9" s="250"/>
      <c r="B9" s="441"/>
      <c r="C9" s="441"/>
      <c r="D9" s="441"/>
      <c r="E9" s="441"/>
      <c r="F9" s="441"/>
      <c r="G9" s="387"/>
      <c r="H9" s="387"/>
      <c r="I9" s="387"/>
      <c r="J9" s="387"/>
      <c r="K9" s="387"/>
    </row>
    <row r="10" spans="1:54" ht="15" customHeight="1" x14ac:dyDescent="0.2">
      <c r="A10" s="7" t="s">
        <v>166</v>
      </c>
      <c r="B10" s="251"/>
      <c r="C10" s="8"/>
      <c r="D10" s="8"/>
      <c r="E10" s="8"/>
      <c r="F10" s="8"/>
      <c r="G10" s="390"/>
      <c r="H10" s="388"/>
      <c r="I10" s="388"/>
      <c r="J10" s="388"/>
      <c r="K10" s="388"/>
    </row>
    <row r="11" spans="1:54" ht="15" customHeight="1" x14ac:dyDescent="0.2">
      <c r="A11" s="7" t="s">
        <v>79</v>
      </c>
      <c r="B11" s="251"/>
      <c r="C11" s="8"/>
      <c r="D11" s="8"/>
      <c r="E11" s="8"/>
      <c r="F11" s="8"/>
      <c r="G11" s="390"/>
      <c r="H11" s="388"/>
      <c r="I11" s="388"/>
      <c r="J11" s="388"/>
      <c r="K11" s="388"/>
    </row>
    <row r="12" spans="1:54" ht="15" customHeight="1" x14ac:dyDescent="0.2">
      <c r="A12" s="249" t="str">
        <f>'5.2 Porc Mens Ocupación.reg'!A12</f>
        <v>Enero 2019 - septiembre 2021</v>
      </c>
      <c r="B12" s="251"/>
      <c r="C12" s="10"/>
      <c r="D12" s="10"/>
      <c r="E12" s="10"/>
      <c r="F12" s="10"/>
      <c r="G12" s="390"/>
      <c r="H12" s="389"/>
      <c r="I12" s="389"/>
      <c r="J12" s="389"/>
      <c r="K12" s="389"/>
    </row>
    <row r="13" spans="1:54" ht="15" customHeight="1" x14ac:dyDescent="0.2">
      <c r="A13" s="249" t="s">
        <v>53</v>
      </c>
      <c r="B13" s="251"/>
      <c r="C13" s="8"/>
      <c r="D13" s="8"/>
      <c r="E13" s="8"/>
      <c r="F13" s="8"/>
      <c r="G13" s="390"/>
      <c r="H13" s="388"/>
      <c r="I13" s="388"/>
      <c r="J13" s="388"/>
      <c r="K13" s="388"/>
    </row>
    <row r="14" spans="1:54" ht="15" customHeight="1" x14ac:dyDescent="0.2">
      <c r="A14" s="249"/>
      <c r="B14" s="251"/>
      <c r="C14" s="8"/>
      <c r="D14" s="8"/>
      <c r="E14" s="8"/>
      <c r="F14" s="8"/>
      <c r="G14" s="390"/>
      <c r="H14" s="388"/>
      <c r="I14" s="388"/>
      <c r="J14" s="388"/>
      <c r="K14" s="388"/>
    </row>
    <row r="15" spans="1:54" s="95" customFormat="1" ht="30.6" customHeight="1" x14ac:dyDescent="0.3">
      <c r="A15" s="442" t="s">
        <v>25</v>
      </c>
      <c r="B15" s="442" t="s">
        <v>43</v>
      </c>
      <c r="C15" s="440" t="s">
        <v>24</v>
      </c>
      <c r="D15" s="440"/>
      <c r="E15" s="440"/>
      <c r="F15" s="440"/>
      <c r="G15" s="440" t="s">
        <v>5</v>
      </c>
      <c r="H15" s="440"/>
      <c r="I15" s="440"/>
      <c r="J15" s="440"/>
      <c r="K15" s="440" t="s">
        <v>6</v>
      </c>
      <c r="L15" s="440"/>
      <c r="M15" s="440"/>
      <c r="N15" s="440"/>
      <c r="O15" s="440" t="s">
        <v>20</v>
      </c>
      <c r="P15" s="440"/>
      <c r="Q15" s="440"/>
      <c r="R15" s="440"/>
      <c r="S15" s="440" t="s">
        <v>21</v>
      </c>
      <c r="T15" s="440"/>
      <c r="U15" s="440"/>
      <c r="V15" s="440"/>
      <c r="W15" s="440" t="s">
        <v>22</v>
      </c>
      <c r="X15" s="440"/>
      <c r="Y15" s="440"/>
      <c r="Z15" s="440"/>
      <c r="AA15" s="440" t="s">
        <v>3</v>
      </c>
      <c r="AB15" s="440"/>
      <c r="AC15" s="440"/>
      <c r="AD15" s="440"/>
      <c r="AE15" s="440" t="s">
        <v>7</v>
      </c>
      <c r="AF15" s="440"/>
      <c r="AG15" s="440"/>
      <c r="AH15" s="440"/>
      <c r="AI15" s="440" t="s">
        <v>41</v>
      </c>
      <c r="AJ15" s="440"/>
      <c r="AK15" s="440"/>
      <c r="AL15" s="440"/>
      <c r="AM15" s="440" t="s">
        <v>38</v>
      </c>
      <c r="AN15" s="440"/>
      <c r="AO15" s="440"/>
      <c r="AP15" s="440"/>
      <c r="AQ15" s="440" t="s">
        <v>42</v>
      </c>
      <c r="AR15" s="440"/>
      <c r="AS15" s="440"/>
      <c r="AT15" s="440"/>
      <c r="AU15" s="440" t="s">
        <v>23</v>
      </c>
      <c r="AV15" s="440"/>
      <c r="AW15" s="440"/>
      <c r="AX15" s="440"/>
      <c r="AY15" s="440" t="s">
        <v>40</v>
      </c>
      <c r="AZ15" s="440"/>
      <c r="BA15" s="440"/>
      <c r="BB15" s="443"/>
    </row>
    <row r="16" spans="1:54" s="15" customFormat="1" ht="44.45" customHeight="1" x14ac:dyDescent="0.25">
      <c r="A16" s="442"/>
      <c r="B16" s="442"/>
      <c r="C16" s="13" t="s">
        <v>44</v>
      </c>
      <c r="D16" s="13" t="s">
        <v>45</v>
      </c>
      <c r="E16" s="13" t="s">
        <v>46</v>
      </c>
      <c r="F16" s="14" t="s">
        <v>162</v>
      </c>
      <c r="G16" s="13" t="s">
        <v>44</v>
      </c>
      <c r="H16" s="13" t="s">
        <v>45</v>
      </c>
      <c r="I16" s="13" t="s">
        <v>46</v>
      </c>
      <c r="J16" s="14" t="s">
        <v>162</v>
      </c>
      <c r="K16" s="13" t="s">
        <v>44</v>
      </c>
      <c r="L16" s="13" t="s">
        <v>45</v>
      </c>
      <c r="M16" s="13" t="s">
        <v>46</v>
      </c>
      <c r="N16" s="14" t="s">
        <v>162</v>
      </c>
      <c r="O16" s="13" t="s">
        <v>44</v>
      </c>
      <c r="P16" s="13" t="s">
        <v>45</v>
      </c>
      <c r="Q16" s="13" t="s">
        <v>46</v>
      </c>
      <c r="R16" s="14" t="s">
        <v>162</v>
      </c>
      <c r="S16" s="13" t="s">
        <v>44</v>
      </c>
      <c r="T16" s="13" t="s">
        <v>45</v>
      </c>
      <c r="U16" s="13" t="s">
        <v>46</v>
      </c>
      <c r="V16" s="14" t="s">
        <v>162</v>
      </c>
      <c r="W16" s="13" t="s">
        <v>44</v>
      </c>
      <c r="X16" s="13" t="s">
        <v>45</v>
      </c>
      <c r="Y16" s="13" t="s">
        <v>46</v>
      </c>
      <c r="Z16" s="14" t="s">
        <v>162</v>
      </c>
      <c r="AA16" s="13" t="s">
        <v>44</v>
      </c>
      <c r="AB16" s="13" t="s">
        <v>45</v>
      </c>
      <c r="AC16" s="13" t="s">
        <v>46</v>
      </c>
      <c r="AD16" s="14" t="s">
        <v>162</v>
      </c>
      <c r="AE16" s="13" t="s">
        <v>44</v>
      </c>
      <c r="AF16" s="13" t="s">
        <v>45</v>
      </c>
      <c r="AG16" s="13" t="s">
        <v>46</v>
      </c>
      <c r="AH16" s="14" t="s">
        <v>162</v>
      </c>
      <c r="AI16" s="13" t="s">
        <v>44</v>
      </c>
      <c r="AJ16" s="13" t="s">
        <v>45</v>
      </c>
      <c r="AK16" s="13" t="s">
        <v>46</v>
      </c>
      <c r="AL16" s="14" t="s">
        <v>162</v>
      </c>
      <c r="AM16" s="13" t="s">
        <v>44</v>
      </c>
      <c r="AN16" s="13" t="s">
        <v>45</v>
      </c>
      <c r="AO16" s="13" t="s">
        <v>46</v>
      </c>
      <c r="AP16" s="14" t="s">
        <v>162</v>
      </c>
      <c r="AQ16" s="13" t="s">
        <v>44</v>
      </c>
      <c r="AR16" s="13" t="s">
        <v>45</v>
      </c>
      <c r="AS16" s="13" t="s">
        <v>46</v>
      </c>
      <c r="AT16" s="14" t="s">
        <v>162</v>
      </c>
      <c r="AU16" s="13" t="s">
        <v>44</v>
      </c>
      <c r="AV16" s="13" t="s">
        <v>45</v>
      </c>
      <c r="AW16" s="13" t="s">
        <v>46</v>
      </c>
      <c r="AX16" s="14" t="s">
        <v>162</v>
      </c>
      <c r="AY16" s="13" t="s">
        <v>44</v>
      </c>
      <c r="AZ16" s="13" t="s">
        <v>45</v>
      </c>
      <c r="BA16" s="13" t="s">
        <v>46</v>
      </c>
      <c r="BB16" s="14" t="s">
        <v>162</v>
      </c>
    </row>
    <row r="17" spans="1:54" s="24" customFormat="1" ht="15" customHeight="1" x14ac:dyDescent="0.2">
      <c r="A17" s="63" t="s">
        <v>51</v>
      </c>
      <c r="B17" s="64" t="s">
        <v>47</v>
      </c>
      <c r="C17" s="65">
        <v>100.46744870886928</v>
      </c>
      <c r="D17" s="65">
        <v>98.039945461202677</v>
      </c>
      <c r="E17" s="65">
        <v>99.528267131947274</v>
      </c>
      <c r="F17" s="66">
        <v>99.26522708012827</v>
      </c>
      <c r="G17" s="65">
        <v>70.977635726170647</v>
      </c>
      <c r="H17" s="65">
        <v>68.952768922401773</v>
      </c>
      <c r="I17" s="65">
        <v>94.221705163080813</v>
      </c>
      <c r="J17" s="66">
        <v>93.118125883347844</v>
      </c>
      <c r="K17" s="65">
        <v>122.91871708049669</v>
      </c>
      <c r="L17" s="65">
        <v>119.82030059303392</v>
      </c>
      <c r="M17" s="65">
        <v>100.67944851510305</v>
      </c>
      <c r="N17" s="66">
        <v>102.43950908045518</v>
      </c>
      <c r="O17" s="65">
        <v>119.69632894688394</v>
      </c>
      <c r="P17" s="65">
        <v>117.52111880449854</v>
      </c>
      <c r="Q17" s="65">
        <v>102.68651298757072</v>
      </c>
      <c r="R17" s="66">
        <v>103.43162655063782</v>
      </c>
      <c r="S17" s="65">
        <v>112.3606915753067</v>
      </c>
      <c r="T17" s="65">
        <v>110.10183640635884</v>
      </c>
      <c r="U17" s="65">
        <v>99.933019198299249</v>
      </c>
      <c r="V17" s="66">
        <v>102.12734317630554</v>
      </c>
      <c r="W17" s="65">
        <v>124.07725922134503</v>
      </c>
      <c r="X17" s="65">
        <v>121.70517905124099</v>
      </c>
      <c r="Y17" s="65">
        <v>103.29136450798528</v>
      </c>
      <c r="Z17" s="66">
        <v>101.90879569400025</v>
      </c>
      <c r="AA17" s="65">
        <v>95.037705131575251</v>
      </c>
      <c r="AB17" s="65">
        <v>92.271300838649069</v>
      </c>
      <c r="AC17" s="65">
        <v>98.652532871267013</v>
      </c>
      <c r="AD17" s="66">
        <v>98.122132114773081</v>
      </c>
      <c r="AE17" s="65">
        <v>114.79045558591503</v>
      </c>
      <c r="AF17" s="65">
        <v>112.86072512320244</v>
      </c>
      <c r="AG17" s="65">
        <v>103.98853583679364</v>
      </c>
      <c r="AH17" s="66">
        <v>100.24879341249917</v>
      </c>
      <c r="AI17" s="65">
        <v>81.901275165720008</v>
      </c>
      <c r="AJ17" s="65">
        <v>79.689827267448308</v>
      </c>
      <c r="AK17" s="65">
        <v>98.781352094172945</v>
      </c>
      <c r="AL17" s="66">
        <v>102.42847046817909</v>
      </c>
      <c r="AM17" s="65">
        <v>84.871694101017013</v>
      </c>
      <c r="AN17" s="65">
        <v>82.839363250113436</v>
      </c>
      <c r="AO17" s="65">
        <v>99.468490087101728</v>
      </c>
      <c r="AP17" s="66">
        <v>99.88418124348884</v>
      </c>
      <c r="AQ17" s="65">
        <v>118.62480346326794</v>
      </c>
      <c r="AR17" s="65">
        <v>115.94241010228339</v>
      </c>
      <c r="AS17" s="65">
        <v>111.50509979561704</v>
      </c>
      <c r="AT17" s="66">
        <v>100.36804995198342</v>
      </c>
      <c r="AU17" s="65">
        <v>110.60187485268362</v>
      </c>
      <c r="AV17" s="65">
        <v>107.49179355741335</v>
      </c>
      <c r="AW17" s="65">
        <v>97.625939910762071</v>
      </c>
      <c r="AX17" s="66">
        <v>99.198595060267948</v>
      </c>
      <c r="AY17" s="65">
        <v>103.62385714067159</v>
      </c>
      <c r="AZ17" s="65">
        <v>101.6488579753388</v>
      </c>
      <c r="BA17" s="65">
        <v>100.86900024364496</v>
      </c>
      <c r="BB17" s="66">
        <v>101.77870347021802</v>
      </c>
    </row>
    <row r="18" spans="1:54" s="24" customFormat="1" ht="15" customHeight="1" x14ac:dyDescent="0.2">
      <c r="A18" s="16"/>
      <c r="B18" s="20" t="s">
        <v>48</v>
      </c>
      <c r="C18" s="21">
        <v>88.519384828038682</v>
      </c>
      <c r="D18" s="21">
        <v>89.303679693842938</v>
      </c>
      <c r="E18" s="21">
        <v>97.560932860637692</v>
      </c>
      <c r="F18" s="22">
        <v>98.915429821648686</v>
      </c>
      <c r="G18" s="21">
        <v>91.244780026059146</v>
      </c>
      <c r="H18" s="21">
        <v>91.888640238125959</v>
      </c>
      <c r="I18" s="21">
        <v>96.206204880854131</v>
      </c>
      <c r="J18" s="22">
        <v>97.560240397970645</v>
      </c>
      <c r="K18" s="21">
        <v>98.769145436042351</v>
      </c>
      <c r="L18" s="21">
        <v>99.838680255034092</v>
      </c>
      <c r="M18" s="21">
        <v>98.616578312739151</v>
      </c>
      <c r="N18" s="22">
        <v>102.42205029153956</v>
      </c>
      <c r="O18" s="21">
        <v>74.123196936204138</v>
      </c>
      <c r="P18" s="21">
        <v>74.863916876127206</v>
      </c>
      <c r="Q18" s="21">
        <v>97.063280893249413</v>
      </c>
      <c r="R18" s="22">
        <v>100.88341951401773</v>
      </c>
      <c r="S18" s="21">
        <v>79.322338898610695</v>
      </c>
      <c r="T18" s="21">
        <v>80.090354237487617</v>
      </c>
      <c r="U18" s="21">
        <v>96.917130417360127</v>
      </c>
      <c r="V18" s="22">
        <v>97.103665727209375</v>
      </c>
      <c r="W18" s="21">
        <v>78.635319114786</v>
      </c>
      <c r="X18" s="21">
        <v>79.358693700044995</v>
      </c>
      <c r="Y18" s="21">
        <v>97.986324110308402</v>
      </c>
      <c r="Z18" s="22">
        <v>96.442901438612168</v>
      </c>
      <c r="AA18" s="21">
        <v>86.53024872163104</v>
      </c>
      <c r="AB18" s="21">
        <v>87.296010762256785</v>
      </c>
      <c r="AC18" s="21">
        <v>95.744650823643838</v>
      </c>
      <c r="AD18" s="22">
        <v>98.238564277722631</v>
      </c>
      <c r="AE18" s="21">
        <v>88.32167440026501</v>
      </c>
      <c r="AF18" s="21">
        <v>89.032686251945464</v>
      </c>
      <c r="AG18" s="21">
        <v>101.5607510380935</v>
      </c>
      <c r="AH18" s="22">
        <v>97.245385667623793</v>
      </c>
      <c r="AI18" s="21">
        <v>85.462513236024407</v>
      </c>
      <c r="AJ18" s="21">
        <v>86.170318340366734</v>
      </c>
      <c r="AK18" s="21">
        <v>97.463022822999321</v>
      </c>
      <c r="AL18" s="22">
        <v>98.093832680529985</v>
      </c>
      <c r="AM18" s="21">
        <v>83.709921965402273</v>
      </c>
      <c r="AN18" s="21">
        <v>84.419644395606426</v>
      </c>
      <c r="AO18" s="21">
        <v>97.03790493499514</v>
      </c>
      <c r="AP18" s="22">
        <v>99.714754276635233</v>
      </c>
      <c r="AQ18" s="21">
        <v>93.714078385255476</v>
      </c>
      <c r="AR18" s="21">
        <v>94.609455074562575</v>
      </c>
      <c r="AS18" s="21">
        <v>105.96387604025077</v>
      </c>
      <c r="AT18" s="22">
        <v>101.84722656781071</v>
      </c>
      <c r="AU18" s="21">
        <v>82.697029417619532</v>
      </c>
      <c r="AV18" s="21">
        <v>83.464995710280604</v>
      </c>
      <c r="AW18" s="21">
        <v>96.387608405751692</v>
      </c>
      <c r="AX18" s="22">
        <v>99.085705530468658</v>
      </c>
      <c r="AY18" s="21">
        <v>75.55709215497231</v>
      </c>
      <c r="AZ18" s="21">
        <v>76.09881117295626</v>
      </c>
      <c r="BA18" s="21">
        <v>98.676195890522223</v>
      </c>
      <c r="BB18" s="22">
        <v>101.36350324368277</v>
      </c>
    </row>
    <row r="19" spans="1:54" s="24" customFormat="1" ht="15" customHeight="1" x14ac:dyDescent="0.2">
      <c r="A19" s="16"/>
      <c r="B19" s="64" t="s">
        <v>49</v>
      </c>
      <c r="C19" s="65">
        <v>97.969046073984345</v>
      </c>
      <c r="D19" s="65">
        <v>98.167528570295175</v>
      </c>
      <c r="E19" s="65">
        <v>98.832497212411724</v>
      </c>
      <c r="F19" s="66">
        <v>99.086584754515485</v>
      </c>
      <c r="G19" s="65">
        <v>98.77354241970265</v>
      </c>
      <c r="H19" s="65">
        <v>98.730964702372546</v>
      </c>
      <c r="I19" s="65">
        <v>97.567054986721217</v>
      </c>
      <c r="J19" s="66">
        <v>98.766515506407984</v>
      </c>
      <c r="K19" s="65">
        <v>106.88139172448643</v>
      </c>
      <c r="L19" s="65">
        <v>107.26150932875129</v>
      </c>
      <c r="M19" s="65">
        <v>100.10471850847435</v>
      </c>
      <c r="N19" s="66">
        <v>100.33263369361309</v>
      </c>
      <c r="O19" s="65">
        <v>81.987084510848703</v>
      </c>
      <c r="P19" s="65">
        <v>82.274539423667179</v>
      </c>
      <c r="Q19" s="65">
        <v>97.692775419626614</v>
      </c>
      <c r="R19" s="66">
        <v>98.635284851787986</v>
      </c>
      <c r="S19" s="65">
        <v>103.38782507844367</v>
      </c>
      <c r="T19" s="65">
        <v>103.70132300104684</v>
      </c>
      <c r="U19" s="65">
        <v>98.32774816318296</v>
      </c>
      <c r="V19" s="66">
        <v>98.518394384784415</v>
      </c>
      <c r="W19" s="65">
        <v>89.970216140909798</v>
      </c>
      <c r="X19" s="65">
        <v>90.298533676715039</v>
      </c>
      <c r="Y19" s="65">
        <v>96.98132555883069</v>
      </c>
      <c r="Z19" s="66">
        <v>101.5358195233147</v>
      </c>
      <c r="AA19" s="65">
        <v>94.379038242749345</v>
      </c>
      <c r="AB19" s="65">
        <v>94.469673151464988</v>
      </c>
      <c r="AC19" s="65">
        <v>98.606430772366991</v>
      </c>
      <c r="AD19" s="66">
        <v>97.185128542751769</v>
      </c>
      <c r="AE19" s="65">
        <v>95.10030170649884</v>
      </c>
      <c r="AF19" s="65">
        <v>95.518399584584884</v>
      </c>
      <c r="AG19" s="65">
        <v>103.33047481494854</v>
      </c>
      <c r="AH19" s="66">
        <v>98.599000070153579</v>
      </c>
      <c r="AI19" s="65">
        <v>91.181684288733521</v>
      </c>
      <c r="AJ19" s="65">
        <v>91.278770031734183</v>
      </c>
      <c r="AK19" s="65">
        <v>99.102867711880549</v>
      </c>
      <c r="AL19" s="66">
        <v>99.381309842832735</v>
      </c>
      <c r="AM19" s="65">
        <v>90.312332387138213</v>
      </c>
      <c r="AN19" s="65">
        <v>90.463889536534865</v>
      </c>
      <c r="AO19" s="65">
        <v>97.476519801958773</v>
      </c>
      <c r="AP19" s="66">
        <v>99.151363686552045</v>
      </c>
      <c r="AQ19" s="65">
        <v>105.50044162842033</v>
      </c>
      <c r="AR19" s="65">
        <v>105.80927744508249</v>
      </c>
      <c r="AS19" s="65">
        <v>103.79291798276927</v>
      </c>
      <c r="AT19" s="66">
        <v>101.46188738957058</v>
      </c>
      <c r="AU19" s="65">
        <v>96.753032884161485</v>
      </c>
      <c r="AV19" s="65">
        <v>96.868788530018932</v>
      </c>
      <c r="AW19" s="65">
        <v>96.884360298879074</v>
      </c>
      <c r="AX19" s="66">
        <v>99.537868552444465</v>
      </c>
      <c r="AY19" s="65">
        <v>74.060738728259096</v>
      </c>
      <c r="AZ19" s="65">
        <v>74.477721507973683</v>
      </c>
      <c r="BA19" s="65">
        <v>99.845691545520992</v>
      </c>
      <c r="BB19" s="66">
        <v>99.943142215166588</v>
      </c>
    </row>
    <row r="20" spans="1:54" s="24" customFormat="1" ht="15" customHeight="1" x14ac:dyDescent="0.2">
      <c r="A20" s="16"/>
      <c r="B20" s="20" t="s">
        <v>14</v>
      </c>
      <c r="C20" s="21">
        <v>90.280507644682814</v>
      </c>
      <c r="D20" s="21">
        <v>90.605582415900869</v>
      </c>
      <c r="E20" s="21">
        <v>99.39765436077154</v>
      </c>
      <c r="F20" s="22">
        <v>100.12008861747394</v>
      </c>
      <c r="G20" s="21">
        <v>88.708497496552226</v>
      </c>
      <c r="H20" s="21">
        <v>88.810215281530731</v>
      </c>
      <c r="I20" s="21">
        <v>99.092069739900296</v>
      </c>
      <c r="J20" s="22">
        <v>98.924271853666085</v>
      </c>
      <c r="K20" s="21">
        <v>92.03743759752038</v>
      </c>
      <c r="L20" s="21">
        <v>92.536299232002435</v>
      </c>
      <c r="M20" s="21">
        <v>99.151988896372657</v>
      </c>
      <c r="N20" s="22">
        <v>101.43069159646414</v>
      </c>
      <c r="O20" s="21">
        <v>90.665674420398219</v>
      </c>
      <c r="P20" s="21">
        <v>91.045690339710987</v>
      </c>
      <c r="Q20" s="21">
        <v>99.421701644246284</v>
      </c>
      <c r="R20" s="22">
        <v>100.78615106814712</v>
      </c>
      <c r="S20" s="21">
        <v>91.646709019905444</v>
      </c>
      <c r="T20" s="21">
        <v>92.039988437709837</v>
      </c>
      <c r="U20" s="21">
        <v>99.006354068972001</v>
      </c>
      <c r="V20" s="22">
        <v>99.483770171557197</v>
      </c>
      <c r="W20" s="21">
        <v>92.938497647910907</v>
      </c>
      <c r="X20" s="21">
        <v>93.391655535975417</v>
      </c>
      <c r="Y20" s="21">
        <v>98.278097883318082</v>
      </c>
      <c r="Z20" s="22">
        <v>102.72414197030659</v>
      </c>
      <c r="AA20" s="21">
        <v>85.639380432936434</v>
      </c>
      <c r="AB20" s="21">
        <v>85.899693816924611</v>
      </c>
      <c r="AC20" s="21">
        <v>98.434567165583402</v>
      </c>
      <c r="AD20" s="22">
        <v>99.70015717010449</v>
      </c>
      <c r="AE20" s="21">
        <v>91.014095585446981</v>
      </c>
      <c r="AF20" s="21">
        <v>91.533215633432249</v>
      </c>
      <c r="AG20" s="21">
        <v>101.79635313233435</v>
      </c>
      <c r="AH20" s="22">
        <v>98.693296816842931</v>
      </c>
      <c r="AI20" s="21">
        <v>87.24654085276714</v>
      </c>
      <c r="AJ20" s="21">
        <v>87.476502021677462</v>
      </c>
      <c r="AK20" s="21">
        <v>99.228477756074568</v>
      </c>
      <c r="AL20" s="22">
        <v>99.58800385055919</v>
      </c>
      <c r="AM20" s="21">
        <v>92.966737344457727</v>
      </c>
      <c r="AN20" s="21">
        <v>93.217089641102731</v>
      </c>
      <c r="AO20" s="21">
        <v>99.76321153921171</v>
      </c>
      <c r="AP20" s="22">
        <v>101.35556959983816</v>
      </c>
      <c r="AQ20" s="21">
        <v>112.92418816455245</v>
      </c>
      <c r="AR20" s="21">
        <v>113.38534596441178</v>
      </c>
      <c r="AS20" s="21">
        <v>107.3556361787227</v>
      </c>
      <c r="AT20" s="22">
        <v>100.75559464434416</v>
      </c>
      <c r="AU20" s="21">
        <v>93.328521002560549</v>
      </c>
      <c r="AV20" s="21">
        <v>93.64359575392487</v>
      </c>
      <c r="AW20" s="21">
        <v>99.15522609603282</v>
      </c>
      <c r="AX20" s="22">
        <v>103.1197512679346</v>
      </c>
      <c r="AY20" s="21">
        <v>78.304871314389999</v>
      </c>
      <c r="AZ20" s="21">
        <v>78.9655526223805</v>
      </c>
      <c r="BA20" s="21">
        <v>97.604158206773334</v>
      </c>
      <c r="BB20" s="22">
        <v>106.89912997605715</v>
      </c>
    </row>
    <row r="21" spans="1:54" s="24" customFormat="1" ht="15" customHeight="1" x14ac:dyDescent="0.2">
      <c r="A21" s="16"/>
      <c r="B21" s="64" t="s">
        <v>15</v>
      </c>
      <c r="C21" s="65">
        <v>91.748914544246901</v>
      </c>
      <c r="D21" s="65">
        <v>93.715961156468495</v>
      </c>
      <c r="E21" s="65">
        <v>98.822152884455122</v>
      </c>
      <c r="F21" s="66">
        <v>99.031373179220523</v>
      </c>
      <c r="G21" s="65">
        <v>107.36142236358415</v>
      </c>
      <c r="H21" s="65">
        <v>109.49785217035732</v>
      </c>
      <c r="I21" s="65">
        <v>100.719632382687</v>
      </c>
      <c r="J21" s="66">
        <v>98.964064122643066</v>
      </c>
      <c r="K21" s="65">
        <v>84.545261287239811</v>
      </c>
      <c r="L21" s="65">
        <v>86.541728570048519</v>
      </c>
      <c r="M21" s="65">
        <v>99.171182106241545</v>
      </c>
      <c r="N21" s="66">
        <v>99.817543119930846</v>
      </c>
      <c r="O21" s="65">
        <v>75.793845774249121</v>
      </c>
      <c r="P21" s="65">
        <v>77.301653732948566</v>
      </c>
      <c r="Q21" s="65">
        <v>97.141603755226996</v>
      </c>
      <c r="R21" s="66">
        <v>96.730821475264648</v>
      </c>
      <c r="S21" s="65">
        <v>79.71870958903763</v>
      </c>
      <c r="T21" s="65">
        <v>81.386947069737246</v>
      </c>
      <c r="U21" s="65">
        <v>96.343480575395674</v>
      </c>
      <c r="V21" s="66">
        <v>97.144462642610236</v>
      </c>
      <c r="W21" s="65">
        <v>83.972620276487632</v>
      </c>
      <c r="X21" s="65">
        <v>85.688038506049324</v>
      </c>
      <c r="Y21" s="65">
        <v>97.623503768457169</v>
      </c>
      <c r="Z21" s="66">
        <v>98.166356011559614</v>
      </c>
      <c r="AA21" s="65">
        <v>92.397020645940685</v>
      </c>
      <c r="AB21" s="65">
        <v>94.573597376834613</v>
      </c>
      <c r="AC21" s="65">
        <v>97.605670244544996</v>
      </c>
      <c r="AD21" s="66">
        <v>99.947598014887461</v>
      </c>
      <c r="AE21" s="65">
        <v>88.805879541828844</v>
      </c>
      <c r="AF21" s="65">
        <v>90.594700012073702</v>
      </c>
      <c r="AG21" s="65">
        <v>101.03809351868567</v>
      </c>
      <c r="AH21" s="66">
        <v>98.610994261513085</v>
      </c>
      <c r="AI21" s="65">
        <v>98.175798981347768</v>
      </c>
      <c r="AJ21" s="65">
        <v>100.21311621563798</v>
      </c>
      <c r="AK21" s="65">
        <v>99.894556706020637</v>
      </c>
      <c r="AL21" s="66">
        <v>98.830585659079745</v>
      </c>
      <c r="AM21" s="65">
        <v>89.524970515298264</v>
      </c>
      <c r="AN21" s="65">
        <v>91.276003162584502</v>
      </c>
      <c r="AO21" s="65">
        <v>98.693546033612705</v>
      </c>
      <c r="AP21" s="66">
        <v>100.61322955355621</v>
      </c>
      <c r="AQ21" s="65">
        <v>92.339966959073507</v>
      </c>
      <c r="AR21" s="65">
        <v>94.362120396706374</v>
      </c>
      <c r="AS21" s="65">
        <v>98.892420227070502</v>
      </c>
      <c r="AT21" s="66">
        <v>101.16652193634734</v>
      </c>
      <c r="AU21" s="65">
        <v>88.705489264237912</v>
      </c>
      <c r="AV21" s="65">
        <v>90.902667991145023</v>
      </c>
      <c r="AW21" s="65">
        <v>99.666170900392402</v>
      </c>
      <c r="AX21" s="66">
        <v>98.696129337464626</v>
      </c>
      <c r="AY21" s="65">
        <v>81.128355280781776</v>
      </c>
      <c r="AZ21" s="65">
        <v>83.000943615319812</v>
      </c>
      <c r="BA21" s="65">
        <v>98.822382847397066</v>
      </c>
      <c r="BB21" s="66">
        <v>104.8523774341849</v>
      </c>
    </row>
    <row r="22" spans="1:54" s="24" customFormat="1" ht="14.25" customHeight="1" x14ac:dyDescent="0.2">
      <c r="A22" s="16"/>
      <c r="B22" s="20" t="s">
        <v>16</v>
      </c>
      <c r="C22" s="21">
        <v>94.163852277535881</v>
      </c>
      <c r="D22" s="21">
        <v>94.547793783000827</v>
      </c>
      <c r="E22" s="21">
        <v>99.95219130279213</v>
      </c>
      <c r="F22" s="22">
        <v>99.69742446121586</v>
      </c>
      <c r="G22" s="21">
        <v>93.746781688017222</v>
      </c>
      <c r="H22" s="21">
        <v>93.960880804811779</v>
      </c>
      <c r="I22" s="21">
        <v>100.44279709271599</v>
      </c>
      <c r="J22" s="22">
        <v>100.34115513421824</v>
      </c>
      <c r="K22" s="21">
        <v>81.544869167114499</v>
      </c>
      <c r="L22" s="21">
        <v>82.013191520040721</v>
      </c>
      <c r="M22" s="21">
        <v>99.296604401287397</v>
      </c>
      <c r="N22" s="22">
        <v>98.073831841787268</v>
      </c>
      <c r="O22" s="21">
        <v>112.20319140111998</v>
      </c>
      <c r="P22" s="21">
        <v>112.7485723735555</v>
      </c>
      <c r="Q22" s="21">
        <v>101.23593864417977</v>
      </c>
      <c r="R22" s="22">
        <v>100.0647176363225</v>
      </c>
      <c r="S22" s="21">
        <v>95.87165954280934</v>
      </c>
      <c r="T22" s="21">
        <v>96.308202739497318</v>
      </c>
      <c r="U22" s="21">
        <v>99.532165390686387</v>
      </c>
      <c r="V22" s="22">
        <v>99.563769935197783</v>
      </c>
      <c r="W22" s="21">
        <v>103.80664277619336</v>
      </c>
      <c r="X22" s="21">
        <v>104.30191252397871</v>
      </c>
      <c r="Y22" s="21">
        <v>99.894234881336146</v>
      </c>
      <c r="Z22" s="22">
        <v>97.948561749973322</v>
      </c>
      <c r="AA22" s="21">
        <v>96.755220838835299</v>
      </c>
      <c r="AB22" s="21">
        <v>97.155677203204846</v>
      </c>
      <c r="AC22" s="21">
        <v>99.832056639721529</v>
      </c>
      <c r="AD22" s="22">
        <v>98.343623802462389</v>
      </c>
      <c r="AE22" s="21">
        <v>99.536990424493965</v>
      </c>
      <c r="AF22" s="21">
        <v>99.964630756408681</v>
      </c>
      <c r="AG22" s="21">
        <v>100.08079075645422</v>
      </c>
      <c r="AH22" s="22">
        <v>102.86483262399541</v>
      </c>
      <c r="AI22" s="21">
        <v>97.959302764715233</v>
      </c>
      <c r="AJ22" s="21">
        <v>98.292859535008247</v>
      </c>
      <c r="AK22" s="21">
        <v>100.39699688279661</v>
      </c>
      <c r="AL22" s="22">
        <v>101.32750723624461</v>
      </c>
      <c r="AM22" s="21">
        <v>102.10356344735622</v>
      </c>
      <c r="AN22" s="21">
        <v>102.4399510642795</v>
      </c>
      <c r="AO22" s="21">
        <v>99.315928394244807</v>
      </c>
      <c r="AP22" s="22">
        <v>99.703786270749376</v>
      </c>
      <c r="AQ22" s="21">
        <v>79.554806800959014</v>
      </c>
      <c r="AR22" s="21">
        <v>79.933450882499642</v>
      </c>
      <c r="AS22" s="21">
        <v>98.322103677915891</v>
      </c>
      <c r="AT22" s="22">
        <v>101.10468590940349</v>
      </c>
      <c r="AU22" s="21">
        <v>101.55463265366831</v>
      </c>
      <c r="AV22" s="21">
        <v>102.04646779758319</v>
      </c>
      <c r="AW22" s="21">
        <v>101.02869037868463</v>
      </c>
      <c r="AX22" s="22">
        <v>100.95996437265211</v>
      </c>
      <c r="AY22" s="21">
        <v>93.760897359614688</v>
      </c>
      <c r="AZ22" s="21">
        <v>94.328658848881517</v>
      </c>
      <c r="BA22" s="21">
        <v>99.066027775521803</v>
      </c>
      <c r="BB22" s="22">
        <v>103.62767047027353</v>
      </c>
    </row>
    <row r="23" spans="1:54" s="24" customFormat="1" ht="15" customHeight="1" x14ac:dyDescent="0.2">
      <c r="A23" s="16"/>
      <c r="B23" s="64" t="s">
        <v>8</v>
      </c>
      <c r="C23" s="65">
        <v>100.64144143268641</v>
      </c>
      <c r="D23" s="65">
        <v>101.02294023084757</v>
      </c>
      <c r="E23" s="65">
        <v>100.36949016498136</v>
      </c>
      <c r="F23" s="66">
        <v>101.53608750718497</v>
      </c>
      <c r="G23" s="65">
        <v>100.73023740614275</v>
      </c>
      <c r="H23" s="65">
        <v>100.93488978180618</v>
      </c>
      <c r="I23" s="65">
        <v>102.76046742178977</v>
      </c>
      <c r="J23" s="66">
        <v>103.37633482832726</v>
      </c>
      <c r="K23" s="65">
        <v>94.384957957160594</v>
      </c>
      <c r="L23" s="65">
        <v>94.904026795215259</v>
      </c>
      <c r="M23" s="65">
        <v>99.136660985713505</v>
      </c>
      <c r="N23" s="66">
        <v>99.90205270101093</v>
      </c>
      <c r="O23" s="65">
        <v>104.97928283719666</v>
      </c>
      <c r="P23" s="65">
        <v>105.46314137527118</v>
      </c>
      <c r="Q23" s="65">
        <v>100.97098026351226</v>
      </c>
      <c r="R23" s="66">
        <v>102.59778738463994</v>
      </c>
      <c r="S23" s="65">
        <v>101.11978604714129</v>
      </c>
      <c r="T23" s="65">
        <v>101.54626646402127</v>
      </c>
      <c r="U23" s="65">
        <v>99.67774295661988</v>
      </c>
      <c r="V23" s="66">
        <v>101.36830633476252</v>
      </c>
      <c r="W23" s="65">
        <v>102.59994141771311</v>
      </c>
      <c r="X23" s="65">
        <v>103.02815569780137</v>
      </c>
      <c r="Y23" s="65">
        <v>99.989423488133625</v>
      </c>
      <c r="Z23" s="66">
        <v>100.47844610126899</v>
      </c>
      <c r="AA23" s="65">
        <v>108.47482947745044</v>
      </c>
      <c r="AB23" s="65">
        <v>108.92256769968299</v>
      </c>
      <c r="AC23" s="65">
        <v>101.05360545071078</v>
      </c>
      <c r="AD23" s="66">
        <v>102.38978320782186</v>
      </c>
      <c r="AE23" s="65">
        <v>101.88931467961137</v>
      </c>
      <c r="AF23" s="65">
        <v>102.24850288940605</v>
      </c>
      <c r="AG23" s="65">
        <v>98.927152915688737</v>
      </c>
      <c r="AH23" s="66">
        <v>101.76697880859101</v>
      </c>
      <c r="AI23" s="65">
        <v>102.30604517391761</v>
      </c>
      <c r="AJ23" s="65">
        <v>102.65748209305359</v>
      </c>
      <c r="AK23" s="65">
        <v>100.39930165424971</v>
      </c>
      <c r="AL23" s="66">
        <v>100.13415804796226</v>
      </c>
      <c r="AM23" s="65">
        <v>98.639263780916366</v>
      </c>
      <c r="AN23" s="65">
        <v>98.965315658530272</v>
      </c>
      <c r="AO23" s="65">
        <v>99.282988937832528</v>
      </c>
      <c r="AP23" s="66">
        <v>99.536827905715143</v>
      </c>
      <c r="AQ23" s="65">
        <v>83.419517457464167</v>
      </c>
      <c r="AR23" s="65">
        <v>83.801886509796645</v>
      </c>
      <c r="AS23" s="65">
        <v>93.743142412892752</v>
      </c>
      <c r="AT23" s="66">
        <v>95.890713066011756</v>
      </c>
      <c r="AU23" s="65">
        <v>99.74437315330222</v>
      </c>
      <c r="AV23" s="65">
        <v>100.19930240565789</v>
      </c>
      <c r="AW23" s="65">
        <v>100.92934000005913</v>
      </c>
      <c r="AX23" s="66">
        <v>96.976709796062451</v>
      </c>
      <c r="AY23" s="65">
        <v>123.96628144759794</v>
      </c>
      <c r="AZ23" s="65">
        <v>124.35902745580924</v>
      </c>
      <c r="BA23" s="65">
        <v>99.358401689271503</v>
      </c>
      <c r="BB23" s="66">
        <v>108.10149864511831</v>
      </c>
    </row>
    <row r="24" spans="1:54" s="24" customFormat="1" ht="15" customHeight="1" x14ac:dyDescent="0.2">
      <c r="A24" s="16"/>
      <c r="B24" s="20" t="s">
        <v>9</v>
      </c>
      <c r="C24" s="21">
        <v>106.78259220707886</v>
      </c>
      <c r="D24" s="21">
        <v>107.1879066679666</v>
      </c>
      <c r="E24" s="21">
        <v>100.14313087864188</v>
      </c>
      <c r="F24" s="22">
        <v>101.49135890485776</v>
      </c>
      <c r="G24" s="21">
        <v>105.80968295381513</v>
      </c>
      <c r="H24" s="21">
        <v>106.03160758961867</v>
      </c>
      <c r="I24" s="21">
        <v>101.37100953555999</v>
      </c>
      <c r="J24" s="22">
        <v>103.05946543842674</v>
      </c>
      <c r="K24" s="21">
        <v>104.04149314792149</v>
      </c>
      <c r="L24" s="21">
        <v>104.64085790249946</v>
      </c>
      <c r="M24" s="21">
        <v>99.132395827964856</v>
      </c>
      <c r="N24" s="22">
        <v>100.63923931000234</v>
      </c>
      <c r="O24" s="21">
        <v>101.88181339258047</v>
      </c>
      <c r="P24" s="21">
        <v>102.32316594636362</v>
      </c>
      <c r="Q24" s="21">
        <v>99.753045201608586</v>
      </c>
      <c r="R24" s="22">
        <v>99.838320545884883</v>
      </c>
      <c r="S24" s="21">
        <v>110.28301540446076</v>
      </c>
      <c r="T24" s="21">
        <v>110.74403558167364</v>
      </c>
      <c r="U24" s="21">
        <v>99.969104289005145</v>
      </c>
      <c r="V24" s="22">
        <v>102.22723969366822</v>
      </c>
      <c r="W24" s="21">
        <v>109.38293715236307</v>
      </c>
      <c r="X24" s="21">
        <v>109.81504644021021</v>
      </c>
      <c r="Y24" s="21">
        <v>101.64901615447224</v>
      </c>
      <c r="Z24" s="22">
        <v>99.458042668192391</v>
      </c>
      <c r="AA24" s="21">
        <v>116.69803193190998</v>
      </c>
      <c r="AB24" s="21">
        <v>117.22989402243871</v>
      </c>
      <c r="AC24" s="21">
        <v>101.0369836055291</v>
      </c>
      <c r="AD24" s="22">
        <v>102.98540060187679</v>
      </c>
      <c r="AE24" s="21">
        <v>102.31953682905433</v>
      </c>
      <c r="AF24" s="21">
        <v>102.57872654475872</v>
      </c>
      <c r="AG24" s="21">
        <v>98.285340314136121</v>
      </c>
      <c r="AH24" s="22">
        <v>100.43595136337035</v>
      </c>
      <c r="AI24" s="21">
        <v>112.61610249440655</v>
      </c>
      <c r="AJ24" s="21">
        <v>112.99768089961808</v>
      </c>
      <c r="AK24" s="21">
        <v>100.85679878769021</v>
      </c>
      <c r="AL24" s="22">
        <v>100.64249545334903</v>
      </c>
      <c r="AM24" s="21">
        <v>107.82213849354847</v>
      </c>
      <c r="AN24" s="21">
        <v>108.18331550827662</v>
      </c>
      <c r="AO24" s="21">
        <v>100.44973915706777</v>
      </c>
      <c r="AP24" s="22">
        <v>101.18669124849025</v>
      </c>
      <c r="AQ24" s="21">
        <v>82.611223495287774</v>
      </c>
      <c r="AR24" s="21">
        <v>82.995767595177313</v>
      </c>
      <c r="AS24" s="21">
        <v>92.931086750310499</v>
      </c>
      <c r="AT24" s="22">
        <v>96.767943051907352</v>
      </c>
      <c r="AU24" s="21">
        <v>103.36942383093812</v>
      </c>
      <c r="AV24" s="21">
        <v>103.87810790492867</v>
      </c>
      <c r="AW24" s="21">
        <v>101.04288328991682</v>
      </c>
      <c r="AX24" s="22">
        <v>100.48887895242562</v>
      </c>
      <c r="AY24" s="21">
        <v>112.29152512952814</v>
      </c>
      <c r="AZ24" s="21">
        <v>112.56902476348833</v>
      </c>
      <c r="BA24" s="21">
        <v>100.9177292292699</v>
      </c>
      <c r="BB24" s="22">
        <v>95.335371711531195</v>
      </c>
    </row>
    <row r="25" spans="1:54" s="24" customFormat="1" ht="15" customHeight="1" x14ac:dyDescent="0.2">
      <c r="A25" s="16"/>
      <c r="B25" s="64" t="s">
        <v>10</v>
      </c>
      <c r="C25" s="65">
        <v>100.24321699168657</v>
      </c>
      <c r="D25" s="65">
        <v>101.53688553303937</v>
      </c>
      <c r="E25" s="65">
        <v>99.808850874754256</v>
      </c>
      <c r="F25" s="66">
        <v>99.394078559884349</v>
      </c>
      <c r="G25" s="65">
        <v>111.90592656105049</v>
      </c>
      <c r="H25" s="65">
        <v>113.16313365160772</v>
      </c>
      <c r="I25" s="65">
        <v>101.90223401090984</v>
      </c>
      <c r="J25" s="66">
        <v>101.57619012428125</v>
      </c>
      <c r="K25" s="65">
        <v>88.811216223689016</v>
      </c>
      <c r="L25" s="65">
        <v>90.160925545541375</v>
      </c>
      <c r="M25" s="65">
        <v>98.600317398822483</v>
      </c>
      <c r="N25" s="66">
        <v>98.40563200520107</v>
      </c>
      <c r="O25" s="65">
        <v>89.442298448771368</v>
      </c>
      <c r="P25" s="65">
        <v>90.504842031464577</v>
      </c>
      <c r="Q25" s="65">
        <v>98.009851987260646</v>
      </c>
      <c r="R25" s="66">
        <v>98.37699928647416</v>
      </c>
      <c r="S25" s="65">
        <v>96.888052250694699</v>
      </c>
      <c r="T25" s="65">
        <v>98.092824965660867</v>
      </c>
      <c r="U25" s="65">
        <v>100.25139279858435</v>
      </c>
      <c r="V25" s="66">
        <v>98.141871270026257</v>
      </c>
      <c r="W25" s="65">
        <v>87.666643775414684</v>
      </c>
      <c r="X25" s="65">
        <v>88.737940309719662</v>
      </c>
      <c r="Y25" s="65">
        <v>97.891135503510966</v>
      </c>
      <c r="Z25" s="66">
        <v>99.141398098110116</v>
      </c>
      <c r="AA25" s="65">
        <v>104.3607527813266</v>
      </c>
      <c r="AB25" s="65">
        <v>105.92651317687741</v>
      </c>
      <c r="AC25" s="65">
        <v>101.25306759289026</v>
      </c>
      <c r="AD25" s="66">
        <v>99.88642859965185</v>
      </c>
      <c r="AE25" s="65">
        <v>99.253891099456311</v>
      </c>
      <c r="AF25" s="65">
        <v>100.35215723393087</v>
      </c>
      <c r="AG25" s="65">
        <v>97.509478245170627</v>
      </c>
      <c r="AH25" s="66">
        <v>97.455607284604014</v>
      </c>
      <c r="AI25" s="65">
        <v>107.78958019457751</v>
      </c>
      <c r="AJ25" s="65">
        <v>109.18662154274207</v>
      </c>
      <c r="AK25" s="65">
        <v>100.4880353551941</v>
      </c>
      <c r="AL25" s="66">
        <v>99.057866883931084</v>
      </c>
      <c r="AM25" s="65">
        <v>106.93804801393094</v>
      </c>
      <c r="AN25" s="65">
        <v>108.21802741454563</v>
      </c>
      <c r="AO25" s="65">
        <v>100.52775365909685</v>
      </c>
      <c r="AP25" s="66">
        <v>100.057246488262</v>
      </c>
      <c r="AQ25" s="65">
        <v>91.609848653674078</v>
      </c>
      <c r="AR25" s="65">
        <v>92.831179997231573</v>
      </c>
      <c r="AS25" s="65">
        <v>93.184560772156971</v>
      </c>
      <c r="AT25" s="66">
        <v>96.526204804593618</v>
      </c>
      <c r="AU25" s="65">
        <v>94.717933386172135</v>
      </c>
      <c r="AV25" s="65">
        <v>96.185882878002786</v>
      </c>
      <c r="AW25" s="65">
        <v>100.44678101816397</v>
      </c>
      <c r="AX25" s="66">
        <v>100.46883840305776</v>
      </c>
      <c r="AY25" s="65">
        <v>106.64623140066089</v>
      </c>
      <c r="AZ25" s="65">
        <v>108.02760242823591</v>
      </c>
      <c r="BA25" s="65">
        <v>101.45374807114432</v>
      </c>
      <c r="BB25" s="66">
        <v>94.034461267518736</v>
      </c>
    </row>
    <row r="26" spans="1:54" s="24" customFormat="1" ht="15" customHeight="1" x14ac:dyDescent="0.2">
      <c r="A26" s="16"/>
      <c r="B26" s="20" t="s">
        <v>11</v>
      </c>
      <c r="C26" s="21">
        <v>101.89259859140832</v>
      </c>
      <c r="D26" s="21">
        <v>102.68646328027235</v>
      </c>
      <c r="E26" s="21">
        <v>100.87592855915362</v>
      </c>
      <c r="F26" s="22">
        <v>99.701324288768035</v>
      </c>
      <c r="G26" s="21">
        <v>112.42162786219791</v>
      </c>
      <c r="H26" s="21">
        <v>113.10977517343375</v>
      </c>
      <c r="I26" s="21">
        <v>101.3793718098199</v>
      </c>
      <c r="J26" s="22">
        <v>102.65278931718613</v>
      </c>
      <c r="K26" s="21">
        <v>90.042015106569025</v>
      </c>
      <c r="L26" s="21">
        <v>90.950569082961849</v>
      </c>
      <c r="M26" s="21">
        <v>100.66985191016869</v>
      </c>
      <c r="N26" s="22">
        <v>97.725517309108128</v>
      </c>
      <c r="O26" s="21">
        <v>105.47784441136776</v>
      </c>
      <c r="P26" s="21">
        <v>106.26442479010223</v>
      </c>
      <c r="Q26" s="21">
        <v>99.631339044334894</v>
      </c>
      <c r="R26" s="22">
        <v>98.871529239638065</v>
      </c>
      <c r="S26" s="21">
        <v>93.626415412644803</v>
      </c>
      <c r="T26" s="21">
        <v>94.342778821048796</v>
      </c>
      <c r="U26" s="21">
        <v>102.71940680234889</v>
      </c>
      <c r="V26" s="22">
        <v>98.123649221206122</v>
      </c>
      <c r="W26" s="21">
        <v>101.58299970183369</v>
      </c>
      <c r="X26" s="21">
        <v>102.35996364569399</v>
      </c>
      <c r="Y26" s="21">
        <v>99.591424748118058</v>
      </c>
      <c r="Z26" s="22">
        <v>99.927219914872424</v>
      </c>
      <c r="AA26" s="21">
        <v>99.430098930803894</v>
      </c>
      <c r="AB26" s="21">
        <v>100.32094399261393</v>
      </c>
      <c r="AC26" s="21">
        <v>102.67815560242428</v>
      </c>
      <c r="AD26" s="22">
        <v>99.942631294903435</v>
      </c>
      <c r="AE26" s="21">
        <v>100.9647604579808</v>
      </c>
      <c r="AF26" s="21">
        <v>101.63724226880713</v>
      </c>
      <c r="AG26" s="21">
        <v>97.887254016970601</v>
      </c>
      <c r="AH26" s="22">
        <v>97.805502538901422</v>
      </c>
      <c r="AI26" s="21">
        <v>108.5219718767077</v>
      </c>
      <c r="AJ26" s="21">
        <v>109.32093084781653</v>
      </c>
      <c r="AK26" s="21">
        <v>100.4765114979286</v>
      </c>
      <c r="AL26" s="22">
        <v>100.33557201088796</v>
      </c>
      <c r="AM26" s="21">
        <v>109.41275539535755</v>
      </c>
      <c r="AN26" s="21">
        <v>110.16644734206311</v>
      </c>
      <c r="AO26" s="21">
        <v>101.59048454229327</v>
      </c>
      <c r="AP26" s="22">
        <v>99.036834610620758</v>
      </c>
      <c r="AQ26" s="21">
        <v>99.666011459957488</v>
      </c>
      <c r="AR26" s="21">
        <v>100.49095811041123</v>
      </c>
      <c r="AS26" s="21">
        <v>92.832513519592396</v>
      </c>
      <c r="AT26" s="22">
        <v>99.121053186426806</v>
      </c>
      <c r="AU26" s="21">
        <v>109.05103104665767</v>
      </c>
      <c r="AV26" s="21">
        <v>110.09603353893407</v>
      </c>
      <c r="AW26" s="21">
        <v>102.11444808794874</v>
      </c>
      <c r="AX26" s="22">
        <v>100.40076956275141</v>
      </c>
      <c r="AY26" s="21">
        <v>114.52273219858581</v>
      </c>
      <c r="AZ26" s="21">
        <v>115.49191342093738</v>
      </c>
      <c r="BA26" s="21">
        <v>101.01518720051979</v>
      </c>
      <c r="BB26" s="22">
        <v>95.311599882265355</v>
      </c>
    </row>
    <row r="27" spans="1:54" s="24" customFormat="1" ht="15" customHeight="1" x14ac:dyDescent="0.2">
      <c r="A27" s="16"/>
      <c r="B27" s="64" t="s">
        <v>12</v>
      </c>
      <c r="C27" s="65">
        <v>109.04565878947426</v>
      </c>
      <c r="D27" s="65">
        <v>109.29279609286331</v>
      </c>
      <c r="E27" s="65">
        <v>101.74951859670058</v>
      </c>
      <c r="F27" s="66">
        <v>100.80389611265603</v>
      </c>
      <c r="G27" s="65">
        <v>116.97719549603572</v>
      </c>
      <c r="H27" s="65">
        <v>117.08455810619624</v>
      </c>
      <c r="I27" s="65">
        <v>102.6477967791307</v>
      </c>
      <c r="J27" s="66">
        <v>102.36289812529103</v>
      </c>
      <c r="K27" s="65">
        <v>105.20204101420929</v>
      </c>
      <c r="L27" s="65">
        <v>105.66711525738238</v>
      </c>
      <c r="M27" s="65">
        <v>101.78585709233539</v>
      </c>
      <c r="N27" s="66">
        <v>99.700419519195862</v>
      </c>
      <c r="O27" s="65">
        <v>112.77503600165018</v>
      </c>
      <c r="P27" s="65">
        <v>112.98701779458263</v>
      </c>
      <c r="Q27" s="65">
        <v>100.93400255544107</v>
      </c>
      <c r="R27" s="66">
        <v>100.31651766558474</v>
      </c>
      <c r="S27" s="65">
        <v>106.93863024891638</v>
      </c>
      <c r="T27" s="65">
        <v>107.17831992041855</v>
      </c>
      <c r="U27" s="65">
        <v>102.77095693192875</v>
      </c>
      <c r="V27" s="66">
        <v>100.46520293052721</v>
      </c>
      <c r="W27" s="65">
        <v>102.2766849538724</v>
      </c>
      <c r="X27" s="65">
        <v>102.47198126543135</v>
      </c>
      <c r="Y27" s="65">
        <v>101.27033104482143</v>
      </c>
      <c r="Z27" s="66">
        <v>100.99746598229369</v>
      </c>
      <c r="AA27" s="65">
        <v>106.48740597640089</v>
      </c>
      <c r="AB27" s="65">
        <v>106.80771257815178</v>
      </c>
      <c r="AC27" s="65">
        <v>103.26023380350158</v>
      </c>
      <c r="AD27" s="66">
        <v>101.28849213458975</v>
      </c>
      <c r="AE27" s="65">
        <v>101.10618224364742</v>
      </c>
      <c r="AF27" s="65">
        <v>101.18445280565712</v>
      </c>
      <c r="AG27" s="65">
        <v>97.55416140097492</v>
      </c>
      <c r="AH27" s="66">
        <v>101.79262379588663</v>
      </c>
      <c r="AI27" s="65">
        <v>110.0819819571675</v>
      </c>
      <c r="AJ27" s="65">
        <v>110.30617617185877</v>
      </c>
      <c r="AK27" s="65">
        <v>100.84757970187781</v>
      </c>
      <c r="AL27" s="66">
        <v>98.132302177549775</v>
      </c>
      <c r="AM27" s="65">
        <v>111.84380482345075</v>
      </c>
      <c r="AN27" s="65">
        <v>112.00176563634081</v>
      </c>
      <c r="AO27" s="65">
        <v>102.3723632181849</v>
      </c>
      <c r="AP27" s="66">
        <v>99.937744692490554</v>
      </c>
      <c r="AQ27" s="65">
        <v>106.09180232823314</v>
      </c>
      <c r="AR27" s="65">
        <v>106.36447685038088</v>
      </c>
      <c r="AS27" s="65">
        <v>96.36002699028937</v>
      </c>
      <c r="AT27" s="66">
        <v>103.76634064118473</v>
      </c>
      <c r="AU27" s="65">
        <v>102.86851525196603</v>
      </c>
      <c r="AV27" s="65">
        <v>103.26122902266978</v>
      </c>
      <c r="AW27" s="65">
        <v>101.66382315632603</v>
      </c>
      <c r="AX27" s="66">
        <v>99.756522918657097</v>
      </c>
      <c r="AY27" s="65">
        <v>111.33357258983081</v>
      </c>
      <c r="AZ27" s="65">
        <v>111.62203639950619</v>
      </c>
      <c r="BA27" s="65">
        <v>103.20799155364251</v>
      </c>
      <c r="BB27" s="66">
        <v>94.026867429442476</v>
      </c>
    </row>
    <row r="28" spans="1:54" s="24" customFormat="1" ht="15" customHeight="1" x14ac:dyDescent="0.2">
      <c r="A28" s="16"/>
      <c r="B28" s="20" t="s">
        <v>13</v>
      </c>
      <c r="C28" s="21">
        <v>118.24533791030763</v>
      </c>
      <c r="D28" s="21">
        <v>113.89251711429984</v>
      </c>
      <c r="E28" s="21">
        <v>102.95938517275299</v>
      </c>
      <c r="F28" s="22">
        <v>100.95712671244605</v>
      </c>
      <c r="G28" s="21">
        <v>101.34267000067187</v>
      </c>
      <c r="H28" s="21">
        <v>97.834713577737304</v>
      </c>
      <c r="I28" s="21">
        <v>101.68965619683033</v>
      </c>
      <c r="J28" s="22">
        <v>99.297949268233566</v>
      </c>
      <c r="K28" s="21">
        <v>130.82145425755044</v>
      </c>
      <c r="L28" s="21">
        <v>125.66479591748845</v>
      </c>
      <c r="M28" s="21">
        <v>103.65439604477706</v>
      </c>
      <c r="N28" s="22">
        <v>99.11087953169158</v>
      </c>
      <c r="O28" s="21">
        <v>130.97440291872951</v>
      </c>
      <c r="P28" s="21">
        <v>126.70191651170784</v>
      </c>
      <c r="Q28" s="21">
        <v>105.45896760374258</v>
      </c>
      <c r="R28" s="22">
        <v>99.46682478160028</v>
      </c>
      <c r="S28" s="21">
        <v>128.83616693202856</v>
      </c>
      <c r="T28" s="21">
        <v>124.46712235533897</v>
      </c>
      <c r="U28" s="21">
        <v>104.55149840761652</v>
      </c>
      <c r="V28" s="22">
        <v>105.7323245121454</v>
      </c>
      <c r="W28" s="21">
        <v>123.09023782117032</v>
      </c>
      <c r="X28" s="21">
        <v>118.84289964713889</v>
      </c>
      <c r="Y28" s="21">
        <v>105.55381835070794</v>
      </c>
      <c r="Z28" s="22">
        <v>101.27085084749589</v>
      </c>
      <c r="AA28" s="21">
        <v>113.81026688844003</v>
      </c>
      <c r="AB28" s="21">
        <v>109.12641538090023</v>
      </c>
      <c r="AC28" s="21">
        <v>101.8420454278165</v>
      </c>
      <c r="AD28" s="22">
        <v>101.97006023845425</v>
      </c>
      <c r="AE28" s="21">
        <v>116.89691744580115</v>
      </c>
      <c r="AF28" s="21">
        <v>112.49456089579246</v>
      </c>
      <c r="AG28" s="21">
        <v>98.041614009749082</v>
      </c>
      <c r="AH28" s="22">
        <v>104.48103335601853</v>
      </c>
      <c r="AI28" s="21">
        <v>116.75720301391499</v>
      </c>
      <c r="AJ28" s="21">
        <v>112.40971503303798</v>
      </c>
      <c r="AK28" s="21">
        <v>102.06449902911501</v>
      </c>
      <c r="AL28" s="22">
        <v>102.0478956888945</v>
      </c>
      <c r="AM28" s="21">
        <v>121.85476973212617</v>
      </c>
      <c r="AN28" s="21">
        <v>117.80918739002215</v>
      </c>
      <c r="AO28" s="21">
        <v>104.02106969439988</v>
      </c>
      <c r="AP28" s="22">
        <v>99.821770423601436</v>
      </c>
      <c r="AQ28" s="21">
        <v>133.94331120385473</v>
      </c>
      <c r="AR28" s="21">
        <v>129.47367107145607</v>
      </c>
      <c r="AS28" s="21">
        <v>105.11661565241201</v>
      </c>
      <c r="AT28" s="22">
        <v>101.22377885041598</v>
      </c>
      <c r="AU28" s="21">
        <v>116.60814325603239</v>
      </c>
      <c r="AV28" s="21">
        <v>111.96113490944084</v>
      </c>
      <c r="AW28" s="21">
        <v>103.0547284570827</v>
      </c>
      <c r="AX28" s="22">
        <v>101.31026624581321</v>
      </c>
      <c r="AY28" s="21">
        <v>124.80384525510668</v>
      </c>
      <c r="AZ28" s="21">
        <v>119.40984978917231</v>
      </c>
      <c r="BA28" s="21">
        <v>99.163485746771713</v>
      </c>
      <c r="BB28" s="22">
        <v>94.725674254540849</v>
      </c>
    </row>
    <row r="29" spans="1:54" s="24" customFormat="1" ht="15" customHeight="1" x14ac:dyDescent="0.2">
      <c r="A29" s="69" t="s">
        <v>52</v>
      </c>
      <c r="B29" s="64" t="s">
        <v>47</v>
      </c>
      <c r="C29" s="65">
        <v>112.52106327909424</v>
      </c>
      <c r="D29" s="65">
        <v>106.03926096281</v>
      </c>
      <c r="E29" s="65">
        <v>101.69509581658644</v>
      </c>
      <c r="F29" s="66">
        <v>101.6593186241099</v>
      </c>
      <c r="G29" s="65">
        <v>76.357596170725259</v>
      </c>
      <c r="H29" s="65">
        <v>71.820932836372677</v>
      </c>
      <c r="I29" s="65">
        <v>95.491450491485296</v>
      </c>
      <c r="J29" s="66">
        <v>97.019861783559662</v>
      </c>
      <c r="K29" s="65">
        <v>140.62927201644533</v>
      </c>
      <c r="L29" s="65">
        <v>132.34119056971406</v>
      </c>
      <c r="M29" s="65">
        <v>104.69962626555227</v>
      </c>
      <c r="N29" s="66">
        <v>103.11572369656112</v>
      </c>
      <c r="O29" s="65">
        <v>128.70628456032415</v>
      </c>
      <c r="P29" s="65">
        <v>122.05545791310956</v>
      </c>
      <c r="Q29" s="65">
        <v>104.74561811732993</v>
      </c>
      <c r="R29" s="66">
        <v>105.65892360176781</v>
      </c>
      <c r="S29" s="65">
        <v>130.35710733987284</v>
      </c>
      <c r="T29" s="65">
        <v>123.25693248755312</v>
      </c>
      <c r="U29" s="65">
        <v>104.69728217406831</v>
      </c>
      <c r="V29" s="66">
        <v>103.3464135249595</v>
      </c>
      <c r="W29" s="65">
        <v>150.81877613655465</v>
      </c>
      <c r="X29" s="65">
        <v>142.74718168868992</v>
      </c>
      <c r="Y29" s="65">
        <v>107.59899385182767</v>
      </c>
      <c r="Z29" s="66">
        <v>107.30604816606024</v>
      </c>
      <c r="AA29" s="65">
        <v>108.67875091120089</v>
      </c>
      <c r="AB29" s="65">
        <v>101.91902818111944</v>
      </c>
      <c r="AC29" s="65">
        <v>102.61699975694472</v>
      </c>
      <c r="AD29" s="66">
        <v>102.11292883034453</v>
      </c>
      <c r="AE29" s="65">
        <v>121.59504929625847</v>
      </c>
      <c r="AF29" s="65">
        <v>115.01813934271014</v>
      </c>
      <c r="AG29" s="65">
        <v>96.856833363423021</v>
      </c>
      <c r="AH29" s="66">
        <v>103.66638894468272</v>
      </c>
      <c r="AI29" s="65">
        <v>91.659807563139083</v>
      </c>
      <c r="AJ29" s="65">
        <v>86.333352374486367</v>
      </c>
      <c r="AK29" s="65">
        <v>100.66435037135631</v>
      </c>
      <c r="AL29" s="66">
        <v>103.39332293709913</v>
      </c>
      <c r="AM29" s="65">
        <v>98.526447926716514</v>
      </c>
      <c r="AN29" s="65">
        <v>93.013472236294433</v>
      </c>
      <c r="AO29" s="65">
        <v>101.93374835122133</v>
      </c>
      <c r="AP29" s="66">
        <v>99.714455794472627</v>
      </c>
      <c r="AQ29" s="65">
        <v>121.89764511779777</v>
      </c>
      <c r="AR29" s="65">
        <v>115.60024267899</v>
      </c>
      <c r="AS29" s="65">
        <v>102.34717726557075</v>
      </c>
      <c r="AT29" s="66">
        <v>102.90584758414047</v>
      </c>
      <c r="AU29" s="65">
        <v>122.9265138380963</v>
      </c>
      <c r="AV29" s="65">
        <v>115.44016909915953</v>
      </c>
      <c r="AW29" s="65">
        <v>103.54083566678595</v>
      </c>
      <c r="AX29" s="66">
        <v>102.15531323499934</v>
      </c>
      <c r="AY29" s="65">
        <v>123.15695459656261</v>
      </c>
      <c r="AZ29" s="65">
        <v>115.82776080320474</v>
      </c>
      <c r="BA29" s="65">
        <v>101.84357995614393</v>
      </c>
      <c r="BB29" s="66">
        <v>97.611361275385278</v>
      </c>
    </row>
    <row r="30" spans="1:54" s="24" customFormat="1" ht="15" customHeight="1" x14ac:dyDescent="0.2">
      <c r="A30" s="26"/>
      <c r="B30" s="28" t="s">
        <v>48</v>
      </c>
      <c r="C30" s="29">
        <v>102.00500729391256</v>
      </c>
      <c r="D30" s="29">
        <v>98.600702496895607</v>
      </c>
      <c r="E30" s="29">
        <v>99.936450165946312</v>
      </c>
      <c r="F30" s="30">
        <v>100.62024965741534</v>
      </c>
      <c r="G30" s="29">
        <v>101.69635859208998</v>
      </c>
      <c r="H30" s="29">
        <v>98.245977703260152</v>
      </c>
      <c r="I30" s="29">
        <v>98.172659691013934</v>
      </c>
      <c r="J30" s="30">
        <v>100.92728423533156</v>
      </c>
      <c r="K30" s="29">
        <v>113.17508285807448</v>
      </c>
      <c r="L30" s="29">
        <v>109.44544117246819</v>
      </c>
      <c r="M30" s="29">
        <v>102.69806770582497</v>
      </c>
      <c r="N30" s="30">
        <v>100.86967812836292</v>
      </c>
      <c r="O30" s="29">
        <v>82.069196670470589</v>
      </c>
      <c r="P30" s="29">
        <v>79.548046994556813</v>
      </c>
      <c r="Q30" s="29">
        <v>99.379483001172815</v>
      </c>
      <c r="R30" s="30">
        <v>99.772910104037464</v>
      </c>
      <c r="S30" s="29">
        <v>107.00260300509625</v>
      </c>
      <c r="T30" s="29">
        <v>103.55056554117166</v>
      </c>
      <c r="U30" s="29">
        <v>99.603510770024911</v>
      </c>
      <c r="V30" s="30">
        <v>101.42009150346543</v>
      </c>
      <c r="W30" s="29">
        <v>87.235276914748994</v>
      </c>
      <c r="X30" s="29">
        <v>84.447668440890524</v>
      </c>
      <c r="Y30" s="29">
        <v>104.4791527754147</v>
      </c>
      <c r="Z30" s="30">
        <v>100.00909309935126</v>
      </c>
      <c r="AA30" s="29">
        <v>103.24844197108456</v>
      </c>
      <c r="AB30" s="29">
        <v>99.675649112508339</v>
      </c>
      <c r="AC30" s="29">
        <v>99.544153736386946</v>
      </c>
      <c r="AD30" s="30">
        <v>100.15843727770731</v>
      </c>
      <c r="AE30" s="29">
        <v>101.84893755021956</v>
      </c>
      <c r="AF30" s="29">
        <v>98.31294624181642</v>
      </c>
      <c r="AG30" s="29">
        <v>97.246795450442349</v>
      </c>
      <c r="AH30" s="30">
        <v>99.637060528875381</v>
      </c>
      <c r="AI30" s="29">
        <v>95.309881979223007</v>
      </c>
      <c r="AJ30" s="29">
        <v>92.099124711888763</v>
      </c>
      <c r="AK30" s="29">
        <v>99.415164243775678</v>
      </c>
      <c r="AL30" s="30">
        <v>101.3775456477037</v>
      </c>
      <c r="AM30" s="29">
        <v>91.306797508622779</v>
      </c>
      <c r="AN30" s="29">
        <v>88.430850417056433</v>
      </c>
      <c r="AO30" s="29">
        <v>100.77046544318739</v>
      </c>
      <c r="AP30" s="30">
        <v>97.733321461446792</v>
      </c>
      <c r="AQ30" s="29">
        <v>93.816187732261739</v>
      </c>
      <c r="AR30" s="29">
        <v>90.853328233668321</v>
      </c>
      <c r="AS30" s="29">
        <v>97.317595517264962</v>
      </c>
      <c r="AT30" s="30">
        <v>101.78169630195082</v>
      </c>
      <c r="AU30" s="29">
        <v>89.572700126798281</v>
      </c>
      <c r="AV30" s="29">
        <v>86.549501916434167</v>
      </c>
      <c r="AW30" s="29">
        <v>99.495855965605855</v>
      </c>
      <c r="AX30" s="30">
        <v>101.39565994043598</v>
      </c>
      <c r="AY30" s="29">
        <v>83.382276357761441</v>
      </c>
      <c r="AZ30" s="29">
        <v>80.345105483788899</v>
      </c>
      <c r="BA30" s="29">
        <v>101.30756111426946</v>
      </c>
      <c r="BB30" s="30">
        <v>94.954907996075747</v>
      </c>
    </row>
    <row r="31" spans="1:54" s="24" customFormat="1" ht="15" customHeight="1" x14ac:dyDescent="0.2">
      <c r="A31" s="26"/>
      <c r="B31" s="64" t="s">
        <v>49</v>
      </c>
      <c r="C31" s="65">
        <v>54.484759017647612</v>
      </c>
      <c r="D31" s="65">
        <v>53.867309924196249</v>
      </c>
      <c r="E31" s="65">
        <v>92.265013269060887</v>
      </c>
      <c r="F31" s="66">
        <v>92.755268812824085</v>
      </c>
      <c r="G31" s="65">
        <v>57.117779088303422</v>
      </c>
      <c r="H31" s="65">
        <v>56.428587515816687</v>
      </c>
      <c r="I31" s="65">
        <v>91.461714537630385</v>
      </c>
      <c r="J31" s="66">
        <v>94.845788820164884</v>
      </c>
      <c r="K31" s="65">
        <v>54.356178655753787</v>
      </c>
      <c r="L31" s="65">
        <v>53.853615287330967</v>
      </c>
      <c r="M31" s="65">
        <v>93.938633265742396</v>
      </c>
      <c r="N31" s="66">
        <v>89.201367528177173</v>
      </c>
      <c r="O31" s="65">
        <v>39.389296238986887</v>
      </c>
      <c r="P31" s="65">
        <v>38.930278154625519</v>
      </c>
      <c r="Q31" s="65">
        <v>92.064302390303055</v>
      </c>
      <c r="R31" s="66">
        <v>91.030018188426482</v>
      </c>
      <c r="S31" s="65">
        <v>51.040289936918981</v>
      </c>
      <c r="T31" s="65">
        <v>50.452382721117019</v>
      </c>
      <c r="U31" s="65">
        <v>91.693452686775544</v>
      </c>
      <c r="V31" s="66">
        <v>92.02021472037481</v>
      </c>
      <c r="W31" s="65">
        <v>44.067502526809385</v>
      </c>
      <c r="X31" s="65">
        <v>43.534489703830133</v>
      </c>
      <c r="Y31" s="65">
        <v>90.426417367552176</v>
      </c>
      <c r="Z31" s="66">
        <v>90.161878838390891</v>
      </c>
      <c r="AA31" s="65">
        <v>54.605363706774988</v>
      </c>
      <c r="AB31" s="65">
        <v>54.055597039213197</v>
      </c>
      <c r="AC31" s="65">
        <v>92.480810393357544</v>
      </c>
      <c r="AD31" s="66">
        <v>91.404674020005956</v>
      </c>
      <c r="AE31" s="65">
        <v>65.802149777937728</v>
      </c>
      <c r="AF31" s="65">
        <v>64.820677291821809</v>
      </c>
      <c r="AG31" s="65">
        <v>90.965426972377713</v>
      </c>
      <c r="AH31" s="66">
        <v>96.22438035625953</v>
      </c>
      <c r="AI31" s="65">
        <v>53.288143393107376</v>
      </c>
      <c r="AJ31" s="65">
        <v>52.65340286208621</v>
      </c>
      <c r="AK31" s="65">
        <v>92.947975546374877</v>
      </c>
      <c r="AL31" s="66">
        <v>94.044485104561019</v>
      </c>
      <c r="AM31" s="65">
        <v>55.044375196257434</v>
      </c>
      <c r="AN31" s="65">
        <v>54.450102340856269</v>
      </c>
      <c r="AO31" s="65">
        <v>93.40416279603977</v>
      </c>
      <c r="AP31" s="66">
        <v>94.108772985586029</v>
      </c>
      <c r="AQ31" s="65">
        <v>61.869549732839459</v>
      </c>
      <c r="AR31" s="65">
        <v>61.281125352487919</v>
      </c>
      <c r="AS31" s="65">
        <v>91.255341828103141</v>
      </c>
      <c r="AT31" s="66">
        <v>95.817665652964081</v>
      </c>
      <c r="AU31" s="65">
        <v>52.658814878031869</v>
      </c>
      <c r="AV31" s="65">
        <v>52.209247640264067</v>
      </c>
      <c r="AW31" s="65">
        <v>93.907397167922852</v>
      </c>
      <c r="AX31" s="66">
        <v>96.155847704533997</v>
      </c>
      <c r="AY31" s="65">
        <v>37.53838441225065</v>
      </c>
      <c r="AZ31" s="65">
        <v>37.111135652955745</v>
      </c>
      <c r="BA31" s="65">
        <v>94.777877040526278</v>
      </c>
      <c r="BB31" s="66">
        <v>96.461863778488805</v>
      </c>
    </row>
    <row r="32" spans="1:54" s="24" customFormat="1" ht="15" customHeight="1" x14ac:dyDescent="0.2">
      <c r="A32" s="26"/>
      <c r="B32" s="28" t="s">
        <v>14</v>
      </c>
      <c r="C32" s="29">
        <v>4.2710604814014212</v>
      </c>
      <c r="D32" s="29">
        <v>4.581280491240773</v>
      </c>
      <c r="E32" s="29">
        <v>75.075184811159261</v>
      </c>
      <c r="F32" s="30">
        <v>64.173227141315209</v>
      </c>
      <c r="G32" s="29">
        <v>9.8657019992094028</v>
      </c>
      <c r="H32" s="29">
        <v>10.391683155579647</v>
      </c>
      <c r="I32" s="29">
        <v>74.673348661724333</v>
      </c>
      <c r="J32" s="30">
        <v>62.358213254464857</v>
      </c>
      <c r="K32" s="29">
        <v>0.89191535174399472</v>
      </c>
      <c r="L32" s="29">
        <v>0.98127645160547494</v>
      </c>
      <c r="M32" s="29">
        <v>74.406343355861665</v>
      </c>
      <c r="N32" s="30">
        <v>69.061855939353336</v>
      </c>
      <c r="O32" s="29">
        <v>2.1962180117070127</v>
      </c>
      <c r="P32" s="29">
        <v>2.3374677560268653</v>
      </c>
      <c r="Q32" s="29">
        <v>77.824973152339879</v>
      </c>
      <c r="R32" s="30">
        <v>58.529829097597585</v>
      </c>
      <c r="S32" s="29">
        <v>2.9620054785227201</v>
      </c>
      <c r="T32" s="29">
        <v>3.2680127826077801</v>
      </c>
      <c r="U32" s="29">
        <v>74.585201882335781</v>
      </c>
      <c r="V32" s="30">
        <v>59.322481504929073</v>
      </c>
      <c r="W32" s="29">
        <v>1.9677848035600014</v>
      </c>
      <c r="X32" s="29">
        <v>2.1892338755791343</v>
      </c>
      <c r="Y32" s="29">
        <v>69.320068241493971</v>
      </c>
      <c r="Z32" s="30">
        <v>62.135388458138451</v>
      </c>
      <c r="AA32" s="29">
        <v>4.1736396719996725</v>
      </c>
      <c r="AB32" s="29">
        <v>4.6546232392832865</v>
      </c>
      <c r="AC32" s="29">
        <v>72.098351144319935</v>
      </c>
      <c r="AD32" s="30">
        <v>61.22074819572294</v>
      </c>
      <c r="AE32" s="29">
        <v>0</v>
      </c>
      <c r="AF32" s="29">
        <v>0</v>
      </c>
      <c r="AG32" s="29">
        <v>81.35719443942952</v>
      </c>
      <c r="AH32" s="30">
        <v>86.395159107108967</v>
      </c>
      <c r="AI32" s="29">
        <v>3.7710985364725684</v>
      </c>
      <c r="AJ32" s="29">
        <v>4.128292432186524</v>
      </c>
      <c r="AK32" s="29">
        <v>78.227400275420152</v>
      </c>
      <c r="AL32" s="30">
        <v>54.457329749931006</v>
      </c>
      <c r="AM32" s="29">
        <v>6.7747416495839943</v>
      </c>
      <c r="AN32" s="29">
        <v>7.3058988838923646</v>
      </c>
      <c r="AO32" s="29">
        <v>74.919926781945151</v>
      </c>
      <c r="AP32" s="30">
        <v>58.870347245384067</v>
      </c>
      <c r="AQ32" s="29">
        <v>5.285411459640688</v>
      </c>
      <c r="AR32" s="29">
        <v>5.8191414647813291</v>
      </c>
      <c r="AS32" s="29">
        <v>72.089889398488154</v>
      </c>
      <c r="AT32" s="30">
        <v>56.732727311385588</v>
      </c>
      <c r="AU32" s="29">
        <v>1.2358944042865634</v>
      </c>
      <c r="AV32" s="29">
        <v>1.3970096058497652</v>
      </c>
      <c r="AW32" s="29">
        <v>84.536527526855664</v>
      </c>
      <c r="AX32" s="30">
        <v>65.234254835157543</v>
      </c>
      <c r="AY32" s="29">
        <v>3.2888164365087071</v>
      </c>
      <c r="AZ32" s="29">
        <v>3.5156665261742428</v>
      </c>
      <c r="BA32" s="29">
        <v>75.627385689921226</v>
      </c>
      <c r="BB32" s="30">
        <v>69.223205973263347</v>
      </c>
    </row>
    <row r="33" spans="1:54" s="24" customFormat="1" ht="15" customHeight="1" x14ac:dyDescent="0.2">
      <c r="A33" s="26"/>
      <c r="B33" s="64" t="s">
        <v>15</v>
      </c>
      <c r="C33" s="65">
        <v>4.5976464602564056</v>
      </c>
      <c r="D33" s="65">
        <v>5.0217102537716354</v>
      </c>
      <c r="E33" s="65">
        <v>68.337041495316811</v>
      </c>
      <c r="F33" s="66">
        <v>62.889400653394524</v>
      </c>
      <c r="G33" s="65">
        <v>9.122795363749244</v>
      </c>
      <c r="H33" s="65">
        <v>9.7902346681540315</v>
      </c>
      <c r="I33" s="65">
        <v>66.98357730023973</v>
      </c>
      <c r="J33" s="66">
        <v>58.042774330194156</v>
      </c>
      <c r="K33" s="65">
        <v>1.1250082816884641</v>
      </c>
      <c r="L33" s="65">
        <v>1.2594955079009205</v>
      </c>
      <c r="M33" s="65">
        <v>67.630207268895106</v>
      </c>
      <c r="N33" s="66">
        <v>59.27612295090546</v>
      </c>
      <c r="O33" s="65">
        <v>4.8627344181001568</v>
      </c>
      <c r="P33" s="65">
        <v>5.2828164232405772</v>
      </c>
      <c r="Q33" s="65">
        <v>73.192568936492961</v>
      </c>
      <c r="R33" s="66">
        <v>67.066115393148493</v>
      </c>
      <c r="S33" s="65">
        <v>3.1789424330934186</v>
      </c>
      <c r="T33" s="65">
        <v>3.5688638069827876</v>
      </c>
      <c r="U33" s="65">
        <v>67.389422394544724</v>
      </c>
      <c r="V33" s="66">
        <v>66.146767985067427</v>
      </c>
      <c r="W33" s="65">
        <v>3.0468704165118887</v>
      </c>
      <c r="X33" s="65">
        <v>3.3745535647642586</v>
      </c>
      <c r="Y33" s="65">
        <v>61.729811508164609</v>
      </c>
      <c r="Z33" s="66">
        <v>67.697433992189517</v>
      </c>
      <c r="AA33" s="65">
        <v>5.1048182936021158</v>
      </c>
      <c r="AB33" s="65">
        <v>5.7601351118889932</v>
      </c>
      <c r="AC33" s="65">
        <v>63.081156943148585</v>
      </c>
      <c r="AD33" s="66">
        <v>64.560209302227733</v>
      </c>
      <c r="AE33" s="65">
        <v>0</v>
      </c>
      <c r="AF33" s="65">
        <v>0</v>
      </c>
      <c r="AG33" s="65">
        <v>79.527893121502103</v>
      </c>
      <c r="AH33" s="66">
        <v>85.953511363984802</v>
      </c>
      <c r="AI33" s="65">
        <v>5.7886631283607493</v>
      </c>
      <c r="AJ33" s="65">
        <v>6.3981621270626494</v>
      </c>
      <c r="AK33" s="65">
        <v>74.126059474627354</v>
      </c>
      <c r="AL33" s="66">
        <v>53.586996594661386</v>
      </c>
      <c r="AM33" s="65">
        <v>7.0126590307137748</v>
      </c>
      <c r="AN33" s="65">
        <v>7.5736240469855023</v>
      </c>
      <c r="AO33" s="65">
        <v>65.802631978144376</v>
      </c>
      <c r="AP33" s="66">
        <v>52.566853361545519</v>
      </c>
      <c r="AQ33" s="65">
        <v>6.5353746419285681</v>
      </c>
      <c r="AR33" s="65">
        <v>7.3631066795993165</v>
      </c>
      <c r="AS33" s="65">
        <v>67.412354902746927</v>
      </c>
      <c r="AT33" s="66">
        <v>65.562947192772555</v>
      </c>
      <c r="AU33" s="65">
        <v>1.5347205637304018</v>
      </c>
      <c r="AV33" s="65">
        <v>1.7211180665156238</v>
      </c>
      <c r="AW33" s="65">
        <v>76.584949009009534</v>
      </c>
      <c r="AX33" s="66">
        <v>51.681263761473794</v>
      </c>
      <c r="AY33" s="65">
        <v>3.7715965489718046</v>
      </c>
      <c r="AZ33" s="65">
        <v>4.015837619431414</v>
      </c>
      <c r="BA33" s="65">
        <v>68.123121903679049</v>
      </c>
      <c r="BB33" s="66">
        <v>51.005913793683519</v>
      </c>
    </row>
    <row r="34" spans="1:54" s="24" customFormat="1" ht="15" customHeight="1" x14ac:dyDescent="0.2">
      <c r="A34" s="26"/>
      <c r="B34" s="28" t="s">
        <v>16</v>
      </c>
      <c r="C34" s="29">
        <v>6.1447988505023652</v>
      </c>
      <c r="D34" s="29">
        <v>6.7165709085013274</v>
      </c>
      <c r="E34" s="29">
        <v>62.162786072776278</v>
      </c>
      <c r="F34" s="30">
        <v>64.921791075522179</v>
      </c>
      <c r="G34" s="29">
        <v>11.669866747426195</v>
      </c>
      <c r="H34" s="29">
        <v>12.510505567399205</v>
      </c>
      <c r="I34" s="29">
        <v>58.504231200745558</v>
      </c>
      <c r="J34" s="30">
        <v>60.079836256856744</v>
      </c>
      <c r="K34" s="29">
        <v>1.3150057943758187</v>
      </c>
      <c r="L34" s="29">
        <v>1.4603021304430575</v>
      </c>
      <c r="M34" s="29">
        <v>60.930444162865051</v>
      </c>
      <c r="N34" s="30">
        <v>63.451807815663209</v>
      </c>
      <c r="O34" s="29">
        <v>3.7194933550979408</v>
      </c>
      <c r="P34" s="29">
        <v>4.0774249809520615</v>
      </c>
      <c r="Q34" s="29">
        <v>68.588407537046848</v>
      </c>
      <c r="R34" s="30">
        <v>70.006144634870921</v>
      </c>
      <c r="S34" s="29">
        <v>5.1771342234632947</v>
      </c>
      <c r="T34" s="29">
        <v>5.7512470152404216</v>
      </c>
      <c r="U34" s="29">
        <v>61.1219576402275</v>
      </c>
      <c r="V34" s="30">
        <v>68.346946964939974</v>
      </c>
      <c r="W34" s="29">
        <v>2.8241475324897332</v>
      </c>
      <c r="X34" s="29">
        <v>3.0874705392892934</v>
      </c>
      <c r="Y34" s="29">
        <v>54.132657049705024</v>
      </c>
      <c r="Z34" s="30">
        <v>73.069641299680896</v>
      </c>
      <c r="AA34" s="29">
        <v>7.8614213158885091</v>
      </c>
      <c r="AB34" s="29">
        <v>8.7911584961257567</v>
      </c>
      <c r="AC34" s="29">
        <v>58.234477783963044</v>
      </c>
      <c r="AD34" s="30">
        <v>68.176154589070691</v>
      </c>
      <c r="AE34" s="29">
        <v>0</v>
      </c>
      <c r="AF34" s="29">
        <v>0</v>
      </c>
      <c r="AG34" s="29">
        <v>73.446921827044619</v>
      </c>
      <c r="AH34" s="30">
        <v>74.794324754785862</v>
      </c>
      <c r="AI34" s="29">
        <v>7.5091479748305616</v>
      </c>
      <c r="AJ34" s="29">
        <v>8.3665931854715012</v>
      </c>
      <c r="AK34" s="29">
        <v>70.141109632216086</v>
      </c>
      <c r="AL34" s="30">
        <v>58.532484062989354</v>
      </c>
      <c r="AM34" s="29">
        <v>11.379667415889282</v>
      </c>
      <c r="AN34" s="29">
        <v>12.598890474099726</v>
      </c>
      <c r="AO34" s="29">
        <v>58.477937065412277</v>
      </c>
      <c r="AP34" s="30">
        <v>58.519990408892561</v>
      </c>
      <c r="AQ34" s="29">
        <v>13.324386451495778</v>
      </c>
      <c r="AR34" s="29">
        <v>14.863140352604834</v>
      </c>
      <c r="AS34" s="29">
        <v>68.149307151448753</v>
      </c>
      <c r="AT34" s="30">
        <v>68.19008910917303</v>
      </c>
      <c r="AU34" s="29">
        <v>5.7936684031995558</v>
      </c>
      <c r="AV34" s="29">
        <v>6.5362983630698839</v>
      </c>
      <c r="AW34" s="29">
        <v>74.434722957329598</v>
      </c>
      <c r="AX34" s="30">
        <v>54.839537672844521</v>
      </c>
      <c r="AY34" s="29">
        <v>6.3905582254498992</v>
      </c>
      <c r="AZ34" s="29">
        <v>7.0532744924012469</v>
      </c>
      <c r="BA34" s="29">
        <v>67.294729148054927</v>
      </c>
      <c r="BB34" s="30">
        <v>54.537047373060766</v>
      </c>
    </row>
    <row r="35" spans="1:54" s="24" customFormat="1" ht="15" customHeight="1" x14ac:dyDescent="0.2">
      <c r="A35" s="26"/>
      <c r="B35" s="64" t="s">
        <v>8</v>
      </c>
      <c r="C35" s="65">
        <v>7.4667442055175961</v>
      </c>
      <c r="D35" s="65">
        <v>8.2501914342266467</v>
      </c>
      <c r="E35" s="65">
        <v>57.483624892302764</v>
      </c>
      <c r="F35" s="66">
        <v>64.435128679611481</v>
      </c>
      <c r="G35" s="65">
        <v>10.676946469590549</v>
      </c>
      <c r="H35" s="65">
        <v>11.466340576215275</v>
      </c>
      <c r="I35" s="65">
        <v>52.751866749360275</v>
      </c>
      <c r="J35" s="66">
        <v>59.289392165156329</v>
      </c>
      <c r="K35" s="65">
        <v>1.3539484549118594</v>
      </c>
      <c r="L35" s="65">
        <v>1.5102650338987864</v>
      </c>
      <c r="M35" s="65">
        <v>58.252991386158492</v>
      </c>
      <c r="N35" s="66">
        <v>62.185659576252853</v>
      </c>
      <c r="O35" s="65">
        <v>5.9874734154069644</v>
      </c>
      <c r="P35" s="65">
        <v>6.6868481329058334</v>
      </c>
      <c r="Q35" s="65">
        <v>67.005062840266476</v>
      </c>
      <c r="R35" s="66">
        <v>70.454322021713139</v>
      </c>
      <c r="S35" s="65">
        <v>6.981694924484656</v>
      </c>
      <c r="T35" s="65">
        <v>7.8796732330280728</v>
      </c>
      <c r="U35" s="65">
        <v>57.092593311748708</v>
      </c>
      <c r="V35" s="66">
        <v>65.37643859649684</v>
      </c>
      <c r="W35" s="65">
        <v>7.08537003284283</v>
      </c>
      <c r="X35" s="65">
        <v>7.7690878585786241</v>
      </c>
      <c r="Y35" s="65">
        <v>51.131456845532362</v>
      </c>
      <c r="Z35" s="66">
        <v>72.748142825483697</v>
      </c>
      <c r="AA35" s="65">
        <v>12.916087800824897</v>
      </c>
      <c r="AB35" s="65">
        <v>14.655688447643106</v>
      </c>
      <c r="AC35" s="65">
        <v>53.075747002971539</v>
      </c>
      <c r="AD35" s="66">
        <v>75.464098148287107</v>
      </c>
      <c r="AE35" s="65">
        <v>0</v>
      </c>
      <c r="AF35" s="65">
        <v>0</v>
      </c>
      <c r="AG35" s="65">
        <v>61.964704820364702</v>
      </c>
      <c r="AH35" s="66">
        <v>63.101189497015021</v>
      </c>
      <c r="AI35" s="65">
        <v>11.327187008776619</v>
      </c>
      <c r="AJ35" s="65">
        <v>12.639601074324073</v>
      </c>
      <c r="AK35" s="65">
        <v>63.945883966281194</v>
      </c>
      <c r="AL35" s="66">
        <v>61.044820145288789</v>
      </c>
      <c r="AM35" s="65">
        <v>15.320753690768424</v>
      </c>
      <c r="AN35" s="65">
        <v>17.014181736018873</v>
      </c>
      <c r="AO35" s="65">
        <v>55.945066232867504</v>
      </c>
      <c r="AP35" s="66">
        <v>63.421065779197313</v>
      </c>
      <c r="AQ35" s="65">
        <v>20.345311707211774</v>
      </c>
      <c r="AR35" s="65">
        <v>22.779411588261304</v>
      </c>
      <c r="AS35" s="65">
        <v>62.21379047321016</v>
      </c>
      <c r="AT35" s="66">
        <v>76.456223430321344</v>
      </c>
      <c r="AU35" s="65">
        <v>10.191440714270575</v>
      </c>
      <c r="AV35" s="65">
        <v>11.603607907266333</v>
      </c>
      <c r="AW35" s="65">
        <v>66.206382670455383</v>
      </c>
      <c r="AX35" s="66">
        <v>57.566590438467067</v>
      </c>
      <c r="AY35" s="65">
        <v>10.350550824313967</v>
      </c>
      <c r="AZ35" s="65">
        <v>11.349922819042037</v>
      </c>
      <c r="BA35" s="65">
        <v>63.396410298058981</v>
      </c>
      <c r="BB35" s="66">
        <v>59.826283463526153</v>
      </c>
    </row>
    <row r="36" spans="1:54" s="24" customFormat="1" ht="15" customHeight="1" x14ac:dyDescent="0.2">
      <c r="A36" s="26"/>
      <c r="B36" s="28" t="s">
        <v>9</v>
      </c>
      <c r="C36" s="29">
        <v>8.3918474199176671</v>
      </c>
      <c r="D36" s="29">
        <v>9.1522972811634613</v>
      </c>
      <c r="E36" s="29">
        <v>55.041761433982408</v>
      </c>
      <c r="F36" s="30">
        <v>64.412713986180037</v>
      </c>
      <c r="G36" s="29">
        <v>11.884560169688282</v>
      </c>
      <c r="H36" s="29">
        <v>12.53661649879081</v>
      </c>
      <c r="I36" s="29">
        <v>50.594399990317363</v>
      </c>
      <c r="J36" s="30">
        <v>59.422002818601371</v>
      </c>
      <c r="K36" s="29">
        <v>1.2891724274635179</v>
      </c>
      <c r="L36" s="29">
        <v>1.4140037439838411</v>
      </c>
      <c r="M36" s="29">
        <v>56.584781561723055</v>
      </c>
      <c r="N36" s="30">
        <v>57.182612148924314</v>
      </c>
      <c r="O36" s="29">
        <v>8.6608655572231896</v>
      </c>
      <c r="P36" s="29">
        <v>9.6380565186910516</v>
      </c>
      <c r="Q36" s="29">
        <v>64.866761359362656</v>
      </c>
      <c r="R36" s="30">
        <v>72.312002682339056</v>
      </c>
      <c r="S36" s="29">
        <v>7.1727870733446677</v>
      </c>
      <c r="T36" s="29">
        <v>8.0268199265185078</v>
      </c>
      <c r="U36" s="29">
        <v>52.941983078498112</v>
      </c>
      <c r="V36" s="30">
        <v>66.977748713208243</v>
      </c>
      <c r="W36" s="29">
        <v>14.04645250214398</v>
      </c>
      <c r="X36" s="29">
        <v>15.288270967509954</v>
      </c>
      <c r="Y36" s="29">
        <v>50.009196966840349</v>
      </c>
      <c r="Z36" s="30">
        <v>79.800747713903462</v>
      </c>
      <c r="AA36" s="29">
        <v>12.037941505033736</v>
      </c>
      <c r="AB36" s="29">
        <v>13.455714919104791</v>
      </c>
      <c r="AC36" s="29">
        <v>51.355229216813157</v>
      </c>
      <c r="AD36" s="30">
        <v>70.926135600677583</v>
      </c>
      <c r="AE36" s="29">
        <v>7.4563762206001777E-3</v>
      </c>
      <c r="AF36" s="29">
        <v>7.4863735686245122E-3</v>
      </c>
      <c r="AG36" s="29">
        <v>61.348618884275155</v>
      </c>
      <c r="AH36" s="30">
        <v>61.075188860096162</v>
      </c>
      <c r="AI36" s="29">
        <v>13.71667690240872</v>
      </c>
      <c r="AJ36" s="29">
        <v>15.224764165879465</v>
      </c>
      <c r="AK36" s="29">
        <v>57.864744487274798</v>
      </c>
      <c r="AL36" s="30">
        <v>69.948297473381501</v>
      </c>
      <c r="AM36" s="29">
        <v>18.325261387016447</v>
      </c>
      <c r="AN36" s="29">
        <v>20.208746496037922</v>
      </c>
      <c r="AO36" s="29">
        <v>54.01030658254583</v>
      </c>
      <c r="AP36" s="30">
        <v>66.069080755909738</v>
      </c>
      <c r="AQ36" s="29">
        <v>21.043821287062102</v>
      </c>
      <c r="AR36" s="29">
        <v>23.40869498885883</v>
      </c>
      <c r="AS36" s="29">
        <v>59.545272298770755</v>
      </c>
      <c r="AT36" s="30">
        <v>81.117407566259374</v>
      </c>
      <c r="AU36" s="29">
        <v>11.805381431737896</v>
      </c>
      <c r="AV36" s="29">
        <v>13.302671611494821</v>
      </c>
      <c r="AW36" s="29">
        <v>63.797135988787623</v>
      </c>
      <c r="AX36" s="30">
        <v>66.270560042387373</v>
      </c>
      <c r="AY36" s="29">
        <v>10.89566135614387</v>
      </c>
      <c r="AZ36" s="29">
        <v>12.239533597212651</v>
      </c>
      <c r="BA36" s="29">
        <v>58.669698692438907</v>
      </c>
      <c r="BB36" s="30">
        <v>54.752606096114079</v>
      </c>
    </row>
    <row r="37" spans="1:54" s="24" customFormat="1" ht="15" customHeight="1" x14ac:dyDescent="0.2">
      <c r="A37" s="26"/>
      <c r="B37" s="64" t="s">
        <v>10</v>
      </c>
      <c r="C37" s="65">
        <v>15.985644849318827</v>
      </c>
      <c r="D37" s="65">
        <v>17.11196317723272</v>
      </c>
      <c r="E37" s="65">
        <v>55.240934971703027</v>
      </c>
      <c r="F37" s="66">
        <v>69.726650438466365</v>
      </c>
      <c r="G37" s="65">
        <v>15.926821304442607</v>
      </c>
      <c r="H37" s="65">
        <v>16.650051958546022</v>
      </c>
      <c r="I37" s="65">
        <v>48.321181750730133</v>
      </c>
      <c r="J37" s="66">
        <v>63.370904615319233</v>
      </c>
      <c r="K37" s="65">
        <v>5.8288399647887017</v>
      </c>
      <c r="L37" s="65">
        <v>6.2966321110380807</v>
      </c>
      <c r="M37" s="65">
        <v>56.329938386242027</v>
      </c>
      <c r="N37" s="66">
        <v>60.683076667660394</v>
      </c>
      <c r="O37" s="65">
        <v>21.01593771216174</v>
      </c>
      <c r="P37" s="65">
        <v>22.71416661579849</v>
      </c>
      <c r="Q37" s="65">
        <v>64.089356000700718</v>
      </c>
      <c r="R37" s="66">
        <v>77.954783702939508</v>
      </c>
      <c r="S37" s="65">
        <v>17.794587427340815</v>
      </c>
      <c r="T37" s="65">
        <v>19.165033652059225</v>
      </c>
      <c r="U37" s="65">
        <v>55.367725976007186</v>
      </c>
      <c r="V37" s="66">
        <v>79.262386921500109</v>
      </c>
      <c r="W37" s="65">
        <v>32.542361014666952</v>
      </c>
      <c r="X37" s="65">
        <v>34.840548424965483</v>
      </c>
      <c r="Y37" s="65">
        <v>55.935032626239867</v>
      </c>
      <c r="Z37" s="66">
        <v>87.124592945043304</v>
      </c>
      <c r="AA37" s="65">
        <v>23.232232440181548</v>
      </c>
      <c r="AB37" s="65">
        <v>25.099983879709537</v>
      </c>
      <c r="AC37" s="65">
        <v>53.337619469512234</v>
      </c>
      <c r="AD37" s="66">
        <v>77.445308165996678</v>
      </c>
      <c r="AE37" s="65">
        <v>2.021743152385591E-3</v>
      </c>
      <c r="AF37" s="65">
        <v>2.2423320894688296E-3</v>
      </c>
      <c r="AG37" s="65">
        <v>60.900433291207825</v>
      </c>
      <c r="AH37" s="66">
        <v>60.705947202214908</v>
      </c>
      <c r="AI37" s="65">
        <v>27.090267106607392</v>
      </c>
      <c r="AJ37" s="65">
        <v>29.145304055772158</v>
      </c>
      <c r="AK37" s="65">
        <v>55.807735965382335</v>
      </c>
      <c r="AL37" s="66">
        <v>74.470338585805763</v>
      </c>
      <c r="AM37" s="65">
        <v>34.652492463191528</v>
      </c>
      <c r="AN37" s="65">
        <v>37.279612766211862</v>
      </c>
      <c r="AO37" s="65">
        <v>55.650344780757564</v>
      </c>
      <c r="AP37" s="66">
        <v>72.262940372713615</v>
      </c>
      <c r="AQ37" s="65">
        <v>43.190801358174483</v>
      </c>
      <c r="AR37" s="65">
        <v>46.978518954617662</v>
      </c>
      <c r="AS37" s="65">
        <v>60.878357895148561</v>
      </c>
      <c r="AT37" s="66">
        <v>87.628841679236118</v>
      </c>
      <c r="AU37" s="65">
        <v>25.914119142525045</v>
      </c>
      <c r="AV37" s="65">
        <v>28.674014595042287</v>
      </c>
      <c r="AW37" s="65">
        <v>61.597234747794928</v>
      </c>
      <c r="AX37" s="66">
        <v>75.517200719965771</v>
      </c>
      <c r="AY37" s="65">
        <v>13.609789658301283</v>
      </c>
      <c r="AZ37" s="65">
        <v>14.7415643527466</v>
      </c>
      <c r="BA37" s="65">
        <v>59.887923333062645</v>
      </c>
      <c r="BB37" s="66">
        <v>61.042646761944873</v>
      </c>
    </row>
    <row r="38" spans="1:54" s="24" customFormat="1" ht="15" customHeight="1" x14ac:dyDescent="0.2">
      <c r="A38" s="26"/>
      <c r="B38" s="28" t="s">
        <v>11</v>
      </c>
      <c r="C38" s="29">
        <v>34.237631381880668</v>
      </c>
      <c r="D38" s="29">
        <v>36.40489305828094</v>
      </c>
      <c r="E38" s="29">
        <v>58.961697896205919</v>
      </c>
      <c r="F38" s="30">
        <v>79.197501009259824</v>
      </c>
      <c r="G38" s="29">
        <v>23.609728776498855</v>
      </c>
      <c r="H38" s="29">
        <v>24.852857846470723</v>
      </c>
      <c r="I38" s="29">
        <v>47.267535193988259</v>
      </c>
      <c r="J38" s="30">
        <v>70.30149937794306</v>
      </c>
      <c r="K38" s="29">
        <v>28.43302109273856</v>
      </c>
      <c r="L38" s="29">
        <v>30.291318544702587</v>
      </c>
      <c r="M38" s="29">
        <v>59.805242234302902</v>
      </c>
      <c r="N38" s="30">
        <v>72.253240881602636</v>
      </c>
      <c r="O38" s="29">
        <v>55.871152454998729</v>
      </c>
      <c r="P38" s="29">
        <v>59.646948742491631</v>
      </c>
      <c r="Q38" s="29">
        <v>70.761939747687777</v>
      </c>
      <c r="R38" s="30">
        <v>86.435164667859468</v>
      </c>
      <c r="S38" s="29">
        <v>47.031454771880874</v>
      </c>
      <c r="T38" s="29">
        <v>49.879707803401487</v>
      </c>
      <c r="U38" s="29">
        <v>63.594301854876768</v>
      </c>
      <c r="V38" s="30">
        <v>90.919240780993491</v>
      </c>
      <c r="W38" s="29">
        <v>66.089920964466685</v>
      </c>
      <c r="X38" s="29">
        <v>70.083580263409289</v>
      </c>
      <c r="Y38" s="29">
        <v>63.999163076017531</v>
      </c>
      <c r="Z38" s="30">
        <v>95.237449094180576</v>
      </c>
      <c r="AA38" s="29">
        <v>38.017729363827229</v>
      </c>
      <c r="AB38" s="29">
        <v>40.810431941616237</v>
      </c>
      <c r="AC38" s="29">
        <v>56.720635393553543</v>
      </c>
      <c r="AD38" s="30">
        <v>82.124387714773249</v>
      </c>
      <c r="AE38" s="29">
        <v>12.549245965184575</v>
      </c>
      <c r="AF38" s="29">
        <v>13.04293545023096</v>
      </c>
      <c r="AG38" s="29">
        <v>67.938707347896766</v>
      </c>
      <c r="AH38" s="30">
        <v>79.006763369783457</v>
      </c>
      <c r="AI38" s="29">
        <v>41.587472824729694</v>
      </c>
      <c r="AJ38" s="29">
        <v>44.551678335990026</v>
      </c>
      <c r="AK38" s="29">
        <v>57.048855392877115</v>
      </c>
      <c r="AL38" s="30">
        <v>81.226426832168883</v>
      </c>
      <c r="AM38" s="29">
        <v>53.376960927280429</v>
      </c>
      <c r="AN38" s="29">
        <v>57.039873373666516</v>
      </c>
      <c r="AO38" s="29">
        <v>55.860117108435816</v>
      </c>
      <c r="AP38" s="30">
        <v>83.703390442830568</v>
      </c>
      <c r="AQ38" s="29">
        <v>80.847072226598343</v>
      </c>
      <c r="AR38" s="29">
        <v>86.702544204247957</v>
      </c>
      <c r="AS38" s="29">
        <v>68.628091414936563</v>
      </c>
      <c r="AT38" s="30">
        <v>97.327383913831099</v>
      </c>
      <c r="AU38" s="29">
        <v>48.555804851305346</v>
      </c>
      <c r="AV38" s="29">
        <v>52.745835272054201</v>
      </c>
      <c r="AW38" s="29">
        <v>65.997037229780275</v>
      </c>
      <c r="AX38" s="30">
        <v>86.702130591673892</v>
      </c>
      <c r="AY38" s="29">
        <v>15.928658300999688</v>
      </c>
      <c r="AZ38" s="29">
        <v>17.064987525063284</v>
      </c>
      <c r="BA38" s="29">
        <v>64.517176967432803</v>
      </c>
      <c r="BB38" s="30">
        <v>59.154322803214832</v>
      </c>
    </row>
    <row r="39" spans="1:54" s="24" customFormat="1" ht="15" customHeight="1" x14ac:dyDescent="0.2">
      <c r="A39" s="26"/>
      <c r="B39" s="64" t="s">
        <v>12</v>
      </c>
      <c r="C39" s="65">
        <v>42.667206718381209</v>
      </c>
      <c r="D39" s="65">
        <v>45.406778240499904</v>
      </c>
      <c r="E39" s="65">
        <v>60.807630699081457</v>
      </c>
      <c r="F39" s="66">
        <v>85.787264137658241</v>
      </c>
      <c r="G39" s="65">
        <v>34.224289078603192</v>
      </c>
      <c r="H39" s="65">
        <v>36.029210428197423</v>
      </c>
      <c r="I39" s="65">
        <v>47.119654975498158</v>
      </c>
      <c r="J39" s="66">
        <v>80.575791022335991</v>
      </c>
      <c r="K39" s="65">
        <v>34.178068933477029</v>
      </c>
      <c r="L39" s="65">
        <v>36.508932697205751</v>
      </c>
      <c r="M39" s="65">
        <v>60.91018466355905</v>
      </c>
      <c r="N39" s="66">
        <v>81.280159597607664</v>
      </c>
      <c r="O39" s="65">
        <v>62.257958911950574</v>
      </c>
      <c r="P39" s="65">
        <v>66.195449469898591</v>
      </c>
      <c r="Q39" s="65">
        <v>73.554775777757143</v>
      </c>
      <c r="R39" s="66">
        <v>95.404346094819729</v>
      </c>
      <c r="S39" s="65">
        <v>56.201685925148837</v>
      </c>
      <c r="T39" s="65">
        <v>59.788648919283524</v>
      </c>
      <c r="U39" s="65">
        <v>65.782914156318554</v>
      </c>
      <c r="V39" s="66">
        <v>100.04783541610122</v>
      </c>
      <c r="W39" s="65">
        <v>66.951354659749256</v>
      </c>
      <c r="X39" s="65">
        <v>71.03523151773723</v>
      </c>
      <c r="Y39" s="65">
        <v>68.446816240004054</v>
      </c>
      <c r="Z39" s="66">
        <v>97.472711902933796</v>
      </c>
      <c r="AA39" s="65">
        <v>45.598616493642908</v>
      </c>
      <c r="AB39" s="65">
        <v>49.074466820665897</v>
      </c>
      <c r="AC39" s="65">
        <v>59.99545251405408</v>
      </c>
      <c r="AD39" s="66">
        <v>85.403194665195485</v>
      </c>
      <c r="AE39" s="65">
        <v>23.132838515945735</v>
      </c>
      <c r="AF39" s="65">
        <v>24.208054124907857</v>
      </c>
      <c r="AG39" s="65">
        <v>69.355027983390542</v>
      </c>
      <c r="AH39" s="66">
        <v>79.559795246511129</v>
      </c>
      <c r="AI39" s="65">
        <v>54.05556234576315</v>
      </c>
      <c r="AJ39" s="65">
        <v>57.958546593779936</v>
      </c>
      <c r="AK39" s="65">
        <v>59.647485206248248</v>
      </c>
      <c r="AL39" s="66">
        <v>84.494707594792771</v>
      </c>
      <c r="AM39" s="65">
        <v>64.202746552442179</v>
      </c>
      <c r="AN39" s="65">
        <v>68.844466261526605</v>
      </c>
      <c r="AO39" s="65">
        <v>59.505994836595733</v>
      </c>
      <c r="AP39" s="66">
        <v>86.400431515864085</v>
      </c>
      <c r="AQ39" s="65">
        <v>81.654913533307152</v>
      </c>
      <c r="AR39" s="65">
        <v>87.586629473379546</v>
      </c>
      <c r="AS39" s="65">
        <v>70.700476241699988</v>
      </c>
      <c r="AT39" s="66">
        <v>98.616996623242969</v>
      </c>
      <c r="AU39" s="65">
        <v>62.965422395949965</v>
      </c>
      <c r="AV39" s="65">
        <v>68.481703847834225</v>
      </c>
      <c r="AW39" s="65">
        <v>67.856308601199885</v>
      </c>
      <c r="AX39" s="66">
        <v>92.64522722202949</v>
      </c>
      <c r="AY39" s="65">
        <v>19.038283601868617</v>
      </c>
      <c r="AZ39" s="65">
        <v>20.514600128214731</v>
      </c>
      <c r="BA39" s="65">
        <v>67.489645090554703</v>
      </c>
      <c r="BB39" s="66">
        <v>60.815345049296191</v>
      </c>
    </row>
    <row r="40" spans="1:54" s="24" customFormat="1" ht="15" customHeight="1" x14ac:dyDescent="0.2">
      <c r="A40" s="26"/>
      <c r="B40" s="28" t="s">
        <v>13</v>
      </c>
      <c r="C40" s="29">
        <v>56.208305286062178</v>
      </c>
      <c r="D40" s="29">
        <v>57.920505502245547</v>
      </c>
      <c r="E40" s="29">
        <v>63.884794623026444</v>
      </c>
      <c r="F40" s="30">
        <v>89.515265634390275</v>
      </c>
      <c r="G40" s="29">
        <v>36.999804996107819</v>
      </c>
      <c r="H40" s="29">
        <v>37.846564708849542</v>
      </c>
      <c r="I40" s="29">
        <v>47.730981235863432</v>
      </c>
      <c r="J40" s="30">
        <v>87.144088315627428</v>
      </c>
      <c r="K40" s="29">
        <v>51.360880516587926</v>
      </c>
      <c r="L40" s="29">
        <v>53.190332144583422</v>
      </c>
      <c r="M40" s="29">
        <v>64.505312787120658</v>
      </c>
      <c r="N40" s="30">
        <v>85.163906304962538</v>
      </c>
      <c r="O40" s="29">
        <v>83.183255629926308</v>
      </c>
      <c r="P40" s="29">
        <v>85.778656965450253</v>
      </c>
      <c r="Q40" s="29">
        <v>75.554192481102277</v>
      </c>
      <c r="R40" s="30">
        <v>95.181647311325605</v>
      </c>
      <c r="S40" s="29">
        <v>80.156619906454324</v>
      </c>
      <c r="T40" s="29">
        <v>82.577269864728137</v>
      </c>
      <c r="U40" s="29">
        <v>72.922813303645029</v>
      </c>
      <c r="V40" s="30">
        <v>97.259396610633502</v>
      </c>
      <c r="W40" s="29">
        <v>87.869820609252756</v>
      </c>
      <c r="X40" s="29">
        <v>90.481752314094905</v>
      </c>
      <c r="Y40" s="29">
        <v>72.089504881290139</v>
      </c>
      <c r="Z40" s="30">
        <v>98.943969840722616</v>
      </c>
      <c r="AA40" s="29">
        <v>58.844369074454676</v>
      </c>
      <c r="AB40" s="29">
        <v>61.151521383182036</v>
      </c>
      <c r="AC40" s="29">
        <v>62.472734685557029</v>
      </c>
      <c r="AD40" s="30">
        <v>89.021961576747117</v>
      </c>
      <c r="AE40" s="29">
        <v>44.438204648989931</v>
      </c>
      <c r="AF40" s="29">
        <v>45.215766865224893</v>
      </c>
      <c r="AG40" s="29">
        <v>73.036649214659718</v>
      </c>
      <c r="AH40" s="30">
        <v>95.218689108636838</v>
      </c>
      <c r="AI40" s="29">
        <v>60.208984027802202</v>
      </c>
      <c r="AJ40" s="29">
        <v>62.129208561797242</v>
      </c>
      <c r="AK40" s="29">
        <v>60.960052548789136</v>
      </c>
      <c r="AL40" s="30">
        <v>88.967120726471265</v>
      </c>
      <c r="AM40" s="29">
        <v>73.440875703366643</v>
      </c>
      <c r="AN40" s="29">
        <v>75.837621582552813</v>
      </c>
      <c r="AO40" s="29">
        <v>63.268027489998971</v>
      </c>
      <c r="AP40" s="30">
        <v>87.441571170754102</v>
      </c>
      <c r="AQ40" s="29">
        <v>99.893429214303197</v>
      </c>
      <c r="AR40" s="29">
        <v>103.36731554763554</v>
      </c>
      <c r="AS40" s="29">
        <v>77.520805014717496</v>
      </c>
      <c r="AT40" s="30">
        <v>95.048984014741052</v>
      </c>
      <c r="AU40" s="29">
        <v>81.364769066235837</v>
      </c>
      <c r="AV40" s="29">
        <v>85.10010614123901</v>
      </c>
      <c r="AW40" s="29">
        <v>68.551761251578228</v>
      </c>
      <c r="AX40" s="30">
        <v>94.951880382215876</v>
      </c>
      <c r="AY40" s="29">
        <v>24.475777193307881</v>
      </c>
      <c r="AZ40" s="29">
        <v>25.110389082687718</v>
      </c>
      <c r="BA40" s="29">
        <v>70.462113213676616</v>
      </c>
      <c r="BB40" s="30">
        <v>63.892253111622402</v>
      </c>
    </row>
    <row r="41" spans="1:54" s="24" customFormat="1" ht="15" customHeight="1" x14ac:dyDescent="0.2">
      <c r="A41" s="358" t="s">
        <v>124</v>
      </c>
      <c r="B41" s="64" t="s">
        <v>54</v>
      </c>
      <c r="C41" s="65">
        <v>56.46197613782207</v>
      </c>
      <c r="D41" s="65">
        <v>57.725157902517068</v>
      </c>
      <c r="E41" s="65">
        <v>63.590639574378336</v>
      </c>
      <c r="F41" s="66">
        <v>95.634677168744801</v>
      </c>
      <c r="G41" s="65">
        <v>23.030904868797411</v>
      </c>
      <c r="H41" s="65">
        <v>23.562788476493608</v>
      </c>
      <c r="I41" s="65">
        <v>44.738607409928569</v>
      </c>
      <c r="J41" s="66">
        <v>87.951500217738925</v>
      </c>
      <c r="K41" s="65">
        <v>63.553755886934148</v>
      </c>
      <c r="L41" s="65">
        <v>65.384009343204511</v>
      </c>
      <c r="M41" s="65">
        <v>65.721282604020999</v>
      </c>
      <c r="N41" s="66">
        <v>93.538961729507704</v>
      </c>
      <c r="O41" s="65">
        <v>79.509463317663659</v>
      </c>
      <c r="P41" s="65">
        <v>81.129624272916487</v>
      </c>
      <c r="Q41" s="65">
        <v>74.52463991622264</v>
      </c>
      <c r="R41" s="66">
        <v>101.74361522497237</v>
      </c>
      <c r="S41" s="65">
        <v>96.502075059016462</v>
      </c>
      <c r="T41" s="65">
        <v>98.501672075799377</v>
      </c>
      <c r="U41" s="65">
        <v>74.991210702906614</v>
      </c>
      <c r="V41" s="66">
        <v>108.25996191062681</v>
      </c>
      <c r="W41" s="65">
        <v>96.177845136195998</v>
      </c>
      <c r="X41" s="65">
        <v>97.877805466161163</v>
      </c>
      <c r="Y41" s="65">
        <v>72.289538910067449</v>
      </c>
      <c r="Z41" s="66">
        <v>106.29031329752128</v>
      </c>
      <c r="AA41" s="65">
        <v>52.967460341763605</v>
      </c>
      <c r="AB41" s="65">
        <v>54.401664830469109</v>
      </c>
      <c r="AC41" s="65">
        <v>61.453156974510549</v>
      </c>
      <c r="AD41" s="66">
        <v>97.251593585137286</v>
      </c>
      <c r="AE41" s="65">
        <v>57.674648674566257</v>
      </c>
      <c r="AF41" s="65">
        <v>58.28803671754406</v>
      </c>
      <c r="AG41" s="65">
        <v>75.201751218631557</v>
      </c>
      <c r="AH41" s="66">
        <v>100.37534325759742</v>
      </c>
      <c r="AI41" s="65">
        <v>42.895240473416457</v>
      </c>
      <c r="AJ41" s="65">
        <v>43.990234239203602</v>
      </c>
      <c r="AK41" s="65">
        <v>58.996387270747242</v>
      </c>
      <c r="AL41" s="66">
        <v>94.960593483195709</v>
      </c>
      <c r="AM41" s="65">
        <v>67.107036700458949</v>
      </c>
      <c r="AN41" s="65">
        <v>68.555706001398022</v>
      </c>
      <c r="AO41" s="65">
        <v>63.200414921573753</v>
      </c>
      <c r="AP41" s="66">
        <v>90.612002735154235</v>
      </c>
      <c r="AQ41" s="65">
        <v>92.147825935945946</v>
      </c>
      <c r="AR41" s="65">
        <v>94.434190602403461</v>
      </c>
      <c r="AS41" s="65">
        <v>74.35003275995264</v>
      </c>
      <c r="AT41" s="66">
        <v>96.691178224021542</v>
      </c>
      <c r="AU41" s="65">
        <v>89.747852102659337</v>
      </c>
      <c r="AV41" s="65">
        <v>92.734489464052231</v>
      </c>
      <c r="AW41" s="65">
        <v>73.391543981762126</v>
      </c>
      <c r="AX41" s="66">
        <v>97.822162977597699</v>
      </c>
      <c r="AY41" s="65">
        <v>33.407828280304017</v>
      </c>
      <c r="AZ41" s="65">
        <v>33.818005025999092</v>
      </c>
      <c r="BA41" s="65">
        <v>73.921871193048005</v>
      </c>
      <c r="BB41" s="66">
        <v>75.74003722901017</v>
      </c>
    </row>
    <row r="42" spans="1:54" s="24" customFormat="1" ht="15" customHeight="1" x14ac:dyDescent="0.2">
      <c r="A42" s="368"/>
      <c r="B42" s="28" t="s">
        <v>48</v>
      </c>
      <c r="C42" s="29">
        <v>44.611503351085602</v>
      </c>
      <c r="D42" s="29">
        <v>47.217592714602823</v>
      </c>
      <c r="E42" s="29">
        <v>61.980742115618135</v>
      </c>
      <c r="F42" s="30">
        <v>94.186582723284857</v>
      </c>
      <c r="G42" s="29">
        <v>27.37567343302501</v>
      </c>
      <c r="H42" s="29">
        <v>28.923121539744102</v>
      </c>
      <c r="I42" s="29">
        <v>44.304649387811828</v>
      </c>
      <c r="J42" s="30">
        <v>92.156574174025423</v>
      </c>
      <c r="K42" s="29">
        <v>40.132788463685415</v>
      </c>
      <c r="L42" s="29">
        <v>42.794189171436045</v>
      </c>
      <c r="M42" s="29">
        <v>61.134238731542126</v>
      </c>
      <c r="N42" s="30">
        <v>90.173329910926043</v>
      </c>
      <c r="O42" s="29">
        <v>55.577345380530829</v>
      </c>
      <c r="P42" s="29">
        <v>58.63939631399878</v>
      </c>
      <c r="Q42" s="29">
        <v>73.965315686264006</v>
      </c>
      <c r="R42" s="30">
        <v>99.050907348257724</v>
      </c>
      <c r="S42" s="29">
        <v>63.063601221457219</v>
      </c>
      <c r="T42" s="29">
        <v>66.624688746104582</v>
      </c>
      <c r="U42" s="29">
        <v>70.972156400343763</v>
      </c>
      <c r="V42" s="30">
        <v>102.64857022384706</v>
      </c>
      <c r="W42" s="29">
        <v>58.154246727637471</v>
      </c>
      <c r="X42" s="29">
        <v>60.834075899058263</v>
      </c>
      <c r="Y42" s="29">
        <v>70.504407646358231</v>
      </c>
      <c r="Z42" s="30">
        <v>102.57090446832235</v>
      </c>
      <c r="AA42" s="29">
        <v>49.685418575415923</v>
      </c>
      <c r="AB42" s="29">
        <v>53.085100267994001</v>
      </c>
      <c r="AC42" s="29">
        <v>59.912970527586765</v>
      </c>
      <c r="AD42" s="30">
        <v>96.363498173558511</v>
      </c>
      <c r="AE42" s="29">
        <v>52.574318079935523</v>
      </c>
      <c r="AF42" s="29">
        <v>54.633502020041377</v>
      </c>
      <c r="AG42" s="29">
        <v>75.235602094240861</v>
      </c>
      <c r="AH42" s="30">
        <v>98.627151102576534</v>
      </c>
      <c r="AI42" s="29">
        <v>44.863175876609063</v>
      </c>
      <c r="AJ42" s="29">
        <v>47.794000198197814</v>
      </c>
      <c r="AK42" s="29">
        <v>60.133791982852479</v>
      </c>
      <c r="AL42" s="30">
        <v>93.840881015483049</v>
      </c>
      <c r="AM42" s="29">
        <v>59.440792606652757</v>
      </c>
      <c r="AN42" s="29">
        <v>63.238218083598497</v>
      </c>
      <c r="AO42" s="29">
        <v>64.355029551604403</v>
      </c>
      <c r="AP42" s="30">
        <v>90.186897743406291</v>
      </c>
      <c r="AQ42" s="29">
        <v>69.365006153898989</v>
      </c>
      <c r="AR42" s="29">
        <v>73.681871497350457</v>
      </c>
      <c r="AS42" s="29">
        <v>72.779902013514658</v>
      </c>
      <c r="AT42" s="30">
        <v>98.930676869465543</v>
      </c>
      <c r="AU42" s="29">
        <v>72.297891437555677</v>
      </c>
      <c r="AV42" s="29">
        <v>78.485494364332737</v>
      </c>
      <c r="AW42" s="29">
        <v>79.288698598745697</v>
      </c>
      <c r="AX42" s="30">
        <v>96.04352850625996</v>
      </c>
      <c r="AY42" s="29">
        <v>17.245089330592435</v>
      </c>
      <c r="AZ42" s="29">
        <v>17.83350255386874</v>
      </c>
      <c r="BA42" s="29">
        <v>69.682449443677413</v>
      </c>
      <c r="BB42" s="30">
        <v>68.676450984065653</v>
      </c>
    </row>
    <row r="43" spans="1:54" s="24" customFormat="1" ht="15" customHeight="1" x14ac:dyDescent="0.2">
      <c r="A43" s="368"/>
      <c r="B43" s="64" t="s">
        <v>49</v>
      </c>
      <c r="C43" s="65">
        <v>59.743130784127786</v>
      </c>
      <c r="D43" s="65">
        <v>61.911731927259858</v>
      </c>
      <c r="E43" s="65">
        <v>64.141270537320068</v>
      </c>
      <c r="F43" s="66">
        <v>95.633824395002065</v>
      </c>
      <c r="G43" s="65">
        <v>35.492022180624957</v>
      </c>
      <c r="H43" s="65">
        <v>36.675499079545439</v>
      </c>
      <c r="I43" s="65">
        <v>44.874604396575712</v>
      </c>
      <c r="J43" s="66">
        <v>94.045551817467882</v>
      </c>
      <c r="K43" s="65">
        <v>60.99199262853918</v>
      </c>
      <c r="L43" s="65">
        <v>63.682052200168783</v>
      </c>
      <c r="M43" s="65">
        <v>64.223145944812444</v>
      </c>
      <c r="N43" s="66">
        <v>92.916833532464906</v>
      </c>
      <c r="O43" s="65">
        <v>80.983543607707574</v>
      </c>
      <c r="P43" s="65">
        <v>83.653206962728717</v>
      </c>
      <c r="Q43" s="65">
        <v>74.278607134174223</v>
      </c>
      <c r="R43" s="66">
        <v>98.325733008835172</v>
      </c>
      <c r="S43" s="65">
        <v>77.561297038693979</v>
      </c>
      <c r="T43" s="65">
        <v>80.074355081805976</v>
      </c>
      <c r="U43" s="65">
        <v>74.054647948700008</v>
      </c>
      <c r="V43" s="66">
        <v>103.21276085400871</v>
      </c>
      <c r="W43" s="65">
        <v>77.922863446729977</v>
      </c>
      <c r="X43" s="65">
        <v>80.374903880449892</v>
      </c>
      <c r="Y43" s="65">
        <v>71.375590330309052</v>
      </c>
      <c r="Z43" s="66">
        <v>104.16000463773717</v>
      </c>
      <c r="AA43" s="65">
        <v>62.345484396327045</v>
      </c>
      <c r="AB43" s="65">
        <v>65.129383169499533</v>
      </c>
      <c r="AC43" s="65">
        <v>62.062520091263337</v>
      </c>
      <c r="AD43" s="66">
        <v>97.727386354703341</v>
      </c>
      <c r="AE43" s="65">
        <v>66.346816011282883</v>
      </c>
      <c r="AF43" s="65">
        <v>67.847617906293905</v>
      </c>
      <c r="AG43" s="65">
        <v>79.221881205993895</v>
      </c>
      <c r="AH43" s="66">
        <v>102.60947466809608</v>
      </c>
      <c r="AI43" s="65">
        <v>63.130858341266674</v>
      </c>
      <c r="AJ43" s="65">
        <v>65.655077843060965</v>
      </c>
      <c r="AK43" s="65">
        <v>62.392468006891278</v>
      </c>
      <c r="AL43" s="66">
        <v>93.627413956538035</v>
      </c>
      <c r="AM43" s="65">
        <v>76.582728759882173</v>
      </c>
      <c r="AN43" s="65">
        <v>79.450329482677532</v>
      </c>
      <c r="AO43" s="65">
        <v>68.288694109471663</v>
      </c>
      <c r="AP43" s="66">
        <v>90.614805213885944</v>
      </c>
      <c r="AQ43" s="65">
        <v>96.960948464713226</v>
      </c>
      <c r="AR43" s="65">
        <v>100.89585627571374</v>
      </c>
      <c r="AS43" s="65">
        <v>77.649889007324518</v>
      </c>
      <c r="AT43" s="66">
        <v>98.875752213591952</v>
      </c>
      <c r="AU43" s="65">
        <v>85.200503838463305</v>
      </c>
      <c r="AV43" s="65">
        <v>89.802435898832542</v>
      </c>
      <c r="AW43" s="65">
        <v>81.644721863292702</v>
      </c>
      <c r="AX43" s="66">
        <v>96.053087914855112</v>
      </c>
      <c r="AY43" s="65">
        <v>18.419867313887238</v>
      </c>
      <c r="AZ43" s="65">
        <v>18.648385382809241</v>
      </c>
      <c r="BA43" s="65">
        <v>71.680337854300333</v>
      </c>
      <c r="BB43" s="66">
        <v>65.243331142714837</v>
      </c>
    </row>
    <row r="44" spans="1:54" s="24" customFormat="1" ht="15" customHeight="1" x14ac:dyDescent="0.2">
      <c r="A44" s="368"/>
      <c r="B44" s="28" t="s">
        <v>14</v>
      </c>
      <c r="C44" s="29">
        <v>48.004317539591604</v>
      </c>
      <c r="D44" s="29">
        <v>50.043566158782141</v>
      </c>
      <c r="E44" s="29">
        <v>63.708234444572284</v>
      </c>
      <c r="F44" s="30">
        <v>97.563030089304988</v>
      </c>
      <c r="G44" s="29">
        <v>28.353022630049331</v>
      </c>
      <c r="H44" s="29">
        <v>29.595636026445106</v>
      </c>
      <c r="I44" s="29">
        <v>44.364945786422389</v>
      </c>
      <c r="J44" s="30">
        <v>96.851427438740032</v>
      </c>
      <c r="K44" s="29">
        <v>52.90866912814478</v>
      </c>
      <c r="L44" s="29">
        <v>55.417371854637977</v>
      </c>
      <c r="M44" s="29">
        <v>64.487452439048241</v>
      </c>
      <c r="N44" s="30">
        <v>96.069506258347687</v>
      </c>
      <c r="O44" s="29">
        <v>60.997460396837354</v>
      </c>
      <c r="P44" s="29">
        <v>63.476092667151349</v>
      </c>
      <c r="Q44" s="29">
        <v>73.892524922344364</v>
      </c>
      <c r="R44" s="30">
        <v>102.01127241237313</v>
      </c>
      <c r="S44" s="29">
        <v>48.359961523169723</v>
      </c>
      <c r="T44" s="29">
        <v>50.212653607742538</v>
      </c>
      <c r="U44" s="29">
        <v>72.189151859464687</v>
      </c>
      <c r="V44" s="30">
        <v>101.98160265562485</v>
      </c>
      <c r="W44" s="29">
        <v>67.67250845331057</v>
      </c>
      <c r="X44" s="29">
        <v>70.285441262511256</v>
      </c>
      <c r="Y44" s="29">
        <v>72.249532104311982</v>
      </c>
      <c r="Z44" s="30">
        <v>105.89655840046134</v>
      </c>
      <c r="AA44" s="29">
        <v>42.722027263944277</v>
      </c>
      <c r="AB44" s="29">
        <v>44.939635759145311</v>
      </c>
      <c r="AC44" s="29">
        <v>60.786715068643538</v>
      </c>
      <c r="AD44" s="30">
        <v>100.50780004799466</v>
      </c>
      <c r="AE44" s="29">
        <v>63.196413546665639</v>
      </c>
      <c r="AF44" s="29">
        <v>64.956532339671952</v>
      </c>
      <c r="AG44" s="29">
        <v>79.391135584040484</v>
      </c>
      <c r="AH44" s="30">
        <v>103.28151803685046</v>
      </c>
      <c r="AI44" s="29">
        <v>55.735704787039012</v>
      </c>
      <c r="AJ44" s="29">
        <v>58.204037500858789</v>
      </c>
      <c r="AK44" s="29">
        <v>62.105523960980214</v>
      </c>
      <c r="AL44" s="30">
        <v>95.76541899543686</v>
      </c>
      <c r="AM44" s="29">
        <v>69.997158403082452</v>
      </c>
      <c r="AN44" s="29">
        <v>73.153412934901525</v>
      </c>
      <c r="AO44" s="29">
        <v>69.829913938446552</v>
      </c>
      <c r="AP44" s="30">
        <v>91.915291515050583</v>
      </c>
      <c r="AQ44" s="29">
        <v>80.569411585827723</v>
      </c>
      <c r="AR44" s="29">
        <v>84.516573281945426</v>
      </c>
      <c r="AS44" s="29">
        <v>77.152328890366576</v>
      </c>
      <c r="AT44" s="30">
        <v>99.195666263831683</v>
      </c>
      <c r="AU44" s="29">
        <v>63.786085754359121</v>
      </c>
      <c r="AV44" s="29">
        <v>67.69417437622694</v>
      </c>
      <c r="AW44" s="29">
        <v>80.857015289904993</v>
      </c>
      <c r="AX44" s="30">
        <v>97.416070615650341</v>
      </c>
      <c r="AY44" s="29">
        <v>18.114796570379372</v>
      </c>
      <c r="AZ44" s="29">
        <v>18.626597063336298</v>
      </c>
      <c r="BA44" s="29">
        <v>69.000243644928133</v>
      </c>
      <c r="BB44" s="30">
        <v>63.465637217662717</v>
      </c>
    </row>
    <row r="45" spans="1:54" s="24" customFormat="1" ht="15" customHeight="1" x14ac:dyDescent="0.2">
      <c r="A45" s="368"/>
      <c r="B45" s="64" t="s">
        <v>15</v>
      </c>
      <c r="C45" s="65">
        <v>43.227390053104962</v>
      </c>
      <c r="D45" s="65">
        <v>45.75528462366195</v>
      </c>
      <c r="E45" s="65">
        <v>61.665225181062354</v>
      </c>
      <c r="F45" s="66">
        <v>95.361370292732033</v>
      </c>
      <c r="G45" s="65">
        <v>30.41469938473384</v>
      </c>
      <c r="H45" s="65">
        <v>32.123513580499818</v>
      </c>
      <c r="I45" s="65">
        <v>43.737775216933166</v>
      </c>
      <c r="J45" s="66">
        <v>96.512542612716274</v>
      </c>
      <c r="K45" s="65">
        <v>42.050122301558737</v>
      </c>
      <c r="L45" s="65">
        <v>44.753313298919153</v>
      </c>
      <c r="M45" s="65">
        <v>62.630242811876357</v>
      </c>
      <c r="N45" s="66">
        <v>93.609634758687747</v>
      </c>
      <c r="O45" s="65">
        <v>47.87775137461265</v>
      </c>
      <c r="P45" s="65">
        <v>50.352125621953761</v>
      </c>
      <c r="Q45" s="65">
        <v>71.608641913601218</v>
      </c>
      <c r="R45" s="66">
        <v>96.762145137198232</v>
      </c>
      <c r="S45" s="65">
        <v>53.670498277499298</v>
      </c>
      <c r="T45" s="65">
        <v>56.669246087840023</v>
      </c>
      <c r="U45" s="65">
        <v>69.493286282957243</v>
      </c>
      <c r="V45" s="66">
        <v>98.578133146897486</v>
      </c>
      <c r="W45" s="65">
        <v>36.158387332126033</v>
      </c>
      <c r="X45" s="65">
        <v>37.95284097351729</v>
      </c>
      <c r="Y45" s="65">
        <v>64.719285579615828</v>
      </c>
      <c r="Z45" s="66">
        <v>103.32229875129737</v>
      </c>
      <c r="AA45" s="65">
        <v>45.401329963899109</v>
      </c>
      <c r="AB45" s="65">
        <v>48.694609620193461</v>
      </c>
      <c r="AC45" s="65">
        <v>59.284790227609527</v>
      </c>
      <c r="AD45" s="66">
        <v>99.665207052638479</v>
      </c>
      <c r="AE45" s="65">
        <v>62.706014925973662</v>
      </c>
      <c r="AF45" s="65">
        <v>65.442794975881995</v>
      </c>
      <c r="AG45" s="65">
        <v>79.36405488355301</v>
      </c>
      <c r="AH45" s="66">
        <v>99.953006958465863</v>
      </c>
      <c r="AI45" s="65">
        <v>36.164210674606295</v>
      </c>
      <c r="AJ45" s="65">
        <v>38.529809277052884</v>
      </c>
      <c r="AK45" s="65">
        <v>58.382165678495923</v>
      </c>
      <c r="AL45" s="66">
        <v>91.151253586790475</v>
      </c>
      <c r="AM45" s="65">
        <v>59.278185841499862</v>
      </c>
      <c r="AN45" s="65">
        <v>62.806284055337727</v>
      </c>
      <c r="AO45" s="65">
        <v>69.864587050459477</v>
      </c>
      <c r="AP45" s="66">
        <v>91.122226269699098</v>
      </c>
      <c r="AQ45" s="65">
        <v>61.290582814548202</v>
      </c>
      <c r="AR45" s="65">
        <v>65.515358961036924</v>
      </c>
      <c r="AS45" s="65">
        <v>70.576086212460496</v>
      </c>
      <c r="AT45" s="66">
        <v>98.676985799270085</v>
      </c>
      <c r="AU45" s="65">
        <v>59.128035622062391</v>
      </c>
      <c r="AV45" s="65">
        <v>64.237744423880301</v>
      </c>
      <c r="AW45" s="65">
        <v>79.526429861885234</v>
      </c>
      <c r="AX45" s="66">
        <v>97.204484557090836</v>
      </c>
      <c r="AY45" s="65">
        <v>16.243645976517541</v>
      </c>
      <c r="AZ45" s="65">
        <v>16.653689786762698</v>
      </c>
      <c r="BA45" s="65">
        <v>67.879476975554297</v>
      </c>
      <c r="BB45" s="66">
        <v>62.74365188037909</v>
      </c>
    </row>
    <row r="46" spans="1:54" s="24" customFormat="1" ht="15" customHeight="1" x14ac:dyDescent="0.2">
      <c r="A46" s="368"/>
      <c r="B46" s="28" t="s">
        <v>16</v>
      </c>
      <c r="C46" s="29">
        <v>62.538283366022199</v>
      </c>
      <c r="D46" s="29">
        <v>65.159434694584718</v>
      </c>
      <c r="E46" s="29">
        <v>64.328661237971957</v>
      </c>
      <c r="F46" s="30">
        <v>98.745283957612074</v>
      </c>
      <c r="G46" s="29">
        <v>36.798083683919629</v>
      </c>
      <c r="H46" s="29">
        <v>38.304948128378946</v>
      </c>
      <c r="I46" s="29">
        <v>45.536104302500135</v>
      </c>
      <c r="J46" s="30">
        <v>100.39799421526439</v>
      </c>
      <c r="K46" s="29">
        <v>63.313756999024015</v>
      </c>
      <c r="L46" s="29">
        <v>66.50789453547317</v>
      </c>
      <c r="M46" s="29">
        <v>65.642910330389824</v>
      </c>
      <c r="N46" s="30">
        <v>96.728991886410881</v>
      </c>
      <c r="O46" s="29">
        <v>85.404518954844747</v>
      </c>
      <c r="P46" s="29">
        <v>88.584738893344976</v>
      </c>
      <c r="Q46" s="29">
        <v>73.783921102576244</v>
      </c>
      <c r="R46" s="30">
        <v>101.19563839255252</v>
      </c>
      <c r="S46" s="29">
        <v>89.730849796515443</v>
      </c>
      <c r="T46" s="29">
        <v>93.203303432808667</v>
      </c>
      <c r="U46" s="29">
        <v>73.70596287222196</v>
      </c>
      <c r="V46" s="30">
        <v>103.37768542984445</v>
      </c>
      <c r="W46" s="29">
        <v>74.009009751453775</v>
      </c>
      <c r="X46" s="29">
        <v>76.387705299781999</v>
      </c>
      <c r="Y46" s="29">
        <v>68.856541112740999</v>
      </c>
      <c r="Z46" s="30">
        <v>105.22394179521373</v>
      </c>
      <c r="AA46" s="29">
        <v>60.131659966283557</v>
      </c>
      <c r="AB46" s="29">
        <v>63.270928933925163</v>
      </c>
      <c r="AC46" s="29">
        <v>62.903020941956854</v>
      </c>
      <c r="AD46" s="30">
        <v>100.1175010300549</v>
      </c>
      <c r="AE46" s="29">
        <v>83.628274366157299</v>
      </c>
      <c r="AF46" s="29">
        <v>85.885646691238932</v>
      </c>
      <c r="AG46" s="29">
        <v>81.449268821086861</v>
      </c>
      <c r="AH46" s="30">
        <v>104.78929209059082</v>
      </c>
      <c r="AI46" s="29">
        <v>51.137672749725773</v>
      </c>
      <c r="AJ46" s="29">
        <v>53.479762115435683</v>
      </c>
      <c r="AK46" s="29">
        <v>59.411246132305415</v>
      </c>
      <c r="AL46" s="30">
        <v>94.000725564606398</v>
      </c>
      <c r="AM46" s="29">
        <v>73.330237240885594</v>
      </c>
      <c r="AN46" s="29">
        <v>76.543989321943371</v>
      </c>
      <c r="AO46" s="29">
        <v>71.442213647047936</v>
      </c>
      <c r="AP46" s="30">
        <v>96.4582503772412</v>
      </c>
      <c r="AQ46" s="29">
        <v>89.96350424375899</v>
      </c>
      <c r="AR46" s="29">
        <v>94.679642792781948</v>
      </c>
      <c r="AS46" s="29">
        <v>74.202172913875515</v>
      </c>
      <c r="AT46" s="30">
        <v>102.61259976767877</v>
      </c>
      <c r="AU46" s="29">
        <v>86.888887498047069</v>
      </c>
      <c r="AV46" s="29">
        <v>92.473755255230998</v>
      </c>
      <c r="AW46" s="29">
        <v>79.082901385878642</v>
      </c>
      <c r="AX46" s="30">
        <v>97.389274926907916</v>
      </c>
      <c r="AY46" s="29">
        <v>24.314797034366915</v>
      </c>
      <c r="AZ46" s="29">
        <v>24.842065831868688</v>
      </c>
      <c r="BA46" s="29">
        <v>69.146430601802962</v>
      </c>
      <c r="BB46" s="30">
        <v>65.237126815508049</v>
      </c>
    </row>
    <row r="47" spans="1:54" s="24" customFormat="1" ht="15" customHeight="1" x14ac:dyDescent="0.2">
      <c r="A47" s="368"/>
      <c r="B47" s="64" t="s">
        <v>8</v>
      </c>
      <c r="C47" s="65">
        <v>79.31485553846251</v>
      </c>
      <c r="D47" s="65">
        <v>81.227810517033674</v>
      </c>
      <c r="E47" s="65">
        <v>67.373208073957144</v>
      </c>
      <c r="F47" s="66">
        <v>98.784016030864947</v>
      </c>
      <c r="G47" s="65">
        <v>43.361955622299874</v>
      </c>
      <c r="H47" s="65">
        <v>44.59385706124138</v>
      </c>
      <c r="I47" s="65">
        <v>46.526373622746263</v>
      </c>
      <c r="J47" s="66">
        <v>100.05749085535982</v>
      </c>
      <c r="K47" s="65">
        <v>84.434040170652239</v>
      </c>
      <c r="L47" s="65">
        <v>86.947358144636951</v>
      </c>
      <c r="M47" s="65">
        <v>69.645494305125865</v>
      </c>
      <c r="N47" s="66">
        <v>97.917765770493162</v>
      </c>
      <c r="O47" s="65">
        <v>104.5315631885841</v>
      </c>
      <c r="P47" s="65">
        <v>106.27058280656227</v>
      </c>
      <c r="Q47" s="65">
        <v>75.912323039586994</v>
      </c>
      <c r="R47" s="66">
        <v>102.07658558994596</v>
      </c>
      <c r="S47" s="65">
        <v>109.83782263556282</v>
      </c>
      <c r="T47" s="65">
        <v>112.14326921995104</v>
      </c>
      <c r="U47" s="65">
        <v>77.130541080470067</v>
      </c>
      <c r="V47" s="66">
        <v>103.44086509264</v>
      </c>
      <c r="W47" s="65">
        <v>101.13912295857632</v>
      </c>
      <c r="X47" s="65">
        <v>102.69479407245217</v>
      </c>
      <c r="Y47" s="65">
        <v>73.997415652317855</v>
      </c>
      <c r="Z47" s="66">
        <v>104.28329917682773</v>
      </c>
      <c r="AA47" s="65">
        <v>85.49149862553854</v>
      </c>
      <c r="AB47" s="65">
        <v>88.397886049909943</v>
      </c>
      <c r="AC47" s="65">
        <v>66.859960954344828</v>
      </c>
      <c r="AD47" s="66">
        <v>100.06548262620937</v>
      </c>
      <c r="AE47" s="65">
        <v>96.672853581816639</v>
      </c>
      <c r="AF47" s="65">
        <v>97.56327213178119</v>
      </c>
      <c r="AG47" s="65">
        <v>83.155352951796388</v>
      </c>
      <c r="AH47" s="66">
        <v>103.19450056913067</v>
      </c>
      <c r="AI47" s="65">
        <v>71.591592535572161</v>
      </c>
      <c r="AJ47" s="65">
        <v>73.504473613213534</v>
      </c>
      <c r="AK47" s="65">
        <v>63.963169752179461</v>
      </c>
      <c r="AL47" s="66">
        <v>95.553212918843755</v>
      </c>
      <c r="AM47" s="65">
        <v>88.117922785946377</v>
      </c>
      <c r="AN47" s="65">
        <v>90.197582474993155</v>
      </c>
      <c r="AO47" s="65">
        <v>75.245854034866696</v>
      </c>
      <c r="AP47" s="66">
        <v>94.223498081342086</v>
      </c>
      <c r="AQ47" s="65">
        <v>106.35157138755203</v>
      </c>
      <c r="AR47" s="65">
        <v>109.58269310577347</v>
      </c>
      <c r="AS47" s="65">
        <v>78.361024457504939</v>
      </c>
      <c r="AT47" s="66">
        <v>101.26307309223053</v>
      </c>
      <c r="AU47" s="65">
        <v>111.71647939305547</v>
      </c>
      <c r="AV47" s="65">
        <v>116.27582413247588</v>
      </c>
      <c r="AW47" s="65">
        <v>80.864111745521129</v>
      </c>
      <c r="AX47" s="66">
        <v>98.637933096713411</v>
      </c>
      <c r="AY47" s="65">
        <v>46.505234565323242</v>
      </c>
      <c r="AZ47" s="65">
        <v>47.550687492351543</v>
      </c>
      <c r="BA47" s="65">
        <v>73.288394379923645</v>
      </c>
      <c r="BB47" s="66">
        <v>75.886128274399567</v>
      </c>
    </row>
    <row r="48" spans="1:54" s="24" customFormat="1" ht="15" customHeight="1" x14ac:dyDescent="0.2">
      <c r="A48" s="368"/>
      <c r="B48" s="28" t="s">
        <v>9</v>
      </c>
      <c r="C48" s="29">
        <v>82.34544657824739</v>
      </c>
      <c r="D48" s="29">
        <v>84.42600739793906</v>
      </c>
      <c r="E48" s="29">
        <v>69.183920094390672</v>
      </c>
      <c r="F48" s="30">
        <v>101.23007080257898</v>
      </c>
      <c r="G48" s="29">
        <v>50.573953003887041</v>
      </c>
      <c r="H48" s="29">
        <v>52.076257888060816</v>
      </c>
      <c r="I48" s="29">
        <v>48.66183439689479</v>
      </c>
      <c r="J48" s="30">
        <v>105.64021420532926</v>
      </c>
      <c r="K48" s="29">
        <v>87.132534807760152</v>
      </c>
      <c r="L48" s="29">
        <v>89.780662242772522</v>
      </c>
      <c r="M48" s="29">
        <v>71.807129566606704</v>
      </c>
      <c r="N48" s="30">
        <v>100.29084247460021</v>
      </c>
      <c r="O48" s="29">
        <v>96.36023748940805</v>
      </c>
      <c r="P48" s="29">
        <v>97.884626718805094</v>
      </c>
      <c r="Q48" s="29">
        <v>76.086147383827097</v>
      </c>
      <c r="R48" s="30">
        <v>103.06619570979743</v>
      </c>
      <c r="S48" s="29">
        <v>107.85209490893975</v>
      </c>
      <c r="T48" s="29">
        <v>110.27187614700409</v>
      </c>
      <c r="U48" s="29">
        <v>78.918505774817277</v>
      </c>
      <c r="V48" s="30">
        <v>106.41381799481653</v>
      </c>
      <c r="W48" s="29">
        <v>95.860564756622409</v>
      </c>
      <c r="X48" s="29">
        <v>97.258086523177283</v>
      </c>
      <c r="Y48" s="29">
        <v>75.906705968371625</v>
      </c>
      <c r="Z48" s="30">
        <v>107.10714945461515</v>
      </c>
      <c r="AA48" s="29">
        <v>88.817778761133411</v>
      </c>
      <c r="AB48" s="29">
        <v>92.142728384402801</v>
      </c>
      <c r="AC48" s="29">
        <v>68.605881937856267</v>
      </c>
      <c r="AD48" s="30">
        <v>101.8776099777732</v>
      </c>
      <c r="AE48" s="29">
        <v>95.576517127902989</v>
      </c>
      <c r="AF48" s="29">
        <v>96.380095930489773</v>
      </c>
      <c r="AG48" s="29">
        <v>85.285250045134546</v>
      </c>
      <c r="AH48" s="30">
        <v>101.88761705505749</v>
      </c>
      <c r="AI48" s="29">
        <v>86.178394125511886</v>
      </c>
      <c r="AJ48" s="29">
        <v>88.31845147700092</v>
      </c>
      <c r="AK48" s="29">
        <v>66.203407604593437</v>
      </c>
      <c r="AL48" s="30">
        <v>95.531554052915467</v>
      </c>
      <c r="AM48" s="29">
        <v>97.680152365004901</v>
      </c>
      <c r="AN48" s="29">
        <v>100.03649774357319</v>
      </c>
      <c r="AO48" s="29">
        <v>77.211819486000039</v>
      </c>
      <c r="AP48" s="30">
        <v>96.95892167838214</v>
      </c>
      <c r="AQ48" s="29">
        <v>105.91281122701058</v>
      </c>
      <c r="AR48" s="29">
        <v>109.48453689912219</v>
      </c>
      <c r="AS48" s="29">
        <v>78.926647043291993</v>
      </c>
      <c r="AT48" s="30">
        <v>101.46933367636233</v>
      </c>
      <c r="AU48" s="29">
        <v>108.88269954762816</v>
      </c>
      <c r="AV48" s="29">
        <v>113.52964827520675</v>
      </c>
      <c r="AW48" s="29">
        <v>81.857615531775863</v>
      </c>
      <c r="AX48" s="30">
        <v>100.3406676212966</v>
      </c>
      <c r="AY48" s="29">
        <v>63.33775771474712</v>
      </c>
      <c r="AZ48" s="29">
        <v>65.235662786050284</v>
      </c>
      <c r="BA48" s="29">
        <v>74.945179891171918</v>
      </c>
      <c r="BB48" s="30">
        <v>84.290724751425984</v>
      </c>
    </row>
    <row r="49" spans="1:54" s="24" customFormat="1" ht="15" customHeight="1" x14ac:dyDescent="0.2">
      <c r="A49" s="367"/>
      <c r="B49" s="393" t="s">
        <v>10</v>
      </c>
      <c r="C49" s="394">
        <v>82.761643587738078</v>
      </c>
      <c r="D49" s="394">
        <v>84.141078566549893</v>
      </c>
      <c r="E49" s="394">
        <v>71.197677637894756</v>
      </c>
      <c r="F49" s="395">
        <v>99.215002717113748</v>
      </c>
      <c r="G49" s="394">
        <v>58.423052160892539</v>
      </c>
      <c r="H49" s="394">
        <v>59.512153211764755</v>
      </c>
      <c r="I49" s="394">
        <v>51.460995675457198</v>
      </c>
      <c r="J49" s="395">
        <v>106.96215410133185</v>
      </c>
      <c r="K49" s="394">
        <v>83.181579263012495</v>
      </c>
      <c r="L49" s="394">
        <v>84.989062387971344</v>
      </c>
      <c r="M49" s="394">
        <v>72.796912736649688</v>
      </c>
      <c r="N49" s="395">
        <v>98.68214058558263</v>
      </c>
      <c r="O49" s="394">
        <v>93.280088450172954</v>
      </c>
      <c r="P49" s="394">
        <v>94.25730700371669</v>
      </c>
      <c r="Q49" s="394">
        <v>78.710982330769909</v>
      </c>
      <c r="R49" s="395">
        <v>97.585251022527913</v>
      </c>
      <c r="S49" s="394">
        <v>102.39054345736163</v>
      </c>
      <c r="T49" s="394">
        <v>103.9395062536525</v>
      </c>
      <c r="U49" s="394">
        <v>82.181422776703002</v>
      </c>
      <c r="V49" s="395">
        <v>99.576886192213337</v>
      </c>
      <c r="W49" s="394">
        <v>92.035045727110003</v>
      </c>
      <c r="X49" s="394">
        <v>92.606395540995891</v>
      </c>
      <c r="Y49" s="394">
        <v>77.771161071078737</v>
      </c>
      <c r="Z49" s="395">
        <v>102.59392232865898</v>
      </c>
      <c r="AA49" s="394">
        <v>88.886798766315607</v>
      </c>
      <c r="AB49" s="394">
        <v>91.375857238453065</v>
      </c>
      <c r="AC49" s="394">
        <v>68.431509373309396</v>
      </c>
      <c r="AD49" s="395">
        <v>99.405335069896552</v>
      </c>
      <c r="AE49" s="394">
        <v>92.229448053602368</v>
      </c>
      <c r="AF49" s="394">
        <v>92.200537128010268</v>
      </c>
      <c r="AG49" s="394">
        <v>87.959469218270485</v>
      </c>
      <c r="AH49" s="395">
        <v>98.66935940481109</v>
      </c>
      <c r="AI49" s="394">
        <v>91.48724176852329</v>
      </c>
      <c r="AJ49" s="394">
        <v>92.906008146809697</v>
      </c>
      <c r="AK49" s="394">
        <v>67.26014531584012</v>
      </c>
      <c r="AL49" s="395">
        <v>95.005431320875118</v>
      </c>
      <c r="AM49" s="394">
        <v>102.88415663525146</v>
      </c>
      <c r="AN49" s="394">
        <v>104.50828645096581</v>
      </c>
      <c r="AO49" s="394">
        <v>79.637203671304718</v>
      </c>
      <c r="AP49" s="395">
        <v>96.920523292995568</v>
      </c>
      <c r="AQ49" s="394">
        <v>112.51362544687818</v>
      </c>
      <c r="AR49" s="394">
        <v>115.27803741029652</v>
      </c>
      <c r="AS49" s="394">
        <v>82.163134785202217</v>
      </c>
      <c r="AT49" s="395">
        <v>104.51490547109088</v>
      </c>
      <c r="AU49" s="394">
        <v>98.627102020184026</v>
      </c>
      <c r="AV49" s="394">
        <v>102.05361243242518</v>
      </c>
      <c r="AW49" s="394">
        <v>86.175808774176005</v>
      </c>
      <c r="AX49" s="395">
        <v>100.36422650998776</v>
      </c>
      <c r="AY49" s="394">
        <v>60.150920181922018</v>
      </c>
      <c r="AZ49" s="394">
        <v>61.194327695787322</v>
      </c>
      <c r="BA49" s="394">
        <v>75.383740761796474</v>
      </c>
      <c r="BB49" s="395">
        <v>86.681755654300488</v>
      </c>
    </row>
    <row r="50" spans="1:54" s="24" customFormat="1" x14ac:dyDescent="0.2">
      <c r="B50" s="20"/>
      <c r="C50" s="32"/>
      <c r="D50" s="32"/>
      <c r="E50" s="32"/>
      <c r="F50" s="32"/>
    </row>
    <row r="51" spans="1:54" s="24" customFormat="1" x14ac:dyDescent="0.2">
      <c r="A51" s="33"/>
      <c r="B51" s="34"/>
      <c r="C51" s="35"/>
      <c r="D51" s="35"/>
      <c r="E51" s="35"/>
      <c r="F51" s="380"/>
      <c r="G51" s="380"/>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81"/>
    </row>
    <row r="52" spans="1:54" s="39" customFormat="1" x14ac:dyDescent="0.2">
      <c r="A52" s="25"/>
      <c r="B52" s="267" t="s">
        <v>85</v>
      </c>
      <c r="C52" s="37"/>
      <c r="D52" s="37"/>
      <c r="E52" s="37"/>
      <c r="F52" s="9"/>
      <c r="G52" s="9"/>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382"/>
    </row>
    <row r="53" spans="1:54" x14ac:dyDescent="0.2">
      <c r="A53" s="40"/>
      <c r="B53" s="41" t="s">
        <v>17</v>
      </c>
      <c r="C53" s="42"/>
      <c r="D53" s="42"/>
      <c r="E53" s="42"/>
      <c r="F53" s="9"/>
      <c r="BB53" s="383"/>
    </row>
    <row r="54" spans="1:54" s="46" customFormat="1" ht="15" customHeight="1" x14ac:dyDescent="0.2">
      <c r="A54" s="16"/>
      <c r="B54" s="263" t="str">
        <f>'1.1 V.A Ing.real'!B44</f>
        <v>Actualizado el 11 de noviembre de 2021</v>
      </c>
      <c r="C54" s="44"/>
      <c r="D54" s="44"/>
      <c r="E54" s="44"/>
      <c r="F54" s="9"/>
      <c r="G54" s="9"/>
      <c r="BB54" s="384"/>
    </row>
    <row r="55" spans="1:54" x14ac:dyDescent="0.2">
      <c r="A55" s="47"/>
      <c r="B55" s="48"/>
      <c r="C55" s="49"/>
      <c r="D55" s="49"/>
      <c r="E55" s="49"/>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6"/>
    </row>
  </sheetData>
  <mergeCells count="17">
    <mergeCell ref="AQ15:AT15"/>
    <mergeCell ref="A7:F8"/>
    <mergeCell ref="B9:F9"/>
    <mergeCell ref="AU15:AX15"/>
    <mergeCell ref="AY15:BB15"/>
    <mergeCell ref="A15:A16"/>
    <mergeCell ref="B15:B16"/>
    <mergeCell ref="G15:J15"/>
    <mergeCell ref="C15:F15"/>
    <mergeCell ref="K15:N15"/>
    <mergeCell ref="O15:R15"/>
    <mergeCell ref="S15:V15"/>
    <mergeCell ref="W15:Z15"/>
    <mergeCell ref="AA15:AD15"/>
    <mergeCell ref="AE15:AH15"/>
    <mergeCell ref="AI15:AL15"/>
    <mergeCell ref="AM15:AP15"/>
  </mergeCells>
  <hyperlinks>
    <hyperlink ref="G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227"/>
  <sheetViews>
    <sheetView showGridLines="0" zoomScale="90" zoomScaleNormal="90" workbookViewId="0">
      <pane ySplit="14" topLeftCell="A210" activePane="bottomLeft" state="frozen"/>
      <selection pane="bottomLeft" activeCell="A7" sqref="A7:E8"/>
    </sheetView>
  </sheetViews>
  <sheetFormatPr baseColWidth="10" defaultColWidth="9.140625" defaultRowHeight="12" x14ac:dyDescent="0.2"/>
  <cols>
    <col min="1" max="1" width="7.42578125" style="9" bestFit="1" customWidth="1"/>
    <col min="2" max="2" width="18.42578125" style="51" customWidth="1"/>
    <col min="3" max="5" width="17.42578125" style="11" customWidth="1"/>
    <col min="6" max="16384" width="9.140625" style="9"/>
  </cols>
  <sheetData>
    <row r="1" spans="1:6" s="3" customFormat="1" ht="12" customHeight="1" x14ac:dyDescent="0.2">
      <c r="A1" s="5"/>
      <c r="B1" s="5"/>
      <c r="C1" s="5"/>
      <c r="D1" s="5"/>
      <c r="E1" s="5"/>
    </row>
    <row r="2" spans="1:6" s="6" customFormat="1" ht="16.5" x14ac:dyDescent="0.3">
      <c r="A2" s="5"/>
      <c r="B2" s="5"/>
      <c r="C2" s="5"/>
      <c r="D2" s="5"/>
      <c r="E2" s="5"/>
      <c r="F2" s="85"/>
    </row>
    <row r="3" spans="1:6" s="6" customFormat="1" ht="16.5" x14ac:dyDescent="0.3">
      <c r="A3" s="5"/>
      <c r="B3" s="5"/>
      <c r="C3" s="5"/>
      <c r="D3" s="5"/>
      <c r="E3" s="5"/>
      <c r="F3" s="88" t="s">
        <v>0</v>
      </c>
    </row>
    <row r="4" spans="1:6" s="6" customFormat="1" ht="16.5" x14ac:dyDescent="0.3">
      <c r="A4" s="5"/>
      <c r="B4" s="5"/>
      <c r="C4" s="5"/>
      <c r="D4" s="5"/>
      <c r="E4" s="5"/>
      <c r="F4" s="85"/>
    </row>
    <row r="5" spans="1:6" s="6" customFormat="1" ht="16.5" x14ac:dyDescent="0.3">
      <c r="A5" s="5"/>
      <c r="B5" s="5"/>
      <c r="C5" s="5"/>
      <c r="D5" s="5"/>
      <c r="E5" s="5"/>
      <c r="F5" s="85"/>
    </row>
    <row r="6" spans="1:6" s="6" customFormat="1" x14ac:dyDescent="0.2">
      <c r="A6" s="4"/>
      <c r="B6" s="5"/>
      <c r="C6" s="5"/>
      <c r="D6" s="5"/>
      <c r="E6" s="5"/>
      <c r="F6" s="28"/>
    </row>
    <row r="7" spans="1:6" s="6" customFormat="1" ht="15" customHeight="1" x14ac:dyDescent="0.2">
      <c r="A7" s="439" t="s">
        <v>4</v>
      </c>
      <c r="B7" s="439"/>
      <c r="C7" s="439"/>
      <c r="D7" s="439"/>
      <c r="E7" s="439"/>
    </row>
    <row r="8" spans="1:6" s="6" customFormat="1" ht="15" customHeight="1" x14ac:dyDescent="0.2">
      <c r="A8" s="439"/>
      <c r="B8" s="439"/>
      <c r="C8" s="439"/>
      <c r="D8" s="439"/>
      <c r="E8" s="439"/>
    </row>
    <row r="9" spans="1:6" s="3" customFormat="1" ht="15" customHeight="1" x14ac:dyDescent="0.2">
      <c r="A9" s="250"/>
      <c r="B9" s="441"/>
      <c r="C9" s="441"/>
      <c r="D9" s="441"/>
      <c r="E9" s="441"/>
    </row>
    <row r="10" spans="1:6" ht="15" customHeight="1" x14ac:dyDescent="0.2">
      <c r="A10" s="7" t="s">
        <v>148</v>
      </c>
      <c r="B10" s="251"/>
      <c r="C10" s="8"/>
      <c r="D10" s="8"/>
      <c r="E10" s="8"/>
    </row>
    <row r="11" spans="1:6" ht="15" customHeight="1" x14ac:dyDescent="0.2">
      <c r="A11" s="249" t="s">
        <v>179</v>
      </c>
      <c r="B11" s="251"/>
      <c r="C11" s="10"/>
      <c r="D11" s="10"/>
      <c r="E11" s="10"/>
    </row>
    <row r="12" spans="1:6" ht="15" customHeight="1" x14ac:dyDescent="0.2">
      <c r="A12" s="249" t="s">
        <v>53</v>
      </c>
      <c r="B12" s="251"/>
      <c r="C12" s="8"/>
      <c r="D12" s="8"/>
      <c r="E12" s="8"/>
    </row>
    <row r="13" spans="1:6" x14ac:dyDescent="0.2">
      <c r="A13" s="248"/>
      <c r="B13" s="249"/>
      <c r="C13" s="8"/>
      <c r="D13" s="8"/>
      <c r="E13" s="8"/>
    </row>
    <row r="14" spans="1:6" s="15" customFormat="1" ht="33.75" customHeight="1" x14ac:dyDescent="0.25">
      <c r="A14" s="377" t="s">
        <v>25</v>
      </c>
      <c r="B14" s="12" t="s">
        <v>43</v>
      </c>
      <c r="C14" s="13" t="s">
        <v>44</v>
      </c>
      <c r="D14" s="13" t="s">
        <v>45</v>
      </c>
      <c r="E14" s="14" t="s">
        <v>46</v>
      </c>
    </row>
    <row r="15" spans="1:6" s="15" customFormat="1" ht="15" customHeight="1" x14ac:dyDescent="0.2">
      <c r="A15" s="301">
        <v>2004</v>
      </c>
      <c r="B15" s="302" t="s">
        <v>8</v>
      </c>
      <c r="C15" s="303">
        <v>31.503501843067209</v>
      </c>
      <c r="D15" s="303">
        <v>53.232516105975328</v>
      </c>
      <c r="E15" s="304">
        <v>76.024244481367617</v>
      </c>
    </row>
    <row r="16" spans="1:6" s="15" customFormat="1" ht="15" customHeight="1" x14ac:dyDescent="0.2">
      <c r="A16" s="16"/>
      <c r="B16" s="17" t="s">
        <v>9</v>
      </c>
      <c r="C16" s="18">
        <v>30.944198366658867</v>
      </c>
      <c r="D16" s="18">
        <v>52.055833840223073</v>
      </c>
      <c r="E16" s="19">
        <v>74.457521310555407</v>
      </c>
    </row>
    <row r="17" spans="1:5" s="15" customFormat="1" ht="15" customHeight="1" x14ac:dyDescent="0.2">
      <c r="A17" s="16"/>
      <c r="B17" s="64" t="s">
        <v>10</v>
      </c>
      <c r="C17" s="65">
        <v>27.217933766723775</v>
      </c>
      <c r="D17" s="65">
        <v>47.087191267339875</v>
      </c>
      <c r="E17" s="66">
        <v>74.804350098315325</v>
      </c>
    </row>
    <row r="18" spans="1:5" s="15" customFormat="1" ht="15" customHeight="1" x14ac:dyDescent="0.2">
      <c r="A18" s="16"/>
      <c r="B18" s="17" t="s">
        <v>11</v>
      </c>
      <c r="C18" s="18">
        <v>28.942000714240368</v>
      </c>
      <c r="D18" s="18">
        <v>49.936218272572482</v>
      </c>
      <c r="E18" s="19">
        <v>74.386995747190795</v>
      </c>
    </row>
    <row r="19" spans="1:5" s="15" customFormat="1" ht="15" customHeight="1" x14ac:dyDescent="0.2">
      <c r="A19" s="16"/>
      <c r="B19" s="64" t="s">
        <v>12</v>
      </c>
      <c r="C19" s="65">
        <v>29.280314514408019</v>
      </c>
      <c r="D19" s="65">
        <v>51.056385009206984</v>
      </c>
      <c r="E19" s="66">
        <v>75.273876989454706</v>
      </c>
    </row>
    <row r="20" spans="1:5" s="15" customFormat="1" ht="15" customHeight="1" x14ac:dyDescent="0.2">
      <c r="A20" s="16"/>
      <c r="B20" s="17" t="s">
        <v>13</v>
      </c>
      <c r="C20" s="18">
        <v>31.279074900923852</v>
      </c>
      <c r="D20" s="18">
        <v>53.500256266572187</v>
      </c>
      <c r="E20" s="19">
        <v>76.09318539001535</v>
      </c>
    </row>
    <row r="21" spans="1:5" s="15" customFormat="1" ht="15" customHeight="1" x14ac:dyDescent="0.2">
      <c r="A21" s="63">
        <v>2005</v>
      </c>
      <c r="B21" s="64" t="s">
        <v>47</v>
      </c>
      <c r="C21" s="65">
        <v>34.590805568298784</v>
      </c>
      <c r="D21" s="65">
        <v>55.438008076489375</v>
      </c>
      <c r="E21" s="66">
        <v>76.313332086498917</v>
      </c>
    </row>
    <row r="22" spans="1:5" s="15" customFormat="1" ht="15" customHeight="1" x14ac:dyDescent="0.2">
      <c r="A22" s="16"/>
      <c r="B22" s="20" t="s">
        <v>48</v>
      </c>
      <c r="C22" s="21">
        <v>27.437029223931404</v>
      </c>
      <c r="D22" s="21">
        <v>44.694772954973423</v>
      </c>
      <c r="E22" s="22">
        <v>73.068245605363046</v>
      </c>
    </row>
    <row r="23" spans="1:5" s="15" customFormat="1" ht="15" customHeight="1" x14ac:dyDescent="0.2">
      <c r="A23" s="16"/>
      <c r="B23" s="64" t="s">
        <v>49</v>
      </c>
      <c r="C23" s="65">
        <v>31.193369317775172</v>
      </c>
      <c r="D23" s="65">
        <v>50.020405111058977</v>
      </c>
      <c r="E23" s="66">
        <v>75.260396405950885</v>
      </c>
    </row>
    <row r="24" spans="1:5" s="15" customFormat="1" ht="15" customHeight="1" x14ac:dyDescent="0.2">
      <c r="A24" s="16"/>
      <c r="B24" s="20" t="s">
        <v>14</v>
      </c>
      <c r="C24" s="21">
        <v>27.530336325153879</v>
      </c>
      <c r="D24" s="21">
        <v>43.940616442689517</v>
      </c>
      <c r="E24" s="22">
        <v>74.751700604040039</v>
      </c>
    </row>
    <row r="25" spans="1:5" s="15" customFormat="1" ht="15" customHeight="1" x14ac:dyDescent="0.2">
      <c r="A25" s="16"/>
      <c r="B25" s="64" t="s">
        <v>15</v>
      </c>
      <c r="C25" s="65">
        <v>28.610241561312275</v>
      </c>
      <c r="D25" s="65">
        <v>46.86036622860739</v>
      </c>
      <c r="E25" s="66">
        <v>75.426256050267227</v>
      </c>
    </row>
    <row r="26" spans="1:5" s="15" customFormat="1" ht="15" customHeight="1" x14ac:dyDescent="0.2">
      <c r="A26" s="16"/>
      <c r="B26" s="20" t="s">
        <v>16</v>
      </c>
      <c r="C26" s="21">
        <v>29.695075360931042</v>
      </c>
      <c r="D26" s="21">
        <v>47.783340637491293</v>
      </c>
      <c r="E26" s="22">
        <v>76.588672693118923</v>
      </c>
    </row>
    <row r="27" spans="1:5" s="15" customFormat="1" ht="15" customHeight="1" x14ac:dyDescent="0.2">
      <c r="A27" s="16"/>
      <c r="B27" s="64" t="s">
        <v>8</v>
      </c>
      <c r="C27" s="65">
        <v>35.25914213618266</v>
      </c>
      <c r="D27" s="65">
        <v>56.351639231552618</v>
      </c>
      <c r="E27" s="66">
        <v>78.31394114899237</v>
      </c>
    </row>
    <row r="28" spans="1:5" s="15" customFormat="1" ht="15" customHeight="1" x14ac:dyDescent="0.2">
      <c r="A28" s="16"/>
      <c r="B28" s="20" t="s">
        <v>9</v>
      </c>
      <c r="C28" s="21">
        <v>34.988031496460984</v>
      </c>
      <c r="D28" s="21">
        <v>55.562562664844442</v>
      </c>
      <c r="E28" s="22">
        <v>77.964692373055982</v>
      </c>
    </row>
    <row r="29" spans="1:5" s="15" customFormat="1" ht="15" customHeight="1" x14ac:dyDescent="0.2">
      <c r="A29" s="16"/>
      <c r="B29" s="64" t="s">
        <v>10</v>
      </c>
      <c r="C29" s="65">
        <v>31.077510413044045</v>
      </c>
      <c r="D29" s="65">
        <v>50.621925175242339</v>
      </c>
      <c r="E29" s="66">
        <v>77.016872262128445</v>
      </c>
    </row>
    <row r="30" spans="1:5" s="15" customFormat="1" ht="15" customHeight="1" x14ac:dyDescent="0.2">
      <c r="A30" s="16"/>
      <c r="B30" s="20" t="s">
        <v>11</v>
      </c>
      <c r="C30" s="21">
        <v>32.009065737884768</v>
      </c>
      <c r="D30" s="21">
        <v>52.122529386274934</v>
      </c>
      <c r="E30" s="22">
        <v>77.733382022831293</v>
      </c>
    </row>
    <row r="31" spans="1:5" s="15" customFormat="1" ht="15" customHeight="1" x14ac:dyDescent="0.2">
      <c r="A31" s="16"/>
      <c r="B31" s="64" t="s">
        <v>12</v>
      </c>
      <c r="C31" s="65">
        <v>34.659360157352388</v>
      </c>
      <c r="D31" s="65">
        <v>56.762545898984762</v>
      </c>
      <c r="E31" s="66">
        <v>78.86977659222724</v>
      </c>
    </row>
    <row r="32" spans="1:5" s="15" customFormat="1" ht="15" customHeight="1" x14ac:dyDescent="0.2">
      <c r="A32" s="16"/>
      <c r="B32" s="20" t="s">
        <v>13</v>
      </c>
      <c r="C32" s="21">
        <v>37.124092058915863</v>
      </c>
      <c r="D32" s="21">
        <v>59.476764955542656</v>
      </c>
      <c r="E32" s="22">
        <v>80.668725147402341</v>
      </c>
    </row>
    <row r="33" spans="1:5" ht="15" customHeight="1" x14ac:dyDescent="0.2">
      <c r="A33" s="63">
        <v>2006</v>
      </c>
      <c r="B33" s="64" t="s">
        <v>47</v>
      </c>
      <c r="C33" s="65">
        <v>38.931760365171201</v>
      </c>
      <c r="D33" s="65">
        <v>58.518902197141507</v>
      </c>
      <c r="E33" s="66">
        <v>80.68567597469297</v>
      </c>
    </row>
    <row r="34" spans="1:5" ht="15" customHeight="1" x14ac:dyDescent="0.2">
      <c r="A34" s="16"/>
      <c r="B34" s="20" t="s">
        <v>48</v>
      </c>
      <c r="C34" s="21">
        <v>31.372054404124405</v>
      </c>
      <c r="D34" s="21">
        <v>48.950472270910183</v>
      </c>
      <c r="E34" s="22">
        <v>77.500995577299122</v>
      </c>
    </row>
    <row r="35" spans="1:5" ht="15" customHeight="1" x14ac:dyDescent="0.2">
      <c r="A35" s="16"/>
      <c r="B35" s="64" t="s">
        <v>49</v>
      </c>
      <c r="C35" s="65">
        <v>33.175541405136293</v>
      </c>
      <c r="D35" s="65">
        <v>51.162062698421515</v>
      </c>
      <c r="E35" s="66">
        <v>79.019220616246116</v>
      </c>
    </row>
    <row r="36" spans="1:5" ht="15" customHeight="1" x14ac:dyDescent="0.2">
      <c r="A36" s="16"/>
      <c r="B36" s="20" t="s">
        <v>14</v>
      </c>
      <c r="C36" s="21">
        <v>33.887347346881754</v>
      </c>
      <c r="D36" s="21">
        <v>51.954882431554381</v>
      </c>
      <c r="E36" s="22">
        <v>79.334302650053189</v>
      </c>
    </row>
    <row r="37" spans="1:5" ht="15" customHeight="1" x14ac:dyDescent="0.2">
      <c r="A37" s="16"/>
      <c r="B37" s="64" t="s">
        <v>15</v>
      </c>
      <c r="C37" s="65">
        <v>30.46251335264488</v>
      </c>
      <c r="D37" s="65">
        <v>47.716512765124612</v>
      </c>
      <c r="E37" s="66">
        <v>79.013958787962736</v>
      </c>
    </row>
    <row r="38" spans="1:5" ht="15" customHeight="1" x14ac:dyDescent="0.2">
      <c r="A38" s="16"/>
      <c r="B38" s="20" t="s">
        <v>16</v>
      </c>
      <c r="C38" s="21">
        <v>34.765987844829283</v>
      </c>
      <c r="D38" s="21">
        <v>53.672329629718135</v>
      </c>
      <c r="E38" s="22">
        <v>80.331013819062747</v>
      </c>
    </row>
    <row r="39" spans="1:5" ht="15" customHeight="1" x14ac:dyDescent="0.2">
      <c r="A39" s="16"/>
      <c r="B39" s="64" t="s">
        <v>8</v>
      </c>
      <c r="C39" s="65">
        <v>40.721492536362938</v>
      </c>
      <c r="D39" s="65">
        <v>62.360856170508413</v>
      </c>
      <c r="E39" s="66">
        <v>81.168740256477307</v>
      </c>
    </row>
    <row r="40" spans="1:5" ht="15" customHeight="1" x14ac:dyDescent="0.2">
      <c r="A40" s="16"/>
      <c r="B40" s="20" t="s">
        <v>9</v>
      </c>
      <c r="C40" s="21">
        <v>41.705044408103241</v>
      </c>
      <c r="D40" s="21">
        <v>63.688078031262798</v>
      </c>
      <c r="E40" s="22">
        <v>81.369332208224662</v>
      </c>
    </row>
    <row r="41" spans="1:5" ht="15" customHeight="1" x14ac:dyDescent="0.2">
      <c r="A41" s="16"/>
      <c r="B41" s="64" t="s">
        <v>10</v>
      </c>
      <c r="C41" s="65">
        <v>37.030853368327634</v>
      </c>
      <c r="D41" s="65">
        <v>58.007362168456019</v>
      </c>
      <c r="E41" s="66">
        <v>80.907715763326792</v>
      </c>
    </row>
    <row r="42" spans="1:5" ht="15" customHeight="1" x14ac:dyDescent="0.2">
      <c r="A42" s="16"/>
      <c r="B42" s="20" t="s">
        <v>11</v>
      </c>
      <c r="C42" s="21">
        <v>38.048877387933437</v>
      </c>
      <c r="D42" s="21">
        <v>59.43814550411782</v>
      </c>
      <c r="E42" s="22">
        <v>81.420078672647094</v>
      </c>
    </row>
    <row r="43" spans="1:5" ht="15" customHeight="1" x14ac:dyDescent="0.2">
      <c r="A43" s="16"/>
      <c r="B43" s="64" t="s">
        <v>12</v>
      </c>
      <c r="C43" s="65">
        <v>38.631620863757661</v>
      </c>
      <c r="D43" s="65">
        <v>60.23152194677197</v>
      </c>
      <c r="E43" s="66">
        <v>81.667345267004151</v>
      </c>
    </row>
    <row r="44" spans="1:5" ht="15" customHeight="1" x14ac:dyDescent="0.2">
      <c r="A44" s="16"/>
      <c r="B44" s="20" t="s">
        <v>13</v>
      </c>
      <c r="C44" s="21">
        <v>40.327845430809155</v>
      </c>
      <c r="D44" s="21">
        <v>61.424088123578791</v>
      </c>
      <c r="E44" s="22">
        <v>82.976942564481149</v>
      </c>
    </row>
    <row r="45" spans="1:5" ht="15" customHeight="1" x14ac:dyDescent="0.2">
      <c r="A45" s="63">
        <v>2007</v>
      </c>
      <c r="B45" s="64" t="s">
        <v>47</v>
      </c>
      <c r="C45" s="65">
        <v>44.067285652381855</v>
      </c>
      <c r="D45" s="65">
        <v>63.513395920716071</v>
      </c>
      <c r="E45" s="66">
        <v>81.126466384195638</v>
      </c>
    </row>
    <row r="46" spans="1:5" ht="15" customHeight="1" x14ac:dyDescent="0.2">
      <c r="A46" s="16"/>
      <c r="B46" s="20" t="s">
        <v>48</v>
      </c>
      <c r="C46" s="21">
        <v>36.32194819265235</v>
      </c>
      <c r="D46" s="21">
        <v>53.384071816560564</v>
      </c>
      <c r="E46" s="22">
        <v>78.663802549567052</v>
      </c>
    </row>
    <row r="47" spans="1:5" ht="15" customHeight="1" x14ac:dyDescent="0.2">
      <c r="A47" s="16"/>
      <c r="B47" s="64" t="s">
        <v>49</v>
      </c>
      <c r="C47" s="65">
        <v>39.832588131471731</v>
      </c>
      <c r="D47" s="65">
        <v>57.785447133896291</v>
      </c>
      <c r="E47" s="66">
        <v>79.533317331929339</v>
      </c>
    </row>
    <row r="48" spans="1:5" ht="15" customHeight="1" x14ac:dyDescent="0.2">
      <c r="A48" s="16"/>
      <c r="B48" s="20" t="s">
        <v>14</v>
      </c>
      <c r="C48" s="21">
        <v>37.236654600514555</v>
      </c>
      <c r="D48" s="21">
        <v>53.838943063085935</v>
      </c>
      <c r="E48" s="22">
        <v>80.083884331547324</v>
      </c>
    </row>
    <row r="49" spans="1:5" ht="15" customHeight="1" x14ac:dyDescent="0.2">
      <c r="A49" s="16"/>
      <c r="B49" s="64" t="s">
        <v>15</v>
      </c>
      <c r="C49" s="65">
        <v>36.545620183629168</v>
      </c>
      <c r="D49" s="65">
        <v>53.955826187540268</v>
      </c>
      <c r="E49" s="66">
        <v>80.495320581745403</v>
      </c>
    </row>
    <row r="50" spans="1:5" ht="15" customHeight="1" x14ac:dyDescent="0.2">
      <c r="A50" s="16"/>
      <c r="B50" s="20" t="s">
        <v>16</v>
      </c>
      <c r="C50" s="21">
        <v>39.929846097370508</v>
      </c>
      <c r="D50" s="21">
        <v>58.069658691414936</v>
      </c>
      <c r="E50" s="22">
        <v>82.211012929590936</v>
      </c>
    </row>
    <row r="51" spans="1:5" ht="15" customHeight="1" x14ac:dyDescent="0.2">
      <c r="A51" s="16"/>
      <c r="B51" s="64" t="s">
        <v>8</v>
      </c>
      <c r="C51" s="65">
        <v>44.566567671682193</v>
      </c>
      <c r="D51" s="65">
        <v>64.618608180943639</v>
      </c>
      <c r="E51" s="66">
        <v>83.638848369335435</v>
      </c>
    </row>
    <row r="52" spans="1:5" ht="15" customHeight="1" x14ac:dyDescent="0.2">
      <c r="A52" s="16"/>
      <c r="B52" s="20" t="s">
        <v>9</v>
      </c>
      <c r="C52" s="21">
        <v>44.55864122664633</v>
      </c>
      <c r="D52" s="21">
        <v>64.456532364955962</v>
      </c>
      <c r="E52" s="22">
        <v>83.029045361765313</v>
      </c>
    </row>
    <row r="53" spans="1:5" ht="15" customHeight="1" x14ac:dyDescent="0.2">
      <c r="A53" s="16"/>
      <c r="B53" s="64" t="s">
        <v>10</v>
      </c>
      <c r="C53" s="65">
        <v>39.68715153316721</v>
      </c>
      <c r="D53" s="65">
        <v>58.766057561976353</v>
      </c>
      <c r="E53" s="66">
        <v>81.545764952649222</v>
      </c>
    </row>
    <row r="54" spans="1:5" ht="15" customHeight="1" x14ac:dyDescent="0.2">
      <c r="A54" s="16"/>
      <c r="B54" s="20" t="s">
        <v>11</v>
      </c>
      <c r="C54" s="21">
        <v>41.321277818877626</v>
      </c>
      <c r="D54" s="21">
        <v>61.022338371874568</v>
      </c>
      <c r="E54" s="22">
        <v>82.447099337064685</v>
      </c>
    </row>
    <row r="55" spans="1:5" ht="15" customHeight="1" x14ac:dyDescent="0.2">
      <c r="A55" s="16"/>
      <c r="B55" s="64" t="s">
        <v>12</v>
      </c>
      <c r="C55" s="65">
        <v>43.617438473621142</v>
      </c>
      <c r="D55" s="65">
        <v>64.614272341505568</v>
      </c>
      <c r="E55" s="66">
        <v>83.838559906425587</v>
      </c>
    </row>
    <row r="56" spans="1:5" ht="15" customHeight="1" x14ac:dyDescent="0.2">
      <c r="A56" s="16"/>
      <c r="B56" s="20" t="s">
        <v>13</v>
      </c>
      <c r="C56" s="21">
        <v>43.185092036289262</v>
      </c>
      <c r="D56" s="21">
        <v>62.601308413652113</v>
      </c>
      <c r="E56" s="22">
        <v>85.028620503093819</v>
      </c>
    </row>
    <row r="57" spans="1:5" ht="15" customHeight="1" x14ac:dyDescent="0.2">
      <c r="A57" s="63">
        <v>2008</v>
      </c>
      <c r="B57" s="64" t="s">
        <v>47</v>
      </c>
      <c r="C57" s="65">
        <v>47.016840077352946</v>
      </c>
      <c r="D57" s="65">
        <v>63.901031082124611</v>
      </c>
      <c r="E57" s="66">
        <v>83.949941574998931</v>
      </c>
    </row>
    <row r="58" spans="1:5" ht="15" customHeight="1" x14ac:dyDescent="0.2">
      <c r="A58" s="16"/>
      <c r="B58" s="20" t="s">
        <v>48</v>
      </c>
      <c r="C58" s="21">
        <v>42.320924238392152</v>
      </c>
      <c r="D58" s="21">
        <v>58.988103276988134</v>
      </c>
      <c r="E58" s="22">
        <v>81.14472403526841</v>
      </c>
    </row>
    <row r="59" spans="1:5" ht="15" customHeight="1" x14ac:dyDescent="0.2">
      <c r="A59" s="16"/>
      <c r="B59" s="64" t="s">
        <v>49</v>
      </c>
      <c r="C59" s="65">
        <v>42.826590332714424</v>
      </c>
      <c r="D59" s="65">
        <v>58.68580796985934</v>
      </c>
      <c r="E59" s="66">
        <v>83.147153298246366</v>
      </c>
    </row>
    <row r="60" spans="1:5" ht="15" customHeight="1" x14ac:dyDescent="0.2">
      <c r="A60" s="16"/>
      <c r="B60" s="20" t="s">
        <v>14</v>
      </c>
      <c r="C60" s="21">
        <v>41.005564253546602</v>
      </c>
      <c r="D60" s="21">
        <v>55.714262117756043</v>
      </c>
      <c r="E60" s="22">
        <v>81.608294602777306</v>
      </c>
    </row>
    <row r="61" spans="1:5" ht="15" customHeight="1" x14ac:dyDescent="0.2">
      <c r="A61" s="16"/>
      <c r="B61" s="64" t="s">
        <v>15</v>
      </c>
      <c r="C61" s="65">
        <v>41.578856131924042</v>
      </c>
      <c r="D61" s="65">
        <v>57.346571615027067</v>
      </c>
      <c r="E61" s="66">
        <v>82.238382179771747</v>
      </c>
    </row>
    <row r="62" spans="1:5" ht="15" customHeight="1" x14ac:dyDescent="0.2">
      <c r="A62" s="16"/>
      <c r="B62" s="20" t="s">
        <v>16</v>
      </c>
      <c r="C62" s="21">
        <v>43.409253240909514</v>
      </c>
      <c r="D62" s="21">
        <v>59.005058458458755</v>
      </c>
      <c r="E62" s="22">
        <v>83.043893698116861</v>
      </c>
    </row>
    <row r="63" spans="1:5" ht="15" customHeight="1" x14ac:dyDescent="0.2">
      <c r="A63" s="16"/>
      <c r="B63" s="64" t="s">
        <v>8</v>
      </c>
      <c r="C63" s="65">
        <v>44.198570023222274</v>
      </c>
      <c r="D63" s="65">
        <v>59.588229619850658</v>
      </c>
      <c r="E63" s="66">
        <v>82.75482645310727</v>
      </c>
    </row>
    <row r="64" spans="1:5" ht="15" customHeight="1" x14ac:dyDescent="0.2">
      <c r="A64" s="16"/>
      <c r="B64" s="20" t="s">
        <v>9</v>
      </c>
      <c r="C64" s="21">
        <v>46.262670502970948</v>
      </c>
      <c r="D64" s="21">
        <v>62.040950106496922</v>
      </c>
      <c r="E64" s="22">
        <v>82.813987159216765</v>
      </c>
    </row>
    <row r="65" spans="1:5" ht="15" customHeight="1" x14ac:dyDescent="0.2">
      <c r="A65" s="16"/>
      <c r="B65" s="64" t="s">
        <v>10</v>
      </c>
      <c r="C65" s="65">
        <v>43.470489368736459</v>
      </c>
      <c r="D65" s="65">
        <v>59.800729751140977</v>
      </c>
      <c r="E65" s="66">
        <v>82.312640653657084</v>
      </c>
    </row>
    <row r="66" spans="1:5" ht="15" customHeight="1" x14ac:dyDescent="0.2">
      <c r="A66" s="16"/>
      <c r="B66" s="20" t="s">
        <v>11</v>
      </c>
      <c r="C66" s="21">
        <v>48.044190018393209</v>
      </c>
      <c r="D66" s="21">
        <v>65.932555976910024</v>
      </c>
      <c r="E66" s="22">
        <v>82.346350554521393</v>
      </c>
    </row>
    <row r="67" spans="1:5" ht="15" customHeight="1" x14ac:dyDescent="0.2">
      <c r="A67" s="16"/>
      <c r="B67" s="64" t="s">
        <v>12</v>
      </c>
      <c r="C67" s="65">
        <v>45.929877666774757</v>
      </c>
      <c r="D67" s="65">
        <v>63.176842737891846</v>
      </c>
      <c r="E67" s="66">
        <v>83.518402862598649</v>
      </c>
    </row>
    <row r="68" spans="1:5" ht="15" customHeight="1" x14ac:dyDescent="0.2">
      <c r="A68" s="16"/>
      <c r="B68" s="20" t="s">
        <v>13</v>
      </c>
      <c r="C68" s="21">
        <v>47.712828538930822</v>
      </c>
      <c r="D68" s="21">
        <v>64.187058215115286</v>
      </c>
      <c r="E68" s="22">
        <v>84.178168697539846</v>
      </c>
    </row>
    <row r="69" spans="1:5" ht="15" customHeight="1" x14ac:dyDescent="0.2">
      <c r="A69" s="63">
        <v>2009</v>
      </c>
      <c r="B69" s="64" t="s">
        <v>47</v>
      </c>
      <c r="C69" s="65">
        <v>48.730653288106531</v>
      </c>
      <c r="D69" s="65">
        <v>61.292223189555436</v>
      </c>
      <c r="E69" s="66">
        <v>82.123003916404272</v>
      </c>
    </row>
    <row r="70" spans="1:5" ht="15" customHeight="1" x14ac:dyDescent="0.2">
      <c r="A70" s="16"/>
      <c r="B70" s="20" t="s">
        <v>48</v>
      </c>
      <c r="C70" s="21">
        <v>40.529081739870044</v>
      </c>
      <c r="D70" s="21">
        <v>51.348249704923816</v>
      </c>
      <c r="E70" s="22">
        <v>78.356957910976803</v>
      </c>
    </row>
    <row r="71" spans="1:5" ht="15" customHeight="1" x14ac:dyDescent="0.2">
      <c r="A71" s="16"/>
      <c r="B71" s="64" t="s">
        <v>49</v>
      </c>
      <c r="C71" s="65">
        <v>42.070001155705292</v>
      </c>
      <c r="D71" s="65">
        <v>52.515027070571797</v>
      </c>
      <c r="E71" s="66">
        <v>79.35371274358171</v>
      </c>
    </row>
    <row r="72" spans="1:5" ht="15" customHeight="1" x14ac:dyDescent="0.2">
      <c r="A72" s="16"/>
      <c r="B72" s="20" t="s">
        <v>14</v>
      </c>
      <c r="C72" s="21">
        <v>42.099398426049177</v>
      </c>
      <c r="D72" s="21">
        <v>52.516448373866702</v>
      </c>
      <c r="E72" s="22">
        <v>80.725914766472727</v>
      </c>
    </row>
    <row r="73" spans="1:5" ht="15" customHeight="1" x14ac:dyDescent="0.2">
      <c r="A73" s="16"/>
      <c r="B73" s="64" t="s">
        <v>15</v>
      </c>
      <c r="C73" s="65">
        <v>40.190033382601875</v>
      </c>
      <c r="D73" s="65">
        <v>51.290432012163251</v>
      </c>
      <c r="E73" s="66">
        <v>80.650776232460174</v>
      </c>
    </row>
    <row r="74" spans="1:5" ht="15" customHeight="1" x14ac:dyDescent="0.2">
      <c r="A74" s="16"/>
      <c r="B74" s="20" t="s">
        <v>16</v>
      </c>
      <c r="C74" s="21">
        <v>44.361227089790574</v>
      </c>
      <c r="D74" s="21">
        <v>56.123105388303323</v>
      </c>
      <c r="E74" s="22">
        <v>82.271050307123943</v>
      </c>
    </row>
    <row r="75" spans="1:5" ht="15" customHeight="1" x14ac:dyDescent="0.2">
      <c r="A75" s="16"/>
      <c r="B75" s="64" t="s">
        <v>8</v>
      </c>
      <c r="C75" s="65">
        <v>46.664810800892944</v>
      </c>
      <c r="D75" s="65">
        <v>58.811278627099462</v>
      </c>
      <c r="E75" s="66">
        <v>83.121178317084244</v>
      </c>
    </row>
    <row r="76" spans="1:5" ht="15" customHeight="1" x14ac:dyDescent="0.2">
      <c r="A76" s="16"/>
      <c r="B76" s="20" t="s">
        <v>9</v>
      </c>
      <c r="C76" s="21">
        <v>46.514780117170758</v>
      </c>
      <c r="D76" s="21">
        <v>58.645402894646239</v>
      </c>
      <c r="E76" s="22">
        <v>82.830370486216324</v>
      </c>
    </row>
    <row r="77" spans="1:5" ht="15" customHeight="1" x14ac:dyDescent="0.2">
      <c r="A77" s="16"/>
      <c r="B77" s="64" t="s">
        <v>10</v>
      </c>
      <c r="C77" s="65">
        <v>43.344883436776747</v>
      </c>
      <c r="D77" s="65">
        <v>56.127125990678962</v>
      </c>
      <c r="E77" s="66">
        <v>81.849753425473779</v>
      </c>
    </row>
    <row r="78" spans="1:5" ht="15" customHeight="1" x14ac:dyDescent="0.2">
      <c r="A78" s="16"/>
      <c r="B78" s="20" t="s">
        <v>11</v>
      </c>
      <c r="C78" s="21">
        <v>47.218649463598773</v>
      </c>
      <c r="D78" s="21">
        <v>60.805101102774408</v>
      </c>
      <c r="E78" s="22">
        <v>82.843134562072308</v>
      </c>
    </row>
    <row r="79" spans="1:5" ht="15" customHeight="1" x14ac:dyDescent="0.2">
      <c r="A79" s="16"/>
      <c r="B79" s="64" t="s">
        <v>12</v>
      </c>
      <c r="C79" s="65">
        <v>45.642655981042537</v>
      </c>
      <c r="D79" s="65">
        <v>58.932331474739904</v>
      </c>
      <c r="E79" s="66">
        <v>84.060574081304352</v>
      </c>
    </row>
    <row r="80" spans="1:5" ht="15" customHeight="1" x14ac:dyDescent="0.2">
      <c r="A80" s="16"/>
      <c r="B80" s="20" t="s">
        <v>13</v>
      </c>
      <c r="C80" s="21">
        <v>48.53470509143321</v>
      </c>
      <c r="D80" s="21">
        <v>61.447908164925607</v>
      </c>
      <c r="E80" s="22">
        <v>85.418162292021194</v>
      </c>
    </row>
    <row r="81" spans="1:5" ht="15" customHeight="1" x14ac:dyDescent="0.2">
      <c r="A81" s="63">
        <v>2010</v>
      </c>
      <c r="B81" s="64" t="s">
        <v>47</v>
      </c>
      <c r="C81" s="65">
        <v>49.277859068323231</v>
      </c>
      <c r="D81" s="65">
        <v>58.864499260569779</v>
      </c>
      <c r="E81" s="66">
        <v>84.366160717061433</v>
      </c>
    </row>
    <row r="82" spans="1:5" ht="15" customHeight="1" x14ac:dyDescent="0.2">
      <c r="A82" s="16"/>
      <c r="B82" s="20" t="s">
        <v>48</v>
      </c>
      <c r="C82" s="21">
        <v>42.296141880678</v>
      </c>
      <c r="D82" s="21">
        <v>52.050652967365878</v>
      </c>
      <c r="E82" s="22">
        <v>80.935101521514653</v>
      </c>
    </row>
    <row r="83" spans="1:5" ht="15" customHeight="1" x14ac:dyDescent="0.2">
      <c r="A83" s="16"/>
      <c r="B83" s="64" t="s">
        <v>49</v>
      </c>
      <c r="C83" s="65">
        <v>46.371615149198313</v>
      </c>
      <c r="D83" s="65">
        <v>56.851028532418511</v>
      </c>
      <c r="E83" s="66">
        <v>82.124400545548141</v>
      </c>
    </row>
    <row r="84" spans="1:5" ht="15" customHeight="1" x14ac:dyDescent="0.2">
      <c r="A84" s="16"/>
      <c r="B84" s="20" t="s">
        <v>14</v>
      </c>
      <c r="C84" s="21">
        <v>43.851583017638944</v>
      </c>
      <c r="D84" s="21">
        <v>53.990647029276154</v>
      </c>
      <c r="E84" s="22">
        <v>81.591667397907827</v>
      </c>
    </row>
    <row r="85" spans="1:5" ht="15" customHeight="1" x14ac:dyDescent="0.2">
      <c r="A85" s="16"/>
      <c r="B85" s="64" t="s">
        <v>15</v>
      </c>
      <c r="C85" s="65">
        <v>42.836551840583198</v>
      </c>
      <c r="D85" s="65">
        <v>53.967724304125326</v>
      </c>
      <c r="E85" s="66">
        <v>81.335278480971382</v>
      </c>
    </row>
    <row r="86" spans="1:5" ht="15" customHeight="1" x14ac:dyDescent="0.2">
      <c r="A86" s="16"/>
      <c r="B86" s="20" t="s">
        <v>16</v>
      </c>
      <c r="C86" s="21">
        <v>44.160088218645257</v>
      </c>
      <c r="D86" s="21">
        <v>54.688815174383805</v>
      </c>
      <c r="E86" s="22">
        <v>82.028712606921445</v>
      </c>
    </row>
    <row r="87" spans="1:5" ht="15" customHeight="1" x14ac:dyDescent="0.2">
      <c r="A87" s="16"/>
      <c r="B87" s="64" t="s">
        <v>8</v>
      </c>
      <c r="C87" s="65">
        <v>51.400991464088804</v>
      </c>
      <c r="D87" s="65">
        <v>63.377327028814804</v>
      </c>
      <c r="E87" s="66">
        <v>82.864311455016932</v>
      </c>
    </row>
    <row r="88" spans="1:5" s="23" customFormat="1" ht="15" customHeight="1" x14ac:dyDescent="0.2">
      <c r="A88" s="16"/>
      <c r="B88" s="20" t="s">
        <v>9</v>
      </c>
      <c r="C88" s="21">
        <v>52.066290501000914</v>
      </c>
      <c r="D88" s="21">
        <v>64.167301635244613</v>
      </c>
      <c r="E88" s="22">
        <v>83.640133193592888</v>
      </c>
    </row>
    <row r="89" spans="1:5" s="23" customFormat="1" ht="15" customHeight="1" x14ac:dyDescent="0.2">
      <c r="A89" s="16"/>
      <c r="B89" s="64" t="s">
        <v>10</v>
      </c>
      <c r="C89" s="65">
        <v>47.353461860074304</v>
      </c>
      <c r="D89" s="65">
        <v>59.949533649132476</v>
      </c>
      <c r="E89" s="66">
        <v>83.773824428856614</v>
      </c>
    </row>
    <row r="90" spans="1:5" ht="15" customHeight="1" x14ac:dyDescent="0.2">
      <c r="A90" s="16"/>
      <c r="B90" s="20" t="s">
        <v>11</v>
      </c>
      <c r="C90" s="21">
        <v>51.286487116938417</v>
      </c>
      <c r="D90" s="21">
        <v>64.753945076258958</v>
      </c>
      <c r="E90" s="22">
        <v>85.921581463880813</v>
      </c>
    </row>
    <row r="91" spans="1:5" ht="15" customHeight="1" x14ac:dyDescent="0.2">
      <c r="A91" s="16"/>
      <c r="B91" s="64" t="s">
        <v>12</v>
      </c>
      <c r="C91" s="65">
        <v>50.778637971121221</v>
      </c>
      <c r="D91" s="65">
        <v>63.772300642513315</v>
      </c>
      <c r="E91" s="66">
        <v>86.084456481622581</v>
      </c>
    </row>
    <row r="92" spans="1:5" ht="15" customHeight="1" x14ac:dyDescent="0.2">
      <c r="A92" s="16"/>
      <c r="B92" s="20" t="s">
        <v>13</v>
      </c>
      <c r="C92" s="21">
        <v>48.540230749715143</v>
      </c>
      <c r="D92" s="21">
        <v>59.59960236139667</v>
      </c>
      <c r="E92" s="22">
        <v>87.285982914191806</v>
      </c>
    </row>
    <row r="93" spans="1:5" ht="15" customHeight="1" x14ac:dyDescent="0.2">
      <c r="A93" s="63">
        <v>2011</v>
      </c>
      <c r="B93" s="64" t="s">
        <v>47</v>
      </c>
      <c r="C93" s="65">
        <v>51.475253218525438</v>
      </c>
      <c r="D93" s="65">
        <v>59.653520226288947</v>
      </c>
      <c r="E93" s="66">
        <v>85.259600652295418</v>
      </c>
    </row>
    <row r="94" spans="1:5" ht="15" customHeight="1" x14ac:dyDescent="0.2">
      <c r="A94" s="16"/>
      <c r="B94" s="20" t="s">
        <v>48</v>
      </c>
      <c r="C94" s="21">
        <v>45.082935779331564</v>
      </c>
      <c r="D94" s="21">
        <v>54.112913348118866</v>
      </c>
      <c r="E94" s="22">
        <v>82.285857767034074</v>
      </c>
    </row>
    <row r="95" spans="1:5" ht="15" customHeight="1" x14ac:dyDescent="0.2">
      <c r="A95" s="16"/>
      <c r="B95" s="64" t="s">
        <v>49</v>
      </c>
      <c r="C95" s="65">
        <v>51.454550125890997</v>
      </c>
      <c r="D95" s="65">
        <v>61.117221963159338</v>
      </c>
      <c r="E95" s="66">
        <v>83.253271605268566</v>
      </c>
    </row>
    <row r="96" spans="1:5" ht="15" customHeight="1" x14ac:dyDescent="0.2">
      <c r="A96" s="16"/>
      <c r="B96" s="20" t="s">
        <v>14</v>
      </c>
      <c r="C96" s="21">
        <v>47.250266206000276</v>
      </c>
      <c r="D96" s="21">
        <v>56.004294224832456</v>
      </c>
      <c r="E96" s="22">
        <v>83.373751544017068</v>
      </c>
    </row>
    <row r="97" spans="1:5" ht="15" customHeight="1" x14ac:dyDescent="0.2">
      <c r="A97" s="16"/>
      <c r="B97" s="64" t="s">
        <v>15</v>
      </c>
      <c r="C97" s="65">
        <v>48.170582172993306</v>
      </c>
      <c r="D97" s="65">
        <v>58.747193901860811</v>
      </c>
      <c r="E97" s="66">
        <v>83.418229588944811</v>
      </c>
    </row>
    <row r="98" spans="1:5" ht="15" customHeight="1" x14ac:dyDescent="0.2">
      <c r="A98" s="16"/>
      <c r="B98" s="20" t="s">
        <v>16</v>
      </c>
      <c r="C98" s="21">
        <v>51.982668089704866</v>
      </c>
      <c r="D98" s="21">
        <v>62.559638492426174</v>
      </c>
      <c r="E98" s="22">
        <v>84.780512113797371</v>
      </c>
    </row>
    <row r="99" spans="1:5" ht="15" customHeight="1" x14ac:dyDescent="0.2">
      <c r="A99" s="16"/>
      <c r="B99" s="64" t="s">
        <v>8</v>
      </c>
      <c r="C99" s="65">
        <v>55.048620270383218</v>
      </c>
      <c r="D99" s="65">
        <v>66.527712662049154</v>
      </c>
      <c r="E99" s="66">
        <v>86.0026608886307</v>
      </c>
    </row>
    <row r="100" spans="1:5" ht="15" customHeight="1" x14ac:dyDescent="0.2">
      <c r="A100" s="16"/>
      <c r="B100" s="20" t="s">
        <v>9</v>
      </c>
      <c r="C100" s="21">
        <v>57.160857530462337</v>
      </c>
      <c r="D100" s="21">
        <v>68.769273373903715</v>
      </c>
      <c r="E100" s="22">
        <v>85.978436072232157</v>
      </c>
    </row>
    <row r="101" spans="1:5" ht="15" customHeight="1" x14ac:dyDescent="0.2">
      <c r="A101" s="16"/>
      <c r="B101" s="64" t="s">
        <v>10</v>
      </c>
      <c r="C101" s="65">
        <v>53.853030825493427</v>
      </c>
      <c r="D101" s="65">
        <v>66.353011096778872</v>
      </c>
      <c r="E101" s="66">
        <v>85.410089523502407</v>
      </c>
    </row>
    <row r="102" spans="1:5" ht="15" customHeight="1" x14ac:dyDescent="0.2">
      <c r="A102" s="16"/>
      <c r="B102" s="20" t="s">
        <v>11</v>
      </c>
      <c r="C102" s="21">
        <v>54.396793099886629</v>
      </c>
      <c r="D102" s="21">
        <v>66.883593018897642</v>
      </c>
      <c r="E102" s="22">
        <v>86.567494959071823</v>
      </c>
    </row>
    <row r="103" spans="1:5" ht="15" customHeight="1" x14ac:dyDescent="0.2">
      <c r="A103" s="16"/>
      <c r="B103" s="64" t="s">
        <v>12</v>
      </c>
      <c r="C103" s="65">
        <v>59.437018471943382</v>
      </c>
      <c r="D103" s="65">
        <v>73.179934801244102</v>
      </c>
      <c r="E103" s="66">
        <v>87.631732907157826</v>
      </c>
    </row>
    <row r="104" spans="1:5" ht="15" customHeight="1" x14ac:dyDescent="0.2">
      <c r="A104" s="16"/>
      <c r="B104" s="20" t="s">
        <v>13</v>
      </c>
      <c r="C104" s="21">
        <v>56.482254946353542</v>
      </c>
      <c r="D104" s="21">
        <v>67.784402600450491</v>
      </c>
      <c r="E104" s="22">
        <v>88.381691010909634</v>
      </c>
    </row>
    <row r="105" spans="1:5" ht="15" customHeight="1" x14ac:dyDescent="0.2">
      <c r="A105" s="63">
        <v>2012</v>
      </c>
      <c r="B105" s="64" t="s">
        <v>47</v>
      </c>
      <c r="C105" s="65">
        <v>58.52938606377721</v>
      </c>
      <c r="D105" s="65">
        <v>66.801639692878027</v>
      </c>
      <c r="E105" s="66">
        <v>86.80239470258401</v>
      </c>
    </row>
    <row r="106" spans="1:5" ht="15" customHeight="1" x14ac:dyDescent="0.2">
      <c r="A106" s="16"/>
      <c r="B106" s="20" t="s">
        <v>48</v>
      </c>
      <c r="C106" s="21">
        <v>52.18057253651785</v>
      </c>
      <c r="D106" s="21">
        <v>61.164923407234042</v>
      </c>
      <c r="E106" s="22">
        <v>84.271215159779672</v>
      </c>
    </row>
    <row r="107" spans="1:5" ht="15" customHeight="1" x14ac:dyDescent="0.2">
      <c r="A107" s="16"/>
      <c r="B107" s="64" t="s">
        <v>49</v>
      </c>
      <c r="C107" s="65">
        <v>56.111083963717277</v>
      </c>
      <c r="D107" s="65">
        <v>64.896890091969922</v>
      </c>
      <c r="E107" s="66">
        <v>85.923732375251063</v>
      </c>
    </row>
    <row r="108" spans="1:5" ht="15" customHeight="1" x14ac:dyDescent="0.2">
      <c r="A108" s="16"/>
      <c r="B108" s="20" t="s">
        <v>14</v>
      </c>
      <c r="C108" s="21">
        <v>54.851984662185778</v>
      </c>
      <c r="D108" s="21">
        <v>63.879329671052574</v>
      </c>
      <c r="E108" s="22">
        <v>86.307948916067488</v>
      </c>
    </row>
    <row r="109" spans="1:5" ht="15" customHeight="1" x14ac:dyDescent="0.2">
      <c r="A109" s="16"/>
      <c r="B109" s="64" t="s">
        <v>15</v>
      </c>
      <c r="C109" s="65">
        <v>51.7864757470387</v>
      </c>
      <c r="D109" s="65">
        <v>62.063810667597842</v>
      </c>
      <c r="E109" s="66">
        <v>85.572429695085631</v>
      </c>
    </row>
    <row r="110" spans="1:5" ht="15" customHeight="1" x14ac:dyDescent="0.2">
      <c r="A110" s="16"/>
      <c r="B110" s="20" t="s">
        <v>16</v>
      </c>
      <c r="C110" s="21">
        <v>56.937934986029916</v>
      </c>
      <c r="D110" s="21">
        <v>67.277331832720179</v>
      </c>
      <c r="E110" s="22">
        <v>86.87903395676922</v>
      </c>
    </row>
    <row r="111" spans="1:5" ht="15" customHeight="1" x14ac:dyDescent="0.2">
      <c r="A111" s="16"/>
      <c r="B111" s="64" t="s">
        <v>8</v>
      </c>
      <c r="C111" s="65">
        <v>58.903694473617968</v>
      </c>
      <c r="D111" s="65">
        <v>69.607808272740414</v>
      </c>
      <c r="E111" s="66">
        <v>88.781271471768363</v>
      </c>
    </row>
    <row r="112" spans="1:5" ht="15" customHeight="1" x14ac:dyDescent="0.2">
      <c r="A112" s="16"/>
      <c r="B112" s="20" t="s">
        <v>9</v>
      </c>
      <c r="C112" s="21">
        <v>57.969142585745878</v>
      </c>
      <c r="D112" s="21">
        <v>68.487946041983747</v>
      </c>
      <c r="E112" s="22">
        <v>88.139513381909836</v>
      </c>
    </row>
    <row r="113" spans="1:5" ht="15" customHeight="1" x14ac:dyDescent="0.2">
      <c r="A113" s="16"/>
      <c r="B113" s="64" t="s">
        <v>10</v>
      </c>
      <c r="C113" s="65">
        <v>56.891127797065479</v>
      </c>
      <c r="D113" s="65">
        <v>68.945453170781434</v>
      </c>
      <c r="E113" s="66">
        <v>88.287743389886586</v>
      </c>
    </row>
    <row r="114" spans="1:5" ht="15" customHeight="1" x14ac:dyDescent="0.2">
      <c r="A114" s="16"/>
      <c r="B114" s="20" t="s">
        <v>11</v>
      </c>
      <c r="C114" s="21">
        <v>60.020953029745499</v>
      </c>
      <c r="D114" s="21">
        <v>72.530553809741875</v>
      </c>
      <c r="E114" s="22">
        <v>88.985260264390149</v>
      </c>
    </row>
    <row r="115" spans="1:5" ht="15" customHeight="1" x14ac:dyDescent="0.2">
      <c r="A115" s="16"/>
      <c r="B115" s="64" t="s">
        <v>12</v>
      </c>
      <c r="C115" s="65">
        <v>62.186270168907278</v>
      </c>
      <c r="D115" s="65">
        <v>75.249144404195548</v>
      </c>
      <c r="E115" s="66">
        <v>89.722980036171663</v>
      </c>
    </row>
    <row r="116" spans="1:5" ht="15" customHeight="1" x14ac:dyDescent="0.2">
      <c r="A116" s="16"/>
      <c r="B116" s="20" t="s">
        <v>13</v>
      </c>
      <c r="C116" s="21">
        <v>59.649803604189479</v>
      </c>
      <c r="D116" s="21">
        <v>70.388039273866298</v>
      </c>
      <c r="E116" s="22">
        <v>90.718227095116674</v>
      </c>
    </row>
    <row r="117" spans="1:5" ht="15" customHeight="1" x14ac:dyDescent="0.2">
      <c r="A117" s="63">
        <v>2013</v>
      </c>
      <c r="B117" s="64" t="s">
        <v>47</v>
      </c>
      <c r="C117" s="65">
        <v>59.001429709946734</v>
      </c>
      <c r="D117" s="65">
        <v>65.760616489174382</v>
      </c>
      <c r="E117" s="66">
        <v>87.706147675058332</v>
      </c>
    </row>
    <row r="118" spans="1:5" ht="15" customHeight="1" x14ac:dyDescent="0.2">
      <c r="A118" s="16"/>
      <c r="B118" s="20" t="s">
        <v>48</v>
      </c>
      <c r="C118" s="21">
        <v>53.856237076816498</v>
      </c>
      <c r="D118" s="21">
        <v>62.042866832028878</v>
      </c>
      <c r="E118" s="22">
        <v>85.361916774755286</v>
      </c>
    </row>
    <row r="119" spans="1:5" ht="15" customHeight="1" x14ac:dyDescent="0.2">
      <c r="A119" s="16"/>
      <c r="B119" s="64" t="s">
        <v>49</v>
      </c>
      <c r="C119" s="65">
        <v>57.087863483309327</v>
      </c>
      <c r="D119" s="65">
        <v>64.696362562280811</v>
      </c>
      <c r="E119" s="66">
        <v>86.55056139134301</v>
      </c>
    </row>
    <row r="120" spans="1:5" ht="15" customHeight="1" x14ac:dyDescent="0.2">
      <c r="A120" s="16"/>
      <c r="B120" s="20" t="s">
        <v>14</v>
      </c>
      <c r="C120" s="21">
        <v>52.906985065725991</v>
      </c>
      <c r="D120" s="21">
        <v>60.018318046678083</v>
      </c>
      <c r="E120" s="22">
        <v>86.217051872311202</v>
      </c>
    </row>
    <row r="121" spans="1:5" ht="15" customHeight="1" x14ac:dyDescent="0.2">
      <c r="A121" s="16"/>
      <c r="B121" s="64" t="s">
        <v>15</v>
      </c>
      <c r="C121" s="65">
        <v>56.183288316358485</v>
      </c>
      <c r="D121" s="65">
        <v>65.174794096500065</v>
      </c>
      <c r="E121" s="66">
        <v>87.05460018272997</v>
      </c>
    </row>
    <row r="122" spans="1:5" ht="15" customHeight="1" x14ac:dyDescent="0.2">
      <c r="A122" s="16"/>
      <c r="B122" s="20" t="s">
        <v>16</v>
      </c>
      <c r="C122" s="21">
        <v>57.832888887904041</v>
      </c>
      <c r="D122" s="21">
        <v>66.153675622893275</v>
      </c>
      <c r="E122" s="22">
        <v>88.832466534954676</v>
      </c>
    </row>
    <row r="123" spans="1:5" ht="15" customHeight="1" x14ac:dyDescent="0.2">
      <c r="A123" s="16"/>
      <c r="B123" s="64" t="s">
        <v>8</v>
      </c>
      <c r="C123" s="65">
        <v>62.598856846864685</v>
      </c>
      <c r="D123" s="65">
        <v>71.307644538928614</v>
      </c>
      <c r="E123" s="66">
        <v>88.257946587475828</v>
      </c>
    </row>
    <row r="124" spans="1:5" ht="15" customHeight="1" x14ac:dyDescent="0.2">
      <c r="A124" s="16"/>
      <c r="B124" s="20" t="s">
        <v>9</v>
      </c>
      <c r="C124" s="21">
        <v>59.63617589978881</v>
      </c>
      <c r="D124" s="21">
        <v>67.851142755722989</v>
      </c>
      <c r="E124" s="22">
        <v>88.352310372846944</v>
      </c>
    </row>
    <row r="125" spans="1:5" ht="15" customHeight="1" x14ac:dyDescent="0.2">
      <c r="A125" s="16"/>
      <c r="B125" s="64" t="s">
        <v>10</v>
      </c>
      <c r="C125" s="65">
        <v>60.533896561598922</v>
      </c>
      <c r="D125" s="65">
        <v>70.558918780076183</v>
      </c>
      <c r="E125" s="66">
        <v>89.1401416858007</v>
      </c>
    </row>
    <row r="126" spans="1:5" ht="15" customHeight="1" x14ac:dyDescent="0.2">
      <c r="A126" s="16"/>
      <c r="B126" s="20" t="s">
        <v>11</v>
      </c>
      <c r="C126" s="21">
        <v>66.457348114994389</v>
      </c>
      <c r="D126" s="21">
        <v>76.992008001232463</v>
      </c>
      <c r="E126" s="22">
        <v>90.462554257699821</v>
      </c>
    </row>
    <row r="127" spans="1:5" ht="15" customHeight="1" x14ac:dyDescent="0.2">
      <c r="A127" s="16"/>
      <c r="B127" s="64" t="s">
        <v>12</v>
      </c>
      <c r="C127" s="65">
        <v>65.679113344144895</v>
      </c>
      <c r="D127" s="65">
        <v>76.22651552035839</v>
      </c>
      <c r="E127" s="66">
        <v>90.921986537270868</v>
      </c>
    </row>
    <row r="128" spans="1:5" ht="15" customHeight="1" x14ac:dyDescent="0.2">
      <c r="A128" s="16"/>
      <c r="B128" s="20" t="s">
        <v>13</v>
      </c>
      <c r="C128" s="21">
        <v>63.452274405538233</v>
      </c>
      <c r="D128" s="21">
        <v>72.147426775633306</v>
      </c>
      <c r="E128" s="22">
        <v>91.50187803550574</v>
      </c>
    </row>
    <row r="129" spans="1:5" ht="15" customHeight="1" x14ac:dyDescent="0.2">
      <c r="A129" s="63">
        <v>2014</v>
      </c>
      <c r="B129" s="64" t="s">
        <v>47</v>
      </c>
      <c r="C129" s="65">
        <v>63.02532407133392</v>
      </c>
      <c r="D129" s="65">
        <v>68.661794019182437</v>
      </c>
      <c r="E129" s="66">
        <v>91.004162712727791</v>
      </c>
    </row>
    <row r="130" spans="1:5" ht="15" customHeight="1" x14ac:dyDescent="0.2">
      <c r="A130" s="16"/>
      <c r="B130" s="20" t="s">
        <v>48</v>
      </c>
      <c r="C130" s="21">
        <v>56.405052861633543</v>
      </c>
      <c r="D130" s="21">
        <v>63.409240982527137</v>
      </c>
      <c r="E130" s="22">
        <v>88.294623685911262</v>
      </c>
    </row>
    <row r="131" spans="1:5" ht="15" customHeight="1" x14ac:dyDescent="0.2">
      <c r="A131" s="16"/>
      <c r="B131" s="64" t="s">
        <v>49</v>
      </c>
      <c r="C131" s="65">
        <v>61.987023241078539</v>
      </c>
      <c r="D131" s="65">
        <v>69.33170910893196</v>
      </c>
      <c r="E131" s="66">
        <v>90.341581448017152</v>
      </c>
    </row>
    <row r="132" spans="1:5" ht="15" customHeight="1" x14ac:dyDescent="0.2">
      <c r="A132" s="16"/>
      <c r="B132" s="20" t="s">
        <v>14</v>
      </c>
      <c r="C132" s="21">
        <v>59.44411362984313</v>
      </c>
      <c r="D132" s="21">
        <v>66.495781589837151</v>
      </c>
      <c r="E132" s="22">
        <v>91.542673418808732</v>
      </c>
    </row>
    <row r="133" spans="1:5" ht="15" customHeight="1" x14ac:dyDescent="0.2">
      <c r="A133" s="16"/>
      <c r="B133" s="64" t="s">
        <v>15</v>
      </c>
      <c r="C133" s="65">
        <v>59.900101335233188</v>
      </c>
      <c r="D133" s="65">
        <v>68.369867654739593</v>
      </c>
      <c r="E133" s="66">
        <v>91.31763571556715</v>
      </c>
    </row>
    <row r="134" spans="1:5" ht="15" customHeight="1" x14ac:dyDescent="0.2">
      <c r="A134" s="16"/>
      <c r="B134" s="20" t="s">
        <v>16</v>
      </c>
      <c r="C134" s="21">
        <v>60.064269563562995</v>
      </c>
      <c r="D134" s="21">
        <v>67.898040542501064</v>
      </c>
      <c r="E134" s="22">
        <v>91.879418180201043</v>
      </c>
    </row>
    <row r="135" spans="1:5" ht="15" customHeight="1" x14ac:dyDescent="0.2">
      <c r="A135" s="16"/>
      <c r="B135" s="64" t="s">
        <v>8</v>
      </c>
      <c r="C135" s="65">
        <v>62.919898736149385</v>
      </c>
      <c r="D135" s="65">
        <v>70.844692476406237</v>
      </c>
      <c r="E135" s="66">
        <v>91.799722169558763</v>
      </c>
    </row>
    <row r="136" spans="1:5" ht="15" customHeight="1" x14ac:dyDescent="0.2">
      <c r="A136" s="16"/>
      <c r="B136" s="20" t="s">
        <v>9</v>
      </c>
      <c r="C136" s="21">
        <v>66.783346769993869</v>
      </c>
      <c r="D136" s="21">
        <v>75.222742464687201</v>
      </c>
      <c r="E136" s="22">
        <v>93.338062719573529</v>
      </c>
    </row>
    <row r="137" spans="1:5" ht="15" customHeight="1" x14ac:dyDescent="0.2">
      <c r="A137" s="16"/>
      <c r="B137" s="64" t="s">
        <v>10</v>
      </c>
      <c r="C137" s="65">
        <v>63.915614760360924</v>
      </c>
      <c r="D137" s="65">
        <v>73.836464239666199</v>
      </c>
      <c r="E137" s="66">
        <v>93.336743788714969</v>
      </c>
    </row>
    <row r="138" spans="1:5" ht="15" customHeight="1" x14ac:dyDescent="0.2">
      <c r="A138" s="16"/>
      <c r="B138" s="20" t="s">
        <v>11</v>
      </c>
      <c r="C138" s="21">
        <v>71.232779464934154</v>
      </c>
      <c r="D138" s="21">
        <v>81.976810653144753</v>
      </c>
      <c r="E138" s="22">
        <v>94.692679462975903</v>
      </c>
    </row>
    <row r="139" spans="1:5" ht="15" customHeight="1" x14ac:dyDescent="0.2">
      <c r="A139" s="16"/>
      <c r="B139" s="64" t="s">
        <v>12</v>
      </c>
      <c r="C139" s="65">
        <v>71.115448570395543</v>
      </c>
      <c r="D139" s="65">
        <v>81.853592259435246</v>
      </c>
      <c r="E139" s="66">
        <v>96.194728976827321</v>
      </c>
    </row>
    <row r="140" spans="1:5" s="24" customFormat="1" ht="15" customHeight="1" x14ac:dyDescent="0.2">
      <c r="A140" s="16"/>
      <c r="B140" s="20" t="s">
        <v>13</v>
      </c>
      <c r="C140" s="21">
        <v>72.153012037261831</v>
      </c>
      <c r="D140" s="21">
        <v>81.211611770773146</v>
      </c>
      <c r="E140" s="22">
        <v>97.031016355227408</v>
      </c>
    </row>
    <row r="141" spans="1:5" s="24" customFormat="1" ht="13.5" customHeight="1" x14ac:dyDescent="0.2">
      <c r="A141" s="63">
        <v>2015</v>
      </c>
      <c r="B141" s="64" t="s">
        <v>47</v>
      </c>
      <c r="C141" s="65">
        <v>70.738853099032212</v>
      </c>
      <c r="D141" s="65">
        <v>76.247082007407485</v>
      </c>
      <c r="E141" s="66">
        <v>96.065137148600911</v>
      </c>
    </row>
    <row r="142" spans="1:5" s="24" customFormat="1" ht="15" customHeight="1" x14ac:dyDescent="0.2">
      <c r="A142" s="16"/>
      <c r="B142" s="20" t="s">
        <v>48</v>
      </c>
      <c r="C142" s="21">
        <v>62.721614616066844</v>
      </c>
      <c r="D142" s="21">
        <v>69.465258698669857</v>
      </c>
      <c r="E142" s="22">
        <v>93.327674148330118</v>
      </c>
    </row>
    <row r="143" spans="1:5" s="24" customFormat="1" ht="15" customHeight="1" x14ac:dyDescent="0.2">
      <c r="A143" s="16"/>
      <c r="B143" s="64" t="s">
        <v>49</v>
      </c>
      <c r="C143" s="65">
        <v>68.215054571343671</v>
      </c>
      <c r="D143" s="65">
        <v>74.359397186786566</v>
      </c>
      <c r="E143" s="66">
        <v>93.026598620883121</v>
      </c>
    </row>
    <row r="144" spans="1:5" s="24" customFormat="1" ht="15" customHeight="1" x14ac:dyDescent="0.2">
      <c r="A144" s="16"/>
      <c r="B144" s="20" t="s">
        <v>14</v>
      </c>
      <c r="C144" s="21">
        <v>64.938296788280113</v>
      </c>
      <c r="D144" s="21">
        <v>70.669309079427578</v>
      </c>
      <c r="E144" s="22">
        <v>93.653764773659645</v>
      </c>
    </row>
    <row r="145" spans="1:5" s="24" customFormat="1" ht="15" customHeight="1" x14ac:dyDescent="0.2">
      <c r="A145" s="16"/>
      <c r="B145" s="64" t="s">
        <v>15</v>
      </c>
      <c r="C145" s="65">
        <v>65.136795215491958</v>
      </c>
      <c r="D145" s="65">
        <v>71.937216904562362</v>
      </c>
      <c r="E145" s="66">
        <v>94.774386605661249</v>
      </c>
    </row>
    <row r="146" spans="1:5" s="24" customFormat="1" ht="15" customHeight="1" x14ac:dyDescent="0.2">
      <c r="A146" s="16"/>
      <c r="B146" s="20" t="s">
        <v>16</v>
      </c>
      <c r="C146" s="21">
        <v>68.654051342319079</v>
      </c>
      <c r="D146" s="21">
        <v>74.919773731395992</v>
      </c>
      <c r="E146" s="22">
        <v>96.177206795272738</v>
      </c>
    </row>
    <row r="147" spans="1:5" ht="15" customHeight="1" x14ac:dyDescent="0.2">
      <c r="A147" s="16"/>
      <c r="B147" s="64" t="s">
        <v>8</v>
      </c>
      <c r="C147" s="65">
        <v>75.558538077896102</v>
      </c>
      <c r="D147" s="65">
        <v>82.074693426338769</v>
      </c>
      <c r="E147" s="66">
        <v>96.484675421859421</v>
      </c>
    </row>
    <row r="148" spans="1:5" s="24" customFormat="1" ht="15" customHeight="1" x14ac:dyDescent="0.2">
      <c r="A148" s="16"/>
      <c r="B148" s="20" t="s">
        <v>9</v>
      </c>
      <c r="C148" s="21">
        <v>75.44321512222848</v>
      </c>
      <c r="D148" s="21">
        <v>81.62246413383113</v>
      </c>
      <c r="E148" s="22">
        <v>97.24394583623058</v>
      </c>
    </row>
    <row r="149" spans="1:5" s="24" customFormat="1" ht="15" customHeight="1" x14ac:dyDescent="0.2">
      <c r="A149" s="16"/>
      <c r="B149" s="64" t="s">
        <v>10</v>
      </c>
      <c r="C149" s="65">
        <v>74.544718032955814</v>
      </c>
      <c r="D149" s="65">
        <v>82.979619333628364</v>
      </c>
      <c r="E149" s="66">
        <v>97.868440366522051</v>
      </c>
    </row>
    <row r="150" spans="1:5" ht="15" customHeight="1" x14ac:dyDescent="0.2">
      <c r="A150" s="16"/>
      <c r="B150" s="20" t="s">
        <v>11</v>
      </c>
      <c r="C150" s="21">
        <v>80.051599242208795</v>
      </c>
      <c r="D150" s="21">
        <v>88.8389667166348</v>
      </c>
      <c r="E150" s="22">
        <v>99.907282129439636</v>
      </c>
    </row>
    <row r="151" spans="1:5" ht="15" customHeight="1" x14ac:dyDescent="0.2">
      <c r="A151" s="16"/>
      <c r="B151" s="64" t="s">
        <v>12</v>
      </c>
      <c r="C151" s="65">
        <v>81.431296958557212</v>
      </c>
      <c r="D151" s="65">
        <v>90.242634227919268</v>
      </c>
      <c r="E151" s="66">
        <v>100.44959293405913</v>
      </c>
    </row>
    <row r="152" spans="1:5" s="24" customFormat="1" ht="15" customHeight="1" x14ac:dyDescent="0.2">
      <c r="A152" s="16"/>
      <c r="B152" s="20" t="s">
        <v>13</v>
      </c>
      <c r="C152" s="21">
        <v>85.607658801036521</v>
      </c>
      <c r="D152" s="21">
        <v>92.482115119494679</v>
      </c>
      <c r="E152" s="22">
        <v>101.44755427394637</v>
      </c>
    </row>
    <row r="153" spans="1:5" s="24" customFormat="1" ht="15" customHeight="1" x14ac:dyDescent="0.2">
      <c r="A153" s="63">
        <v>2016</v>
      </c>
      <c r="B153" s="64" t="s">
        <v>47</v>
      </c>
      <c r="C153" s="65">
        <v>83.162806151226306</v>
      </c>
      <c r="D153" s="65">
        <v>86.010461000513629</v>
      </c>
      <c r="E153" s="66">
        <v>98.923725533869714</v>
      </c>
    </row>
    <row r="154" spans="1:5" s="24" customFormat="1" ht="15" customHeight="1" x14ac:dyDescent="0.2">
      <c r="A154" s="16"/>
      <c r="B154" s="20" t="s">
        <v>48</v>
      </c>
      <c r="C154" s="21">
        <v>74.23773175665383</v>
      </c>
      <c r="D154" s="21">
        <v>78.494276946848814</v>
      </c>
      <c r="E154" s="22">
        <v>96.895587460685093</v>
      </c>
    </row>
    <row r="155" spans="1:5" s="24" customFormat="1" ht="15" customHeight="1" x14ac:dyDescent="0.2">
      <c r="A155" s="16"/>
      <c r="B155" s="64" t="s">
        <v>49</v>
      </c>
      <c r="C155" s="65">
        <v>79.250296883130346</v>
      </c>
      <c r="D155" s="65">
        <v>82.872913979702076</v>
      </c>
      <c r="E155" s="66">
        <v>98.4888255034965</v>
      </c>
    </row>
    <row r="156" spans="1:5" s="24" customFormat="1" ht="15" customHeight="1" x14ac:dyDescent="0.2">
      <c r="A156" s="16"/>
      <c r="B156" s="20" t="s">
        <v>14</v>
      </c>
      <c r="C156" s="21">
        <v>70.940559101591546</v>
      </c>
      <c r="D156" s="21">
        <v>74.280293926680855</v>
      </c>
      <c r="E156" s="22">
        <v>97.321298962072817</v>
      </c>
    </row>
    <row r="157" spans="1:5" s="24" customFormat="1" ht="15" customHeight="1" x14ac:dyDescent="0.2">
      <c r="A157" s="16"/>
      <c r="B157" s="64" t="s">
        <v>15</v>
      </c>
      <c r="C157" s="65">
        <v>70.995383911937537</v>
      </c>
      <c r="D157" s="65">
        <v>75.913027609647145</v>
      </c>
      <c r="E157" s="66">
        <v>97.56986662458894</v>
      </c>
    </row>
    <row r="158" spans="1:5" s="24" customFormat="1" ht="15" customHeight="1" x14ac:dyDescent="0.2">
      <c r="A158" s="16"/>
      <c r="B158" s="20" t="s">
        <v>16</v>
      </c>
      <c r="C158" s="21">
        <v>76.978868042383482</v>
      </c>
      <c r="D158" s="21">
        <v>80.727322887213788</v>
      </c>
      <c r="E158" s="22">
        <v>98.24081314458526</v>
      </c>
    </row>
    <row r="159" spans="1:5" s="24" customFormat="1" ht="15" customHeight="1" x14ac:dyDescent="0.2">
      <c r="A159" s="16"/>
      <c r="B159" s="64" t="s">
        <v>8</v>
      </c>
      <c r="C159" s="65">
        <v>78.009290288716443</v>
      </c>
      <c r="D159" s="65">
        <v>81.614503041469717</v>
      </c>
      <c r="E159" s="66">
        <v>98.461099087392498</v>
      </c>
    </row>
    <row r="160" spans="1:5" s="24" customFormat="1" ht="15" customHeight="1" x14ac:dyDescent="0.2">
      <c r="A160" s="16"/>
      <c r="B160" s="20" t="s">
        <v>9</v>
      </c>
      <c r="C160" s="21">
        <v>82.411397470858148</v>
      </c>
      <c r="D160" s="21">
        <v>86.294179580595156</v>
      </c>
      <c r="E160" s="22">
        <v>98.730893766717685</v>
      </c>
    </row>
    <row r="161" spans="1:5" s="24" customFormat="1" ht="15" customHeight="1" x14ac:dyDescent="0.2">
      <c r="A161" s="16"/>
      <c r="B161" s="64" t="s">
        <v>10</v>
      </c>
      <c r="C161" s="65">
        <v>82.190489672036477</v>
      </c>
      <c r="D161" s="65">
        <v>87.892009939070164</v>
      </c>
      <c r="E161" s="66">
        <v>99.407478564082226</v>
      </c>
    </row>
    <row r="162" spans="1:5" s="24" customFormat="1" ht="15" customHeight="1" x14ac:dyDescent="0.2">
      <c r="A162" s="16"/>
      <c r="B162" s="20" t="s">
        <v>11</v>
      </c>
      <c r="C162" s="21">
        <v>83.832035074476238</v>
      </c>
      <c r="D162" s="21">
        <v>89.125818572207564</v>
      </c>
      <c r="E162" s="22">
        <v>100.68867603449364</v>
      </c>
    </row>
    <row r="163" spans="1:5" s="24" customFormat="1" ht="15" customHeight="1" x14ac:dyDescent="0.2">
      <c r="A163" s="16"/>
      <c r="B163" s="64" t="s">
        <v>12</v>
      </c>
      <c r="C163" s="65">
        <v>87.032403422308207</v>
      </c>
      <c r="D163" s="65">
        <v>92.209107452964219</v>
      </c>
      <c r="E163" s="66">
        <v>101.53369945389581</v>
      </c>
    </row>
    <row r="164" spans="1:5" s="24" customFormat="1" ht="15" customHeight="1" x14ac:dyDescent="0.2">
      <c r="A164" s="16"/>
      <c r="B164" s="20" t="s">
        <v>13</v>
      </c>
      <c r="C164" s="21">
        <v>86.898172377744757</v>
      </c>
      <c r="D164" s="21">
        <v>90.08487475416463</v>
      </c>
      <c r="E164" s="22">
        <v>102.05660235334149</v>
      </c>
    </row>
    <row r="165" spans="1:5" s="24" customFormat="1" ht="15" customHeight="1" x14ac:dyDescent="0.2">
      <c r="A165" s="63">
        <v>2017</v>
      </c>
      <c r="B165" s="64" t="s">
        <v>47</v>
      </c>
      <c r="C165" s="65">
        <v>84.47908080144596</v>
      </c>
      <c r="D165" s="65">
        <v>83.879866468463774</v>
      </c>
      <c r="E165" s="66">
        <v>99.342479706853297</v>
      </c>
    </row>
    <row r="166" spans="1:5" s="24" customFormat="1" ht="15" customHeight="1" x14ac:dyDescent="0.2">
      <c r="A166" s="16"/>
      <c r="B166" s="20" t="s">
        <v>48</v>
      </c>
      <c r="C166" s="21">
        <v>74.40209517970257</v>
      </c>
      <c r="D166" s="21">
        <v>75.665750966510615</v>
      </c>
      <c r="E166" s="22">
        <v>97.561881387931123</v>
      </c>
    </row>
    <row r="167" spans="1:5" s="24" customFormat="1" ht="15" customHeight="1" x14ac:dyDescent="0.2">
      <c r="A167" s="16"/>
      <c r="B167" s="64" t="s">
        <v>49</v>
      </c>
      <c r="C167" s="65">
        <v>81.81849534188008</v>
      </c>
      <c r="D167" s="65">
        <v>81.823871205303035</v>
      </c>
      <c r="E167" s="66">
        <v>98.333277830559339</v>
      </c>
    </row>
    <row r="168" spans="1:5" s="24" customFormat="1" ht="15" customHeight="1" x14ac:dyDescent="0.2">
      <c r="A168" s="16"/>
      <c r="B168" s="20" t="s">
        <v>14</v>
      </c>
      <c r="C168" s="21">
        <v>75.928757189426904</v>
      </c>
      <c r="D168" s="21">
        <v>75.530717859585323</v>
      </c>
      <c r="E168" s="22">
        <v>99.484225199673304</v>
      </c>
    </row>
    <row r="169" spans="1:5" s="24" customFormat="1" ht="15" customHeight="1" x14ac:dyDescent="0.2">
      <c r="A169" s="16"/>
      <c r="B169" s="64" t="s">
        <v>15</v>
      </c>
      <c r="C169" s="65">
        <v>75.301584522790435</v>
      </c>
      <c r="D169" s="65">
        <v>76.526548694361381</v>
      </c>
      <c r="E169" s="66">
        <v>99.306065957017296</v>
      </c>
    </row>
    <row r="170" spans="1:5" s="24" customFormat="1" ht="15" customHeight="1" x14ac:dyDescent="0.2">
      <c r="A170" s="16"/>
      <c r="B170" s="20" t="s">
        <v>16</v>
      </c>
      <c r="C170" s="21">
        <v>79.66482208879755</v>
      </c>
      <c r="D170" s="21">
        <v>80.086110529472023</v>
      </c>
      <c r="E170" s="22">
        <v>99.784638804294246</v>
      </c>
    </row>
    <row r="171" spans="1:5" s="24" customFormat="1" ht="15" customHeight="1" x14ac:dyDescent="0.2">
      <c r="A171" s="16"/>
      <c r="B171" s="64" t="s">
        <v>8</v>
      </c>
      <c r="C171" s="65">
        <v>84.163462423837402</v>
      </c>
      <c r="D171" s="65">
        <v>83.983036991988314</v>
      </c>
      <c r="E171" s="66">
        <v>100.43139240656905</v>
      </c>
    </row>
    <row r="172" spans="1:5" s="24" customFormat="1" ht="15" customHeight="1" x14ac:dyDescent="0.2">
      <c r="A172" s="16"/>
      <c r="B172" s="20" t="s">
        <v>9</v>
      </c>
      <c r="C172" s="21">
        <v>88.719961431502526</v>
      </c>
      <c r="D172" s="21">
        <v>88.999817574520776</v>
      </c>
      <c r="E172" s="22">
        <v>99.295120752138601</v>
      </c>
    </row>
    <row r="173" spans="1:5" s="24" customFormat="1" ht="15" customHeight="1" x14ac:dyDescent="0.2">
      <c r="A173" s="16"/>
      <c r="B173" s="64" t="s">
        <v>10</v>
      </c>
      <c r="C173" s="65">
        <v>82.177974171119772</v>
      </c>
      <c r="D173" s="65">
        <v>84.471984290348573</v>
      </c>
      <c r="E173" s="66">
        <v>98.978646042185943</v>
      </c>
    </row>
    <row r="174" spans="1:5" s="24" customFormat="1" ht="15" customHeight="1" x14ac:dyDescent="0.2">
      <c r="A174" s="16"/>
      <c r="B174" s="20" t="s">
        <v>11</v>
      </c>
      <c r="C174" s="21">
        <v>85.809399834589613</v>
      </c>
      <c r="D174" s="21">
        <v>88.706417689803828</v>
      </c>
      <c r="E174" s="22">
        <v>98.815884019267813</v>
      </c>
    </row>
    <row r="175" spans="1:5" s="24" customFormat="1" ht="15" customHeight="1" x14ac:dyDescent="0.2">
      <c r="A175" s="16"/>
      <c r="B175" s="64" t="s">
        <v>12</v>
      </c>
      <c r="C175" s="65">
        <v>89.812557684572425</v>
      </c>
      <c r="D175" s="65">
        <v>92.841352024275466</v>
      </c>
      <c r="E175" s="66">
        <v>100.03212478572196</v>
      </c>
    </row>
    <row r="176" spans="1:5" s="24" customFormat="1" ht="15" customHeight="1" x14ac:dyDescent="0.2">
      <c r="A176" s="16"/>
      <c r="B176" s="20" t="s">
        <v>13</v>
      </c>
      <c r="C176" s="21">
        <v>93.6932163904563</v>
      </c>
      <c r="D176" s="21">
        <v>94.77786547894965</v>
      </c>
      <c r="E176" s="22">
        <v>102.18411399698334</v>
      </c>
    </row>
    <row r="177" spans="1:5" s="24" customFormat="1" ht="15" customHeight="1" x14ac:dyDescent="0.2">
      <c r="A177" s="63" t="s">
        <v>50</v>
      </c>
      <c r="B177" s="64" t="s">
        <v>47</v>
      </c>
      <c r="C177" s="65">
        <v>91.643284382792544</v>
      </c>
      <c r="D177" s="65">
        <v>88.822180214888817</v>
      </c>
      <c r="E177" s="66">
        <v>98.9344181319873</v>
      </c>
    </row>
    <row r="178" spans="1:5" s="24" customFormat="1" ht="15" customHeight="1" x14ac:dyDescent="0.2">
      <c r="A178" s="16"/>
      <c r="B178" s="20" t="s">
        <v>48</v>
      </c>
      <c r="C178" s="21">
        <v>81.771708955824153</v>
      </c>
      <c r="D178" s="21">
        <v>81.743210231685538</v>
      </c>
      <c r="E178" s="22">
        <v>97.691941218587104</v>
      </c>
    </row>
    <row r="179" spans="1:5" s="24" customFormat="1" ht="15" customHeight="1" x14ac:dyDescent="0.2">
      <c r="A179" s="16"/>
      <c r="B179" s="64" t="s">
        <v>49</v>
      </c>
      <c r="C179" s="65">
        <v>90.405856663622643</v>
      </c>
      <c r="D179" s="65">
        <v>89.94162032689654</v>
      </c>
      <c r="E179" s="66">
        <v>99.322325887132735</v>
      </c>
    </row>
    <row r="180" spans="1:5" s="24" customFormat="1" ht="15" customHeight="1" x14ac:dyDescent="0.2">
      <c r="A180" s="16"/>
      <c r="B180" s="20" t="s">
        <v>14</v>
      </c>
      <c r="C180" s="21">
        <v>82.462401879410891</v>
      </c>
      <c r="D180" s="21">
        <v>81.884761053071983</v>
      </c>
      <c r="E180" s="22">
        <v>99.079563420438674</v>
      </c>
    </row>
    <row r="181" spans="1:5" s="24" customFormat="1" ht="15" customHeight="1" x14ac:dyDescent="0.2">
      <c r="A181" s="16"/>
      <c r="B181" s="64" t="s">
        <v>15</v>
      </c>
      <c r="C181" s="65">
        <v>78.728761104077762</v>
      </c>
      <c r="D181" s="65">
        <v>79.750077481117557</v>
      </c>
      <c r="E181" s="66">
        <v>98.528626726176242</v>
      </c>
    </row>
    <row r="182" spans="1:5" s="24" customFormat="1" ht="15" customHeight="1" x14ac:dyDescent="0.2">
      <c r="A182" s="16"/>
      <c r="B182" s="20" t="s">
        <v>16</v>
      </c>
      <c r="C182" s="21">
        <v>82.425508696671571</v>
      </c>
      <c r="D182" s="21">
        <v>82.468473979297244</v>
      </c>
      <c r="E182" s="22">
        <v>99.601579404301603</v>
      </c>
    </row>
    <row r="183" spans="1:5" s="24" customFormat="1" ht="15" customHeight="1" x14ac:dyDescent="0.2">
      <c r="A183" s="16"/>
      <c r="B183" s="64" t="s">
        <v>8</v>
      </c>
      <c r="C183" s="65">
        <v>91.907454780492898</v>
      </c>
      <c r="D183" s="65">
        <v>91.534512628473195</v>
      </c>
      <c r="E183" s="66">
        <v>100.24309097706957</v>
      </c>
    </row>
    <row r="184" spans="1:5" s="24" customFormat="1" ht="15" customHeight="1" x14ac:dyDescent="0.2">
      <c r="A184" s="16"/>
      <c r="B184" s="20" t="s">
        <v>9</v>
      </c>
      <c r="C184" s="21">
        <v>92.697335706619242</v>
      </c>
      <c r="D184" s="21">
        <v>92.822008152853542</v>
      </c>
      <c r="E184" s="22">
        <v>100.8369910760501</v>
      </c>
    </row>
    <row r="185" spans="1:5" s="24" customFormat="1" ht="15" customHeight="1" x14ac:dyDescent="0.2">
      <c r="A185" s="16"/>
      <c r="B185" s="64" t="s">
        <v>10</v>
      </c>
      <c r="C185" s="65">
        <v>90.785749824225562</v>
      </c>
      <c r="D185" s="65">
        <v>92.61666843630131</v>
      </c>
      <c r="E185" s="66">
        <v>100.52663451663692</v>
      </c>
    </row>
    <row r="186" spans="1:5" s="24" customFormat="1" ht="15" customHeight="1" x14ac:dyDescent="0.2">
      <c r="A186" s="16"/>
      <c r="B186" s="20" t="s">
        <v>11</v>
      </c>
      <c r="C186" s="21">
        <v>95.514936324812311</v>
      </c>
      <c r="D186" s="21">
        <v>98.250975603354192</v>
      </c>
      <c r="E186" s="22">
        <v>100.94930898781503</v>
      </c>
    </row>
    <row r="187" spans="1:5" s="24" customFormat="1" ht="15" customHeight="1" x14ac:dyDescent="0.2">
      <c r="A187" s="16"/>
      <c r="B187" s="64" t="s">
        <v>12</v>
      </c>
      <c r="C187" s="65">
        <v>98.674694751696322</v>
      </c>
      <c r="D187" s="65">
        <v>102.0291764972649</v>
      </c>
      <c r="E187" s="66">
        <v>101.97076052361457</v>
      </c>
    </row>
    <row r="188" spans="1:5" s="24" customFormat="1" ht="15" customHeight="1" x14ac:dyDescent="0.2">
      <c r="A188" s="16"/>
      <c r="B188" s="20" t="s">
        <v>13</v>
      </c>
      <c r="C188" s="21">
        <v>102.75673055215286</v>
      </c>
      <c r="D188" s="21">
        <v>103.03636179314461</v>
      </c>
      <c r="E188" s="22">
        <v>104.05969296461947</v>
      </c>
    </row>
    <row r="189" spans="1:5" s="24" customFormat="1" ht="15" customHeight="1" x14ac:dyDescent="0.2">
      <c r="A189" s="63" t="s">
        <v>51</v>
      </c>
      <c r="B189" s="64" t="s">
        <v>47</v>
      </c>
      <c r="C189" s="65">
        <v>100.46744870886928</v>
      </c>
      <c r="D189" s="65">
        <v>98.039945461202578</v>
      </c>
      <c r="E189" s="66">
        <v>99.528267131947302</v>
      </c>
    </row>
    <row r="190" spans="1:5" s="24" customFormat="1" ht="15" customHeight="1" x14ac:dyDescent="0.2">
      <c r="A190" s="16"/>
      <c r="B190" s="20" t="s">
        <v>48</v>
      </c>
      <c r="C190" s="21">
        <v>88.51938482803871</v>
      </c>
      <c r="D190" s="21">
        <v>89.303679693842923</v>
      </c>
      <c r="E190" s="22">
        <v>97.560932860637706</v>
      </c>
    </row>
    <row r="191" spans="1:5" s="24" customFormat="1" ht="15" customHeight="1" x14ac:dyDescent="0.2">
      <c r="A191" s="16"/>
      <c r="B191" s="64" t="s">
        <v>49</v>
      </c>
      <c r="C191" s="65">
        <v>97.969046073984345</v>
      </c>
      <c r="D191" s="65">
        <v>98.167528570295275</v>
      </c>
      <c r="E191" s="66">
        <v>98.832497212411738</v>
      </c>
    </row>
    <row r="192" spans="1:5" s="24" customFormat="1" ht="15" customHeight="1" x14ac:dyDescent="0.2">
      <c r="A192" s="16"/>
      <c r="B192" s="20" t="s">
        <v>14</v>
      </c>
      <c r="C192" s="21">
        <v>90.280507644682828</v>
      </c>
      <c r="D192" s="21">
        <v>90.605582415901026</v>
      </c>
      <c r="E192" s="22">
        <v>99.397654360771597</v>
      </c>
    </row>
    <row r="193" spans="1:5" s="24" customFormat="1" ht="15" customHeight="1" x14ac:dyDescent="0.2">
      <c r="A193" s="16"/>
      <c r="B193" s="64" t="s">
        <v>15</v>
      </c>
      <c r="C193" s="65">
        <v>91.748914544246915</v>
      </c>
      <c r="D193" s="65">
        <v>93.715961156468381</v>
      </c>
      <c r="E193" s="66">
        <v>98.822152884455122</v>
      </c>
    </row>
    <row r="194" spans="1:5" s="24" customFormat="1" ht="14.25" customHeight="1" x14ac:dyDescent="0.2">
      <c r="A194" s="16"/>
      <c r="B194" s="20" t="s">
        <v>16</v>
      </c>
      <c r="C194" s="21">
        <v>94.163852277536037</v>
      </c>
      <c r="D194" s="21">
        <v>94.547793783000671</v>
      </c>
      <c r="E194" s="22">
        <v>99.952191302792116</v>
      </c>
    </row>
    <row r="195" spans="1:5" s="24" customFormat="1" ht="15" customHeight="1" x14ac:dyDescent="0.2">
      <c r="A195" s="16"/>
      <c r="B195" s="64" t="s">
        <v>8</v>
      </c>
      <c r="C195" s="65">
        <v>100.64144143268636</v>
      </c>
      <c r="D195" s="65">
        <v>101.02294023084757</v>
      </c>
      <c r="E195" s="66">
        <v>100.36949016498136</v>
      </c>
    </row>
    <row r="196" spans="1:5" s="24" customFormat="1" ht="15" customHeight="1" x14ac:dyDescent="0.2">
      <c r="A196" s="16"/>
      <c r="B196" s="20" t="s">
        <v>9</v>
      </c>
      <c r="C196" s="21">
        <v>106.78259220707879</v>
      </c>
      <c r="D196" s="21">
        <v>107.18790666796659</v>
      </c>
      <c r="E196" s="22">
        <v>100.1431308786418</v>
      </c>
    </row>
    <row r="197" spans="1:5" s="24" customFormat="1" ht="15" customHeight="1" x14ac:dyDescent="0.2">
      <c r="A197" s="16"/>
      <c r="B197" s="64" t="s">
        <v>10</v>
      </c>
      <c r="C197" s="65">
        <v>100.24321699168655</v>
      </c>
      <c r="D197" s="65">
        <v>101.53688553303944</v>
      </c>
      <c r="E197" s="66">
        <v>99.808850874754143</v>
      </c>
    </row>
    <row r="198" spans="1:5" s="24" customFormat="1" ht="15" customHeight="1" x14ac:dyDescent="0.2">
      <c r="A198" s="16"/>
      <c r="B198" s="20" t="s">
        <v>11</v>
      </c>
      <c r="C198" s="21">
        <v>101.89259859140827</v>
      </c>
      <c r="D198" s="21">
        <v>102.68646328027231</v>
      </c>
      <c r="E198" s="22">
        <v>100.87592855915352</v>
      </c>
    </row>
    <row r="199" spans="1:5" s="24" customFormat="1" ht="15" customHeight="1" x14ac:dyDescent="0.2">
      <c r="A199" s="16"/>
      <c r="B199" s="64" t="s">
        <v>12</v>
      </c>
      <c r="C199" s="65">
        <v>109.04565878947434</v>
      </c>
      <c r="D199" s="65">
        <v>109.29279609286328</v>
      </c>
      <c r="E199" s="66">
        <v>101.74951859670054</v>
      </c>
    </row>
    <row r="200" spans="1:5" s="24" customFormat="1" ht="15" customHeight="1" x14ac:dyDescent="0.2">
      <c r="A200" s="16"/>
      <c r="B200" s="20" t="s">
        <v>13</v>
      </c>
      <c r="C200" s="21">
        <v>118.24533791030764</v>
      </c>
      <c r="D200" s="21">
        <v>113.89251711429993</v>
      </c>
      <c r="E200" s="22">
        <v>102.95938517275299</v>
      </c>
    </row>
    <row r="201" spans="1:5" s="24" customFormat="1" ht="15" customHeight="1" x14ac:dyDescent="0.2">
      <c r="A201" s="69" t="s">
        <v>52</v>
      </c>
      <c r="B201" s="64" t="s">
        <v>47</v>
      </c>
      <c r="C201" s="65">
        <v>112.52106327909436</v>
      </c>
      <c r="D201" s="65">
        <v>106.03926096280978</v>
      </c>
      <c r="E201" s="66">
        <v>101.69509581658636</v>
      </c>
    </row>
    <row r="202" spans="1:5" s="24" customFormat="1" ht="15" customHeight="1" x14ac:dyDescent="0.2">
      <c r="A202" s="26"/>
      <c r="B202" s="28" t="s">
        <v>48</v>
      </c>
      <c r="C202" s="29">
        <v>102.00500729391257</v>
      </c>
      <c r="D202" s="29">
        <v>98.600702496895494</v>
      </c>
      <c r="E202" s="30">
        <v>99.936450165946383</v>
      </c>
    </row>
    <row r="203" spans="1:5" s="24" customFormat="1" ht="15" customHeight="1" x14ac:dyDescent="0.2">
      <c r="A203" s="26"/>
      <c r="B203" s="64" t="s">
        <v>49</v>
      </c>
      <c r="C203" s="65">
        <v>54.484759017647733</v>
      </c>
      <c r="D203" s="65">
        <v>53.867309924196313</v>
      </c>
      <c r="E203" s="66">
        <v>92.265013269060773</v>
      </c>
    </row>
    <row r="204" spans="1:5" s="24" customFormat="1" ht="15" customHeight="1" x14ac:dyDescent="0.2">
      <c r="A204" s="26"/>
      <c r="B204" s="28" t="s">
        <v>14</v>
      </c>
      <c r="C204" s="29">
        <v>4.2710604814014239</v>
      </c>
      <c r="D204" s="29">
        <v>4.5812804912407747</v>
      </c>
      <c r="E204" s="30">
        <v>75.075184811159374</v>
      </c>
    </row>
    <row r="205" spans="1:5" s="24" customFormat="1" ht="15" customHeight="1" x14ac:dyDescent="0.2">
      <c r="A205" s="26"/>
      <c r="B205" s="64" t="s">
        <v>15</v>
      </c>
      <c r="C205" s="65">
        <v>4.5976464602564056</v>
      </c>
      <c r="D205" s="65">
        <v>5.0217102537716345</v>
      </c>
      <c r="E205" s="66">
        <v>68.337041495316853</v>
      </c>
    </row>
    <row r="206" spans="1:5" s="24" customFormat="1" ht="15" customHeight="1" x14ac:dyDescent="0.2">
      <c r="A206" s="26"/>
      <c r="B206" s="28" t="s">
        <v>16</v>
      </c>
      <c r="C206" s="29">
        <v>6.1447988505023634</v>
      </c>
      <c r="D206" s="29">
        <v>6.7165709085013265</v>
      </c>
      <c r="E206" s="30">
        <v>62.162786072776257</v>
      </c>
    </row>
    <row r="207" spans="1:5" s="24" customFormat="1" ht="15" customHeight="1" x14ac:dyDescent="0.2">
      <c r="A207" s="26"/>
      <c r="B207" s="64" t="s">
        <v>8</v>
      </c>
      <c r="C207" s="65">
        <v>7.4667442055176005</v>
      </c>
      <c r="D207" s="65">
        <v>8.2501914342266307</v>
      </c>
      <c r="E207" s="66">
        <v>57.483624892302757</v>
      </c>
    </row>
    <row r="208" spans="1:5" s="24" customFormat="1" ht="15" customHeight="1" x14ac:dyDescent="0.2">
      <c r="A208" s="26"/>
      <c r="B208" s="28" t="s">
        <v>9</v>
      </c>
      <c r="C208" s="29">
        <v>8.391847419917676</v>
      </c>
      <c r="D208" s="29">
        <v>9.1522972811634595</v>
      </c>
      <c r="E208" s="30">
        <v>55.041761433982408</v>
      </c>
    </row>
    <row r="209" spans="1:5" s="24" customFormat="1" ht="15" customHeight="1" x14ac:dyDescent="0.2">
      <c r="A209" s="26"/>
      <c r="B209" s="64" t="s">
        <v>10</v>
      </c>
      <c r="C209" s="65">
        <v>15.985644849318806</v>
      </c>
      <c r="D209" s="65">
        <v>17.111963177232699</v>
      </c>
      <c r="E209" s="66">
        <v>55.240934971703084</v>
      </c>
    </row>
    <row r="210" spans="1:5" s="24" customFormat="1" ht="15" customHeight="1" x14ac:dyDescent="0.2">
      <c r="A210" s="26"/>
      <c r="B210" s="28" t="s">
        <v>11</v>
      </c>
      <c r="C210" s="29">
        <v>34.237631381880632</v>
      </c>
      <c r="D210" s="29">
        <v>36.404893058280976</v>
      </c>
      <c r="E210" s="30">
        <v>58.961697896205919</v>
      </c>
    </row>
    <row r="211" spans="1:5" s="24" customFormat="1" ht="15" customHeight="1" x14ac:dyDescent="0.2">
      <c r="A211" s="26"/>
      <c r="B211" s="64" t="s">
        <v>12</v>
      </c>
      <c r="C211" s="65">
        <v>42.667206718381216</v>
      </c>
      <c r="D211" s="65">
        <v>45.406778240499904</v>
      </c>
      <c r="E211" s="66">
        <v>60.807630699081493</v>
      </c>
    </row>
    <row r="212" spans="1:5" s="24" customFormat="1" ht="15" customHeight="1" x14ac:dyDescent="0.2">
      <c r="A212" s="26"/>
      <c r="B212" s="28" t="s">
        <v>13</v>
      </c>
      <c r="C212" s="29">
        <v>56.208305286062156</v>
      </c>
      <c r="D212" s="29">
        <v>57.920505502245547</v>
      </c>
      <c r="E212" s="30">
        <v>63.884794623026345</v>
      </c>
    </row>
    <row r="213" spans="1:5" s="24" customFormat="1" ht="15" customHeight="1" x14ac:dyDescent="0.2">
      <c r="A213" s="358" t="s">
        <v>124</v>
      </c>
      <c r="B213" s="64" t="s">
        <v>54</v>
      </c>
      <c r="C213" s="65">
        <v>56.461976137822113</v>
      </c>
      <c r="D213" s="65">
        <v>57.725157902517111</v>
      </c>
      <c r="E213" s="66">
        <v>63.590639574378315</v>
      </c>
    </row>
    <row r="214" spans="1:5" s="24" customFormat="1" ht="15" customHeight="1" x14ac:dyDescent="0.2">
      <c r="A214" s="368"/>
      <c r="B214" s="28" t="s">
        <v>48</v>
      </c>
      <c r="C214" s="29">
        <v>44.611503351085638</v>
      </c>
      <c r="D214" s="29">
        <v>47.217592714602787</v>
      </c>
      <c r="E214" s="30">
        <v>61.980742115618135</v>
      </c>
    </row>
    <row r="215" spans="1:5" s="24" customFormat="1" ht="15" customHeight="1" x14ac:dyDescent="0.2">
      <c r="A215" s="368"/>
      <c r="B215" s="64" t="s">
        <v>49</v>
      </c>
      <c r="C215" s="65">
        <v>59.74313078412775</v>
      </c>
      <c r="D215" s="65">
        <v>61.911731927259737</v>
      </c>
      <c r="E215" s="66">
        <v>64.141270537320111</v>
      </c>
    </row>
    <row r="216" spans="1:5" s="24" customFormat="1" ht="15" customHeight="1" x14ac:dyDescent="0.2">
      <c r="A216" s="368"/>
      <c r="B216" s="28" t="s">
        <v>14</v>
      </c>
      <c r="C216" s="29">
        <v>48.004317539591632</v>
      </c>
      <c r="D216" s="29">
        <v>50.043566158782085</v>
      </c>
      <c r="E216" s="30">
        <v>63.708234444572319</v>
      </c>
    </row>
    <row r="217" spans="1:5" s="24" customFormat="1" ht="15" customHeight="1" x14ac:dyDescent="0.2">
      <c r="A217" s="368"/>
      <c r="B217" s="64" t="s">
        <v>15</v>
      </c>
      <c r="C217" s="65">
        <v>43.227390053104997</v>
      </c>
      <c r="D217" s="65">
        <v>45.755284623661936</v>
      </c>
      <c r="E217" s="66">
        <v>61.665225181062354</v>
      </c>
    </row>
    <row r="218" spans="1:5" s="24" customFormat="1" ht="15" customHeight="1" x14ac:dyDescent="0.2">
      <c r="A218" s="368"/>
      <c r="B218" s="28" t="s">
        <v>16</v>
      </c>
      <c r="C218" s="29">
        <v>62.538283366022149</v>
      </c>
      <c r="D218" s="29">
        <v>65.159434694584704</v>
      </c>
      <c r="E218" s="30">
        <v>64.328661237971986</v>
      </c>
    </row>
    <row r="219" spans="1:5" s="24" customFormat="1" ht="15" customHeight="1" x14ac:dyDescent="0.2">
      <c r="A219" s="368"/>
      <c r="B219" s="64" t="s">
        <v>8</v>
      </c>
      <c r="C219" s="65">
        <v>79.314855538462552</v>
      </c>
      <c r="D219" s="65">
        <v>81.227810517033546</v>
      </c>
      <c r="E219" s="66">
        <v>67.373208073957173</v>
      </c>
    </row>
    <row r="220" spans="1:5" s="24" customFormat="1" ht="15" customHeight="1" x14ac:dyDescent="0.2">
      <c r="A220" s="368"/>
      <c r="B220" s="28" t="s">
        <v>9</v>
      </c>
      <c r="C220" s="29">
        <v>82.345446578247333</v>
      </c>
      <c r="D220" s="29">
        <v>84.426007397939145</v>
      </c>
      <c r="E220" s="30">
        <v>69.183920094390686</v>
      </c>
    </row>
    <row r="221" spans="1:5" s="24" customFormat="1" ht="15" customHeight="1" x14ac:dyDescent="0.2">
      <c r="A221" s="363"/>
      <c r="B221" s="393" t="s">
        <v>10</v>
      </c>
      <c r="C221" s="394">
        <v>82.761643587738092</v>
      </c>
      <c r="D221" s="394">
        <v>84.141078566549808</v>
      </c>
      <c r="E221" s="395">
        <v>71.197677637894756</v>
      </c>
    </row>
    <row r="222" spans="1:5" s="24" customFormat="1" x14ac:dyDescent="0.2">
      <c r="B222" s="20"/>
      <c r="C222" s="32"/>
      <c r="D222" s="32"/>
      <c r="E222" s="32"/>
    </row>
    <row r="223" spans="1:5" s="24" customFormat="1" x14ac:dyDescent="0.2">
      <c r="A223" s="33"/>
      <c r="B223" s="34"/>
      <c r="C223" s="35"/>
      <c r="D223" s="35"/>
      <c r="E223" s="36"/>
    </row>
    <row r="224" spans="1:5" s="39" customFormat="1" x14ac:dyDescent="0.2">
      <c r="A224" s="25"/>
      <c r="B224" s="267" t="s">
        <v>85</v>
      </c>
      <c r="C224" s="37"/>
      <c r="D224" s="37"/>
      <c r="E224" s="38"/>
    </row>
    <row r="225" spans="1:5" x14ac:dyDescent="0.2">
      <c r="A225" s="40"/>
      <c r="B225" s="41" t="s">
        <v>17</v>
      </c>
      <c r="C225" s="42"/>
      <c r="D225" s="42"/>
      <c r="E225" s="43"/>
    </row>
    <row r="226" spans="1:5" s="46" customFormat="1" ht="15" customHeight="1" x14ac:dyDescent="0.2">
      <c r="A226" s="16"/>
      <c r="B226" s="263" t="str">
        <f>'1.1 V.A Ing.real'!B44</f>
        <v>Actualizado el 11 de noviembre de 2021</v>
      </c>
      <c r="C226" s="44"/>
      <c r="D226" s="44"/>
      <c r="E226" s="45"/>
    </row>
    <row r="227" spans="1:5" x14ac:dyDescent="0.2">
      <c r="A227" s="47"/>
      <c r="B227" s="48"/>
      <c r="C227" s="49"/>
      <c r="D227" s="49"/>
      <c r="E227" s="50"/>
    </row>
  </sheetData>
  <mergeCells count="2">
    <mergeCell ref="A7:E8"/>
    <mergeCell ref="B9:E9"/>
  </mergeCells>
  <hyperlinks>
    <hyperlink ref="F3" location="Contenido!A1" display="Inicio" xr:uid="{00000000-0004-0000-17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R57"/>
  <sheetViews>
    <sheetView showGridLines="0" zoomScale="80" zoomScaleNormal="80" zoomScaleSheetLayoutView="80" workbookViewId="0">
      <pane ySplit="16" topLeftCell="A17" activePane="bottomLeft" state="frozen"/>
      <selection pane="bottomLeft" activeCell="A7" sqref="A7:G8"/>
    </sheetView>
  </sheetViews>
  <sheetFormatPr baseColWidth="10" defaultColWidth="11.42578125" defaultRowHeight="12" x14ac:dyDescent="0.2"/>
  <cols>
    <col min="1" max="1" width="8.140625" style="53" customWidth="1"/>
    <col min="2" max="2" width="9.7109375" style="39" customWidth="1"/>
    <col min="3" max="3" width="12.140625" style="39" customWidth="1"/>
    <col min="4" max="4" width="6.140625" style="39" customWidth="1"/>
    <col min="5" max="5" width="9.42578125" style="39" customWidth="1"/>
    <col min="6" max="6" width="11.7109375" style="39" customWidth="1"/>
    <col min="7" max="7" width="12.42578125" style="39" customWidth="1"/>
    <col min="8" max="8" width="6.7109375" style="53" customWidth="1"/>
    <col min="9" max="9" width="9.7109375" style="53" customWidth="1"/>
    <col min="10" max="10" width="11.7109375" style="53" customWidth="1"/>
    <col min="11" max="11" width="12.42578125" style="53" customWidth="1"/>
    <col min="12" max="12" width="8.140625" style="53" customWidth="1"/>
    <col min="13" max="13" width="9.7109375" style="53" customWidth="1"/>
    <col min="14" max="14" width="11.7109375" style="53" customWidth="1"/>
    <col min="15" max="15" width="15.140625" style="53" customWidth="1"/>
    <col min="16" max="16" width="7.85546875" style="53" customWidth="1"/>
    <col min="17" max="17" width="10.85546875" style="53" customWidth="1"/>
    <col min="18" max="18" width="11.7109375" style="53" customWidth="1"/>
    <col min="19" max="19" width="12.7109375" style="53" customWidth="1"/>
    <col min="20" max="20" width="6.42578125" style="53" customWidth="1"/>
    <col min="21" max="21" width="9.85546875" style="53" customWidth="1"/>
    <col min="22" max="22" width="11.7109375" style="53" customWidth="1"/>
    <col min="23" max="23" width="14.28515625" style="53" customWidth="1"/>
    <col min="24" max="24" width="9.42578125" style="53" customWidth="1"/>
    <col min="25" max="25" width="14.28515625" style="53" customWidth="1"/>
    <col min="26" max="26" width="9.42578125" style="53" customWidth="1"/>
    <col min="27" max="27" width="7.28515625" style="53" customWidth="1"/>
    <col min="28" max="28" width="13.42578125" style="53" customWidth="1"/>
    <col min="29" max="29" width="13.140625" style="53" customWidth="1"/>
    <col min="30" max="30" width="6.28515625" style="53" customWidth="1"/>
    <col min="31" max="31" width="10.42578125" style="53" customWidth="1"/>
    <col min="32" max="32" width="12.28515625" style="53" customWidth="1"/>
    <col min="33" max="33" width="7.42578125" style="53" customWidth="1"/>
    <col min="34" max="34" width="9.85546875" style="53" customWidth="1"/>
    <col min="35" max="35" width="12" style="53" customWidth="1"/>
    <col min="36" max="36" width="8.7109375" style="53" customWidth="1"/>
    <col min="37" max="37" width="9.7109375" style="53" customWidth="1"/>
    <col min="38" max="38" width="12.140625" style="53" customWidth="1"/>
    <col min="39" max="39" width="7.85546875" style="53" customWidth="1"/>
    <col min="40" max="40" width="10.42578125" style="53" customWidth="1"/>
    <col min="41" max="41" width="11" style="53" customWidth="1"/>
    <col min="42" max="42" width="6.85546875" style="53" customWidth="1"/>
    <col min="43" max="43" width="9.7109375" style="53" customWidth="1"/>
    <col min="44" max="44" width="11.7109375" style="53" customWidth="1"/>
    <col min="45" max="16384" width="11.42578125" style="53"/>
  </cols>
  <sheetData>
    <row r="1" spans="1:44" s="3" customFormat="1" ht="12" customHeight="1" x14ac:dyDescent="0.2">
      <c r="A1" s="1"/>
      <c r="B1" s="2"/>
      <c r="C1" s="2"/>
      <c r="D1" s="2"/>
      <c r="E1" s="2"/>
      <c r="F1" s="2"/>
      <c r="G1" s="2"/>
    </row>
    <row r="2" spans="1:44" s="6" customFormat="1" x14ac:dyDescent="0.2">
      <c r="A2" s="4"/>
      <c r="B2" s="5"/>
      <c r="C2" s="5"/>
      <c r="D2" s="5"/>
      <c r="E2" s="5"/>
      <c r="F2" s="5"/>
      <c r="G2" s="5"/>
      <c r="H2" s="28"/>
      <c r="I2" s="28"/>
      <c r="J2" s="28"/>
      <c r="K2" s="28"/>
      <c r="L2" s="28"/>
      <c r="M2" s="28"/>
    </row>
    <row r="3" spans="1:44" s="6" customFormat="1" ht="16.5" x14ac:dyDescent="0.3">
      <c r="A3" s="4"/>
      <c r="B3" s="5"/>
      <c r="C3" s="5"/>
      <c r="D3" s="5"/>
      <c r="E3" s="5"/>
      <c r="F3" s="5"/>
      <c r="G3" s="5"/>
      <c r="H3" s="28"/>
      <c r="I3" s="224" t="s">
        <v>0</v>
      </c>
      <c r="J3" s="28"/>
      <c r="K3" s="28"/>
      <c r="M3" s="28"/>
    </row>
    <row r="4" spans="1:44" s="6" customFormat="1" x14ac:dyDescent="0.2">
      <c r="A4" s="4"/>
      <c r="B4" s="5"/>
      <c r="C4" s="5"/>
      <c r="D4" s="5"/>
      <c r="E4" s="5"/>
      <c r="F4" s="5"/>
      <c r="G4" s="5"/>
      <c r="H4" s="28"/>
      <c r="I4" s="28"/>
      <c r="J4" s="28"/>
      <c r="K4" s="28"/>
      <c r="L4" s="28"/>
      <c r="M4" s="28"/>
    </row>
    <row r="5" spans="1:44" s="6" customFormat="1" x14ac:dyDescent="0.2">
      <c r="A5" s="4"/>
      <c r="B5" s="5"/>
      <c r="C5" s="5"/>
      <c r="D5" s="5"/>
      <c r="E5" s="5"/>
      <c r="G5" s="5"/>
      <c r="H5" s="28"/>
      <c r="I5" s="28"/>
      <c r="J5" s="28"/>
      <c r="K5" s="28"/>
      <c r="L5" s="28"/>
      <c r="M5" s="28"/>
    </row>
    <row r="6" spans="1:44" s="6" customFormat="1" x14ac:dyDescent="0.2">
      <c r="A6" s="4"/>
      <c r="B6" s="5"/>
      <c r="C6" s="5"/>
      <c r="D6" s="5"/>
      <c r="E6" s="5"/>
      <c r="F6" s="5"/>
      <c r="G6" s="5"/>
      <c r="H6" s="28"/>
      <c r="I6" s="28"/>
      <c r="J6" s="28"/>
      <c r="K6" s="28"/>
      <c r="L6" s="28"/>
      <c r="M6" s="28"/>
    </row>
    <row r="7" spans="1:44" s="6" customFormat="1" ht="15" customHeight="1" x14ac:dyDescent="0.2">
      <c r="A7" s="439" t="s">
        <v>4</v>
      </c>
      <c r="B7" s="439"/>
      <c r="C7" s="439"/>
      <c r="D7" s="439"/>
      <c r="E7" s="439"/>
      <c r="F7" s="439"/>
      <c r="G7" s="439"/>
      <c r="H7" s="252"/>
      <c r="I7" s="252"/>
      <c r="J7" s="252"/>
      <c r="K7" s="252"/>
      <c r="L7" s="252"/>
      <c r="M7" s="28"/>
    </row>
    <row r="8" spans="1:44" s="6" customFormat="1" ht="15" customHeight="1" x14ac:dyDescent="0.2">
      <c r="A8" s="439"/>
      <c r="B8" s="439"/>
      <c r="C8" s="439"/>
      <c r="D8" s="439"/>
      <c r="E8" s="439"/>
      <c r="F8" s="439"/>
      <c r="G8" s="439"/>
      <c r="H8" s="252"/>
      <c r="I8" s="252"/>
      <c r="J8" s="252"/>
      <c r="K8" s="252"/>
      <c r="L8" s="252"/>
      <c r="M8" s="28"/>
    </row>
    <row r="9" spans="1:44" s="52" customFormat="1" ht="19.5" customHeight="1" x14ac:dyDescent="0.2">
      <c r="A9" s="253"/>
      <c r="B9" s="253"/>
      <c r="C9" s="253"/>
      <c r="D9" s="253"/>
      <c r="E9" s="253"/>
      <c r="F9" s="253"/>
      <c r="G9" s="253"/>
      <c r="H9" s="28"/>
      <c r="I9" s="28"/>
      <c r="J9" s="28"/>
      <c r="K9" s="28"/>
      <c r="L9" s="28"/>
      <c r="M9" s="28"/>
    </row>
    <row r="10" spans="1:44" ht="29.25" customHeight="1" x14ac:dyDescent="0.2">
      <c r="A10" s="468" t="s">
        <v>170</v>
      </c>
      <c r="B10" s="468"/>
      <c r="C10" s="468"/>
      <c r="D10" s="468"/>
      <c r="E10" s="468"/>
      <c r="F10" s="468"/>
      <c r="G10" s="468"/>
      <c r="H10" s="27"/>
      <c r="I10" s="27"/>
      <c r="J10" s="27"/>
      <c r="K10" s="27"/>
      <c r="L10" s="27"/>
      <c r="M10" s="27"/>
    </row>
    <row r="11" spans="1:44" ht="15" customHeight="1" x14ac:dyDescent="0.2">
      <c r="A11" s="255" t="str">
        <f>'5.2 Porc Mens Ocupación.reg'!A12</f>
        <v>Enero 2019 - septiembre 2021</v>
      </c>
      <c r="B11" s="255"/>
      <c r="C11" s="255"/>
      <c r="D11" s="255"/>
      <c r="E11" s="255"/>
      <c r="F11" s="255"/>
      <c r="G11" s="255"/>
      <c r="H11" s="27"/>
      <c r="I11" s="27"/>
      <c r="J11" s="27"/>
      <c r="K11" s="27"/>
      <c r="L11" s="27"/>
      <c r="M11" s="27"/>
    </row>
    <row r="12" spans="1:44" x14ac:dyDescent="0.2">
      <c r="A12" s="254"/>
      <c r="B12" s="254"/>
      <c r="C12" s="254"/>
      <c r="D12" s="254"/>
      <c r="E12" s="254"/>
      <c r="F12" s="254"/>
      <c r="G12" s="254"/>
      <c r="H12" s="27"/>
      <c r="I12" s="27"/>
      <c r="J12" s="27"/>
      <c r="K12" s="27"/>
      <c r="L12" s="27"/>
      <c r="M12" s="27"/>
    </row>
    <row r="13" spans="1:44" s="54" customFormat="1" ht="22.5" customHeight="1" x14ac:dyDescent="0.2">
      <c r="A13" s="456" t="s">
        <v>25</v>
      </c>
      <c r="B13" s="465" t="s">
        <v>43</v>
      </c>
      <c r="C13" s="449" t="s">
        <v>57</v>
      </c>
      <c r="D13" s="451"/>
      <c r="E13" s="451"/>
      <c r="F13" s="450"/>
      <c r="G13" s="449" t="s">
        <v>58</v>
      </c>
      <c r="H13" s="451"/>
      <c r="I13" s="451"/>
      <c r="J13" s="450"/>
      <c r="K13" s="449" t="s">
        <v>71</v>
      </c>
      <c r="L13" s="451"/>
      <c r="M13" s="451"/>
      <c r="N13" s="450"/>
      <c r="O13" s="449" t="s">
        <v>83</v>
      </c>
      <c r="P13" s="451"/>
      <c r="Q13" s="451"/>
      <c r="R13" s="450"/>
      <c r="S13" s="449" t="s">
        <v>68</v>
      </c>
      <c r="T13" s="451"/>
      <c r="U13" s="451"/>
      <c r="V13" s="450"/>
      <c r="W13" s="449" t="s">
        <v>167</v>
      </c>
      <c r="X13" s="451"/>
      <c r="Y13" s="451"/>
      <c r="Z13" s="450"/>
      <c r="AA13" s="449" t="s">
        <v>72</v>
      </c>
      <c r="AB13" s="451"/>
      <c r="AC13" s="451"/>
      <c r="AD13" s="451"/>
      <c r="AE13" s="451"/>
      <c r="AF13" s="451"/>
      <c r="AG13" s="451"/>
      <c r="AH13" s="451"/>
      <c r="AI13" s="451"/>
      <c r="AJ13" s="451"/>
      <c r="AK13" s="451"/>
      <c r="AL13" s="451"/>
      <c r="AM13" s="451"/>
      <c r="AN13" s="451"/>
      <c r="AO13" s="451"/>
      <c r="AP13" s="451"/>
      <c r="AQ13" s="451"/>
      <c r="AR13" s="450"/>
    </row>
    <row r="14" spans="1:44" s="54" customFormat="1" ht="18" customHeight="1" x14ac:dyDescent="0.2">
      <c r="A14" s="464"/>
      <c r="B14" s="466"/>
      <c r="C14" s="452" t="s">
        <v>129</v>
      </c>
      <c r="D14" s="452" t="s">
        <v>133</v>
      </c>
      <c r="E14" s="456" t="s">
        <v>130</v>
      </c>
      <c r="F14" s="457"/>
      <c r="G14" s="452" t="s">
        <v>129</v>
      </c>
      <c r="H14" s="452" t="s">
        <v>133</v>
      </c>
      <c r="I14" s="456" t="s">
        <v>130</v>
      </c>
      <c r="J14" s="457"/>
      <c r="K14" s="452" t="s">
        <v>129</v>
      </c>
      <c r="L14" s="452" t="s">
        <v>133</v>
      </c>
      <c r="M14" s="456" t="s">
        <v>130</v>
      </c>
      <c r="N14" s="457"/>
      <c r="O14" s="452" t="s">
        <v>135</v>
      </c>
      <c r="P14" s="452" t="s">
        <v>133</v>
      </c>
      <c r="Q14" s="456" t="s">
        <v>130</v>
      </c>
      <c r="R14" s="457"/>
      <c r="S14" s="452" t="s">
        <v>129</v>
      </c>
      <c r="T14" s="452" t="s">
        <v>133</v>
      </c>
      <c r="U14" s="456" t="s">
        <v>130</v>
      </c>
      <c r="V14" s="457"/>
      <c r="W14" s="448" t="s">
        <v>168</v>
      </c>
      <c r="X14" s="448"/>
      <c r="Y14" s="449" t="s">
        <v>169</v>
      </c>
      <c r="Z14" s="450"/>
      <c r="AA14" s="444" t="s">
        <v>34</v>
      </c>
      <c r="AB14" s="440"/>
      <c r="AC14" s="443"/>
      <c r="AD14" s="444" t="s">
        <v>1</v>
      </c>
      <c r="AE14" s="440"/>
      <c r="AF14" s="443"/>
      <c r="AG14" s="444" t="s">
        <v>35</v>
      </c>
      <c r="AH14" s="440"/>
      <c r="AI14" s="443"/>
      <c r="AJ14" s="444" t="s">
        <v>36</v>
      </c>
      <c r="AK14" s="440"/>
      <c r="AL14" s="443"/>
      <c r="AM14" s="444" t="s">
        <v>37</v>
      </c>
      <c r="AN14" s="440"/>
      <c r="AO14" s="443"/>
      <c r="AP14" s="444" t="s">
        <v>2</v>
      </c>
      <c r="AQ14" s="440"/>
      <c r="AR14" s="443"/>
    </row>
    <row r="15" spans="1:44" s="54" customFormat="1" ht="19.5" customHeight="1" x14ac:dyDescent="0.2">
      <c r="A15" s="464"/>
      <c r="B15" s="466"/>
      <c r="C15" s="460"/>
      <c r="D15" s="460"/>
      <c r="E15" s="458"/>
      <c r="F15" s="459"/>
      <c r="G15" s="460"/>
      <c r="H15" s="460"/>
      <c r="I15" s="458"/>
      <c r="J15" s="459"/>
      <c r="K15" s="460"/>
      <c r="L15" s="460"/>
      <c r="M15" s="458"/>
      <c r="N15" s="459"/>
      <c r="O15" s="460"/>
      <c r="P15" s="460"/>
      <c r="Q15" s="458"/>
      <c r="R15" s="459"/>
      <c r="S15" s="460"/>
      <c r="T15" s="460"/>
      <c r="U15" s="458"/>
      <c r="V15" s="459"/>
      <c r="W15" s="452" t="s">
        <v>129</v>
      </c>
      <c r="X15" s="452" t="s">
        <v>133</v>
      </c>
      <c r="Y15" s="452" t="s">
        <v>129</v>
      </c>
      <c r="Z15" s="452" t="s">
        <v>133</v>
      </c>
      <c r="AA15" s="454" t="s">
        <v>133</v>
      </c>
      <c r="AB15" s="444" t="s">
        <v>130</v>
      </c>
      <c r="AC15" s="443"/>
      <c r="AD15" s="454" t="s">
        <v>133</v>
      </c>
      <c r="AE15" s="444" t="s">
        <v>130</v>
      </c>
      <c r="AF15" s="443"/>
      <c r="AG15" s="454" t="s">
        <v>133</v>
      </c>
      <c r="AH15" s="444" t="s">
        <v>130</v>
      </c>
      <c r="AI15" s="443"/>
      <c r="AJ15" s="454" t="s">
        <v>133</v>
      </c>
      <c r="AK15" s="444" t="s">
        <v>130</v>
      </c>
      <c r="AL15" s="443"/>
      <c r="AM15" s="454" t="s">
        <v>133</v>
      </c>
      <c r="AN15" s="444" t="s">
        <v>130</v>
      </c>
      <c r="AO15" s="443"/>
      <c r="AP15" s="454" t="s">
        <v>133</v>
      </c>
      <c r="AQ15" s="444" t="s">
        <v>130</v>
      </c>
      <c r="AR15" s="443"/>
    </row>
    <row r="16" spans="1:44" s="54" customFormat="1" ht="25.5" customHeight="1" x14ac:dyDescent="0.2">
      <c r="A16" s="458"/>
      <c r="B16" s="467"/>
      <c r="C16" s="453"/>
      <c r="D16" s="453"/>
      <c r="E16" s="332" t="s">
        <v>131</v>
      </c>
      <c r="F16" s="333" t="s">
        <v>132</v>
      </c>
      <c r="G16" s="453"/>
      <c r="H16" s="453"/>
      <c r="I16" s="332" t="s">
        <v>131</v>
      </c>
      <c r="J16" s="333" t="s">
        <v>132</v>
      </c>
      <c r="K16" s="453"/>
      <c r="L16" s="453"/>
      <c r="M16" s="334" t="s">
        <v>131</v>
      </c>
      <c r="N16" s="335" t="s">
        <v>132</v>
      </c>
      <c r="O16" s="453"/>
      <c r="P16" s="453"/>
      <c r="Q16" s="334" t="s">
        <v>131</v>
      </c>
      <c r="R16" s="335" t="s">
        <v>132</v>
      </c>
      <c r="S16" s="453"/>
      <c r="T16" s="453"/>
      <c r="U16" s="334" t="s">
        <v>131</v>
      </c>
      <c r="V16" s="335" t="s">
        <v>132</v>
      </c>
      <c r="W16" s="453"/>
      <c r="X16" s="453"/>
      <c r="Y16" s="453"/>
      <c r="Z16" s="453"/>
      <c r="AA16" s="455"/>
      <c r="AB16" s="213" t="s">
        <v>131</v>
      </c>
      <c r="AC16" s="214" t="s">
        <v>132</v>
      </c>
      <c r="AD16" s="455"/>
      <c r="AE16" s="213" t="s">
        <v>131</v>
      </c>
      <c r="AF16" s="214" t="s">
        <v>132</v>
      </c>
      <c r="AG16" s="455"/>
      <c r="AH16" s="213" t="s">
        <v>131</v>
      </c>
      <c r="AI16" s="214" t="s">
        <v>132</v>
      </c>
      <c r="AJ16" s="455"/>
      <c r="AK16" s="213" t="s">
        <v>131</v>
      </c>
      <c r="AL16" s="214" t="s">
        <v>132</v>
      </c>
      <c r="AM16" s="455"/>
      <c r="AN16" s="213" t="s">
        <v>131</v>
      </c>
      <c r="AO16" s="214" t="s">
        <v>132</v>
      </c>
      <c r="AP16" s="455"/>
      <c r="AQ16" s="213" t="s">
        <v>131</v>
      </c>
      <c r="AR16" s="214" t="s">
        <v>132</v>
      </c>
    </row>
    <row r="17" spans="1:44" s="27" customFormat="1" ht="15.75" customHeight="1" x14ac:dyDescent="0.3">
      <c r="A17" s="301" t="s">
        <v>51</v>
      </c>
      <c r="B17" s="302" t="s">
        <v>47</v>
      </c>
      <c r="C17" s="337"/>
      <c r="D17" s="338"/>
      <c r="E17" s="338"/>
      <c r="F17" s="339"/>
      <c r="G17" s="337"/>
      <c r="H17" s="338"/>
      <c r="I17" s="338"/>
      <c r="J17" s="339"/>
      <c r="K17" s="337"/>
      <c r="L17" s="338"/>
      <c r="M17" s="338"/>
      <c r="N17" s="339"/>
      <c r="O17" s="337">
        <v>47.1</v>
      </c>
      <c r="P17" s="338">
        <v>0.84</v>
      </c>
      <c r="Q17" s="338">
        <v>46.3</v>
      </c>
      <c r="R17" s="339">
        <v>47.85</v>
      </c>
      <c r="S17" s="337"/>
      <c r="T17" s="338"/>
      <c r="U17" s="338"/>
      <c r="V17" s="339"/>
      <c r="W17" s="337">
        <v>71.5</v>
      </c>
      <c r="X17" s="338">
        <v>0.78</v>
      </c>
      <c r="Y17" s="337">
        <v>28.5</v>
      </c>
      <c r="Z17" s="338">
        <v>1.96</v>
      </c>
      <c r="AA17" s="340">
        <v>0.99</v>
      </c>
      <c r="AB17" s="341">
        <v>58.2</v>
      </c>
      <c r="AC17" s="342">
        <v>60.5</v>
      </c>
      <c r="AD17" s="340">
        <v>1.76</v>
      </c>
      <c r="AE17" s="341">
        <v>30.56</v>
      </c>
      <c r="AF17" s="342">
        <v>32.75</v>
      </c>
      <c r="AG17" s="340">
        <v>8.64</v>
      </c>
      <c r="AH17" s="341">
        <v>1.75</v>
      </c>
      <c r="AI17" s="342">
        <v>2.4700000000000002</v>
      </c>
      <c r="AJ17" s="340">
        <v>11.02</v>
      </c>
      <c r="AK17" s="341">
        <v>2.98</v>
      </c>
      <c r="AL17" s="342">
        <v>4.63</v>
      </c>
      <c r="AM17" s="340">
        <v>11.79</v>
      </c>
      <c r="AN17" s="341">
        <v>0.42</v>
      </c>
      <c r="AO17" s="342">
        <v>0.67</v>
      </c>
      <c r="AP17" s="340">
        <v>7.49</v>
      </c>
      <c r="AQ17" s="341">
        <v>2.17</v>
      </c>
      <c r="AR17" s="342">
        <v>2.91</v>
      </c>
    </row>
    <row r="18" spans="1:44" s="27" customFormat="1" ht="15.75" customHeight="1" x14ac:dyDescent="0.3">
      <c r="A18" s="16"/>
      <c r="B18" s="20" t="s">
        <v>48</v>
      </c>
      <c r="C18" s="343"/>
      <c r="D18" s="344"/>
      <c r="E18" s="344"/>
      <c r="F18" s="345"/>
      <c r="G18" s="343"/>
      <c r="H18" s="344"/>
      <c r="I18" s="344"/>
      <c r="J18" s="345"/>
      <c r="K18" s="343"/>
      <c r="L18" s="344"/>
      <c r="M18" s="344"/>
      <c r="N18" s="345"/>
      <c r="O18" s="343">
        <v>48.1</v>
      </c>
      <c r="P18" s="344">
        <v>0.87</v>
      </c>
      <c r="Q18" s="344">
        <v>47.23</v>
      </c>
      <c r="R18" s="345">
        <v>48.87</v>
      </c>
      <c r="S18" s="343"/>
      <c r="T18" s="344"/>
      <c r="U18" s="344"/>
      <c r="V18" s="345"/>
      <c r="W18" s="343">
        <v>65.5</v>
      </c>
      <c r="X18" s="344">
        <v>0.89</v>
      </c>
      <c r="Y18" s="343">
        <v>34.5</v>
      </c>
      <c r="Z18" s="344">
        <v>1.68</v>
      </c>
      <c r="AA18" s="346">
        <v>1.44</v>
      </c>
      <c r="AB18" s="347">
        <v>47.19</v>
      </c>
      <c r="AC18" s="348">
        <v>49.93</v>
      </c>
      <c r="AD18" s="346">
        <v>1.71</v>
      </c>
      <c r="AE18" s="347">
        <v>39.380000000000003</v>
      </c>
      <c r="AF18" s="348">
        <v>42.11</v>
      </c>
      <c r="AG18" s="346">
        <v>11.78</v>
      </c>
      <c r="AH18" s="347">
        <v>1.97</v>
      </c>
      <c r="AI18" s="348">
        <v>3.15</v>
      </c>
      <c r="AJ18" s="346">
        <v>3.76</v>
      </c>
      <c r="AK18" s="347">
        <v>4.72</v>
      </c>
      <c r="AL18" s="348">
        <v>5.47</v>
      </c>
      <c r="AM18" s="346">
        <v>10.76</v>
      </c>
      <c r="AN18" s="347">
        <v>0.46</v>
      </c>
      <c r="AO18" s="348">
        <v>0.7</v>
      </c>
      <c r="AP18" s="346">
        <v>12.41</v>
      </c>
      <c r="AQ18" s="347">
        <v>1.86</v>
      </c>
      <c r="AR18" s="348">
        <v>3.05</v>
      </c>
    </row>
    <row r="19" spans="1:44" s="27" customFormat="1" ht="15.75" customHeight="1" x14ac:dyDescent="0.3">
      <c r="A19" s="16"/>
      <c r="B19" s="64" t="s">
        <v>49</v>
      </c>
      <c r="C19" s="349"/>
      <c r="D19" s="350"/>
      <c r="E19" s="350"/>
      <c r="F19" s="351"/>
      <c r="G19" s="349"/>
      <c r="H19" s="350"/>
      <c r="I19" s="350"/>
      <c r="J19" s="351"/>
      <c r="K19" s="349"/>
      <c r="L19" s="350"/>
      <c r="M19" s="350"/>
      <c r="N19" s="351"/>
      <c r="O19" s="349">
        <v>47.3</v>
      </c>
      <c r="P19" s="350">
        <v>0.87</v>
      </c>
      <c r="Q19" s="350">
        <v>46.47</v>
      </c>
      <c r="R19" s="351">
        <v>48.07</v>
      </c>
      <c r="S19" s="349"/>
      <c r="T19" s="350"/>
      <c r="U19" s="350"/>
      <c r="V19" s="351"/>
      <c r="W19" s="349">
        <v>67.5</v>
      </c>
      <c r="X19" s="350">
        <v>0.89</v>
      </c>
      <c r="Y19" s="349">
        <v>32.5</v>
      </c>
      <c r="Z19" s="350">
        <v>1.85</v>
      </c>
      <c r="AA19" s="352">
        <v>1.32</v>
      </c>
      <c r="AB19" s="353">
        <v>48.95</v>
      </c>
      <c r="AC19" s="354">
        <v>51.56</v>
      </c>
      <c r="AD19" s="352">
        <v>1.64</v>
      </c>
      <c r="AE19" s="353">
        <v>38.36</v>
      </c>
      <c r="AF19" s="354">
        <v>40.909999999999997</v>
      </c>
      <c r="AG19" s="352">
        <v>12.39</v>
      </c>
      <c r="AH19" s="353">
        <v>1.65</v>
      </c>
      <c r="AI19" s="354">
        <v>2.7</v>
      </c>
      <c r="AJ19" s="352">
        <v>3.98</v>
      </c>
      <c r="AK19" s="353">
        <v>4.3499999999999996</v>
      </c>
      <c r="AL19" s="354">
        <v>5.08</v>
      </c>
      <c r="AM19" s="352">
        <v>8.89</v>
      </c>
      <c r="AN19" s="353">
        <v>0.5</v>
      </c>
      <c r="AO19" s="354">
        <v>0.71</v>
      </c>
      <c r="AP19" s="352">
        <v>12.15</v>
      </c>
      <c r="AQ19" s="353">
        <v>1.99</v>
      </c>
      <c r="AR19" s="354">
        <v>3.24</v>
      </c>
    </row>
    <row r="20" spans="1:44" s="27" customFormat="1" ht="15.75" customHeight="1" x14ac:dyDescent="0.3">
      <c r="A20" s="16"/>
      <c r="B20" s="20" t="s">
        <v>14</v>
      </c>
      <c r="C20" s="343"/>
      <c r="D20" s="344"/>
      <c r="E20" s="344"/>
      <c r="F20" s="345"/>
      <c r="G20" s="343"/>
      <c r="H20" s="344"/>
      <c r="I20" s="344"/>
      <c r="J20" s="345"/>
      <c r="K20" s="343"/>
      <c r="L20" s="344"/>
      <c r="M20" s="344"/>
      <c r="N20" s="345"/>
      <c r="O20" s="343">
        <v>45.7</v>
      </c>
      <c r="P20" s="344">
        <v>0.83</v>
      </c>
      <c r="Q20" s="344">
        <v>44.94</v>
      </c>
      <c r="R20" s="345">
        <v>46.42</v>
      </c>
      <c r="S20" s="343"/>
      <c r="T20" s="344"/>
      <c r="U20" s="344"/>
      <c r="V20" s="345"/>
      <c r="W20" s="343">
        <v>68.5</v>
      </c>
      <c r="X20" s="344">
        <v>0.87</v>
      </c>
      <c r="Y20" s="343">
        <v>31.5</v>
      </c>
      <c r="Z20" s="344">
        <v>1.9</v>
      </c>
      <c r="AA20" s="346">
        <v>1.21</v>
      </c>
      <c r="AB20" s="347">
        <v>51.74</v>
      </c>
      <c r="AC20" s="348">
        <v>54.26</v>
      </c>
      <c r="AD20" s="346">
        <v>1.69</v>
      </c>
      <c r="AE20" s="347">
        <v>36.72</v>
      </c>
      <c r="AF20" s="348">
        <v>39.229999999999997</v>
      </c>
      <c r="AG20" s="346">
        <v>10.5</v>
      </c>
      <c r="AH20" s="347">
        <v>1.8</v>
      </c>
      <c r="AI20" s="348">
        <v>2.73</v>
      </c>
      <c r="AJ20" s="346">
        <v>4.41</v>
      </c>
      <c r="AK20" s="347">
        <v>3.94</v>
      </c>
      <c r="AL20" s="348">
        <v>4.6900000000000004</v>
      </c>
      <c r="AM20" s="346">
        <v>10.09</v>
      </c>
      <c r="AN20" s="347">
        <v>0.35</v>
      </c>
      <c r="AO20" s="348">
        <v>0.53</v>
      </c>
      <c r="AP20" s="346">
        <v>13.97</v>
      </c>
      <c r="AQ20" s="347">
        <v>1.46</v>
      </c>
      <c r="AR20" s="348">
        <v>2.56</v>
      </c>
    </row>
    <row r="21" spans="1:44" s="27" customFormat="1" ht="15.75" customHeight="1" x14ac:dyDescent="0.3">
      <c r="A21" s="16"/>
      <c r="B21" s="64" t="s">
        <v>15</v>
      </c>
      <c r="C21" s="349"/>
      <c r="D21" s="350"/>
      <c r="E21" s="350"/>
      <c r="F21" s="351"/>
      <c r="G21" s="349"/>
      <c r="H21" s="350"/>
      <c r="I21" s="350"/>
      <c r="J21" s="351"/>
      <c r="K21" s="349"/>
      <c r="L21" s="350"/>
      <c r="M21" s="350"/>
      <c r="N21" s="351"/>
      <c r="O21" s="349">
        <v>45.6</v>
      </c>
      <c r="P21" s="350">
        <v>0.91</v>
      </c>
      <c r="Q21" s="350">
        <v>44.74</v>
      </c>
      <c r="R21" s="351">
        <v>46.37</v>
      </c>
      <c r="S21" s="349"/>
      <c r="T21" s="350"/>
      <c r="U21" s="350"/>
      <c r="V21" s="351"/>
      <c r="W21" s="349">
        <v>67.5</v>
      </c>
      <c r="X21" s="350">
        <v>0.9</v>
      </c>
      <c r="Y21" s="349">
        <v>32.5</v>
      </c>
      <c r="Z21" s="350">
        <v>1.86</v>
      </c>
      <c r="AA21" s="352">
        <v>1.5</v>
      </c>
      <c r="AB21" s="353">
        <v>44.98</v>
      </c>
      <c r="AC21" s="354">
        <v>47.71</v>
      </c>
      <c r="AD21" s="352">
        <v>1.62</v>
      </c>
      <c r="AE21" s="353">
        <v>41.41</v>
      </c>
      <c r="AF21" s="354">
        <v>44.12</v>
      </c>
      <c r="AG21" s="352">
        <v>11.53</v>
      </c>
      <c r="AH21" s="353">
        <v>1.88</v>
      </c>
      <c r="AI21" s="354">
        <v>2.98</v>
      </c>
      <c r="AJ21" s="352">
        <v>3.79</v>
      </c>
      <c r="AK21" s="353">
        <v>4.8099999999999996</v>
      </c>
      <c r="AL21" s="354">
        <v>5.58</v>
      </c>
      <c r="AM21" s="352">
        <v>8.3699999999999992</v>
      </c>
      <c r="AN21" s="353">
        <v>0.46</v>
      </c>
      <c r="AO21" s="354">
        <v>0.64</v>
      </c>
      <c r="AP21" s="352">
        <v>10.199999999999999</v>
      </c>
      <c r="AQ21" s="353">
        <v>2.17</v>
      </c>
      <c r="AR21" s="354">
        <v>3.25</v>
      </c>
    </row>
    <row r="22" spans="1:44" s="27" customFormat="1" ht="15.75" customHeight="1" x14ac:dyDescent="0.3">
      <c r="A22" s="16"/>
      <c r="B22" s="20" t="s">
        <v>16</v>
      </c>
      <c r="C22" s="343"/>
      <c r="D22" s="344"/>
      <c r="E22" s="344"/>
      <c r="F22" s="345"/>
      <c r="G22" s="343"/>
      <c r="H22" s="344"/>
      <c r="I22" s="344"/>
      <c r="J22" s="345"/>
      <c r="K22" s="343"/>
      <c r="L22" s="344"/>
      <c r="M22" s="344"/>
      <c r="N22" s="345"/>
      <c r="O22" s="343">
        <v>48.2</v>
      </c>
      <c r="P22" s="344">
        <v>0.83</v>
      </c>
      <c r="Q22" s="344">
        <v>47.46</v>
      </c>
      <c r="R22" s="345">
        <v>49.03</v>
      </c>
      <c r="S22" s="343"/>
      <c r="T22" s="344"/>
      <c r="U22" s="344"/>
      <c r="V22" s="345"/>
      <c r="W22" s="343">
        <v>71.8</v>
      </c>
      <c r="X22" s="344">
        <v>0.73</v>
      </c>
      <c r="Y22" s="343">
        <v>28.2</v>
      </c>
      <c r="Z22" s="344">
        <v>1.85</v>
      </c>
      <c r="AA22" s="346">
        <v>1.07</v>
      </c>
      <c r="AB22" s="347">
        <v>51.87</v>
      </c>
      <c r="AC22" s="348">
        <v>54.09</v>
      </c>
      <c r="AD22" s="346">
        <v>1.48</v>
      </c>
      <c r="AE22" s="347">
        <v>36.33</v>
      </c>
      <c r="AF22" s="348">
        <v>38.51</v>
      </c>
      <c r="AG22" s="346">
        <v>10.79</v>
      </c>
      <c r="AH22" s="347">
        <v>1.71</v>
      </c>
      <c r="AI22" s="348">
        <v>2.62</v>
      </c>
      <c r="AJ22" s="346">
        <v>4.3899999999999997</v>
      </c>
      <c r="AK22" s="347">
        <v>4.0599999999999996</v>
      </c>
      <c r="AL22" s="348">
        <v>4.82</v>
      </c>
      <c r="AM22" s="346">
        <v>7.47</v>
      </c>
      <c r="AN22" s="347">
        <v>0.3</v>
      </c>
      <c r="AO22" s="348">
        <v>0.41</v>
      </c>
      <c r="AP22" s="346">
        <v>9.92</v>
      </c>
      <c r="AQ22" s="347">
        <v>2.13</v>
      </c>
      <c r="AR22" s="348">
        <v>3.15</v>
      </c>
    </row>
    <row r="23" spans="1:44" s="27" customFormat="1" ht="15.75" customHeight="1" x14ac:dyDescent="0.3">
      <c r="A23" s="16"/>
      <c r="B23" s="64" t="s">
        <v>8</v>
      </c>
      <c r="C23" s="349"/>
      <c r="D23" s="350"/>
      <c r="E23" s="350"/>
      <c r="F23" s="351"/>
      <c r="G23" s="349"/>
      <c r="H23" s="350"/>
      <c r="I23" s="350"/>
      <c r="J23" s="351"/>
      <c r="K23" s="349"/>
      <c r="L23" s="350"/>
      <c r="M23" s="350"/>
      <c r="N23" s="351"/>
      <c r="O23" s="349">
        <v>49.4</v>
      </c>
      <c r="P23" s="350">
        <v>0.82</v>
      </c>
      <c r="Q23" s="350">
        <v>48.65</v>
      </c>
      <c r="R23" s="351">
        <v>50.23</v>
      </c>
      <c r="S23" s="349"/>
      <c r="T23" s="350"/>
      <c r="U23" s="350"/>
      <c r="V23" s="351"/>
      <c r="W23" s="349">
        <v>70.900000000000006</v>
      </c>
      <c r="X23" s="350">
        <v>0.7</v>
      </c>
      <c r="Y23" s="349">
        <v>29.1</v>
      </c>
      <c r="Z23" s="350">
        <v>1.71</v>
      </c>
      <c r="AA23" s="352">
        <v>1.39</v>
      </c>
      <c r="AB23" s="353">
        <v>50.86</v>
      </c>
      <c r="AC23" s="354">
        <v>53.7</v>
      </c>
      <c r="AD23" s="352">
        <v>1.99</v>
      </c>
      <c r="AE23" s="353">
        <v>35.53</v>
      </c>
      <c r="AF23" s="354">
        <v>38.409999999999997</v>
      </c>
      <c r="AG23" s="352">
        <v>8.94</v>
      </c>
      <c r="AH23" s="353">
        <v>2.44</v>
      </c>
      <c r="AI23" s="354">
        <v>3.48</v>
      </c>
      <c r="AJ23" s="352">
        <v>4.91</v>
      </c>
      <c r="AK23" s="353">
        <v>3.94</v>
      </c>
      <c r="AL23" s="354">
        <v>4.78</v>
      </c>
      <c r="AM23" s="352">
        <v>9.39</v>
      </c>
      <c r="AN23" s="353">
        <v>0.31</v>
      </c>
      <c r="AO23" s="354">
        <v>0.44</v>
      </c>
      <c r="AP23" s="352">
        <v>8.99</v>
      </c>
      <c r="AQ23" s="353">
        <v>2.52</v>
      </c>
      <c r="AR23" s="354">
        <v>3.6</v>
      </c>
    </row>
    <row r="24" spans="1:44" s="27" customFormat="1" ht="15.75" customHeight="1" x14ac:dyDescent="0.3">
      <c r="A24" s="16"/>
      <c r="B24" s="20" t="s">
        <v>9</v>
      </c>
      <c r="C24" s="343"/>
      <c r="D24" s="344"/>
      <c r="E24" s="344"/>
      <c r="F24" s="345"/>
      <c r="G24" s="343"/>
      <c r="H24" s="344"/>
      <c r="I24" s="344"/>
      <c r="J24" s="345"/>
      <c r="K24" s="343"/>
      <c r="L24" s="344"/>
      <c r="M24" s="344"/>
      <c r="N24" s="345"/>
      <c r="O24" s="343">
        <v>51.8</v>
      </c>
      <c r="P24" s="344">
        <v>0.81</v>
      </c>
      <c r="Q24" s="344">
        <v>50.94</v>
      </c>
      <c r="R24" s="345">
        <v>52.58</v>
      </c>
      <c r="S24" s="343"/>
      <c r="T24" s="344"/>
      <c r="U24" s="344"/>
      <c r="V24" s="345"/>
      <c r="W24" s="343">
        <v>67</v>
      </c>
      <c r="X24" s="344">
        <v>0.91</v>
      </c>
      <c r="Y24" s="343">
        <v>33</v>
      </c>
      <c r="Z24" s="344">
        <v>1.85</v>
      </c>
      <c r="AA24" s="346">
        <v>1.32</v>
      </c>
      <c r="AB24" s="347">
        <v>49</v>
      </c>
      <c r="AC24" s="348">
        <v>51.61</v>
      </c>
      <c r="AD24" s="346">
        <v>1.84</v>
      </c>
      <c r="AE24" s="347">
        <v>37.71</v>
      </c>
      <c r="AF24" s="348">
        <v>40.53</v>
      </c>
      <c r="AG24" s="346">
        <v>6.52</v>
      </c>
      <c r="AH24" s="347">
        <v>2.42</v>
      </c>
      <c r="AI24" s="348">
        <v>3.12</v>
      </c>
      <c r="AJ24" s="346">
        <v>5.0999999999999996</v>
      </c>
      <c r="AK24" s="347">
        <v>4.13</v>
      </c>
      <c r="AL24" s="348">
        <v>5.05</v>
      </c>
      <c r="AM24" s="346">
        <v>9.07</v>
      </c>
      <c r="AN24" s="347">
        <v>0.28999999999999998</v>
      </c>
      <c r="AO24" s="348">
        <v>0.42</v>
      </c>
      <c r="AP24" s="346">
        <v>12.45</v>
      </c>
      <c r="AQ24" s="347">
        <v>2.16</v>
      </c>
      <c r="AR24" s="348">
        <v>3.55</v>
      </c>
    </row>
    <row r="25" spans="1:44" s="27" customFormat="1" ht="15.75" customHeight="1" x14ac:dyDescent="0.3">
      <c r="A25" s="16"/>
      <c r="B25" s="64" t="s">
        <v>10</v>
      </c>
      <c r="C25" s="349"/>
      <c r="D25" s="350"/>
      <c r="E25" s="350"/>
      <c r="F25" s="351"/>
      <c r="G25" s="349"/>
      <c r="H25" s="350"/>
      <c r="I25" s="350"/>
      <c r="J25" s="351"/>
      <c r="K25" s="349"/>
      <c r="L25" s="350"/>
      <c r="M25" s="350"/>
      <c r="N25" s="351"/>
      <c r="O25" s="349">
        <v>50</v>
      </c>
      <c r="P25" s="350">
        <v>0.8</v>
      </c>
      <c r="Q25" s="350">
        <v>49.26</v>
      </c>
      <c r="R25" s="351">
        <v>50.82</v>
      </c>
      <c r="S25" s="349"/>
      <c r="T25" s="350"/>
      <c r="U25" s="350"/>
      <c r="V25" s="351"/>
      <c r="W25" s="349">
        <v>69.400000000000006</v>
      </c>
      <c r="X25" s="350">
        <v>0.88</v>
      </c>
      <c r="Y25" s="349">
        <v>30.6</v>
      </c>
      <c r="Z25" s="350">
        <v>2</v>
      </c>
      <c r="AA25" s="352">
        <v>1.42</v>
      </c>
      <c r="AB25" s="353">
        <v>46.53</v>
      </c>
      <c r="AC25" s="354">
        <v>49.2</v>
      </c>
      <c r="AD25" s="352">
        <v>1.81</v>
      </c>
      <c r="AE25" s="353">
        <v>39.56</v>
      </c>
      <c r="AF25" s="354">
        <v>42.47</v>
      </c>
      <c r="AG25" s="352">
        <v>10.68</v>
      </c>
      <c r="AH25" s="353">
        <v>2.02</v>
      </c>
      <c r="AI25" s="354">
        <v>3.09</v>
      </c>
      <c r="AJ25" s="352">
        <v>4.4000000000000004</v>
      </c>
      <c r="AK25" s="353">
        <v>4.7</v>
      </c>
      <c r="AL25" s="354">
        <v>5.58</v>
      </c>
      <c r="AM25" s="352">
        <v>10.97</v>
      </c>
      <c r="AN25" s="353">
        <v>0.43</v>
      </c>
      <c r="AO25" s="354">
        <v>0.66</v>
      </c>
      <c r="AP25" s="352">
        <v>13.84</v>
      </c>
      <c r="AQ25" s="353">
        <v>2.1</v>
      </c>
      <c r="AR25" s="354">
        <v>3.67</v>
      </c>
    </row>
    <row r="26" spans="1:44" s="27" customFormat="1" ht="15.75" customHeight="1" x14ac:dyDescent="0.3">
      <c r="A26" s="16"/>
      <c r="B26" s="20" t="s">
        <v>11</v>
      </c>
      <c r="C26" s="343"/>
      <c r="D26" s="344"/>
      <c r="E26" s="344"/>
      <c r="F26" s="345"/>
      <c r="G26" s="343"/>
      <c r="H26" s="344"/>
      <c r="I26" s="344"/>
      <c r="J26" s="345"/>
      <c r="K26" s="343"/>
      <c r="L26" s="344"/>
      <c r="M26" s="344"/>
      <c r="N26" s="345"/>
      <c r="O26" s="343">
        <v>49.6</v>
      </c>
      <c r="P26" s="344">
        <v>0.79</v>
      </c>
      <c r="Q26" s="344">
        <v>48.85</v>
      </c>
      <c r="R26" s="345">
        <v>50.38</v>
      </c>
      <c r="S26" s="343"/>
      <c r="T26" s="344"/>
      <c r="U26" s="344"/>
      <c r="V26" s="345"/>
      <c r="W26" s="343">
        <v>70.5</v>
      </c>
      <c r="X26" s="344">
        <v>0.88</v>
      </c>
      <c r="Y26" s="343">
        <v>29.5</v>
      </c>
      <c r="Z26" s="344">
        <v>2.11</v>
      </c>
      <c r="AA26" s="346">
        <v>1.46</v>
      </c>
      <c r="AB26" s="347">
        <v>48.35</v>
      </c>
      <c r="AC26" s="348">
        <v>51.21</v>
      </c>
      <c r="AD26" s="346">
        <v>1.82</v>
      </c>
      <c r="AE26" s="347">
        <v>37.450000000000003</v>
      </c>
      <c r="AF26" s="348">
        <v>40.22</v>
      </c>
      <c r="AG26" s="346">
        <v>7.68</v>
      </c>
      <c r="AH26" s="347">
        <v>2.19</v>
      </c>
      <c r="AI26" s="348">
        <v>2.96</v>
      </c>
      <c r="AJ26" s="346">
        <v>4.67</v>
      </c>
      <c r="AK26" s="347">
        <v>4.6399999999999997</v>
      </c>
      <c r="AL26" s="348">
        <v>5.57</v>
      </c>
      <c r="AM26" s="346">
        <v>8.1</v>
      </c>
      <c r="AN26" s="347">
        <v>0.71</v>
      </c>
      <c r="AO26" s="348">
        <v>0.97</v>
      </c>
      <c r="AP26" s="346">
        <v>9.14</v>
      </c>
      <c r="AQ26" s="347">
        <v>2.35</v>
      </c>
      <c r="AR26" s="348">
        <v>3.37</v>
      </c>
    </row>
    <row r="27" spans="1:44" s="27" customFormat="1" ht="15.75" customHeight="1" x14ac:dyDescent="0.3">
      <c r="A27" s="16"/>
      <c r="B27" s="64" t="s">
        <v>12</v>
      </c>
      <c r="C27" s="349"/>
      <c r="D27" s="350"/>
      <c r="E27" s="350"/>
      <c r="F27" s="351"/>
      <c r="G27" s="349"/>
      <c r="H27" s="350"/>
      <c r="I27" s="350"/>
      <c r="J27" s="351"/>
      <c r="K27" s="349"/>
      <c r="L27" s="350"/>
      <c r="M27" s="350"/>
      <c r="N27" s="351"/>
      <c r="O27" s="349">
        <v>53.3</v>
      </c>
      <c r="P27" s="350">
        <v>0.73</v>
      </c>
      <c r="Q27" s="350">
        <v>52.52</v>
      </c>
      <c r="R27" s="351">
        <v>54.04</v>
      </c>
      <c r="S27" s="349"/>
      <c r="T27" s="350"/>
      <c r="U27" s="350"/>
      <c r="V27" s="351"/>
      <c r="W27" s="349">
        <v>70.400000000000006</v>
      </c>
      <c r="X27" s="350">
        <v>0.91</v>
      </c>
      <c r="Y27" s="349">
        <v>29.6</v>
      </c>
      <c r="Z27" s="350">
        <v>2.17</v>
      </c>
      <c r="AA27" s="352">
        <v>1.4</v>
      </c>
      <c r="AB27" s="353">
        <v>48.46</v>
      </c>
      <c r="AC27" s="354">
        <v>51.2</v>
      </c>
      <c r="AD27" s="352">
        <v>1.8</v>
      </c>
      <c r="AE27" s="353">
        <v>36.79</v>
      </c>
      <c r="AF27" s="354">
        <v>39.479999999999997</v>
      </c>
      <c r="AG27" s="352">
        <v>9.2799999999999994</v>
      </c>
      <c r="AH27" s="353">
        <v>2.2000000000000002</v>
      </c>
      <c r="AI27" s="354">
        <v>3.18</v>
      </c>
      <c r="AJ27" s="352">
        <v>4.33</v>
      </c>
      <c r="AK27" s="353">
        <v>4.9400000000000004</v>
      </c>
      <c r="AL27" s="354">
        <v>5.85</v>
      </c>
      <c r="AM27" s="352">
        <v>6.47</v>
      </c>
      <c r="AN27" s="353">
        <v>0.81</v>
      </c>
      <c r="AO27" s="354">
        <v>1.05</v>
      </c>
      <c r="AP27" s="352">
        <v>10.18</v>
      </c>
      <c r="AQ27" s="353">
        <v>2.42</v>
      </c>
      <c r="AR27" s="354">
        <v>3.63</v>
      </c>
    </row>
    <row r="28" spans="1:44" s="27" customFormat="1" ht="15.75" customHeight="1" x14ac:dyDescent="0.3">
      <c r="A28" s="16"/>
      <c r="B28" s="20" t="s">
        <v>13</v>
      </c>
      <c r="C28" s="343"/>
      <c r="D28" s="344"/>
      <c r="E28" s="344"/>
      <c r="F28" s="345"/>
      <c r="G28" s="343"/>
      <c r="H28" s="344"/>
      <c r="I28" s="344"/>
      <c r="J28" s="345"/>
      <c r="K28" s="343"/>
      <c r="L28" s="344"/>
      <c r="M28" s="344"/>
      <c r="N28" s="345"/>
      <c r="O28" s="343">
        <v>49.8</v>
      </c>
      <c r="P28" s="344">
        <v>0.77</v>
      </c>
      <c r="Q28" s="344">
        <v>49.03</v>
      </c>
      <c r="R28" s="345">
        <v>50.52</v>
      </c>
      <c r="S28" s="343"/>
      <c r="T28" s="344"/>
      <c r="U28" s="344"/>
      <c r="V28" s="345"/>
      <c r="W28" s="343">
        <v>72.7</v>
      </c>
      <c r="X28" s="344">
        <v>0.88</v>
      </c>
      <c r="Y28" s="343">
        <v>27.3</v>
      </c>
      <c r="Z28" s="344">
        <v>2.35</v>
      </c>
      <c r="AA28" s="346">
        <v>1.0900000000000001</v>
      </c>
      <c r="AB28" s="347">
        <v>57.59</v>
      </c>
      <c r="AC28" s="348">
        <v>60.1</v>
      </c>
      <c r="AD28" s="346">
        <v>2.0299999999999998</v>
      </c>
      <c r="AE28" s="347">
        <v>29.09</v>
      </c>
      <c r="AF28" s="348">
        <v>31.5</v>
      </c>
      <c r="AG28" s="346">
        <v>10.76</v>
      </c>
      <c r="AH28" s="347">
        <v>2.4700000000000002</v>
      </c>
      <c r="AI28" s="348">
        <v>3.79</v>
      </c>
      <c r="AJ28" s="346">
        <v>5.03</v>
      </c>
      <c r="AK28" s="347">
        <v>3.27</v>
      </c>
      <c r="AL28" s="348">
        <v>3.98</v>
      </c>
      <c r="AM28" s="346">
        <v>4.84</v>
      </c>
      <c r="AN28" s="347">
        <v>0.6</v>
      </c>
      <c r="AO28" s="348">
        <v>0.72</v>
      </c>
      <c r="AP28" s="346">
        <v>7.4</v>
      </c>
      <c r="AQ28" s="347">
        <v>2.94</v>
      </c>
      <c r="AR28" s="348">
        <v>3.93</v>
      </c>
    </row>
    <row r="29" spans="1:44" s="27" customFormat="1" ht="15.75" customHeight="1" x14ac:dyDescent="0.3">
      <c r="A29" s="69" t="s">
        <v>52</v>
      </c>
      <c r="B29" s="64" t="s">
        <v>47</v>
      </c>
      <c r="C29" s="349">
        <v>12</v>
      </c>
      <c r="D29" s="350">
        <v>0.4</v>
      </c>
      <c r="E29" s="350">
        <v>11.13</v>
      </c>
      <c r="F29" s="351">
        <v>12.87</v>
      </c>
      <c r="G29" s="349">
        <v>8.16</v>
      </c>
      <c r="H29" s="350">
        <v>0.39</v>
      </c>
      <c r="I29" s="350">
        <v>7.33</v>
      </c>
      <c r="J29" s="351">
        <v>8.99</v>
      </c>
      <c r="K29" s="349">
        <v>2.1800000000000002</v>
      </c>
      <c r="L29" s="350">
        <v>0.3</v>
      </c>
      <c r="M29" s="350">
        <v>1.57</v>
      </c>
      <c r="N29" s="351">
        <v>2.79</v>
      </c>
      <c r="O29" s="349">
        <v>50.3</v>
      </c>
      <c r="P29" s="350">
        <v>0.8</v>
      </c>
      <c r="Q29" s="350">
        <v>49.47</v>
      </c>
      <c r="R29" s="351">
        <v>51.04</v>
      </c>
      <c r="S29" s="349">
        <v>2.4118128919901061</v>
      </c>
      <c r="T29" s="350">
        <v>0.47216003609257523</v>
      </c>
      <c r="U29" s="350">
        <v>1.464059492670899</v>
      </c>
      <c r="V29" s="351">
        <v>3.3595662913093127</v>
      </c>
      <c r="W29" s="349">
        <v>71.3</v>
      </c>
      <c r="X29" s="350">
        <v>0.85</v>
      </c>
      <c r="Y29" s="349">
        <v>28.7</v>
      </c>
      <c r="Z29" s="350">
        <v>2.11</v>
      </c>
      <c r="AA29" s="352">
        <v>1.0900000000000001</v>
      </c>
      <c r="AB29" s="353">
        <v>59.65</v>
      </c>
      <c r="AC29" s="354">
        <v>62.25</v>
      </c>
      <c r="AD29" s="352">
        <v>2.1</v>
      </c>
      <c r="AE29" s="353">
        <v>28.01</v>
      </c>
      <c r="AF29" s="354">
        <v>30.41</v>
      </c>
      <c r="AG29" s="352">
        <v>6.87</v>
      </c>
      <c r="AH29" s="353">
        <v>2.31</v>
      </c>
      <c r="AI29" s="354">
        <v>3.03</v>
      </c>
      <c r="AJ29" s="352">
        <v>7.47</v>
      </c>
      <c r="AK29" s="353">
        <v>3.28</v>
      </c>
      <c r="AL29" s="354">
        <v>4.4000000000000004</v>
      </c>
      <c r="AM29" s="352">
        <v>4.67</v>
      </c>
      <c r="AN29" s="353">
        <v>0.55000000000000004</v>
      </c>
      <c r="AO29" s="354">
        <v>0.66</v>
      </c>
      <c r="AP29" s="352">
        <v>6.87</v>
      </c>
      <c r="AQ29" s="353">
        <v>2.35</v>
      </c>
      <c r="AR29" s="354">
        <v>3.08</v>
      </c>
    </row>
    <row r="30" spans="1:44" s="27" customFormat="1" ht="15.75" customHeight="1" x14ac:dyDescent="0.3">
      <c r="A30" s="26"/>
      <c r="B30" s="28" t="s">
        <v>48</v>
      </c>
      <c r="C30" s="355">
        <v>15.23</v>
      </c>
      <c r="D30" s="356">
        <v>0.41</v>
      </c>
      <c r="E30" s="356">
        <v>14.31</v>
      </c>
      <c r="F30" s="357">
        <v>16.16</v>
      </c>
      <c r="G30" s="355">
        <v>10.41</v>
      </c>
      <c r="H30" s="356">
        <v>0.41</v>
      </c>
      <c r="I30" s="356">
        <v>9.5299999999999994</v>
      </c>
      <c r="J30" s="357">
        <v>11.29</v>
      </c>
      <c r="K30" s="355">
        <v>2.4300000000000002</v>
      </c>
      <c r="L30" s="356">
        <v>0.32</v>
      </c>
      <c r="M30" s="356">
        <v>1.78</v>
      </c>
      <c r="N30" s="357">
        <v>3.09</v>
      </c>
      <c r="O30" s="355">
        <v>50.7</v>
      </c>
      <c r="P30" s="356">
        <v>0.83</v>
      </c>
      <c r="Q30" s="356">
        <v>49.85</v>
      </c>
      <c r="R30" s="357">
        <v>51.51</v>
      </c>
      <c r="S30" s="355">
        <v>1.723512538781935</v>
      </c>
      <c r="T30" s="356">
        <v>0.36439921835516986</v>
      </c>
      <c r="U30" s="356">
        <v>0.99698035701543575</v>
      </c>
      <c r="V30" s="357">
        <v>2.4500447205484344</v>
      </c>
      <c r="W30" s="355">
        <v>64.2</v>
      </c>
      <c r="X30" s="356">
        <v>1.01</v>
      </c>
      <c r="Y30" s="355">
        <v>35.799999999999997</v>
      </c>
      <c r="Z30" s="356">
        <v>1.81</v>
      </c>
      <c r="AA30" s="346">
        <v>1.49</v>
      </c>
      <c r="AB30" s="347">
        <v>49.07</v>
      </c>
      <c r="AC30" s="348">
        <v>52.03</v>
      </c>
      <c r="AD30" s="346">
        <v>2</v>
      </c>
      <c r="AE30" s="347">
        <v>37.01</v>
      </c>
      <c r="AF30" s="348">
        <v>40.04</v>
      </c>
      <c r="AG30" s="346">
        <v>8.76</v>
      </c>
      <c r="AH30" s="347">
        <v>2.59</v>
      </c>
      <c r="AI30" s="348">
        <v>3.67</v>
      </c>
      <c r="AJ30" s="346">
        <v>5.26</v>
      </c>
      <c r="AK30" s="347">
        <v>4.0599999999999996</v>
      </c>
      <c r="AL30" s="348">
        <v>4.99</v>
      </c>
      <c r="AM30" s="346">
        <v>4.3499999999999996</v>
      </c>
      <c r="AN30" s="347">
        <v>0.56999999999999995</v>
      </c>
      <c r="AO30" s="348">
        <v>0.67</v>
      </c>
      <c r="AP30" s="346">
        <v>10.8</v>
      </c>
      <c r="AQ30" s="347">
        <v>2.09</v>
      </c>
      <c r="AR30" s="348">
        <v>3.21</v>
      </c>
    </row>
    <row r="31" spans="1:44" s="27" customFormat="1" ht="15.75" customHeight="1" x14ac:dyDescent="0.3">
      <c r="A31" s="26"/>
      <c r="B31" s="64" t="s">
        <v>49</v>
      </c>
      <c r="C31" s="349">
        <v>-44.39</v>
      </c>
      <c r="D31" s="350">
        <v>0.49</v>
      </c>
      <c r="E31" s="350">
        <v>-44.92</v>
      </c>
      <c r="F31" s="351">
        <v>-43.85</v>
      </c>
      <c r="G31" s="349">
        <v>-45.13</v>
      </c>
      <c r="H31" s="350">
        <v>0.49</v>
      </c>
      <c r="I31" s="350">
        <v>-45.65</v>
      </c>
      <c r="J31" s="351">
        <v>-44.6</v>
      </c>
      <c r="K31" s="349">
        <v>-6.65</v>
      </c>
      <c r="L31" s="350">
        <v>0.36</v>
      </c>
      <c r="M31" s="350">
        <v>-7.3</v>
      </c>
      <c r="N31" s="351">
        <v>-5.99</v>
      </c>
      <c r="O31" s="349">
        <v>32.799999999999997</v>
      </c>
      <c r="P31" s="350">
        <v>1.05</v>
      </c>
      <c r="Q31" s="350">
        <v>32.090000000000003</v>
      </c>
      <c r="R31" s="351">
        <v>33.43</v>
      </c>
      <c r="S31" s="349">
        <v>-6.3896802552806387</v>
      </c>
      <c r="T31" s="350">
        <v>0.43501518768814462</v>
      </c>
      <c r="U31" s="350">
        <v>-7.1878297072212467</v>
      </c>
      <c r="V31" s="351">
        <v>-5.5915308033400306</v>
      </c>
      <c r="W31" s="349">
        <v>65.8</v>
      </c>
      <c r="X31" s="350">
        <v>1.18</v>
      </c>
      <c r="Y31" s="349">
        <v>34.200000000000003</v>
      </c>
      <c r="Z31" s="350">
        <v>2.27</v>
      </c>
      <c r="AA31" s="352">
        <v>1.54</v>
      </c>
      <c r="AB31" s="353">
        <v>46.73</v>
      </c>
      <c r="AC31" s="354">
        <v>49.65</v>
      </c>
      <c r="AD31" s="352">
        <v>1.96</v>
      </c>
      <c r="AE31" s="353">
        <v>39.01</v>
      </c>
      <c r="AF31" s="354">
        <v>42.13</v>
      </c>
      <c r="AG31" s="352">
        <v>14.14</v>
      </c>
      <c r="AH31" s="353">
        <v>2.75</v>
      </c>
      <c r="AI31" s="354">
        <v>4.8600000000000003</v>
      </c>
      <c r="AJ31" s="352">
        <v>5.15</v>
      </c>
      <c r="AK31" s="353">
        <v>3.57</v>
      </c>
      <c r="AL31" s="354">
        <v>4.37</v>
      </c>
      <c r="AM31" s="352">
        <v>4.47</v>
      </c>
      <c r="AN31" s="353">
        <v>0.77</v>
      </c>
      <c r="AO31" s="354">
        <v>0.92</v>
      </c>
      <c r="AP31" s="352">
        <v>13.32</v>
      </c>
      <c r="AQ31" s="353">
        <v>1.93</v>
      </c>
      <c r="AR31" s="354">
        <v>3.3</v>
      </c>
    </row>
    <row r="32" spans="1:44" s="27" customFormat="1" ht="15.75" customHeight="1" x14ac:dyDescent="0.3">
      <c r="A32" s="26"/>
      <c r="B32" s="28" t="s">
        <v>14</v>
      </c>
      <c r="C32" s="355">
        <v>-95.27</v>
      </c>
      <c r="D32" s="356">
        <v>3.8</v>
      </c>
      <c r="E32" s="356">
        <v>-95.62</v>
      </c>
      <c r="F32" s="357">
        <v>-94.92</v>
      </c>
      <c r="G32" s="355">
        <v>-94.94</v>
      </c>
      <c r="H32" s="356">
        <v>4.01</v>
      </c>
      <c r="I32" s="356">
        <v>-95.34</v>
      </c>
      <c r="J32" s="357">
        <v>-94.55</v>
      </c>
      <c r="K32" s="355">
        <v>-24.47</v>
      </c>
      <c r="L32" s="356">
        <v>0.56999999999999995</v>
      </c>
      <c r="M32" s="356">
        <v>-25.32</v>
      </c>
      <c r="N32" s="357">
        <v>-23.62</v>
      </c>
      <c r="O32" s="355">
        <v>8.9</v>
      </c>
      <c r="P32" s="356">
        <v>5.34</v>
      </c>
      <c r="Q32" s="356">
        <v>7.93</v>
      </c>
      <c r="R32" s="357">
        <v>9.7799999999999994</v>
      </c>
      <c r="S32" s="355">
        <v>-35.903745164968761</v>
      </c>
      <c r="T32" s="356">
        <v>0.9210710713083593</v>
      </c>
      <c r="U32" s="356">
        <v>-37.060874404680774</v>
      </c>
      <c r="V32" s="357">
        <v>-34.746615925256748</v>
      </c>
      <c r="W32" s="355">
        <v>76.2</v>
      </c>
      <c r="X32" s="356">
        <v>3.52</v>
      </c>
      <c r="Y32" s="355">
        <v>23.8</v>
      </c>
      <c r="Z32" s="356">
        <v>11.29</v>
      </c>
      <c r="AA32" s="346">
        <v>13.9</v>
      </c>
      <c r="AB32" s="347">
        <v>5.8</v>
      </c>
      <c r="AC32" s="348">
        <v>10.14</v>
      </c>
      <c r="AD32" s="346">
        <v>6.66</v>
      </c>
      <c r="AE32" s="347">
        <v>59.15</v>
      </c>
      <c r="AF32" s="348">
        <v>76.92</v>
      </c>
      <c r="AG32" s="346">
        <v>39.119999999999997</v>
      </c>
      <c r="AH32" s="347">
        <v>2.79</v>
      </c>
      <c r="AI32" s="348">
        <v>21.14</v>
      </c>
      <c r="AJ32" s="346">
        <v>71.53</v>
      </c>
      <c r="AK32" s="347">
        <v>-0.3</v>
      </c>
      <c r="AL32" s="348">
        <v>1.79</v>
      </c>
      <c r="AM32" s="346">
        <v>50.23</v>
      </c>
      <c r="AN32" s="347">
        <v>0.05</v>
      </c>
      <c r="AO32" s="348">
        <v>6.25</v>
      </c>
      <c r="AP32" s="346">
        <v>17.14</v>
      </c>
      <c r="AQ32" s="347">
        <v>5.41</v>
      </c>
      <c r="AR32" s="348">
        <v>10.88</v>
      </c>
    </row>
    <row r="33" spans="1:44" s="27" customFormat="1" ht="15.75" customHeight="1" x14ac:dyDescent="0.3">
      <c r="A33" s="26"/>
      <c r="B33" s="64" t="s">
        <v>15</v>
      </c>
      <c r="C33" s="349">
        <v>-94.99</v>
      </c>
      <c r="D33" s="350">
        <v>3.9</v>
      </c>
      <c r="E33" s="350">
        <v>-95.37</v>
      </c>
      <c r="F33" s="351">
        <v>-94.61</v>
      </c>
      <c r="G33" s="349">
        <v>-94.64</v>
      </c>
      <c r="H33" s="350">
        <v>4.04</v>
      </c>
      <c r="I33" s="350">
        <v>-95.07</v>
      </c>
      <c r="J33" s="351">
        <v>-94.22</v>
      </c>
      <c r="K33" s="349">
        <v>-30.85</v>
      </c>
      <c r="L33" s="350">
        <v>0.74</v>
      </c>
      <c r="M33" s="350">
        <v>-31.84</v>
      </c>
      <c r="N33" s="351">
        <v>-29.85</v>
      </c>
      <c r="O33" s="349">
        <v>11.3</v>
      </c>
      <c r="P33" s="350">
        <v>4.88</v>
      </c>
      <c r="Q33" s="350">
        <v>10.18</v>
      </c>
      <c r="R33" s="351">
        <v>12.34</v>
      </c>
      <c r="S33" s="349">
        <v>-36.495477509353115</v>
      </c>
      <c r="T33" s="350">
        <v>1.0472827407161767</v>
      </c>
      <c r="U33" s="350">
        <v>-37.799018440445899</v>
      </c>
      <c r="V33" s="351">
        <v>-35.191936578260332</v>
      </c>
      <c r="W33" s="349">
        <v>88.2</v>
      </c>
      <c r="X33" s="350">
        <v>1.26</v>
      </c>
      <c r="Y33" s="349">
        <v>11.8</v>
      </c>
      <c r="Z33" s="350">
        <v>9.3699999999999992</v>
      </c>
      <c r="AA33" s="352">
        <v>22.72</v>
      </c>
      <c r="AB33" s="353">
        <v>3.61</v>
      </c>
      <c r="AC33" s="354">
        <v>9.4</v>
      </c>
      <c r="AD33" s="352">
        <v>4.34</v>
      </c>
      <c r="AE33" s="353">
        <v>61.88</v>
      </c>
      <c r="AF33" s="354">
        <v>73.400000000000006</v>
      </c>
      <c r="AG33" s="352">
        <v>13.5</v>
      </c>
      <c r="AH33" s="353">
        <v>5.61</v>
      </c>
      <c r="AI33" s="354">
        <v>9.65</v>
      </c>
      <c r="AJ33" s="352">
        <v>46.31</v>
      </c>
      <c r="AK33" s="353">
        <v>0.1</v>
      </c>
      <c r="AL33" s="354">
        <v>2.08</v>
      </c>
      <c r="AM33" s="352">
        <v>8.64</v>
      </c>
      <c r="AN33" s="353">
        <v>0.39</v>
      </c>
      <c r="AO33" s="354">
        <v>0.55000000000000004</v>
      </c>
      <c r="AP33" s="352">
        <v>18.059999999999999</v>
      </c>
      <c r="AQ33" s="353">
        <v>10.76</v>
      </c>
      <c r="AR33" s="354">
        <v>22.56</v>
      </c>
    </row>
    <row r="34" spans="1:44" s="27" customFormat="1" ht="15.75" customHeight="1" x14ac:dyDescent="0.3">
      <c r="A34" s="26"/>
      <c r="B34" s="28" t="s">
        <v>16</v>
      </c>
      <c r="C34" s="355">
        <v>-93.47</v>
      </c>
      <c r="D34" s="356">
        <v>2.74</v>
      </c>
      <c r="E34" s="356">
        <v>-93.82</v>
      </c>
      <c r="F34" s="357">
        <v>-93.12</v>
      </c>
      <c r="G34" s="355">
        <v>-92.9</v>
      </c>
      <c r="H34" s="356">
        <v>2.83</v>
      </c>
      <c r="I34" s="356">
        <v>-93.29</v>
      </c>
      <c r="J34" s="357">
        <v>-92.5</v>
      </c>
      <c r="K34" s="355">
        <v>-37.81</v>
      </c>
      <c r="L34" s="356">
        <v>0.78</v>
      </c>
      <c r="M34" s="356">
        <v>-38.76</v>
      </c>
      <c r="N34" s="357">
        <v>-36.85</v>
      </c>
      <c r="O34" s="355">
        <v>12.7</v>
      </c>
      <c r="P34" s="356">
        <v>3.75</v>
      </c>
      <c r="Q34" s="356">
        <v>11.78</v>
      </c>
      <c r="R34" s="357">
        <v>13.65</v>
      </c>
      <c r="S34" s="355">
        <v>-34.881175289761082</v>
      </c>
      <c r="T34" s="356">
        <v>0.94795092324835384</v>
      </c>
      <c r="U34" s="356">
        <v>-36.091072509857483</v>
      </c>
      <c r="V34" s="357">
        <v>-33.671278069664673</v>
      </c>
      <c r="W34" s="355">
        <v>91.7</v>
      </c>
      <c r="X34" s="356">
        <v>0.72</v>
      </c>
      <c r="Y34" s="355">
        <v>8.3000000000000007</v>
      </c>
      <c r="Z34" s="356">
        <v>7.95</v>
      </c>
      <c r="AA34" s="346">
        <v>17.64</v>
      </c>
      <c r="AB34" s="347">
        <v>2.4700000000000002</v>
      </c>
      <c r="AC34" s="348">
        <v>5.07</v>
      </c>
      <c r="AD34" s="346">
        <v>4.78</v>
      </c>
      <c r="AE34" s="347">
        <v>60.09</v>
      </c>
      <c r="AF34" s="348">
        <v>72.52</v>
      </c>
      <c r="AG34" s="346">
        <v>20.12</v>
      </c>
      <c r="AH34" s="347">
        <v>7.46</v>
      </c>
      <c r="AI34" s="348">
        <v>17.170000000000002</v>
      </c>
      <c r="AJ34" s="346">
        <v>29.12</v>
      </c>
      <c r="AK34" s="347">
        <v>0.19</v>
      </c>
      <c r="AL34" s="348">
        <v>0.68</v>
      </c>
      <c r="AM34" s="346">
        <v>9.7799999999999994</v>
      </c>
      <c r="AN34" s="347">
        <v>1.35</v>
      </c>
      <c r="AO34" s="348">
        <v>2</v>
      </c>
      <c r="AP34" s="346">
        <v>15.3</v>
      </c>
      <c r="AQ34" s="347">
        <v>10.85</v>
      </c>
      <c r="AR34" s="348">
        <v>20.149999999999999</v>
      </c>
    </row>
    <row r="35" spans="1:44" s="27" customFormat="1" ht="15.75" customHeight="1" x14ac:dyDescent="0.3">
      <c r="A35" s="26"/>
      <c r="B35" s="64" t="s">
        <v>8</v>
      </c>
      <c r="C35" s="349">
        <v>-92.58</v>
      </c>
      <c r="D35" s="350">
        <v>2.83</v>
      </c>
      <c r="E35" s="350">
        <v>-92.99</v>
      </c>
      <c r="F35" s="351">
        <v>-92.17</v>
      </c>
      <c r="G35" s="349">
        <v>-91.83</v>
      </c>
      <c r="H35" s="350">
        <v>2.86</v>
      </c>
      <c r="I35" s="350">
        <v>-92.29</v>
      </c>
      <c r="J35" s="351">
        <v>-91.38</v>
      </c>
      <c r="K35" s="349">
        <v>-42.73</v>
      </c>
      <c r="L35" s="350">
        <v>0.82</v>
      </c>
      <c r="M35" s="350">
        <v>-43.65</v>
      </c>
      <c r="N35" s="351">
        <v>-41.81</v>
      </c>
      <c r="O35" s="349">
        <v>14.1</v>
      </c>
      <c r="P35" s="350">
        <v>3.07</v>
      </c>
      <c r="Q35" s="350">
        <v>13.21</v>
      </c>
      <c r="R35" s="351">
        <v>14.9</v>
      </c>
      <c r="S35" s="349">
        <v>-36.539677407747526</v>
      </c>
      <c r="T35" s="350">
        <v>1.0213820831902081</v>
      </c>
      <c r="U35" s="350">
        <v>-37.810095242935802</v>
      </c>
      <c r="V35" s="351">
        <v>-35.269259572559257</v>
      </c>
      <c r="W35" s="349">
        <v>94.7</v>
      </c>
      <c r="X35" s="350">
        <v>0.34</v>
      </c>
      <c r="Y35" s="349">
        <v>5.3</v>
      </c>
      <c r="Z35" s="350">
        <v>6.04</v>
      </c>
      <c r="AA35" s="352">
        <v>12.88</v>
      </c>
      <c r="AB35" s="353">
        <v>1.1299999999999999</v>
      </c>
      <c r="AC35" s="354">
        <v>1.9</v>
      </c>
      <c r="AD35" s="352">
        <v>3.2</v>
      </c>
      <c r="AE35" s="353">
        <v>69.47</v>
      </c>
      <c r="AF35" s="354">
        <v>78.77</v>
      </c>
      <c r="AG35" s="352">
        <v>15.18</v>
      </c>
      <c r="AH35" s="353">
        <v>7.55</v>
      </c>
      <c r="AI35" s="354">
        <v>13.94</v>
      </c>
      <c r="AJ35" s="352">
        <v>25.92</v>
      </c>
      <c r="AK35" s="353">
        <v>0.27</v>
      </c>
      <c r="AL35" s="354">
        <v>0.82</v>
      </c>
      <c r="AM35" s="352">
        <v>18.899999999999999</v>
      </c>
      <c r="AN35" s="353">
        <v>0.23</v>
      </c>
      <c r="AO35" s="354">
        <v>0.51</v>
      </c>
      <c r="AP35" s="352">
        <v>15.86</v>
      </c>
      <c r="AQ35" s="353">
        <v>8.76</v>
      </c>
      <c r="AR35" s="354">
        <v>16.649999999999999</v>
      </c>
    </row>
    <row r="36" spans="1:44" s="27" customFormat="1" ht="15.75" customHeight="1" x14ac:dyDescent="0.3">
      <c r="A36" s="26"/>
      <c r="B36" s="28" t="s">
        <v>9</v>
      </c>
      <c r="C36" s="355">
        <v>-92.14</v>
      </c>
      <c r="D36" s="356">
        <v>2.68</v>
      </c>
      <c r="E36" s="356">
        <v>-92.55</v>
      </c>
      <c r="F36" s="357">
        <v>-91.73</v>
      </c>
      <c r="G36" s="355">
        <v>-91.46</v>
      </c>
      <c r="H36" s="356">
        <v>2.74</v>
      </c>
      <c r="I36" s="356">
        <v>-91.92</v>
      </c>
      <c r="J36" s="357">
        <v>-91</v>
      </c>
      <c r="K36" s="355">
        <v>-45.04</v>
      </c>
      <c r="L36" s="356">
        <v>0.85</v>
      </c>
      <c r="M36" s="356">
        <v>-45.96</v>
      </c>
      <c r="N36" s="357">
        <v>-44.12</v>
      </c>
      <c r="O36" s="355">
        <v>13.6</v>
      </c>
      <c r="P36" s="356">
        <v>3.13</v>
      </c>
      <c r="Q36" s="356">
        <v>12.74</v>
      </c>
      <c r="R36" s="357">
        <v>14.41</v>
      </c>
      <c r="S36" s="355">
        <v>-36.533794914931661</v>
      </c>
      <c r="T36" s="356">
        <v>1.0943583971582309</v>
      </c>
      <c r="U36" s="356">
        <v>-37.895108494555636</v>
      </c>
      <c r="V36" s="357">
        <v>-35.172481335307687</v>
      </c>
      <c r="W36" s="355">
        <v>93.9</v>
      </c>
      <c r="X36" s="356">
        <v>1.0900000000000001</v>
      </c>
      <c r="Y36" s="355">
        <v>6.1</v>
      </c>
      <c r="Z36" s="356">
        <v>16.71</v>
      </c>
      <c r="AA36" s="346">
        <v>9.92</v>
      </c>
      <c r="AB36" s="347">
        <v>3.7</v>
      </c>
      <c r="AC36" s="348">
        <v>5.48</v>
      </c>
      <c r="AD36" s="346">
        <v>2.75</v>
      </c>
      <c r="AE36" s="347">
        <v>72.489999999999995</v>
      </c>
      <c r="AF36" s="348">
        <v>80.75</v>
      </c>
      <c r="AG36" s="346">
        <v>19.22</v>
      </c>
      <c r="AH36" s="347">
        <v>6.33</v>
      </c>
      <c r="AI36" s="348">
        <v>13.98</v>
      </c>
      <c r="AJ36" s="346">
        <v>42.81</v>
      </c>
      <c r="AK36" s="347">
        <v>0.11</v>
      </c>
      <c r="AL36" s="348">
        <v>1.21</v>
      </c>
      <c r="AM36" s="346">
        <v>9.9499999999999993</v>
      </c>
      <c r="AN36" s="347">
        <v>0.43</v>
      </c>
      <c r="AO36" s="348">
        <v>0.64</v>
      </c>
      <c r="AP36" s="346">
        <v>10.26</v>
      </c>
      <c r="AQ36" s="347">
        <v>5.94</v>
      </c>
      <c r="AR36" s="348">
        <v>8.93</v>
      </c>
    </row>
    <row r="37" spans="1:44" s="27" customFormat="1" ht="15.75" customHeight="1" x14ac:dyDescent="0.3">
      <c r="A37" s="26"/>
      <c r="B37" s="64" t="s">
        <v>10</v>
      </c>
      <c r="C37" s="349">
        <v>-84.05</v>
      </c>
      <c r="D37" s="350">
        <v>1.75</v>
      </c>
      <c r="E37" s="350">
        <v>-84.6</v>
      </c>
      <c r="F37" s="351">
        <v>-83.51</v>
      </c>
      <c r="G37" s="349">
        <v>-83.15</v>
      </c>
      <c r="H37" s="350">
        <v>1.77</v>
      </c>
      <c r="I37" s="350">
        <v>-83.73</v>
      </c>
      <c r="J37" s="351">
        <v>-82.56</v>
      </c>
      <c r="K37" s="349">
        <v>-44.65</v>
      </c>
      <c r="L37" s="350">
        <v>0.82</v>
      </c>
      <c r="M37" s="350">
        <v>-45.54</v>
      </c>
      <c r="N37" s="351">
        <v>-43.77</v>
      </c>
      <c r="O37" s="349">
        <v>17.899999999999999</v>
      </c>
      <c r="P37" s="350">
        <v>2.23</v>
      </c>
      <c r="Q37" s="350">
        <v>17.149999999999999</v>
      </c>
      <c r="R37" s="351">
        <v>18.72</v>
      </c>
      <c r="S37" s="349">
        <v>-29.848285281445129</v>
      </c>
      <c r="T37" s="350">
        <v>0.9273055150437195</v>
      </c>
      <c r="U37" s="350">
        <v>-31.12330589163161</v>
      </c>
      <c r="V37" s="351">
        <v>-28.573264671258652</v>
      </c>
      <c r="W37" s="349">
        <v>93.9</v>
      </c>
      <c r="X37" s="350">
        <v>0.37</v>
      </c>
      <c r="Y37" s="349">
        <v>6.1</v>
      </c>
      <c r="Z37" s="350">
        <v>5.69</v>
      </c>
      <c r="AA37" s="352">
        <v>3.82</v>
      </c>
      <c r="AB37" s="353">
        <v>27.54</v>
      </c>
      <c r="AC37" s="354">
        <v>32</v>
      </c>
      <c r="AD37" s="352">
        <v>2.62</v>
      </c>
      <c r="AE37" s="353">
        <v>55.48</v>
      </c>
      <c r="AF37" s="354">
        <v>61.49</v>
      </c>
      <c r="AG37" s="352">
        <v>23</v>
      </c>
      <c r="AH37" s="353">
        <v>3.78</v>
      </c>
      <c r="AI37" s="354">
        <v>9.98</v>
      </c>
      <c r="AJ37" s="352">
        <v>24.72</v>
      </c>
      <c r="AK37" s="353">
        <v>0.46</v>
      </c>
      <c r="AL37" s="354">
        <v>1.32</v>
      </c>
      <c r="AM37" s="352">
        <v>12.91</v>
      </c>
      <c r="AN37" s="353">
        <v>0.27</v>
      </c>
      <c r="AO37" s="354">
        <v>0.45</v>
      </c>
      <c r="AP37" s="352">
        <v>17.010000000000002</v>
      </c>
      <c r="AQ37" s="353">
        <v>2.41</v>
      </c>
      <c r="AR37" s="354">
        <v>4.82</v>
      </c>
    </row>
    <row r="38" spans="1:44" s="27" customFormat="1" ht="15.75" customHeight="1" x14ac:dyDescent="0.3">
      <c r="A38" s="26"/>
      <c r="B38" s="28" t="s">
        <v>11</v>
      </c>
      <c r="C38" s="355">
        <v>-66.400000000000006</v>
      </c>
      <c r="D38" s="356">
        <v>0.98</v>
      </c>
      <c r="E38" s="356">
        <v>-67.040000000000006</v>
      </c>
      <c r="F38" s="357">
        <v>-65.75</v>
      </c>
      <c r="G38" s="355">
        <v>-64.55</v>
      </c>
      <c r="H38" s="356">
        <v>0.99</v>
      </c>
      <c r="I38" s="356">
        <v>-65.239999999999995</v>
      </c>
      <c r="J38" s="357">
        <v>-63.86</v>
      </c>
      <c r="K38" s="355">
        <v>-41.55</v>
      </c>
      <c r="L38" s="356">
        <v>0.76</v>
      </c>
      <c r="M38" s="356">
        <v>-42.42</v>
      </c>
      <c r="N38" s="357">
        <v>-40.68</v>
      </c>
      <c r="O38" s="355">
        <v>25.8</v>
      </c>
      <c r="P38" s="356">
        <v>1.45</v>
      </c>
      <c r="Q38" s="356">
        <v>25.08</v>
      </c>
      <c r="R38" s="357">
        <v>26.54</v>
      </c>
      <c r="S38" s="355">
        <v>-20.565246676285177</v>
      </c>
      <c r="T38" s="356">
        <v>0.80991015040705505</v>
      </c>
      <c r="U38" s="356">
        <v>-21.826212931319535</v>
      </c>
      <c r="V38" s="357">
        <v>-19.304280421250816</v>
      </c>
      <c r="W38" s="355">
        <v>90.3</v>
      </c>
      <c r="X38" s="356">
        <v>0.35</v>
      </c>
      <c r="Y38" s="355">
        <v>9.6999999999999993</v>
      </c>
      <c r="Z38" s="356">
        <v>3.25</v>
      </c>
      <c r="AA38" s="346">
        <v>1.9</v>
      </c>
      <c r="AB38" s="347">
        <v>47.49</v>
      </c>
      <c r="AC38" s="348">
        <v>51.15</v>
      </c>
      <c r="AD38" s="346">
        <v>2.1800000000000002</v>
      </c>
      <c r="AE38" s="347">
        <v>41.81</v>
      </c>
      <c r="AF38" s="348">
        <v>45.55</v>
      </c>
      <c r="AG38" s="346">
        <v>16.95</v>
      </c>
      <c r="AH38" s="347">
        <v>2.0699999999999998</v>
      </c>
      <c r="AI38" s="348">
        <v>4.13</v>
      </c>
      <c r="AJ38" s="346">
        <v>8.7799999999999994</v>
      </c>
      <c r="AK38" s="347">
        <v>0.59</v>
      </c>
      <c r="AL38" s="348">
        <v>0.83</v>
      </c>
      <c r="AM38" s="346">
        <v>17.940000000000001</v>
      </c>
      <c r="AN38" s="347">
        <v>0.27</v>
      </c>
      <c r="AO38" s="348">
        <v>0.55000000000000004</v>
      </c>
      <c r="AP38" s="346">
        <v>12.48</v>
      </c>
      <c r="AQ38" s="347">
        <v>2.1</v>
      </c>
      <c r="AR38" s="348">
        <v>3.46</v>
      </c>
    </row>
    <row r="39" spans="1:44" s="27" customFormat="1" ht="15.75" customHeight="1" x14ac:dyDescent="0.3">
      <c r="A39" s="26"/>
      <c r="B39" s="64" t="s">
        <v>12</v>
      </c>
      <c r="C39" s="349">
        <v>-60.87</v>
      </c>
      <c r="D39" s="350">
        <v>0.89</v>
      </c>
      <c r="E39" s="350">
        <v>-61.56</v>
      </c>
      <c r="F39" s="351">
        <v>-60.19</v>
      </c>
      <c r="G39" s="349">
        <v>-58.45</v>
      </c>
      <c r="H39" s="350">
        <v>0.9</v>
      </c>
      <c r="I39" s="350">
        <v>-59.19</v>
      </c>
      <c r="J39" s="351">
        <v>-57.72</v>
      </c>
      <c r="K39" s="349">
        <v>-40.24</v>
      </c>
      <c r="L39" s="350">
        <v>0.72</v>
      </c>
      <c r="M39" s="350">
        <v>-41.08</v>
      </c>
      <c r="N39" s="351">
        <v>-39.4</v>
      </c>
      <c r="O39" s="349">
        <v>30.7</v>
      </c>
      <c r="P39" s="350">
        <v>1.36</v>
      </c>
      <c r="Q39" s="350">
        <v>29.84</v>
      </c>
      <c r="R39" s="351">
        <v>31.48</v>
      </c>
      <c r="S39" s="349">
        <v>-14.896876563397555</v>
      </c>
      <c r="T39" s="350">
        <v>0.76936255441375045</v>
      </c>
      <c r="U39" s="350">
        <v>-16.180189629538706</v>
      </c>
      <c r="V39" s="351">
        <v>-13.613563497256401</v>
      </c>
      <c r="W39" s="349">
        <v>87.9</v>
      </c>
      <c r="X39" s="350">
        <v>0.63</v>
      </c>
      <c r="Y39" s="349">
        <v>12.1</v>
      </c>
      <c r="Z39" s="350">
        <v>4.57</v>
      </c>
      <c r="AA39" s="352">
        <v>1.85</v>
      </c>
      <c r="AB39" s="353">
        <v>47.94</v>
      </c>
      <c r="AC39" s="354">
        <v>51.55</v>
      </c>
      <c r="AD39" s="352">
        <v>2.1800000000000002</v>
      </c>
      <c r="AE39" s="353">
        <v>41.05</v>
      </c>
      <c r="AF39" s="354">
        <v>44.72</v>
      </c>
      <c r="AG39" s="352">
        <v>14.55</v>
      </c>
      <c r="AH39" s="353">
        <v>2.48</v>
      </c>
      <c r="AI39" s="354">
        <v>4.46</v>
      </c>
      <c r="AJ39" s="352">
        <v>18.940000000000001</v>
      </c>
      <c r="AK39" s="353">
        <v>0.69</v>
      </c>
      <c r="AL39" s="354">
        <v>1.5</v>
      </c>
      <c r="AM39" s="352">
        <v>18.97</v>
      </c>
      <c r="AN39" s="353">
        <v>0.17</v>
      </c>
      <c r="AO39" s="354">
        <v>0.38</v>
      </c>
      <c r="AP39" s="352">
        <v>8.15</v>
      </c>
      <c r="AQ39" s="353">
        <v>2.13</v>
      </c>
      <c r="AR39" s="354">
        <v>2.94</v>
      </c>
    </row>
    <row r="40" spans="1:44" s="27" customFormat="1" ht="15.75" customHeight="1" x14ac:dyDescent="0.3">
      <c r="A40" s="26"/>
      <c r="B40" s="28" t="s">
        <v>13</v>
      </c>
      <c r="C40" s="355">
        <v>-52.46</v>
      </c>
      <c r="D40" s="356">
        <v>0.72</v>
      </c>
      <c r="E40" s="356">
        <v>-53.14</v>
      </c>
      <c r="F40" s="357">
        <v>-51.79</v>
      </c>
      <c r="G40" s="355">
        <v>-49.14</v>
      </c>
      <c r="H40" s="356">
        <v>0.73</v>
      </c>
      <c r="I40" s="356">
        <v>-49.87</v>
      </c>
      <c r="J40" s="357">
        <v>-48.42</v>
      </c>
      <c r="K40" s="355">
        <v>-37.950000000000003</v>
      </c>
      <c r="L40" s="356">
        <v>0.71</v>
      </c>
      <c r="M40" s="356">
        <v>-38.81</v>
      </c>
      <c r="N40" s="357">
        <v>-37.090000000000003</v>
      </c>
      <c r="O40" s="355">
        <v>32.799999999999997</v>
      </c>
      <c r="P40" s="356">
        <v>1.18</v>
      </c>
      <c r="Q40" s="356">
        <v>32.03</v>
      </c>
      <c r="R40" s="357">
        <v>33.54</v>
      </c>
      <c r="S40" s="355">
        <v>-11.333386211203466</v>
      </c>
      <c r="T40" s="356">
        <v>0.76077856138051092</v>
      </c>
      <c r="U40" s="356">
        <v>-12.655517125265616</v>
      </c>
      <c r="V40" s="357">
        <v>-10.011255297141314</v>
      </c>
      <c r="W40" s="355">
        <v>87.6</v>
      </c>
      <c r="X40" s="356">
        <v>0.48</v>
      </c>
      <c r="Y40" s="355">
        <v>12.4</v>
      </c>
      <c r="Z40" s="356">
        <v>3.42</v>
      </c>
      <c r="AA40" s="346">
        <v>1.43</v>
      </c>
      <c r="AB40" s="347">
        <v>57.76</v>
      </c>
      <c r="AC40" s="348">
        <v>61.1</v>
      </c>
      <c r="AD40" s="346">
        <v>2.4</v>
      </c>
      <c r="AE40" s="347">
        <v>31.83</v>
      </c>
      <c r="AF40" s="348">
        <v>34.979999999999997</v>
      </c>
      <c r="AG40" s="346">
        <v>14.29</v>
      </c>
      <c r="AH40" s="347">
        <v>2.2799999999999998</v>
      </c>
      <c r="AI40" s="348">
        <v>4.05</v>
      </c>
      <c r="AJ40" s="346">
        <v>14.42</v>
      </c>
      <c r="AK40" s="347">
        <v>1.01</v>
      </c>
      <c r="AL40" s="348">
        <v>1.8</v>
      </c>
      <c r="AM40" s="346">
        <v>7.32</v>
      </c>
      <c r="AN40" s="347">
        <v>0.34</v>
      </c>
      <c r="AO40" s="348">
        <v>0.45</v>
      </c>
      <c r="AP40" s="346">
        <v>4.04</v>
      </c>
      <c r="AQ40" s="347">
        <v>2.0299999999999998</v>
      </c>
      <c r="AR40" s="348">
        <v>2.38</v>
      </c>
    </row>
    <row r="41" spans="1:44" s="27" customFormat="1" ht="15.75" customHeight="1" x14ac:dyDescent="0.3">
      <c r="A41" s="69" t="s">
        <v>124</v>
      </c>
      <c r="B41" s="64" t="s">
        <v>47</v>
      </c>
      <c r="C41" s="349">
        <v>-49.82</v>
      </c>
      <c r="D41" s="350">
        <v>0.95</v>
      </c>
      <c r="E41" s="350">
        <v>-50.75</v>
      </c>
      <c r="F41" s="351">
        <v>-48.89</v>
      </c>
      <c r="G41" s="349">
        <v>-45.56</v>
      </c>
      <c r="H41" s="350">
        <v>0.96</v>
      </c>
      <c r="I41" s="350">
        <v>-46.58</v>
      </c>
      <c r="J41" s="351">
        <v>-44.54</v>
      </c>
      <c r="K41" s="349">
        <v>-37.47</v>
      </c>
      <c r="L41" s="350">
        <v>0.7</v>
      </c>
      <c r="M41" s="350">
        <v>-38.33</v>
      </c>
      <c r="N41" s="351">
        <v>-36.61</v>
      </c>
      <c r="O41" s="349">
        <v>31.9</v>
      </c>
      <c r="P41" s="350">
        <v>1.22</v>
      </c>
      <c r="Q41" s="350">
        <v>31.16</v>
      </c>
      <c r="R41" s="351">
        <v>32.69</v>
      </c>
      <c r="S41" s="349">
        <v>-5.9263051699583569</v>
      </c>
      <c r="T41" s="350">
        <v>0.68202930629090086</v>
      </c>
      <c r="U41" s="350">
        <v>-7.1838610997313994</v>
      </c>
      <c r="V41" s="351">
        <v>-4.6687492401853143</v>
      </c>
      <c r="W41" s="349">
        <v>88.1</v>
      </c>
      <c r="X41" s="350">
        <v>0.38</v>
      </c>
      <c r="Y41" s="349">
        <v>11.9</v>
      </c>
      <c r="Z41" s="350">
        <v>2.79</v>
      </c>
      <c r="AA41" s="352">
        <v>1.51</v>
      </c>
      <c r="AB41" s="353">
        <v>60.63</v>
      </c>
      <c r="AC41" s="354">
        <v>64.31</v>
      </c>
      <c r="AD41" s="352">
        <v>2.72</v>
      </c>
      <c r="AE41" s="353">
        <v>30.01</v>
      </c>
      <c r="AF41" s="354">
        <v>33.39</v>
      </c>
      <c r="AG41" s="352">
        <v>15.22</v>
      </c>
      <c r="AH41" s="353">
        <v>1.6</v>
      </c>
      <c r="AI41" s="354">
        <v>2.95</v>
      </c>
      <c r="AJ41" s="352">
        <v>6.91</v>
      </c>
      <c r="AK41" s="353">
        <v>0.83</v>
      </c>
      <c r="AL41" s="354">
        <v>1.0900000000000001</v>
      </c>
      <c r="AM41" s="352">
        <v>7.9</v>
      </c>
      <c r="AN41" s="353">
        <v>0.18</v>
      </c>
      <c r="AO41" s="354">
        <v>0.25</v>
      </c>
      <c r="AP41" s="352">
        <v>7.85</v>
      </c>
      <c r="AQ41" s="353">
        <v>2.0099999999999998</v>
      </c>
      <c r="AR41" s="354">
        <v>2.74</v>
      </c>
    </row>
    <row r="42" spans="1:44" s="27" customFormat="1" ht="15.75" customHeight="1" x14ac:dyDescent="0.3">
      <c r="A42" s="26"/>
      <c r="B42" s="28" t="s">
        <v>48</v>
      </c>
      <c r="C42" s="355">
        <v>-56.27</v>
      </c>
      <c r="D42" s="356">
        <v>0.99</v>
      </c>
      <c r="E42" s="356">
        <v>-57.11</v>
      </c>
      <c r="F42" s="357">
        <v>-55.42</v>
      </c>
      <c r="G42" s="355">
        <v>-52.11</v>
      </c>
      <c r="H42" s="356">
        <v>1.01</v>
      </c>
      <c r="I42" s="356">
        <v>-53.06</v>
      </c>
      <c r="J42" s="357">
        <v>-51.17</v>
      </c>
      <c r="K42" s="355">
        <v>-37.979999999999997</v>
      </c>
      <c r="L42" s="356">
        <v>0.71</v>
      </c>
      <c r="M42" s="356">
        <v>-38.840000000000003</v>
      </c>
      <c r="N42" s="357">
        <v>-37.119999999999997</v>
      </c>
      <c r="O42" s="355">
        <v>31.5</v>
      </c>
      <c r="P42" s="356">
        <v>1.2</v>
      </c>
      <c r="Q42" s="356">
        <v>30.76</v>
      </c>
      <c r="R42" s="357">
        <v>32.24</v>
      </c>
      <c r="S42" s="355">
        <v>-6.3940081206663502</v>
      </c>
      <c r="T42" s="356">
        <v>0.63302393078141661</v>
      </c>
      <c r="U42" s="356">
        <v>-7.5554028459796738</v>
      </c>
      <c r="V42" s="357">
        <v>-5.2326133953530265</v>
      </c>
      <c r="W42" s="355">
        <v>87.8</v>
      </c>
      <c r="X42" s="356">
        <v>0.46</v>
      </c>
      <c r="Y42" s="355">
        <v>12.2</v>
      </c>
      <c r="Z42" s="356">
        <v>3.29</v>
      </c>
      <c r="AA42" s="346">
        <v>1.81</v>
      </c>
      <c r="AB42" s="347">
        <v>53.68</v>
      </c>
      <c r="AC42" s="348">
        <v>57.63</v>
      </c>
      <c r="AD42" s="346">
        <v>2.4900000000000002</v>
      </c>
      <c r="AE42" s="347">
        <v>35.1</v>
      </c>
      <c r="AF42" s="348">
        <v>38.700000000000003</v>
      </c>
      <c r="AG42" s="346">
        <v>9.36</v>
      </c>
      <c r="AH42" s="347">
        <v>2.11</v>
      </c>
      <c r="AI42" s="348">
        <v>3.05</v>
      </c>
      <c r="AJ42" s="346">
        <v>10.25</v>
      </c>
      <c r="AK42" s="347">
        <v>1.39</v>
      </c>
      <c r="AL42" s="348">
        <v>2.08</v>
      </c>
      <c r="AM42" s="346">
        <v>5.28</v>
      </c>
      <c r="AN42" s="347">
        <v>0.32</v>
      </c>
      <c r="AO42" s="348">
        <v>0.39</v>
      </c>
      <c r="AP42" s="346">
        <v>17.260000000000002</v>
      </c>
      <c r="AQ42" s="347">
        <v>1.84</v>
      </c>
      <c r="AR42" s="348">
        <v>3.72</v>
      </c>
    </row>
    <row r="43" spans="1:44" s="27" customFormat="1" ht="15.75" customHeight="1" x14ac:dyDescent="0.3">
      <c r="A43" s="26"/>
      <c r="B43" s="64" t="s">
        <v>49</v>
      </c>
      <c r="C43" s="349">
        <v>9.65</v>
      </c>
      <c r="D43" s="350">
        <v>0.92</v>
      </c>
      <c r="E43" s="350">
        <v>7.67</v>
      </c>
      <c r="F43" s="351">
        <v>11.63</v>
      </c>
      <c r="G43" s="349">
        <v>14.93</v>
      </c>
      <c r="H43" s="350">
        <v>0.94</v>
      </c>
      <c r="I43" s="350">
        <v>12.81</v>
      </c>
      <c r="J43" s="351">
        <v>17.05</v>
      </c>
      <c r="K43" s="349">
        <v>-30.48</v>
      </c>
      <c r="L43" s="350">
        <v>0.7</v>
      </c>
      <c r="M43" s="350">
        <v>-31.44</v>
      </c>
      <c r="N43" s="351">
        <v>-29.53</v>
      </c>
      <c r="O43" s="349">
        <v>35.299999999999997</v>
      </c>
      <c r="P43" s="350">
        <v>1.1399999999999999</v>
      </c>
      <c r="Q43" s="350">
        <v>34.53</v>
      </c>
      <c r="R43" s="351">
        <v>36.11</v>
      </c>
      <c r="S43" s="349">
        <v>3.103387677077829</v>
      </c>
      <c r="T43" s="350">
        <v>0.71737000518279737</v>
      </c>
      <c r="U43" s="350">
        <v>1.6537074331333512</v>
      </c>
      <c r="V43" s="351">
        <v>4.5530679210223068</v>
      </c>
      <c r="W43" s="349">
        <v>86.8</v>
      </c>
      <c r="X43" s="350">
        <v>0.46</v>
      </c>
      <c r="Y43" s="349">
        <v>13.2</v>
      </c>
      <c r="Z43" s="350">
        <v>3.04</v>
      </c>
      <c r="AA43" s="352">
        <v>1.47</v>
      </c>
      <c r="AB43" s="353">
        <v>54.94</v>
      </c>
      <c r="AC43" s="354">
        <v>58.2</v>
      </c>
      <c r="AD43" s="352">
        <v>2.0299999999999998</v>
      </c>
      <c r="AE43" s="353">
        <v>35.69</v>
      </c>
      <c r="AF43" s="354">
        <v>38.65</v>
      </c>
      <c r="AG43" s="352">
        <v>12.82</v>
      </c>
      <c r="AH43" s="353">
        <v>2.06</v>
      </c>
      <c r="AI43" s="354">
        <v>3.45</v>
      </c>
      <c r="AJ43" s="352">
        <v>5.94</v>
      </c>
      <c r="AK43" s="353">
        <v>1.21</v>
      </c>
      <c r="AL43" s="354">
        <v>1.52</v>
      </c>
      <c r="AM43" s="352">
        <v>15.78</v>
      </c>
      <c r="AN43" s="353">
        <v>0.16</v>
      </c>
      <c r="AO43" s="354">
        <v>0.3</v>
      </c>
      <c r="AP43" s="352">
        <v>4.63</v>
      </c>
      <c r="AQ43" s="353">
        <v>1.74</v>
      </c>
      <c r="AR43" s="354">
        <v>2.08</v>
      </c>
    </row>
    <row r="44" spans="1:44" s="27" customFormat="1" ht="15.75" customHeight="1" x14ac:dyDescent="0.3">
      <c r="A44" s="26"/>
      <c r="B44" s="28" t="s">
        <v>14</v>
      </c>
      <c r="C44" s="355">
        <v>1023.94</v>
      </c>
      <c r="D44" s="356">
        <v>3.85</v>
      </c>
      <c r="E44" s="356">
        <v>939.14</v>
      </c>
      <c r="F44" s="357">
        <v>1108.74</v>
      </c>
      <c r="G44" s="355">
        <v>992.35</v>
      </c>
      <c r="H44" s="356">
        <v>4.05</v>
      </c>
      <c r="I44" s="356">
        <v>905.64</v>
      </c>
      <c r="J44" s="357">
        <v>1079.06</v>
      </c>
      <c r="K44" s="355">
        <v>-15.14</v>
      </c>
      <c r="L44" s="356">
        <v>0.79</v>
      </c>
      <c r="M44" s="356">
        <v>-16.45</v>
      </c>
      <c r="N44" s="357">
        <v>-13.83</v>
      </c>
      <c r="O44" s="355">
        <v>28.9</v>
      </c>
      <c r="P44" s="356">
        <v>1.19</v>
      </c>
      <c r="Q44" s="356">
        <v>28.22</v>
      </c>
      <c r="R44" s="357">
        <v>29.57</v>
      </c>
      <c r="S44" s="355">
        <v>52.030736859255036</v>
      </c>
      <c r="T44" s="356">
        <v>0.91219069662673169</v>
      </c>
      <c r="U44" s="356">
        <v>49.312588793474376</v>
      </c>
      <c r="V44" s="357">
        <v>54.748884925035689</v>
      </c>
      <c r="W44" s="355">
        <v>84.5</v>
      </c>
      <c r="X44" s="356">
        <v>0.59</v>
      </c>
      <c r="Y44" s="355">
        <v>15.5</v>
      </c>
      <c r="Z44" s="356">
        <v>3.21</v>
      </c>
      <c r="AA44" s="346">
        <v>1.51</v>
      </c>
      <c r="AB44" s="347">
        <v>53.64</v>
      </c>
      <c r="AC44" s="348">
        <v>56.92</v>
      </c>
      <c r="AD44" s="346">
        <v>2.08</v>
      </c>
      <c r="AE44" s="347">
        <v>36.200000000000003</v>
      </c>
      <c r="AF44" s="348">
        <v>39.28</v>
      </c>
      <c r="AG44" s="346">
        <v>15.47</v>
      </c>
      <c r="AH44" s="347">
        <v>2.2400000000000002</v>
      </c>
      <c r="AI44" s="348">
        <v>4.18</v>
      </c>
      <c r="AJ44" s="346">
        <v>7.1</v>
      </c>
      <c r="AK44" s="347">
        <v>0.92</v>
      </c>
      <c r="AL44" s="348">
        <v>1.22</v>
      </c>
      <c r="AM44" s="346">
        <v>8.11</v>
      </c>
      <c r="AN44" s="347">
        <v>0.28999999999999998</v>
      </c>
      <c r="AO44" s="348">
        <v>0.4</v>
      </c>
      <c r="AP44" s="346">
        <v>14.71</v>
      </c>
      <c r="AQ44" s="347">
        <v>1.68</v>
      </c>
      <c r="AR44" s="348">
        <v>3.04</v>
      </c>
    </row>
    <row r="45" spans="1:44" s="27" customFormat="1" ht="15.75" customHeight="1" x14ac:dyDescent="0.3">
      <c r="A45" s="26"/>
      <c r="B45" s="64" t="s">
        <v>15</v>
      </c>
      <c r="C45" s="349">
        <v>840.21</v>
      </c>
      <c r="D45" s="350">
        <v>3.93</v>
      </c>
      <c r="E45" s="350">
        <v>767.8</v>
      </c>
      <c r="F45" s="351">
        <v>912.61</v>
      </c>
      <c r="G45" s="349">
        <v>811.15</v>
      </c>
      <c r="H45" s="350">
        <v>4.0599999999999996</v>
      </c>
      <c r="I45" s="350">
        <v>738.56</v>
      </c>
      <c r="J45" s="351">
        <v>883.74</v>
      </c>
      <c r="K45" s="349">
        <v>-9.76</v>
      </c>
      <c r="L45" s="350">
        <v>0.76</v>
      </c>
      <c r="M45" s="350">
        <v>-11.1</v>
      </c>
      <c r="N45" s="351">
        <v>-8.42</v>
      </c>
      <c r="O45" s="349">
        <v>25.7</v>
      </c>
      <c r="P45" s="350">
        <v>1.28</v>
      </c>
      <c r="Q45" s="350">
        <v>25.03</v>
      </c>
      <c r="R45" s="351">
        <v>26.32</v>
      </c>
      <c r="S45" s="349">
        <v>51.633453812514205</v>
      </c>
      <c r="T45" s="350">
        <v>0.98765516150436905</v>
      </c>
      <c r="U45" s="350">
        <v>48.698127171546787</v>
      </c>
      <c r="V45" s="351">
        <v>54.568780453481622</v>
      </c>
      <c r="W45" s="349">
        <v>85.3</v>
      </c>
      <c r="X45" s="350">
        <v>0.43</v>
      </c>
      <c r="Y45" s="349">
        <v>14.7</v>
      </c>
      <c r="Z45" s="350">
        <v>2.5099999999999998</v>
      </c>
      <c r="AA45" s="352">
        <v>1.49</v>
      </c>
      <c r="AB45" s="353">
        <v>55.12</v>
      </c>
      <c r="AC45" s="354">
        <v>58.43</v>
      </c>
      <c r="AD45" s="352">
        <v>2.2200000000000002</v>
      </c>
      <c r="AE45" s="353">
        <v>34.520000000000003</v>
      </c>
      <c r="AF45" s="354">
        <v>37.659999999999997</v>
      </c>
      <c r="AG45" s="352">
        <v>15.09</v>
      </c>
      <c r="AH45" s="353">
        <v>2.42</v>
      </c>
      <c r="AI45" s="354">
        <v>4.45</v>
      </c>
      <c r="AJ45" s="352">
        <v>8.08</v>
      </c>
      <c r="AK45" s="353">
        <v>0.89</v>
      </c>
      <c r="AL45" s="354">
        <v>1.22</v>
      </c>
      <c r="AM45" s="352">
        <v>7.48</v>
      </c>
      <c r="AN45" s="353">
        <v>0.32</v>
      </c>
      <c r="AO45" s="354">
        <v>0.43</v>
      </c>
      <c r="AP45" s="352">
        <v>15.32</v>
      </c>
      <c r="AQ45" s="353">
        <v>1.59</v>
      </c>
      <c r="AR45" s="354">
        <v>2.95</v>
      </c>
    </row>
    <row r="46" spans="1:44" s="27" customFormat="1" ht="15.75" customHeight="1" x14ac:dyDescent="0.3">
      <c r="A46" s="26"/>
      <c r="B46" s="28" t="s">
        <v>16</v>
      </c>
      <c r="C46" s="355">
        <v>917.74</v>
      </c>
      <c r="D46" s="356">
        <v>2.78</v>
      </c>
      <c r="E46" s="356">
        <v>862.39</v>
      </c>
      <c r="F46" s="357">
        <v>973.1</v>
      </c>
      <c r="G46" s="355">
        <v>870.13</v>
      </c>
      <c r="H46" s="356">
        <v>2.86</v>
      </c>
      <c r="I46" s="356">
        <v>815.7</v>
      </c>
      <c r="J46" s="357">
        <v>924.56</v>
      </c>
      <c r="K46" s="355">
        <v>3.48</v>
      </c>
      <c r="L46" s="356">
        <v>0.78</v>
      </c>
      <c r="M46" s="356">
        <v>1.91</v>
      </c>
      <c r="N46" s="357">
        <v>5.0599999999999996</v>
      </c>
      <c r="O46" s="355">
        <v>36.299999999999997</v>
      </c>
      <c r="P46" s="356">
        <v>1.01</v>
      </c>
      <c r="Q46" s="356">
        <v>35.54</v>
      </c>
      <c r="R46" s="357">
        <v>36.97</v>
      </c>
      <c r="S46" s="355">
        <v>52.098828947500223</v>
      </c>
      <c r="T46" s="356">
        <v>0.91668243033113328</v>
      </c>
      <c r="U46" s="356">
        <v>49.366072993765982</v>
      </c>
      <c r="V46" s="357">
        <v>54.83158490123445</v>
      </c>
      <c r="W46" s="355">
        <v>86.4</v>
      </c>
      <c r="X46" s="356">
        <v>0.34</v>
      </c>
      <c r="Y46" s="355">
        <v>13.6</v>
      </c>
      <c r="Z46" s="356">
        <v>2.1800000000000002</v>
      </c>
      <c r="AA46" s="346">
        <v>1.23</v>
      </c>
      <c r="AB46" s="347">
        <v>60.35</v>
      </c>
      <c r="AC46" s="348">
        <v>63.34</v>
      </c>
      <c r="AD46" s="346">
        <v>2.21</v>
      </c>
      <c r="AE46" s="347">
        <v>30.85</v>
      </c>
      <c r="AF46" s="348">
        <v>33.64</v>
      </c>
      <c r="AG46" s="346">
        <v>9.5</v>
      </c>
      <c r="AH46" s="347">
        <v>2.0699999999999998</v>
      </c>
      <c r="AI46" s="348">
        <v>3.02</v>
      </c>
      <c r="AJ46" s="346">
        <v>10.48</v>
      </c>
      <c r="AK46" s="347">
        <v>0.62</v>
      </c>
      <c r="AL46" s="348">
        <v>0.93</v>
      </c>
      <c r="AM46" s="346">
        <v>3.06</v>
      </c>
      <c r="AN46" s="347">
        <v>0.35</v>
      </c>
      <c r="AO46" s="348">
        <v>0.39</v>
      </c>
      <c r="AP46" s="346">
        <v>13.68</v>
      </c>
      <c r="AQ46" s="347">
        <v>1.62</v>
      </c>
      <c r="AR46" s="348">
        <v>2.81</v>
      </c>
    </row>
    <row r="47" spans="1:44" s="27" customFormat="1" ht="15.75" customHeight="1" x14ac:dyDescent="0.3">
      <c r="A47" s="26"/>
      <c r="B47" s="64" t="s">
        <v>8</v>
      </c>
      <c r="C47" s="349">
        <v>962.24</v>
      </c>
      <c r="D47" s="350">
        <v>2.83</v>
      </c>
      <c r="E47" s="350">
        <v>903.31</v>
      </c>
      <c r="F47" s="351">
        <v>1021.17</v>
      </c>
      <c r="G47" s="349">
        <v>884.56</v>
      </c>
      <c r="H47" s="350">
        <v>2.86</v>
      </c>
      <c r="I47" s="350">
        <v>829.34</v>
      </c>
      <c r="J47" s="351">
        <v>939.77</v>
      </c>
      <c r="K47" s="349">
        <v>17.2</v>
      </c>
      <c r="L47" s="350">
        <v>0.79</v>
      </c>
      <c r="M47" s="350">
        <v>15.39</v>
      </c>
      <c r="N47" s="351">
        <v>19.02</v>
      </c>
      <c r="O47" s="349">
        <v>43.4</v>
      </c>
      <c r="P47" s="350">
        <v>0.91</v>
      </c>
      <c r="Q47" s="350">
        <v>42.64</v>
      </c>
      <c r="R47" s="351">
        <v>44.2</v>
      </c>
      <c r="S47" s="349">
        <v>53.30770350757814</v>
      </c>
      <c r="T47" s="350">
        <v>0.96640768467071014</v>
      </c>
      <c r="U47" s="350">
        <v>50.403811748914876</v>
      </c>
      <c r="V47" s="351">
        <v>56.21159526624141</v>
      </c>
      <c r="W47" s="349">
        <v>85.5</v>
      </c>
      <c r="X47" s="350">
        <v>0.44</v>
      </c>
      <c r="Y47" s="349">
        <v>14.5</v>
      </c>
      <c r="Z47" s="350">
        <v>2.56</v>
      </c>
      <c r="AA47" s="352">
        <v>1.19</v>
      </c>
      <c r="AB47" s="353">
        <v>60.14</v>
      </c>
      <c r="AC47" s="354">
        <v>63.03</v>
      </c>
      <c r="AD47" s="352">
        <v>2.17</v>
      </c>
      <c r="AE47" s="353">
        <v>30.7</v>
      </c>
      <c r="AF47" s="354">
        <v>33.43</v>
      </c>
      <c r="AG47" s="352">
        <v>10.37</v>
      </c>
      <c r="AH47" s="353">
        <v>1.72</v>
      </c>
      <c r="AI47" s="354">
        <v>2.59</v>
      </c>
      <c r="AJ47" s="352">
        <v>12.92</v>
      </c>
      <c r="AK47" s="353">
        <v>0.95</v>
      </c>
      <c r="AL47" s="354">
        <v>1.59</v>
      </c>
      <c r="AM47" s="352">
        <v>5.83</v>
      </c>
      <c r="AN47" s="353">
        <v>0.52</v>
      </c>
      <c r="AO47" s="354">
        <v>0.66</v>
      </c>
      <c r="AP47" s="352">
        <v>11.23</v>
      </c>
      <c r="AQ47" s="353">
        <v>1.83</v>
      </c>
      <c r="AR47" s="354">
        <v>2.86</v>
      </c>
    </row>
    <row r="48" spans="1:44" s="27" customFormat="1" ht="15.75" customHeight="1" x14ac:dyDescent="0.3">
      <c r="A48" s="26"/>
      <c r="B48" s="28" t="s">
        <v>9</v>
      </c>
      <c r="C48" s="355">
        <v>881.26</v>
      </c>
      <c r="D48" s="356">
        <v>2.66</v>
      </c>
      <c r="E48" s="356">
        <v>830.15</v>
      </c>
      <c r="F48" s="357">
        <v>932.36</v>
      </c>
      <c r="G48" s="355">
        <v>822.46</v>
      </c>
      <c r="H48" s="356">
        <v>2.72</v>
      </c>
      <c r="I48" s="356">
        <v>773.29</v>
      </c>
      <c r="J48" s="357">
        <v>871.62</v>
      </c>
      <c r="K48" s="355">
        <v>25.69</v>
      </c>
      <c r="L48" s="356">
        <v>0.8</v>
      </c>
      <c r="M48" s="356">
        <v>23.72</v>
      </c>
      <c r="N48" s="357">
        <v>27.66</v>
      </c>
      <c r="O48" s="355">
        <v>45.3</v>
      </c>
      <c r="P48" s="356">
        <v>0.92</v>
      </c>
      <c r="Q48" s="356">
        <v>44.47</v>
      </c>
      <c r="R48" s="357">
        <v>46.1</v>
      </c>
      <c r="S48" s="355">
        <v>57.158524362594655</v>
      </c>
      <c r="T48" s="356">
        <v>1.0020353094719103</v>
      </c>
      <c r="U48" s="356">
        <v>54.071947906916549</v>
      </c>
      <c r="V48" s="357">
        <v>60.245100818272753</v>
      </c>
      <c r="W48" s="355">
        <v>83</v>
      </c>
      <c r="X48" s="356">
        <v>0.44</v>
      </c>
      <c r="Y48" s="355">
        <v>17</v>
      </c>
      <c r="Z48" s="356">
        <v>2.14</v>
      </c>
      <c r="AA48" s="346">
        <v>1.32</v>
      </c>
      <c r="AB48" s="347">
        <v>56.27</v>
      </c>
      <c r="AC48" s="348">
        <v>59.27</v>
      </c>
      <c r="AD48" s="346">
        <v>2.0299999999999998</v>
      </c>
      <c r="AE48" s="347">
        <v>34.32</v>
      </c>
      <c r="AF48" s="348">
        <v>37.159999999999997</v>
      </c>
      <c r="AG48" s="346">
        <v>8.83</v>
      </c>
      <c r="AH48" s="347">
        <v>1.86</v>
      </c>
      <c r="AI48" s="348">
        <v>2.63</v>
      </c>
      <c r="AJ48" s="346">
        <v>7.65</v>
      </c>
      <c r="AK48" s="347">
        <v>1.45</v>
      </c>
      <c r="AL48" s="348">
        <v>1.97</v>
      </c>
      <c r="AM48" s="346">
        <v>4.1100000000000003</v>
      </c>
      <c r="AN48" s="347">
        <v>0.4</v>
      </c>
      <c r="AO48" s="348">
        <v>0.47</v>
      </c>
      <c r="AP48" s="346">
        <v>10.59</v>
      </c>
      <c r="AQ48" s="347">
        <v>1.67</v>
      </c>
      <c r="AR48" s="348">
        <v>2.54</v>
      </c>
    </row>
    <row r="49" spans="1:44" s="27" customFormat="1" ht="15.75" customHeight="1" x14ac:dyDescent="0.3">
      <c r="A49" s="367"/>
      <c r="B49" s="393" t="s">
        <v>10</v>
      </c>
      <c r="C49" s="408">
        <v>417.72</v>
      </c>
      <c r="D49" s="409">
        <v>1.68</v>
      </c>
      <c r="E49" s="409">
        <v>400.68</v>
      </c>
      <c r="F49" s="410">
        <v>434.77</v>
      </c>
      <c r="G49" s="408">
        <v>391.71</v>
      </c>
      <c r="H49" s="409">
        <v>1.7</v>
      </c>
      <c r="I49" s="409">
        <v>375.3</v>
      </c>
      <c r="J49" s="410">
        <v>408.12</v>
      </c>
      <c r="K49" s="408">
        <v>28.89</v>
      </c>
      <c r="L49" s="409">
        <v>0.74</v>
      </c>
      <c r="M49" s="409">
        <v>27.01</v>
      </c>
      <c r="N49" s="410">
        <v>30.76</v>
      </c>
      <c r="O49" s="408">
        <v>47</v>
      </c>
      <c r="P49" s="409">
        <v>0.93</v>
      </c>
      <c r="Q49" s="409">
        <v>46.15</v>
      </c>
      <c r="R49" s="410">
        <v>47.87</v>
      </c>
      <c r="S49" s="408">
        <v>42.2913650565661</v>
      </c>
      <c r="T49" s="409">
        <v>0.87562071796554919</v>
      </c>
      <c r="U49" s="409">
        <v>39.849337018835982</v>
      </c>
      <c r="V49" s="410">
        <v>44.733393094296211</v>
      </c>
      <c r="W49" s="408">
        <v>82.7</v>
      </c>
      <c r="X49" s="409">
        <v>0.55000000000000004</v>
      </c>
      <c r="Y49" s="408">
        <v>17.3</v>
      </c>
      <c r="Z49" s="409">
        <v>2.6</v>
      </c>
      <c r="AA49" s="411">
        <v>1.39</v>
      </c>
      <c r="AB49" s="412">
        <v>53.36</v>
      </c>
      <c r="AC49" s="413">
        <v>56.36</v>
      </c>
      <c r="AD49" s="411">
        <v>1.83</v>
      </c>
      <c r="AE49" s="412">
        <v>36.22</v>
      </c>
      <c r="AF49" s="413">
        <v>38.909999999999997</v>
      </c>
      <c r="AG49" s="411">
        <v>10.95</v>
      </c>
      <c r="AH49" s="412">
        <v>2.21</v>
      </c>
      <c r="AI49" s="413">
        <v>3.42</v>
      </c>
      <c r="AJ49" s="411">
        <v>5.79</v>
      </c>
      <c r="AK49" s="412">
        <v>1.9</v>
      </c>
      <c r="AL49" s="413">
        <v>2.39</v>
      </c>
      <c r="AM49" s="411">
        <v>3.47</v>
      </c>
      <c r="AN49" s="412">
        <v>0.36</v>
      </c>
      <c r="AO49" s="413">
        <v>0.41</v>
      </c>
      <c r="AP49" s="411">
        <v>10.64</v>
      </c>
      <c r="AQ49" s="412">
        <v>1.77</v>
      </c>
      <c r="AR49" s="413">
        <v>2.7</v>
      </c>
    </row>
    <row r="50" spans="1:44" s="27" customFormat="1" ht="6" customHeight="1" x14ac:dyDescent="0.2">
      <c r="A50" s="68"/>
      <c r="B50" s="53"/>
      <c r="C50" s="67"/>
      <c r="D50" s="67"/>
      <c r="E50" s="67"/>
      <c r="F50" s="67"/>
      <c r="G50" s="67"/>
    </row>
    <row r="51" spans="1:44" ht="15" customHeight="1" x14ac:dyDescent="0.2">
      <c r="A51" s="73"/>
      <c r="B51" s="462" t="s">
        <v>85</v>
      </c>
      <c r="C51" s="462"/>
      <c r="D51" s="462"/>
      <c r="E51" s="462"/>
      <c r="F51" s="462"/>
      <c r="G51" s="462"/>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74"/>
    </row>
    <row r="52" spans="1:44" x14ac:dyDescent="0.2">
      <c r="A52" s="26"/>
      <c r="B52" s="463" t="s">
        <v>17</v>
      </c>
      <c r="C52" s="463"/>
      <c r="D52" s="463"/>
      <c r="E52" s="463"/>
      <c r="F52" s="463"/>
      <c r="G52" s="463"/>
      <c r="AR52" s="56"/>
    </row>
    <row r="53" spans="1:44" ht="15.75" customHeight="1" x14ac:dyDescent="0.2">
      <c r="A53" s="26"/>
      <c r="B53" s="461" t="s">
        <v>112</v>
      </c>
      <c r="C53" s="461"/>
      <c r="D53" s="461"/>
      <c r="E53" s="461"/>
      <c r="F53" s="461"/>
      <c r="G53" s="461"/>
      <c r="H53" s="461"/>
      <c r="I53" s="461"/>
      <c r="J53" s="461"/>
      <c r="K53" s="461"/>
      <c r="L53" s="461"/>
      <c r="M53" s="461"/>
      <c r="AR53" s="56"/>
    </row>
    <row r="54" spans="1:44" ht="12" customHeight="1" x14ac:dyDescent="0.2">
      <c r="A54" s="26"/>
      <c r="B54" s="461"/>
      <c r="C54" s="461"/>
      <c r="D54" s="461"/>
      <c r="E54" s="461"/>
      <c r="F54" s="461"/>
      <c r="G54" s="461"/>
      <c r="H54" s="461"/>
      <c r="I54" s="461"/>
      <c r="J54" s="461"/>
      <c r="K54" s="461"/>
      <c r="L54" s="461"/>
      <c r="M54" s="461"/>
      <c r="AR54" s="56"/>
    </row>
    <row r="55" spans="1:44" ht="12" customHeight="1" x14ac:dyDescent="0.2">
      <c r="A55" s="26"/>
      <c r="B55" s="461"/>
      <c r="C55" s="461"/>
      <c r="D55" s="461"/>
      <c r="E55" s="461"/>
      <c r="F55" s="461"/>
      <c r="G55" s="461"/>
      <c r="H55" s="461"/>
      <c r="I55" s="461"/>
      <c r="J55" s="461"/>
      <c r="K55" s="461"/>
      <c r="L55" s="461"/>
      <c r="M55" s="461"/>
      <c r="AR55" s="56"/>
    </row>
    <row r="56" spans="1:44" s="3" customFormat="1" x14ac:dyDescent="0.2">
      <c r="A56" s="26"/>
      <c r="B56" s="268" t="str">
        <f>'1.1 V.A Ing.real'!B44</f>
        <v>Actualizado el 11 de noviembre de 2021</v>
      </c>
      <c r="C56" s="268"/>
      <c r="D56" s="268"/>
      <c r="E56" s="268"/>
      <c r="F56" s="268"/>
      <c r="G56" s="268"/>
      <c r="AR56" s="71"/>
    </row>
    <row r="57" spans="1:44" x14ac:dyDescent="0.2">
      <c r="A57" s="31"/>
      <c r="B57" s="58"/>
      <c r="C57" s="58"/>
      <c r="D57" s="58"/>
      <c r="E57" s="58"/>
      <c r="F57" s="58"/>
      <c r="G57" s="58"/>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0"/>
    </row>
  </sheetData>
  <mergeCells count="53">
    <mergeCell ref="O13:R13"/>
    <mergeCell ref="O14:O16"/>
    <mergeCell ref="P14:P16"/>
    <mergeCell ref="S13:V13"/>
    <mergeCell ref="AA15:AA16"/>
    <mergeCell ref="AA14:AC14"/>
    <mergeCell ref="U14:V15"/>
    <mergeCell ref="AA13:AR13"/>
    <mergeCell ref="AM14:AO14"/>
    <mergeCell ref="AP14:AR14"/>
    <mergeCell ref="AM15:AM16"/>
    <mergeCell ref="AN15:AO15"/>
    <mergeCell ref="AP15:AP16"/>
    <mergeCell ref="AQ15:AR15"/>
    <mergeCell ref="AG14:AI14"/>
    <mergeCell ref="AB15:AC15"/>
    <mergeCell ref="B53:M55"/>
    <mergeCell ref="A7:G8"/>
    <mergeCell ref="B51:G51"/>
    <mergeCell ref="B52:G52"/>
    <mergeCell ref="A13:A16"/>
    <mergeCell ref="B13:B16"/>
    <mergeCell ref="A10:G10"/>
    <mergeCell ref="C14:C16"/>
    <mergeCell ref="D14:D16"/>
    <mergeCell ref="C13:F13"/>
    <mergeCell ref="G13:J13"/>
    <mergeCell ref="G14:G16"/>
    <mergeCell ref="H14:H16"/>
    <mergeCell ref="E14:F15"/>
    <mergeCell ref="K13:N13"/>
    <mergeCell ref="I14:J15"/>
    <mergeCell ref="M14:N15"/>
    <mergeCell ref="Q14:R15"/>
    <mergeCell ref="S14:S16"/>
    <mergeCell ref="T14:T16"/>
    <mergeCell ref="K14:K16"/>
    <mergeCell ref="L14:L16"/>
    <mergeCell ref="AD14:AF14"/>
    <mergeCell ref="AD15:AD16"/>
    <mergeCell ref="AJ14:AL14"/>
    <mergeCell ref="AG15:AG16"/>
    <mergeCell ref="AH15:AI15"/>
    <mergeCell ref="AJ15:AJ16"/>
    <mergeCell ref="AK15:AL15"/>
    <mergeCell ref="AE15:AF15"/>
    <mergeCell ref="W14:X14"/>
    <mergeCell ref="Y14:Z14"/>
    <mergeCell ref="W13:Z13"/>
    <mergeCell ref="W15:W16"/>
    <mergeCell ref="X15:X16"/>
    <mergeCell ref="Y15:Y16"/>
    <mergeCell ref="Z15:Z16"/>
  </mergeCells>
  <hyperlinks>
    <hyperlink ref="I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H56"/>
  <sheetViews>
    <sheetView showGridLines="0" zoomScale="80" zoomScaleNormal="80" zoomScaleSheetLayoutView="80" workbookViewId="0">
      <pane ySplit="17" topLeftCell="A32" activePane="bottomLeft" state="frozen"/>
      <selection pane="bottomLeft" activeCell="A7" sqref="A7:G8"/>
    </sheetView>
  </sheetViews>
  <sheetFormatPr baseColWidth="10" defaultColWidth="11.42578125" defaultRowHeight="12" x14ac:dyDescent="0.2"/>
  <cols>
    <col min="1" max="1" width="7.42578125" style="53" customWidth="1"/>
    <col min="2" max="2" width="11.42578125" style="39" customWidth="1"/>
    <col min="3" max="3" width="11.85546875" style="39" customWidth="1"/>
    <col min="4" max="4" width="5.7109375" style="39" customWidth="1"/>
    <col min="5" max="5" width="10.42578125" style="39" customWidth="1"/>
    <col min="6" max="6" width="11" style="39" customWidth="1"/>
    <col min="7" max="7" width="12.7109375" style="39" customWidth="1"/>
    <col min="8" max="8" width="6.85546875" style="53" customWidth="1"/>
    <col min="9" max="9" width="11.28515625" style="53" customWidth="1"/>
    <col min="10" max="10" width="13.140625" style="53" customWidth="1"/>
    <col min="11" max="11" width="12" style="53" customWidth="1"/>
    <col min="12" max="12" width="6" style="53" customWidth="1"/>
    <col min="13" max="13" width="11.7109375" style="53" customWidth="1"/>
    <col min="14" max="14" width="11.140625" style="53" customWidth="1"/>
    <col min="15" max="15" width="13.42578125" style="53" customWidth="1"/>
    <col min="16" max="16" width="6" style="53" customWidth="1"/>
    <col min="17" max="17" width="10.140625" style="53" customWidth="1"/>
    <col min="18" max="23" width="13" style="53" customWidth="1"/>
    <col min="24" max="24" width="6.42578125" style="53" customWidth="1"/>
    <col min="25" max="25" width="10.42578125" style="53" customWidth="1"/>
    <col min="26" max="26" width="13.85546875" style="53" customWidth="1"/>
    <col min="27" max="27" width="12.7109375" style="53" customWidth="1"/>
    <col min="28" max="28" width="6.42578125" style="53" customWidth="1"/>
    <col min="29" max="29" width="10.42578125" style="53" customWidth="1"/>
    <col min="30" max="30" width="11.28515625" style="53" customWidth="1"/>
    <col min="31" max="31" width="14.28515625" style="53" customWidth="1"/>
    <col min="32" max="32" width="7.42578125" style="53" customWidth="1"/>
    <col min="33" max="34" width="11.85546875" style="53" customWidth="1"/>
    <col min="35" max="35" width="13.85546875" style="53" customWidth="1"/>
    <col min="36" max="36" width="7.85546875" style="53" customWidth="1"/>
    <col min="37" max="37" width="9.42578125" style="53" customWidth="1"/>
    <col min="38" max="38" width="11.7109375" style="53" customWidth="1"/>
    <col min="39" max="42" width="13" style="53" customWidth="1"/>
    <col min="43" max="43" width="11.85546875" style="53" customWidth="1"/>
    <col min="44" max="44" width="13.42578125" style="53" customWidth="1"/>
    <col min="45" max="47" width="11.85546875" style="53" customWidth="1"/>
    <col min="48" max="48" width="14" style="53" customWidth="1"/>
    <col min="49" max="51" width="11.85546875" style="53" customWidth="1"/>
    <col min="52" max="52" width="13.85546875" style="53" customWidth="1"/>
    <col min="53" max="54" width="11.85546875" style="53" customWidth="1"/>
    <col min="55" max="55" width="14.85546875" style="53" customWidth="1"/>
    <col min="56" max="56" width="8.7109375" style="53" customWidth="1"/>
    <col min="57" max="58" width="11.85546875" style="53" customWidth="1"/>
    <col min="59" max="62" width="13" style="53" customWidth="1"/>
    <col min="63" max="63" width="13.42578125" style="53" customWidth="1"/>
    <col min="64" max="64" width="8" style="53" customWidth="1"/>
    <col min="65" max="66" width="11.42578125" style="53"/>
    <col min="67" max="67" width="12.7109375" style="53" customWidth="1"/>
    <col min="68" max="68" width="8.42578125" style="53" customWidth="1"/>
    <col min="69" max="70" width="11.42578125" style="53"/>
    <col min="71" max="71" width="13.28515625" style="53" customWidth="1"/>
    <col min="72" max="72" width="8.42578125" style="53" customWidth="1"/>
    <col min="73" max="74" width="11.42578125" style="53"/>
    <col min="75" max="75" width="14" style="53" customWidth="1"/>
    <col min="76" max="76" width="8" style="53" customWidth="1"/>
    <col min="77" max="77" width="9.140625" style="53" customWidth="1"/>
    <col min="78" max="78" width="11.140625" style="53" customWidth="1"/>
    <col min="79" max="82" width="13" style="53" customWidth="1"/>
    <col min="83" max="83" width="13.28515625" style="53" customWidth="1"/>
    <col min="84" max="84" width="6.85546875" style="53" customWidth="1"/>
    <col min="85" max="85" width="10.42578125" style="53" customWidth="1"/>
    <col min="86" max="86" width="12.42578125" style="53" customWidth="1"/>
    <col min="87" max="87" width="12.7109375" style="53" customWidth="1"/>
    <col min="88" max="88" width="8.28515625" style="53" customWidth="1"/>
    <col min="89" max="89" width="10.28515625" style="53" customWidth="1"/>
    <col min="90" max="90" width="11.28515625" style="53" customWidth="1"/>
    <col min="91" max="91" width="12.85546875" style="53" customWidth="1"/>
    <col min="92" max="92" width="7.42578125" style="53" customWidth="1"/>
    <col min="93" max="93" width="11.28515625" style="53" customWidth="1"/>
    <col min="94" max="94" width="11.7109375" style="53" customWidth="1"/>
    <col min="95" max="95" width="14.28515625" style="53" customWidth="1"/>
    <col min="96" max="96" width="9" style="53" customWidth="1"/>
    <col min="97" max="97" width="9.42578125" style="53" customWidth="1"/>
    <col min="98" max="98" width="10.85546875" style="53" customWidth="1"/>
    <col min="99" max="102" width="13" style="53" customWidth="1"/>
    <col min="103" max="103" width="13.42578125" style="53" customWidth="1"/>
    <col min="104" max="104" width="6.85546875" style="53" customWidth="1"/>
    <col min="105" max="105" width="10.140625" style="53" customWidth="1"/>
    <col min="106" max="106" width="12" style="53" customWidth="1"/>
    <col min="107" max="107" width="13" style="53" customWidth="1"/>
    <col min="108" max="108" width="8.42578125" style="53" customWidth="1"/>
    <col min="109" max="109" width="10.85546875" style="53" customWidth="1"/>
    <col min="110" max="110" width="11.85546875" style="53" customWidth="1"/>
    <col min="111" max="111" width="13.85546875" style="53" customWidth="1"/>
    <col min="112" max="112" width="8" style="53" customWidth="1"/>
    <col min="113" max="113" width="12.42578125" style="53" customWidth="1"/>
    <col min="114" max="114" width="13.85546875" style="53" customWidth="1"/>
    <col min="115" max="115" width="15.42578125" style="53" customWidth="1"/>
    <col min="116" max="116" width="13" style="53" customWidth="1"/>
    <col min="117" max="118" width="11.42578125" style="53"/>
    <col min="119" max="122" width="13" style="53" customWidth="1"/>
    <col min="123" max="123" width="15.42578125" style="53" customWidth="1"/>
    <col min="124" max="124" width="9" style="53" customWidth="1"/>
    <col min="125" max="125" width="11.42578125" style="53" customWidth="1"/>
    <col min="126" max="126" width="12" style="53" customWidth="1"/>
    <col min="127" max="127" width="12.140625" style="53" customWidth="1"/>
    <col min="128" max="128" width="5" style="53" bestFit="1" customWidth="1"/>
    <col min="129" max="129" width="11" style="53" bestFit="1" customWidth="1"/>
    <col min="130" max="130" width="12.140625" style="53" customWidth="1"/>
    <col min="131" max="131" width="13.140625" style="53" customWidth="1"/>
    <col min="132" max="132" width="8.42578125" style="53" customWidth="1"/>
    <col min="133" max="133" width="9.42578125" style="53" customWidth="1"/>
    <col min="134" max="134" width="10.7109375" style="53" customWidth="1"/>
    <col min="135" max="135" width="14.42578125" style="53" customWidth="1"/>
    <col min="136" max="136" width="7.85546875" style="53" customWidth="1"/>
    <col min="137" max="137" width="10.42578125" style="53" customWidth="1"/>
    <col min="138" max="138" width="11.28515625" style="53" customWidth="1"/>
    <col min="139" max="142" width="13" style="53" customWidth="1"/>
    <col min="143" max="143" width="12.140625" style="53" customWidth="1"/>
    <col min="144" max="144" width="7.85546875" style="53" customWidth="1"/>
    <col min="145" max="145" width="10" style="53" customWidth="1"/>
    <col min="146" max="146" width="12.140625" style="53" customWidth="1"/>
    <col min="147" max="147" width="12.85546875" style="53" customWidth="1"/>
    <col min="148" max="148" width="7.42578125" style="53" customWidth="1"/>
    <col min="149" max="149" width="9.7109375" style="53" customWidth="1"/>
    <col min="150" max="150" width="12.7109375" style="53" customWidth="1"/>
    <col min="151" max="151" width="12.28515625" style="53" customWidth="1"/>
    <col min="152" max="152" width="8.42578125" style="53" customWidth="1"/>
    <col min="153" max="153" width="10.28515625" style="53" customWidth="1"/>
    <col min="154" max="154" width="10.85546875" style="53" customWidth="1"/>
    <col min="155" max="155" width="14.7109375" style="53" customWidth="1"/>
    <col min="156" max="156" width="7.7109375" style="53" customWidth="1"/>
    <col min="157" max="158" width="11.42578125" style="53"/>
    <col min="159" max="162" width="13" style="53" customWidth="1"/>
    <col min="163" max="163" width="13.140625" style="53" customWidth="1"/>
    <col min="164" max="164" width="8.140625" style="53" customWidth="1"/>
    <col min="165" max="165" width="11.85546875" style="53" customWidth="1"/>
    <col min="166" max="166" width="12.140625" style="53" customWidth="1"/>
    <col min="167" max="167" width="12.7109375" style="53" customWidth="1"/>
    <col min="168" max="168" width="8.140625" style="53" customWidth="1"/>
    <col min="169" max="170" width="11.42578125" style="53"/>
    <col min="171" max="171" width="13" style="53" customWidth="1"/>
    <col min="172" max="172" width="7.85546875" style="53" customWidth="1"/>
    <col min="173" max="174" width="11.42578125" style="53"/>
    <col min="175" max="175" width="14.7109375" style="53" customWidth="1"/>
    <col min="176" max="176" width="7.28515625" style="53" customWidth="1"/>
    <col min="177" max="178" width="11.42578125" style="53"/>
    <col min="179" max="182" width="13" style="53" customWidth="1"/>
    <col min="183" max="183" width="14.7109375" style="53" customWidth="1"/>
    <col min="184" max="184" width="8.42578125" style="53" customWidth="1"/>
    <col min="185" max="185" width="11.140625" style="53" customWidth="1"/>
    <col min="186" max="186" width="13.140625" style="53" customWidth="1"/>
    <col min="187" max="187" width="12.7109375" style="53" customWidth="1"/>
    <col min="188" max="188" width="5.28515625" style="53" customWidth="1"/>
    <col min="189" max="189" width="11.42578125" style="53" customWidth="1"/>
    <col min="190" max="190" width="12.42578125" style="53" customWidth="1"/>
    <col min="191" max="191" width="13" style="53" customWidth="1"/>
    <col min="192" max="192" width="6.7109375" style="53" customWidth="1"/>
    <col min="193" max="193" width="10.42578125" style="53" customWidth="1"/>
    <col min="194" max="194" width="13" style="53" customWidth="1"/>
    <col min="195" max="195" width="14.28515625" style="53" customWidth="1"/>
    <col min="196" max="196" width="7.85546875" style="53" customWidth="1"/>
    <col min="197" max="197" width="10.7109375" style="53" customWidth="1"/>
    <col min="198" max="198" width="12.140625" style="53" customWidth="1"/>
    <col min="199" max="202" width="13" style="53" customWidth="1"/>
    <col min="203" max="203" width="15" style="53" customWidth="1"/>
    <col min="204" max="204" width="7" style="53" customWidth="1"/>
    <col min="205" max="205" width="10.42578125" style="53" customWidth="1"/>
    <col min="206" max="206" width="12.42578125" style="53" customWidth="1"/>
    <col min="207" max="207" width="14" style="53" customWidth="1"/>
    <col min="208" max="208" width="7.85546875" style="53" customWidth="1"/>
    <col min="209" max="210" width="11.42578125" style="53"/>
    <col min="211" max="211" width="13" style="53" customWidth="1"/>
    <col min="212" max="212" width="7.42578125" style="53" customWidth="1"/>
    <col min="213" max="213" width="9.7109375" style="53" customWidth="1"/>
    <col min="214" max="214" width="10.85546875" style="53" customWidth="1"/>
    <col min="215" max="215" width="13.85546875" style="53" customWidth="1"/>
    <col min="216" max="216" width="7.85546875" style="53" customWidth="1"/>
    <col min="217" max="218" width="11.42578125" style="53"/>
    <col min="219" max="222" width="13" style="53" customWidth="1"/>
    <col min="223" max="223" width="12.85546875" style="53" customWidth="1"/>
    <col min="224" max="224" width="7.7109375" style="53" customWidth="1"/>
    <col min="225" max="225" width="9.85546875" style="53" customWidth="1"/>
    <col min="226" max="226" width="12.42578125" style="53" customWidth="1"/>
    <col min="227" max="227" width="13.28515625" style="53" customWidth="1"/>
    <col min="228" max="228" width="8" style="53" customWidth="1"/>
    <col min="229" max="229" width="10.140625" style="53" customWidth="1"/>
    <col min="230" max="230" width="12" style="53" customWidth="1"/>
    <col min="231" max="231" width="12.85546875" style="53" customWidth="1"/>
    <col min="232" max="232" width="7.42578125" style="53" customWidth="1"/>
    <col min="233" max="233" width="12.42578125" style="53" customWidth="1"/>
    <col min="234" max="234" width="12.140625" style="53" customWidth="1"/>
    <col min="235" max="235" width="14.140625" style="53" customWidth="1"/>
    <col min="236" max="236" width="8.42578125" style="53" customWidth="1"/>
    <col min="237" max="237" width="10.28515625" style="53" customWidth="1"/>
    <col min="238" max="238" width="11.7109375" style="53" customWidth="1"/>
    <col min="239" max="242" width="13" style="53" customWidth="1"/>
    <col min="243" max="16384" width="11.42578125" style="53"/>
  </cols>
  <sheetData>
    <row r="1" spans="1:242" s="3" customFormat="1" ht="12" customHeight="1" x14ac:dyDescent="0.2">
      <c r="A1" s="1"/>
      <c r="B1" s="2"/>
      <c r="C1" s="2"/>
      <c r="D1" s="2"/>
      <c r="E1" s="2"/>
      <c r="F1" s="2"/>
      <c r="G1" s="2"/>
      <c r="FI1" s="475"/>
      <c r="FJ1" s="475"/>
      <c r="FK1" s="475"/>
      <c r="FL1" s="475"/>
      <c r="FM1" s="475"/>
      <c r="FN1" s="475"/>
      <c r="FO1" s="475"/>
      <c r="FP1" s="475"/>
      <c r="FQ1" s="475"/>
      <c r="FR1" s="475"/>
      <c r="FS1" s="475"/>
      <c r="FT1" s="475"/>
      <c r="FU1" s="475"/>
      <c r="FV1" s="475"/>
      <c r="FW1" s="475"/>
      <c r="FX1" s="475"/>
      <c r="FY1" s="475"/>
      <c r="FZ1" s="475"/>
      <c r="GA1" s="475"/>
      <c r="GB1" s="475"/>
      <c r="GC1" s="336"/>
      <c r="GD1" s="336"/>
      <c r="GE1" s="336"/>
      <c r="GF1" s="336"/>
    </row>
    <row r="2" spans="1:242" s="6" customFormat="1" x14ac:dyDescent="0.2">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CA2" s="52"/>
      <c r="CB2" s="52"/>
      <c r="CC2" s="52"/>
      <c r="CD2" s="52"/>
      <c r="CU2" s="52"/>
      <c r="CV2" s="52"/>
      <c r="CW2" s="52"/>
      <c r="CX2" s="52"/>
      <c r="DO2" s="52"/>
      <c r="DP2" s="52"/>
      <c r="DQ2" s="52"/>
      <c r="DR2" s="52"/>
      <c r="EI2" s="52"/>
      <c r="EJ2" s="52"/>
      <c r="EK2" s="52"/>
      <c r="EL2" s="52"/>
      <c r="FC2" s="52"/>
      <c r="FD2" s="52"/>
      <c r="FE2" s="52"/>
      <c r="FF2" s="52"/>
      <c r="FU2" s="20"/>
      <c r="FV2" s="20"/>
      <c r="FW2" s="52"/>
      <c r="FX2" s="52"/>
      <c r="FY2" s="52"/>
      <c r="FZ2" s="52"/>
      <c r="GA2" s="20"/>
      <c r="GB2" s="20"/>
      <c r="GC2" s="20"/>
      <c r="GQ2" s="52"/>
      <c r="GR2" s="52"/>
      <c r="GS2" s="52"/>
      <c r="GT2" s="52"/>
      <c r="HK2" s="52"/>
      <c r="HL2" s="52"/>
      <c r="HM2" s="52"/>
      <c r="HN2" s="52"/>
      <c r="IE2" s="52"/>
      <c r="IF2" s="52"/>
      <c r="IG2" s="52"/>
      <c r="IH2" s="52"/>
    </row>
    <row r="3" spans="1:242" s="6" customFormat="1" ht="16.5" x14ac:dyDescent="0.3">
      <c r="A3" s="4"/>
      <c r="B3" s="5"/>
      <c r="C3" s="5"/>
      <c r="D3" s="5"/>
      <c r="E3" s="5"/>
      <c r="F3" s="5"/>
      <c r="G3" s="5"/>
      <c r="H3" s="52"/>
      <c r="I3" s="224" t="s">
        <v>0</v>
      </c>
      <c r="J3" s="52"/>
      <c r="K3" s="52"/>
      <c r="L3" s="52"/>
      <c r="M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CA3" s="52"/>
      <c r="CB3" s="52"/>
      <c r="CC3" s="52"/>
      <c r="CD3" s="52"/>
      <c r="CU3" s="52"/>
      <c r="CV3" s="52"/>
      <c r="CW3" s="52"/>
      <c r="CX3" s="52"/>
      <c r="DO3" s="52"/>
      <c r="DP3" s="52"/>
      <c r="DQ3" s="52"/>
      <c r="DR3" s="52"/>
      <c r="EI3" s="52"/>
      <c r="EJ3" s="52"/>
      <c r="EK3" s="52"/>
      <c r="EL3" s="52"/>
      <c r="FC3" s="52"/>
      <c r="FD3" s="52"/>
      <c r="FE3" s="52"/>
      <c r="FF3" s="52"/>
      <c r="FU3" s="20"/>
      <c r="FV3" s="20"/>
      <c r="FW3" s="52"/>
      <c r="FX3" s="52"/>
      <c r="FY3" s="52"/>
      <c r="FZ3" s="52"/>
      <c r="GA3" s="20"/>
      <c r="GB3" s="20"/>
      <c r="GC3" s="20"/>
      <c r="GQ3" s="52"/>
      <c r="GR3" s="52"/>
      <c r="GS3" s="52"/>
      <c r="GT3" s="52"/>
      <c r="HK3" s="52"/>
      <c r="HL3" s="52"/>
      <c r="HM3" s="52"/>
      <c r="HN3" s="52"/>
      <c r="IE3" s="52"/>
      <c r="IF3" s="52"/>
      <c r="IG3" s="52"/>
      <c r="IH3" s="52"/>
    </row>
    <row r="4" spans="1:242" s="6" customFormat="1" x14ac:dyDescent="0.2">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CA4" s="52"/>
      <c r="CB4" s="52"/>
      <c r="CC4" s="52"/>
      <c r="CD4" s="52"/>
      <c r="CU4" s="52"/>
      <c r="CV4" s="52"/>
      <c r="CW4" s="52"/>
      <c r="CX4" s="52"/>
      <c r="DO4" s="52"/>
      <c r="DP4" s="52"/>
      <c r="DQ4" s="52"/>
      <c r="DR4" s="52"/>
      <c r="EI4" s="52"/>
      <c r="EJ4" s="52"/>
      <c r="EK4" s="52"/>
      <c r="EL4" s="52"/>
      <c r="FC4" s="52"/>
      <c r="FD4" s="52"/>
      <c r="FE4" s="52"/>
      <c r="FF4" s="52"/>
      <c r="FW4" s="52"/>
      <c r="FX4" s="52"/>
      <c r="FY4" s="52"/>
      <c r="FZ4" s="52"/>
      <c r="GQ4" s="52"/>
      <c r="GR4" s="52"/>
      <c r="GS4" s="52"/>
      <c r="GT4" s="52"/>
      <c r="HK4" s="52"/>
      <c r="HL4" s="52"/>
      <c r="HM4" s="52"/>
      <c r="HN4" s="52"/>
      <c r="IE4" s="52"/>
      <c r="IF4" s="52"/>
      <c r="IG4" s="52"/>
      <c r="IH4" s="52"/>
    </row>
    <row r="5" spans="1:242" s="6" customFormat="1" x14ac:dyDescent="0.2">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CA5" s="52"/>
      <c r="CB5" s="52"/>
      <c r="CC5" s="52"/>
      <c r="CD5" s="52"/>
      <c r="CU5" s="52"/>
      <c r="CV5" s="52"/>
      <c r="CW5" s="52"/>
      <c r="CX5" s="52"/>
      <c r="DO5" s="52"/>
      <c r="DP5" s="52"/>
      <c r="DQ5" s="52"/>
      <c r="DR5" s="52"/>
      <c r="EI5" s="52"/>
      <c r="EJ5" s="52"/>
      <c r="EK5" s="52"/>
      <c r="EL5" s="52"/>
      <c r="FC5" s="52"/>
      <c r="FD5" s="52"/>
      <c r="FE5" s="52"/>
      <c r="FF5" s="52"/>
      <c r="FW5" s="52"/>
      <c r="FX5" s="52"/>
      <c r="FY5" s="52"/>
      <c r="FZ5" s="52"/>
      <c r="GQ5" s="52"/>
      <c r="GR5" s="52"/>
      <c r="GS5" s="52"/>
      <c r="GT5" s="52"/>
      <c r="HK5" s="52"/>
      <c r="HL5" s="52"/>
      <c r="HM5" s="52"/>
      <c r="HN5" s="52"/>
      <c r="IE5" s="52"/>
      <c r="IF5" s="52"/>
      <c r="IG5" s="52"/>
      <c r="IH5" s="52"/>
    </row>
    <row r="6" spans="1:242" s="6" customFormat="1" x14ac:dyDescent="0.2">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CA6" s="52"/>
      <c r="CB6" s="52"/>
      <c r="CC6" s="52"/>
      <c r="CD6" s="52"/>
      <c r="CU6" s="52"/>
      <c r="CV6" s="52"/>
      <c r="CW6" s="52"/>
      <c r="CX6" s="52"/>
      <c r="DO6" s="52"/>
      <c r="DP6" s="52"/>
      <c r="DQ6" s="52"/>
      <c r="DR6" s="52"/>
      <c r="EI6" s="52"/>
      <c r="EJ6" s="52"/>
      <c r="EK6" s="52"/>
      <c r="EL6" s="52"/>
      <c r="FC6" s="52"/>
      <c r="FD6" s="52"/>
      <c r="FE6" s="52"/>
      <c r="FF6" s="52"/>
      <c r="FW6" s="52"/>
      <c r="FX6" s="52"/>
      <c r="FY6" s="52"/>
      <c r="FZ6" s="52"/>
      <c r="GQ6" s="52"/>
      <c r="GR6" s="52"/>
      <c r="GS6" s="52"/>
      <c r="GT6" s="52"/>
      <c r="HK6" s="52"/>
      <c r="HL6" s="52"/>
      <c r="HM6" s="52"/>
      <c r="HN6" s="52"/>
      <c r="IE6" s="52"/>
      <c r="IF6" s="52"/>
      <c r="IG6" s="52"/>
      <c r="IH6" s="52"/>
    </row>
    <row r="7" spans="1:242" s="6" customFormat="1" ht="15" customHeight="1" x14ac:dyDescent="0.2">
      <c r="A7" s="421" t="s">
        <v>4</v>
      </c>
      <c r="B7" s="421"/>
      <c r="C7" s="421"/>
      <c r="D7" s="421"/>
      <c r="E7" s="421"/>
      <c r="F7" s="421"/>
      <c r="G7" s="421"/>
      <c r="H7" s="197"/>
      <c r="I7" s="197"/>
      <c r="J7" s="197"/>
      <c r="K7" s="197"/>
      <c r="L7" s="197"/>
      <c r="M7" s="197"/>
      <c r="N7" s="197"/>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CA7" s="28"/>
      <c r="CB7" s="28"/>
      <c r="CC7" s="28"/>
      <c r="CD7" s="28"/>
      <c r="CU7" s="28"/>
      <c r="CV7" s="28"/>
      <c r="CW7" s="28"/>
      <c r="CX7" s="28"/>
      <c r="DO7" s="28"/>
      <c r="DP7" s="28"/>
      <c r="DQ7" s="28"/>
      <c r="DR7" s="28"/>
      <c r="EI7" s="28"/>
      <c r="EJ7" s="28"/>
      <c r="EK7" s="28"/>
      <c r="EL7" s="28"/>
      <c r="FC7" s="28"/>
      <c r="FD7" s="28"/>
      <c r="FE7" s="28"/>
      <c r="FF7" s="28"/>
      <c r="FW7" s="28"/>
      <c r="FX7" s="28"/>
      <c r="FY7" s="28"/>
      <c r="FZ7" s="28"/>
      <c r="GQ7" s="28"/>
      <c r="GR7" s="28"/>
      <c r="GS7" s="28"/>
      <c r="GT7" s="28"/>
      <c r="HK7" s="28"/>
      <c r="HL7" s="28"/>
      <c r="HM7" s="28"/>
      <c r="HN7" s="28"/>
      <c r="IE7" s="28"/>
      <c r="IF7" s="28"/>
      <c r="IG7" s="28"/>
      <c r="IH7" s="28"/>
    </row>
    <row r="8" spans="1:242" s="6" customFormat="1" ht="15" customHeight="1" x14ac:dyDescent="0.2">
      <c r="A8" s="421"/>
      <c r="B8" s="421"/>
      <c r="C8" s="421"/>
      <c r="D8" s="421"/>
      <c r="E8" s="421"/>
      <c r="F8" s="421"/>
      <c r="G8" s="421"/>
      <c r="H8" s="197"/>
      <c r="I8" s="197"/>
      <c r="J8" s="197"/>
      <c r="K8" s="197"/>
      <c r="L8" s="197"/>
      <c r="M8" s="197"/>
      <c r="N8" s="19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CA8" s="28"/>
      <c r="CB8" s="28"/>
      <c r="CC8" s="28"/>
      <c r="CD8" s="28"/>
      <c r="CU8" s="28"/>
      <c r="CV8" s="28"/>
      <c r="CW8" s="28"/>
      <c r="CX8" s="28"/>
      <c r="DO8" s="28"/>
      <c r="DP8" s="28"/>
      <c r="DQ8" s="28"/>
      <c r="DR8" s="28"/>
      <c r="EI8" s="28"/>
      <c r="EJ8" s="28"/>
      <c r="EK8" s="28"/>
      <c r="EL8" s="28"/>
      <c r="FC8" s="28"/>
      <c r="FD8" s="28"/>
      <c r="FE8" s="28"/>
      <c r="FF8" s="28"/>
      <c r="FW8" s="28"/>
      <c r="FX8" s="28"/>
      <c r="FY8" s="28"/>
      <c r="FZ8" s="28"/>
      <c r="GQ8" s="28"/>
      <c r="GR8" s="28"/>
      <c r="GS8" s="28"/>
      <c r="GT8" s="28"/>
      <c r="HK8" s="28"/>
      <c r="HL8" s="28"/>
      <c r="HM8" s="28"/>
      <c r="HN8" s="28"/>
      <c r="IE8" s="28"/>
      <c r="IF8" s="28"/>
      <c r="IG8" s="28"/>
      <c r="IH8" s="28"/>
    </row>
    <row r="9" spans="1:242" s="52" customFormat="1" ht="15" customHeight="1" x14ac:dyDescent="0.2">
      <c r="A9" s="259"/>
      <c r="B9" s="259"/>
      <c r="C9" s="259"/>
      <c r="D9" s="259"/>
      <c r="E9" s="259"/>
      <c r="F9" s="259"/>
      <c r="G9" s="259"/>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CA9" s="252"/>
      <c r="CB9" s="252"/>
      <c r="CC9" s="252"/>
      <c r="CD9" s="252"/>
      <c r="CU9" s="252"/>
      <c r="CV9" s="252"/>
      <c r="CW9" s="252"/>
      <c r="CX9" s="252"/>
      <c r="DO9" s="252"/>
      <c r="DP9" s="252"/>
      <c r="DQ9" s="252"/>
      <c r="DR9" s="252"/>
      <c r="EI9" s="252"/>
      <c r="EJ9" s="252"/>
      <c r="EK9" s="252"/>
      <c r="EL9" s="252"/>
      <c r="FC9" s="252"/>
      <c r="FD9" s="252"/>
      <c r="FE9" s="252"/>
      <c r="FF9" s="252"/>
      <c r="FW9" s="252"/>
      <c r="FX9" s="252"/>
      <c r="FY9" s="252"/>
      <c r="FZ9" s="252"/>
      <c r="GQ9" s="252"/>
      <c r="GR9" s="252"/>
      <c r="GS9" s="252"/>
      <c r="GT9" s="252"/>
      <c r="HK9" s="252"/>
      <c r="HL9" s="252"/>
      <c r="HM9" s="252"/>
      <c r="HN9" s="252"/>
      <c r="IE9" s="252"/>
      <c r="IF9" s="252"/>
      <c r="IG9" s="252"/>
      <c r="IH9" s="252"/>
    </row>
    <row r="10" spans="1:242" ht="24" customHeight="1" x14ac:dyDescent="0.2">
      <c r="A10" s="478" t="s">
        <v>149</v>
      </c>
      <c r="B10" s="478"/>
      <c r="C10" s="478"/>
      <c r="D10" s="478"/>
      <c r="E10" s="478"/>
      <c r="F10" s="478"/>
      <c r="G10" s="478"/>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CA10" s="256"/>
      <c r="CB10" s="256"/>
      <c r="CC10" s="256"/>
      <c r="CD10" s="256"/>
      <c r="CU10" s="256"/>
      <c r="CV10" s="256"/>
      <c r="CW10" s="256"/>
      <c r="CX10" s="256"/>
      <c r="DO10" s="256"/>
      <c r="DP10" s="256"/>
      <c r="DQ10" s="256"/>
      <c r="DR10" s="256"/>
      <c r="EI10" s="256"/>
      <c r="EJ10" s="256"/>
      <c r="EK10" s="256"/>
      <c r="EL10" s="256"/>
      <c r="FC10" s="256"/>
      <c r="FD10" s="256"/>
      <c r="FE10" s="256"/>
      <c r="FF10" s="256"/>
      <c r="FW10" s="256"/>
      <c r="FX10" s="256"/>
      <c r="FY10" s="256"/>
      <c r="FZ10" s="256"/>
      <c r="GQ10" s="256"/>
      <c r="GR10" s="256"/>
      <c r="GS10" s="256"/>
      <c r="GT10" s="256"/>
      <c r="HK10" s="256"/>
      <c r="HL10" s="256"/>
      <c r="HM10" s="256"/>
      <c r="HN10" s="256"/>
      <c r="IE10" s="256"/>
      <c r="IF10" s="256"/>
      <c r="IG10" s="256"/>
      <c r="IH10" s="256"/>
    </row>
    <row r="11" spans="1:242" ht="15" customHeight="1" x14ac:dyDescent="0.2">
      <c r="A11" s="255" t="str">
        <f>'5.1 Porc Ocupación.escala.hab'!A12</f>
        <v>Enero 2019 - septiembre 2021</v>
      </c>
      <c r="B11" s="255"/>
      <c r="C11" s="255"/>
      <c r="D11" s="255"/>
      <c r="E11" s="255"/>
      <c r="F11" s="255"/>
      <c r="G11" s="255"/>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CA11" s="257"/>
      <c r="CB11" s="257"/>
      <c r="CC11" s="257"/>
      <c r="CD11" s="257"/>
      <c r="CU11" s="257"/>
      <c r="CV11" s="257"/>
      <c r="CW11" s="257"/>
      <c r="CX11" s="257"/>
      <c r="DO11" s="257"/>
      <c r="DP11" s="257"/>
      <c r="DQ11" s="257"/>
      <c r="DR11" s="257"/>
      <c r="EI11" s="257"/>
      <c r="EJ11" s="257"/>
      <c r="EK11" s="257"/>
      <c r="EL11" s="257"/>
      <c r="FC11" s="257"/>
      <c r="FD11" s="257"/>
      <c r="FE11" s="257"/>
      <c r="FF11" s="257"/>
      <c r="FW11" s="257"/>
      <c r="FX11" s="257"/>
      <c r="FY11" s="257"/>
      <c r="FZ11" s="257"/>
      <c r="GQ11" s="257"/>
      <c r="GR11" s="257"/>
      <c r="GS11" s="257"/>
      <c r="GT11" s="257"/>
      <c r="HK11" s="257"/>
      <c r="HL11" s="257"/>
      <c r="HM11" s="257"/>
      <c r="HN11" s="257"/>
      <c r="IE11" s="257"/>
      <c r="IF11" s="257"/>
      <c r="IG11" s="257"/>
      <c r="IH11" s="257"/>
    </row>
    <row r="12" spans="1:242" x14ac:dyDescent="0.2">
      <c r="A12" s="260"/>
      <c r="B12" s="260"/>
      <c r="C12" s="260"/>
      <c r="D12" s="260"/>
      <c r="E12" s="260"/>
      <c r="F12" s="260"/>
      <c r="G12" s="260"/>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CA12" s="258"/>
      <c r="CB12" s="258"/>
      <c r="CC12" s="258"/>
      <c r="CD12" s="258"/>
      <c r="CU12" s="258"/>
      <c r="CV12" s="258"/>
      <c r="CW12" s="258"/>
      <c r="CX12" s="258"/>
      <c r="DO12" s="258"/>
      <c r="DP12" s="258"/>
      <c r="DQ12" s="258"/>
      <c r="DR12" s="258"/>
      <c r="EI12" s="258"/>
      <c r="EJ12" s="258"/>
      <c r="EK12" s="258"/>
      <c r="EL12" s="258"/>
      <c r="FC12" s="258"/>
      <c r="FD12" s="258"/>
      <c r="FE12" s="258"/>
      <c r="FF12" s="258"/>
      <c r="FW12" s="258"/>
      <c r="FX12" s="258"/>
      <c r="FY12" s="258"/>
      <c r="FZ12" s="258"/>
      <c r="GQ12" s="258"/>
      <c r="GR12" s="258"/>
      <c r="GS12" s="258"/>
      <c r="GT12" s="258"/>
      <c r="HK12" s="258"/>
      <c r="HL12" s="258"/>
      <c r="HM12" s="258"/>
      <c r="HN12" s="258"/>
      <c r="IE12" s="258"/>
      <c r="IF12" s="258"/>
      <c r="IG12" s="258"/>
      <c r="IH12" s="258"/>
    </row>
    <row r="13" spans="1:242" s="261" customFormat="1" ht="16.5" customHeight="1" x14ac:dyDescent="0.25">
      <c r="A13" s="479" t="s">
        <v>25</v>
      </c>
      <c r="B13" s="476" t="s">
        <v>43</v>
      </c>
      <c r="C13" s="472" t="s">
        <v>5</v>
      </c>
      <c r="D13" s="473"/>
      <c r="E13" s="473"/>
      <c r="F13" s="473"/>
      <c r="G13" s="473"/>
      <c r="H13" s="473"/>
      <c r="I13" s="473"/>
      <c r="J13" s="473"/>
      <c r="K13" s="473"/>
      <c r="L13" s="473"/>
      <c r="M13" s="473"/>
      <c r="N13" s="473"/>
      <c r="O13" s="473"/>
      <c r="P13" s="473"/>
      <c r="Q13" s="473"/>
      <c r="R13" s="473"/>
      <c r="S13" s="473"/>
      <c r="T13" s="473"/>
      <c r="U13" s="473"/>
      <c r="V13" s="474"/>
      <c r="W13" s="469" t="s">
        <v>6</v>
      </c>
      <c r="X13" s="470"/>
      <c r="Y13" s="470"/>
      <c r="Z13" s="470"/>
      <c r="AA13" s="470"/>
      <c r="AB13" s="470"/>
      <c r="AC13" s="470"/>
      <c r="AD13" s="470"/>
      <c r="AE13" s="470"/>
      <c r="AF13" s="470"/>
      <c r="AG13" s="470"/>
      <c r="AH13" s="470"/>
      <c r="AI13" s="470"/>
      <c r="AJ13" s="470"/>
      <c r="AK13" s="470"/>
      <c r="AL13" s="470"/>
      <c r="AM13" s="470"/>
      <c r="AN13" s="470"/>
      <c r="AO13" s="470"/>
      <c r="AP13" s="471"/>
      <c r="AQ13" s="469" t="s">
        <v>20</v>
      </c>
      <c r="AR13" s="470"/>
      <c r="AS13" s="470"/>
      <c r="AT13" s="470"/>
      <c r="AU13" s="470"/>
      <c r="AV13" s="470"/>
      <c r="AW13" s="470"/>
      <c r="AX13" s="470"/>
      <c r="AY13" s="470"/>
      <c r="AZ13" s="470"/>
      <c r="BA13" s="470"/>
      <c r="BB13" s="470"/>
      <c r="BC13" s="470"/>
      <c r="BD13" s="470"/>
      <c r="BE13" s="470"/>
      <c r="BF13" s="470"/>
      <c r="BG13" s="470"/>
      <c r="BH13" s="470"/>
      <c r="BI13" s="470"/>
      <c r="BJ13" s="471"/>
      <c r="BK13" s="469" t="s">
        <v>21</v>
      </c>
      <c r="BL13" s="470"/>
      <c r="BM13" s="470"/>
      <c r="BN13" s="470"/>
      <c r="BO13" s="470"/>
      <c r="BP13" s="470"/>
      <c r="BQ13" s="470"/>
      <c r="BR13" s="470"/>
      <c r="BS13" s="470"/>
      <c r="BT13" s="470"/>
      <c r="BU13" s="470"/>
      <c r="BV13" s="470"/>
      <c r="BW13" s="470"/>
      <c r="BX13" s="470"/>
      <c r="BY13" s="470"/>
      <c r="BZ13" s="470"/>
      <c r="CA13" s="470"/>
      <c r="CB13" s="470"/>
      <c r="CC13" s="470"/>
      <c r="CD13" s="471"/>
      <c r="CE13" s="469" t="s">
        <v>22</v>
      </c>
      <c r="CF13" s="470"/>
      <c r="CG13" s="470"/>
      <c r="CH13" s="470"/>
      <c r="CI13" s="470"/>
      <c r="CJ13" s="470"/>
      <c r="CK13" s="470"/>
      <c r="CL13" s="470"/>
      <c r="CM13" s="470"/>
      <c r="CN13" s="470"/>
      <c r="CO13" s="470"/>
      <c r="CP13" s="470"/>
      <c r="CQ13" s="470"/>
      <c r="CR13" s="470"/>
      <c r="CS13" s="470"/>
      <c r="CT13" s="470"/>
      <c r="CU13" s="470"/>
      <c r="CV13" s="470"/>
      <c r="CW13" s="470"/>
      <c r="CX13" s="471"/>
      <c r="CY13" s="469" t="s">
        <v>3</v>
      </c>
      <c r="CZ13" s="470"/>
      <c r="DA13" s="470"/>
      <c r="DB13" s="470"/>
      <c r="DC13" s="470"/>
      <c r="DD13" s="470"/>
      <c r="DE13" s="470"/>
      <c r="DF13" s="470"/>
      <c r="DG13" s="470"/>
      <c r="DH13" s="470"/>
      <c r="DI13" s="470"/>
      <c r="DJ13" s="470"/>
      <c r="DK13" s="470"/>
      <c r="DL13" s="470"/>
      <c r="DM13" s="470"/>
      <c r="DN13" s="470"/>
      <c r="DO13" s="470"/>
      <c r="DP13" s="470"/>
      <c r="DQ13" s="470"/>
      <c r="DR13" s="471"/>
      <c r="DS13" s="469" t="s">
        <v>7</v>
      </c>
      <c r="DT13" s="470"/>
      <c r="DU13" s="470"/>
      <c r="DV13" s="470"/>
      <c r="DW13" s="470"/>
      <c r="DX13" s="470"/>
      <c r="DY13" s="470"/>
      <c r="DZ13" s="470"/>
      <c r="EA13" s="470"/>
      <c r="EB13" s="470"/>
      <c r="EC13" s="470"/>
      <c r="ED13" s="470"/>
      <c r="EE13" s="470"/>
      <c r="EF13" s="470"/>
      <c r="EG13" s="470"/>
      <c r="EH13" s="470"/>
      <c r="EI13" s="470"/>
      <c r="EJ13" s="470"/>
      <c r="EK13" s="470"/>
      <c r="EL13" s="471"/>
      <c r="EM13" s="469" t="s">
        <v>41</v>
      </c>
      <c r="EN13" s="470"/>
      <c r="EO13" s="470"/>
      <c r="EP13" s="470"/>
      <c r="EQ13" s="470"/>
      <c r="ER13" s="470"/>
      <c r="ES13" s="470"/>
      <c r="ET13" s="470"/>
      <c r="EU13" s="470"/>
      <c r="EV13" s="470"/>
      <c r="EW13" s="470"/>
      <c r="EX13" s="470"/>
      <c r="EY13" s="470"/>
      <c r="EZ13" s="470"/>
      <c r="FA13" s="470"/>
      <c r="FB13" s="470"/>
      <c r="FC13" s="470"/>
      <c r="FD13" s="470"/>
      <c r="FE13" s="470"/>
      <c r="FF13" s="471"/>
      <c r="FG13" s="469" t="s">
        <v>38</v>
      </c>
      <c r="FH13" s="470"/>
      <c r="FI13" s="470"/>
      <c r="FJ13" s="470"/>
      <c r="FK13" s="470"/>
      <c r="FL13" s="470"/>
      <c r="FM13" s="470"/>
      <c r="FN13" s="470"/>
      <c r="FO13" s="470"/>
      <c r="FP13" s="470"/>
      <c r="FQ13" s="470"/>
      <c r="FR13" s="470"/>
      <c r="FS13" s="470"/>
      <c r="FT13" s="470"/>
      <c r="FU13" s="470"/>
      <c r="FV13" s="470"/>
      <c r="FW13" s="470"/>
      <c r="FX13" s="470"/>
      <c r="FY13" s="470"/>
      <c r="FZ13" s="471"/>
      <c r="GA13" s="469" t="s">
        <v>42</v>
      </c>
      <c r="GB13" s="470"/>
      <c r="GC13" s="470"/>
      <c r="GD13" s="470"/>
      <c r="GE13" s="470"/>
      <c r="GF13" s="470"/>
      <c r="GG13" s="470"/>
      <c r="GH13" s="470"/>
      <c r="GI13" s="470"/>
      <c r="GJ13" s="470"/>
      <c r="GK13" s="470"/>
      <c r="GL13" s="470"/>
      <c r="GM13" s="470"/>
      <c r="GN13" s="470"/>
      <c r="GO13" s="470"/>
      <c r="GP13" s="470"/>
      <c r="GQ13" s="470"/>
      <c r="GR13" s="470"/>
      <c r="GS13" s="470"/>
      <c r="GT13" s="471"/>
      <c r="GU13" s="469" t="s">
        <v>23</v>
      </c>
      <c r="GV13" s="470"/>
      <c r="GW13" s="470"/>
      <c r="GX13" s="470"/>
      <c r="GY13" s="470"/>
      <c r="GZ13" s="470"/>
      <c r="HA13" s="470"/>
      <c r="HB13" s="470"/>
      <c r="HC13" s="470"/>
      <c r="HD13" s="470"/>
      <c r="HE13" s="470"/>
      <c r="HF13" s="470"/>
      <c r="HG13" s="470"/>
      <c r="HH13" s="470"/>
      <c r="HI13" s="470"/>
      <c r="HJ13" s="470"/>
      <c r="HK13" s="470"/>
      <c r="HL13" s="470"/>
      <c r="HM13" s="470"/>
      <c r="HN13" s="471"/>
      <c r="HO13" s="469" t="s">
        <v>40</v>
      </c>
      <c r="HP13" s="470"/>
      <c r="HQ13" s="470"/>
      <c r="HR13" s="470"/>
      <c r="HS13" s="470"/>
      <c r="HT13" s="470"/>
      <c r="HU13" s="470"/>
      <c r="HV13" s="470"/>
      <c r="HW13" s="470"/>
      <c r="HX13" s="470"/>
      <c r="HY13" s="470"/>
      <c r="HZ13" s="470"/>
      <c r="IA13" s="470"/>
      <c r="IB13" s="470"/>
      <c r="IC13" s="470"/>
      <c r="ID13" s="470"/>
      <c r="IE13" s="470"/>
      <c r="IF13" s="470"/>
      <c r="IG13" s="470"/>
      <c r="IH13" s="471"/>
    </row>
    <row r="14" spans="1:242" s="261" customFormat="1" ht="17.100000000000001" customHeight="1" x14ac:dyDescent="0.25">
      <c r="A14" s="479"/>
      <c r="B14" s="476"/>
      <c r="C14" s="449" t="s">
        <v>57</v>
      </c>
      <c r="D14" s="451"/>
      <c r="E14" s="451"/>
      <c r="F14" s="450"/>
      <c r="G14" s="449" t="s">
        <v>58</v>
      </c>
      <c r="H14" s="451"/>
      <c r="I14" s="451"/>
      <c r="J14" s="450"/>
      <c r="K14" s="449" t="s">
        <v>71</v>
      </c>
      <c r="L14" s="451"/>
      <c r="M14" s="451"/>
      <c r="N14" s="450"/>
      <c r="O14" s="449" t="s">
        <v>83</v>
      </c>
      <c r="P14" s="451"/>
      <c r="Q14" s="451"/>
      <c r="R14" s="450"/>
      <c r="S14" s="449" t="s">
        <v>167</v>
      </c>
      <c r="T14" s="451"/>
      <c r="U14" s="451"/>
      <c r="V14" s="450"/>
      <c r="W14" s="449" t="s">
        <v>57</v>
      </c>
      <c r="X14" s="451"/>
      <c r="Y14" s="451"/>
      <c r="Z14" s="450"/>
      <c r="AA14" s="449" t="s">
        <v>58</v>
      </c>
      <c r="AB14" s="451"/>
      <c r="AC14" s="451"/>
      <c r="AD14" s="450"/>
      <c r="AE14" s="449" t="s">
        <v>71</v>
      </c>
      <c r="AF14" s="451"/>
      <c r="AG14" s="451"/>
      <c r="AH14" s="450"/>
      <c r="AI14" s="449" t="s">
        <v>83</v>
      </c>
      <c r="AJ14" s="451"/>
      <c r="AK14" s="451"/>
      <c r="AL14" s="450"/>
      <c r="AM14" s="449" t="s">
        <v>167</v>
      </c>
      <c r="AN14" s="451"/>
      <c r="AO14" s="451"/>
      <c r="AP14" s="450"/>
      <c r="AQ14" s="449" t="s">
        <v>57</v>
      </c>
      <c r="AR14" s="451"/>
      <c r="AS14" s="451"/>
      <c r="AT14" s="450"/>
      <c r="AU14" s="449" t="s">
        <v>58</v>
      </c>
      <c r="AV14" s="451"/>
      <c r="AW14" s="451"/>
      <c r="AX14" s="450"/>
      <c r="AY14" s="449" t="s">
        <v>71</v>
      </c>
      <c r="AZ14" s="451"/>
      <c r="BA14" s="451"/>
      <c r="BB14" s="450"/>
      <c r="BC14" s="449" t="s">
        <v>83</v>
      </c>
      <c r="BD14" s="451"/>
      <c r="BE14" s="451"/>
      <c r="BF14" s="450"/>
      <c r="BG14" s="449" t="s">
        <v>167</v>
      </c>
      <c r="BH14" s="451"/>
      <c r="BI14" s="451"/>
      <c r="BJ14" s="450"/>
      <c r="BK14" s="449" t="s">
        <v>57</v>
      </c>
      <c r="BL14" s="451"/>
      <c r="BM14" s="451"/>
      <c r="BN14" s="450"/>
      <c r="BO14" s="449" t="s">
        <v>58</v>
      </c>
      <c r="BP14" s="451"/>
      <c r="BQ14" s="451"/>
      <c r="BR14" s="450"/>
      <c r="BS14" s="449" t="s">
        <v>71</v>
      </c>
      <c r="BT14" s="451"/>
      <c r="BU14" s="451"/>
      <c r="BV14" s="450"/>
      <c r="BW14" s="449" t="s">
        <v>83</v>
      </c>
      <c r="BX14" s="451"/>
      <c r="BY14" s="451"/>
      <c r="BZ14" s="450"/>
      <c r="CA14" s="449" t="s">
        <v>167</v>
      </c>
      <c r="CB14" s="451"/>
      <c r="CC14" s="451"/>
      <c r="CD14" s="450"/>
      <c r="CE14" s="449" t="s">
        <v>57</v>
      </c>
      <c r="CF14" s="451"/>
      <c r="CG14" s="451"/>
      <c r="CH14" s="450"/>
      <c r="CI14" s="449" t="s">
        <v>58</v>
      </c>
      <c r="CJ14" s="451"/>
      <c r="CK14" s="451"/>
      <c r="CL14" s="450"/>
      <c r="CM14" s="449" t="s">
        <v>71</v>
      </c>
      <c r="CN14" s="451"/>
      <c r="CO14" s="451"/>
      <c r="CP14" s="450"/>
      <c r="CQ14" s="449" t="s">
        <v>83</v>
      </c>
      <c r="CR14" s="451"/>
      <c r="CS14" s="451"/>
      <c r="CT14" s="450"/>
      <c r="CU14" s="449" t="s">
        <v>167</v>
      </c>
      <c r="CV14" s="451"/>
      <c r="CW14" s="451"/>
      <c r="CX14" s="450"/>
      <c r="CY14" s="449" t="s">
        <v>57</v>
      </c>
      <c r="CZ14" s="451"/>
      <c r="DA14" s="451"/>
      <c r="DB14" s="450"/>
      <c r="DC14" s="449" t="s">
        <v>58</v>
      </c>
      <c r="DD14" s="451"/>
      <c r="DE14" s="451"/>
      <c r="DF14" s="450"/>
      <c r="DG14" s="449" t="s">
        <v>71</v>
      </c>
      <c r="DH14" s="451"/>
      <c r="DI14" s="451"/>
      <c r="DJ14" s="450"/>
      <c r="DK14" s="449" t="s">
        <v>83</v>
      </c>
      <c r="DL14" s="451"/>
      <c r="DM14" s="451"/>
      <c r="DN14" s="450"/>
      <c r="DO14" s="449" t="s">
        <v>167</v>
      </c>
      <c r="DP14" s="451"/>
      <c r="DQ14" s="451"/>
      <c r="DR14" s="450"/>
      <c r="DS14" s="449" t="s">
        <v>57</v>
      </c>
      <c r="DT14" s="451"/>
      <c r="DU14" s="451"/>
      <c r="DV14" s="450"/>
      <c r="DW14" s="449" t="s">
        <v>58</v>
      </c>
      <c r="DX14" s="451"/>
      <c r="DY14" s="451"/>
      <c r="DZ14" s="450"/>
      <c r="EA14" s="449" t="s">
        <v>71</v>
      </c>
      <c r="EB14" s="451"/>
      <c r="EC14" s="451"/>
      <c r="ED14" s="450"/>
      <c r="EE14" s="449" t="s">
        <v>83</v>
      </c>
      <c r="EF14" s="451"/>
      <c r="EG14" s="451"/>
      <c r="EH14" s="450"/>
      <c r="EI14" s="449" t="s">
        <v>167</v>
      </c>
      <c r="EJ14" s="451"/>
      <c r="EK14" s="451"/>
      <c r="EL14" s="450"/>
      <c r="EM14" s="449" t="s">
        <v>57</v>
      </c>
      <c r="EN14" s="451"/>
      <c r="EO14" s="451"/>
      <c r="EP14" s="450"/>
      <c r="EQ14" s="449" t="s">
        <v>58</v>
      </c>
      <c r="ER14" s="451"/>
      <c r="ES14" s="451"/>
      <c r="ET14" s="450"/>
      <c r="EU14" s="449" t="s">
        <v>71</v>
      </c>
      <c r="EV14" s="451"/>
      <c r="EW14" s="451"/>
      <c r="EX14" s="450"/>
      <c r="EY14" s="449" t="s">
        <v>83</v>
      </c>
      <c r="EZ14" s="451"/>
      <c r="FA14" s="451"/>
      <c r="FB14" s="450"/>
      <c r="FC14" s="449" t="s">
        <v>167</v>
      </c>
      <c r="FD14" s="451"/>
      <c r="FE14" s="451"/>
      <c r="FF14" s="450"/>
      <c r="FG14" s="449" t="s">
        <v>57</v>
      </c>
      <c r="FH14" s="451"/>
      <c r="FI14" s="451"/>
      <c r="FJ14" s="450"/>
      <c r="FK14" s="449" t="s">
        <v>58</v>
      </c>
      <c r="FL14" s="451"/>
      <c r="FM14" s="451"/>
      <c r="FN14" s="450"/>
      <c r="FO14" s="449" t="s">
        <v>71</v>
      </c>
      <c r="FP14" s="451"/>
      <c r="FQ14" s="451"/>
      <c r="FR14" s="450"/>
      <c r="FS14" s="449" t="s">
        <v>83</v>
      </c>
      <c r="FT14" s="451"/>
      <c r="FU14" s="451"/>
      <c r="FV14" s="450"/>
      <c r="FW14" s="449" t="s">
        <v>167</v>
      </c>
      <c r="FX14" s="451"/>
      <c r="FY14" s="451"/>
      <c r="FZ14" s="450"/>
      <c r="GA14" s="449" t="s">
        <v>57</v>
      </c>
      <c r="GB14" s="451"/>
      <c r="GC14" s="451"/>
      <c r="GD14" s="450"/>
      <c r="GE14" s="449" t="s">
        <v>58</v>
      </c>
      <c r="GF14" s="451"/>
      <c r="GG14" s="451"/>
      <c r="GH14" s="450"/>
      <c r="GI14" s="449" t="s">
        <v>71</v>
      </c>
      <c r="GJ14" s="451"/>
      <c r="GK14" s="451"/>
      <c r="GL14" s="450"/>
      <c r="GM14" s="449" t="s">
        <v>83</v>
      </c>
      <c r="GN14" s="451"/>
      <c r="GO14" s="451"/>
      <c r="GP14" s="450"/>
      <c r="GQ14" s="449" t="s">
        <v>167</v>
      </c>
      <c r="GR14" s="451"/>
      <c r="GS14" s="451"/>
      <c r="GT14" s="450"/>
      <c r="GU14" s="449" t="s">
        <v>57</v>
      </c>
      <c r="GV14" s="451"/>
      <c r="GW14" s="451"/>
      <c r="GX14" s="450"/>
      <c r="GY14" s="449" t="s">
        <v>58</v>
      </c>
      <c r="GZ14" s="451"/>
      <c r="HA14" s="451"/>
      <c r="HB14" s="450"/>
      <c r="HC14" s="449" t="s">
        <v>71</v>
      </c>
      <c r="HD14" s="451"/>
      <c r="HE14" s="451"/>
      <c r="HF14" s="450"/>
      <c r="HG14" s="449" t="s">
        <v>83</v>
      </c>
      <c r="HH14" s="451"/>
      <c r="HI14" s="451"/>
      <c r="HJ14" s="450"/>
      <c r="HK14" s="449" t="s">
        <v>167</v>
      </c>
      <c r="HL14" s="451"/>
      <c r="HM14" s="451"/>
      <c r="HN14" s="450"/>
      <c r="HO14" s="449" t="s">
        <v>57</v>
      </c>
      <c r="HP14" s="451"/>
      <c r="HQ14" s="451"/>
      <c r="HR14" s="450"/>
      <c r="HS14" s="449" t="s">
        <v>58</v>
      </c>
      <c r="HT14" s="451"/>
      <c r="HU14" s="451"/>
      <c r="HV14" s="450"/>
      <c r="HW14" s="449" t="s">
        <v>71</v>
      </c>
      <c r="HX14" s="451"/>
      <c r="HY14" s="451"/>
      <c r="HZ14" s="450"/>
      <c r="IA14" s="449" t="s">
        <v>83</v>
      </c>
      <c r="IB14" s="451"/>
      <c r="IC14" s="451"/>
      <c r="ID14" s="450"/>
      <c r="IE14" s="449" t="s">
        <v>167</v>
      </c>
      <c r="IF14" s="451"/>
      <c r="IG14" s="451"/>
      <c r="IH14" s="450"/>
    </row>
    <row r="15" spans="1:242" s="261" customFormat="1" ht="16.5" customHeight="1" x14ac:dyDescent="0.25">
      <c r="A15" s="479"/>
      <c r="B15" s="476"/>
      <c r="C15" s="452" t="s">
        <v>129</v>
      </c>
      <c r="D15" s="452" t="s">
        <v>133</v>
      </c>
      <c r="E15" s="456" t="s">
        <v>130</v>
      </c>
      <c r="F15" s="457"/>
      <c r="G15" s="452" t="s">
        <v>129</v>
      </c>
      <c r="H15" s="452" t="s">
        <v>133</v>
      </c>
      <c r="I15" s="456" t="s">
        <v>130</v>
      </c>
      <c r="J15" s="457"/>
      <c r="K15" s="452" t="s">
        <v>129</v>
      </c>
      <c r="L15" s="452" t="s">
        <v>133</v>
      </c>
      <c r="M15" s="456" t="s">
        <v>130</v>
      </c>
      <c r="N15" s="457"/>
      <c r="O15" s="452" t="s">
        <v>135</v>
      </c>
      <c r="P15" s="452" t="s">
        <v>133</v>
      </c>
      <c r="Q15" s="456" t="s">
        <v>130</v>
      </c>
      <c r="R15" s="457"/>
      <c r="S15" s="448" t="s">
        <v>168</v>
      </c>
      <c r="T15" s="448"/>
      <c r="U15" s="448" t="s">
        <v>169</v>
      </c>
      <c r="V15" s="448"/>
      <c r="W15" s="452" t="s">
        <v>129</v>
      </c>
      <c r="X15" s="452" t="s">
        <v>133</v>
      </c>
      <c r="Y15" s="456" t="s">
        <v>130</v>
      </c>
      <c r="Z15" s="457"/>
      <c r="AA15" s="452" t="s">
        <v>129</v>
      </c>
      <c r="AB15" s="452" t="s">
        <v>133</v>
      </c>
      <c r="AC15" s="456" t="s">
        <v>130</v>
      </c>
      <c r="AD15" s="457"/>
      <c r="AE15" s="452" t="s">
        <v>129</v>
      </c>
      <c r="AF15" s="452" t="s">
        <v>133</v>
      </c>
      <c r="AG15" s="456" t="s">
        <v>130</v>
      </c>
      <c r="AH15" s="457"/>
      <c r="AI15" s="452" t="s">
        <v>135</v>
      </c>
      <c r="AJ15" s="452" t="s">
        <v>133</v>
      </c>
      <c r="AK15" s="456" t="s">
        <v>130</v>
      </c>
      <c r="AL15" s="457"/>
      <c r="AM15" s="448" t="s">
        <v>168</v>
      </c>
      <c r="AN15" s="448"/>
      <c r="AO15" s="448" t="s">
        <v>169</v>
      </c>
      <c r="AP15" s="448"/>
      <c r="AQ15" s="452" t="s">
        <v>129</v>
      </c>
      <c r="AR15" s="452" t="s">
        <v>133</v>
      </c>
      <c r="AS15" s="456" t="s">
        <v>130</v>
      </c>
      <c r="AT15" s="457"/>
      <c r="AU15" s="452" t="s">
        <v>129</v>
      </c>
      <c r="AV15" s="452" t="s">
        <v>133</v>
      </c>
      <c r="AW15" s="456" t="s">
        <v>130</v>
      </c>
      <c r="AX15" s="457"/>
      <c r="AY15" s="452" t="s">
        <v>129</v>
      </c>
      <c r="AZ15" s="452" t="s">
        <v>133</v>
      </c>
      <c r="BA15" s="456" t="s">
        <v>130</v>
      </c>
      <c r="BB15" s="457"/>
      <c r="BC15" s="452" t="s">
        <v>135</v>
      </c>
      <c r="BD15" s="452" t="s">
        <v>133</v>
      </c>
      <c r="BE15" s="456" t="s">
        <v>130</v>
      </c>
      <c r="BF15" s="457"/>
      <c r="BG15" s="448" t="s">
        <v>168</v>
      </c>
      <c r="BH15" s="448"/>
      <c r="BI15" s="448" t="s">
        <v>169</v>
      </c>
      <c r="BJ15" s="448"/>
      <c r="BK15" s="452" t="s">
        <v>129</v>
      </c>
      <c r="BL15" s="452" t="s">
        <v>133</v>
      </c>
      <c r="BM15" s="456" t="s">
        <v>130</v>
      </c>
      <c r="BN15" s="457"/>
      <c r="BO15" s="452" t="s">
        <v>129</v>
      </c>
      <c r="BP15" s="452" t="s">
        <v>133</v>
      </c>
      <c r="BQ15" s="456" t="s">
        <v>130</v>
      </c>
      <c r="BR15" s="457"/>
      <c r="BS15" s="452" t="s">
        <v>129</v>
      </c>
      <c r="BT15" s="452" t="s">
        <v>133</v>
      </c>
      <c r="BU15" s="456" t="s">
        <v>130</v>
      </c>
      <c r="BV15" s="457"/>
      <c r="BW15" s="452" t="s">
        <v>135</v>
      </c>
      <c r="BX15" s="452" t="s">
        <v>133</v>
      </c>
      <c r="BY15" s="456" t="s">
        <v>130</v>
      </c>
      <c r="BZ15" s="457"/>
      <c r="CA15" s="448" t="s">
        <v>168</v>
      </c>
      <c r="CB15" s="448"/>
      <c r="CC15" s="448" t="s">
        <v>169</v>
      </c>
      <c r="CD15" s="448"/>
      <c r="CE15" s="452" t="s">
        <v>129</v>
      </c>
      <c r="CF15" s="452" t="s">
        <v>134</v>
      </c>
      <c r="CG15" s="456" t="s">
        <v>130</v>
      </c>
      <c r="CH15" s="457"/>
      <c r="CI15" s="452" t="s">
        <v>129</v>
      </c>
      <c r="CJ15" s="452" t="s">
        <v>134</v>
      </c>
      <c r="CK15" s="456" t="s">
        <v>130</v>
      </c>
      <c r="CL15" s="457"/>
      <c r="CM15" s="452" t="s">
        <v>129</v>
      </c>
      <c r="CN15" s="452" t="s">
        <v>134</v>
      </c>
      <c r="CO15" s="456" t="s">
        <v>130</v>
      </c>
      <c r="CP15" s="457"/>
      <c r="CQ15" s="452" t="s">
        <v>135</v>
      </c>
      <c r="CR15" s="452" t="s">
        <v>133</v>
      </c>
      <c r="CS15" s="456" t="s">
        <v>130</v>
      </c>
      <c r="CT15" s="457"/>
      <c r="CU15" s="448" t="s">
        <v>168</v>
      </c>
      <c r="CV15" s="448"/>
      <c r="CW15" s="448" t="s">
        <v>169</v>
      </c>
      <c r="CX15" s="448"/>
      <c r="CY15" s="452" t="s">
        <v>129</v>
      </c>
      <c r="CZ15" s="452" t="s">
        <v>134</v>
      </c>
      <c r="DA15" s="456" t="s">
        <v>130</v>
      </c>
      <c r="DB15" s="457"/>
      <c r="DC15" s="452" t="s">
        <v>129</v>
      </c>
      <c r="DD15" s="452" t="s">
        <v>134</v>
      </c>
      <c r="DE15" s="456" t="s">
        <v>130</v>
      </c>
      <c r="DF15" s="457"/>
      <c r="DG15" s="452" t="s">
        <v>129</v>
      </c>
      <c r="DH15" s="452" t="s">
        <v>134</v>
      </c>
      <c r="DI15" s="456" t="s">
        <v>130</v>
      </c>
      <c r="DJ15" s="457"/>
      <c r="DK15" s="452" t="s">
        <v>135</v>
      </c>
      <c r="DL15" s="452" t="s">
        <v>133</v>
      </c>
      <c r="DM15" s="456" t="s">
        <v>130</v>
      </c>
      <c r="DN15" s="457"/>
      <c r="DO15" s="448" t="s">
        <v>168</v>
      </c>
      <c r="DP15" s="448"/>
      <c r="DQ15" s="448" t="s">
        <v>169</v>
      </c>
      <c r="DR15" s="448"/>
      <c r="DS15" s="452" t="s">
        <v>129</v>
      </c>
      <c r="DT15" s="452" t="s">
        <v>134</v>
      </c>
      <c r="DU15" s="456" t="s">
        <v>130</v>
      </c>
      <c r="DV15" s="457"/>
      <c r="DW15" s="452" t="s">
        <v>129</v>
      </c>
      <c r="DX15" s="452" t="s">
        <v>134</v>
      </c>
      <c r="DY15" s="456" t="s">
        <v>130</v>
      </c>
      <c r="DZ15" s="457"/>
      <c r="EA15" s="452" t="s">
        <v>129</v>
      </c>
      <c r="EB15" s="452" t="s">
        <v>134</v>
      </c>
      <c r="EC15" s="456" t="s">
        <v>130</v>
      </c>
      <c r="ED15" s="457"/>
      <c r="EE15" s="452" t="s">
        <v>135</v>
      </c>
      <c r="EF15" s="452" t="s">
        <v>133</v>
      </c>
      <c r="EG15" s="456" t="s">
        <v>130</v>
      </c>
      <c r="EH15" s="457"/>
      <c r="EI15" s="448" t="s">
        <v>168</v>
      </c>
      <c r="EJ15" s="448"/>
      <c r="EK15" s="448" t="s">
        <v>169</v>
      </c>
      <c r="EL15" s="448"/>
      <c r="EM15" s="452" t="s">
        <v>129</v>
      </c>
      <c r="EN15" s="452" t="s">
        <v>134</v>
      </c>
      <c r="EO15" s="456" t="s">
        <v>130</v>
      </c>
      <c r="EP15" s="457"/>
      <c r="EQ15" s="452" t="s">
        <v>129</v>
      </c>
      <c r="ER15" s="452" t="s">
        <v>134</v>
      </c>
      <c r="ES15" s="456" t="s">
        <v>130</v>
      </c>
      <c r="ET15" s="457"/>
      <c r="EU15" s="452" t="s">
        <v>129</v>
      </c>
      <c r="EV15" s="452" t="s">
        <v>134</v>
      </c>
      <c r="EW15" s="456" t="s">
        <v>130</v>
      </c>
      <c r="EX15" s="457"/>
      <c r="EY15" s="452" t="s">
        <v>135</v>
      </c>
      <c r="EZ15" s="452" t="s">
        <v>133</v>
      </c>
      <c r="FA15" s="456" t="s">
        <v>130</v>
      </c>
      <c r="FB15" s="457"/>
      <c r="FC15" s="448" t="s">
        <v>168</v>
      </c>
      <c r="FD15" s="448"/>
      <c r="FE15" s="448" t="s">
        <v>169</v>
      </c>
      <c r="FF15" s="448"/>
      <c r="FG15" s="452" t="s">
        <v>129</v>
      </c>
      <c r="FH15" s="452" t="s">
        <v>134</v>
      </c>
      <c r="FI15" s="456" t="s">
        <v>130</v>
      </c>
      <c r="FJ15" s="457"/>
      <c r="FK15" s="452" t="s">
        <v>129</v>
      </c>
      <c r="FL15" s="452" t="s">
        <v>134</v>
      </c>
      <c r="FM15" s="456" t="s">
        <v>130</v>
      </c>
      <c r="FN15" s="457"/>
      <c r="FO15" s="452" t="s">
        <v>129</v>
      </c>
      <c r="FP15" s="452" t="s">
        <v>134</v>
      </c>
      <c r="FQ15" s="456" t="s">
        <v>130</v>
      </c>
      <c r="FR15" s="457"/>
      <c r="FS15" s="452" t="s">
        <v>135</v>
      </c>
      <c r="FT15" s="452" t="s">
        <v>133</v>
      </c>
      <c r="FU15" s="456" t="s">
        <v>130</v>
      </c>
      <c r="FV15" s="457"/>
      <c r="FW15" s="448" t="s">
        <v>168</v>
      </c>
      <c r="FX15" s="448"/>
      <c r="FY15" s="448" t="s">
        <v>169</v>
      </c>
      <c r="FZ15" s="448"/>
      <c r="GA15" s="452" t="s">
        <v>129</v>
      </c>
      <c r="GB15" s="452" t="s">
        <v>134</v>
      </c>
      <c r="GC15" s="456" t="s">
        <v>130</v>
      </c>
      <c r="GD15" s="457"/>
      <c r="GE15" s="452" t="s">
        <v>129</v>
      </c>
      <c r="GF15" s="452" t="s">
        <v>134</v>
      </c>
      <c r="GG15" s="456" t="s">
        <v>130</v>
      </c>
      <c r="GH15" s="457"/>
      <c r="GI15" s="452" t="s">
        <v>129</v>
      </c>
      <c r="GJ15" s="452" t="s">
        <v>134</v>
      </c>
      <c r="GK15" s="456" t="s">
        <v>130</v>
      </c>
      <c r="GL15" s="457"/>
      <c r="GM15" s="452" t="s">
        <v>135</v>
      </c>
      <c r="GN15" s="452" t="s">
        <v>133</v>
      </c>
      <c r="GO15" s="456" t="s">
        <v>130</v>
      </c>
      <c r="GP15" s="457"/>
      <c r="GQ15" s="448" t="s">
        <v>168</v>
      </c>
      <c r="GR15" s="448"/>
      <c r="GS15" s="448" t="s">
        <v>169</v>
      </c>
      <c r="GT15" s="448"/>
      <c r="GU15" s="452" t="s">
        <v>129</v>
      </c>
      <c r="GV15" s="452" t="s">
        <v>134</v>
      </c>
      <c r="GW15" s="456" t="s">
        <v>130</v>
      </c>
      <c r="GX15" s="457"/>
      <c r="GY15" s="452" t="s">
        <v>129</v>
      </c>
      <c r="GZ15" s="452" t="s">
        <v>134</v>
      </c>
      <c r="HA15" s="456" t="s">
        <v>130</v>
      </c>
      <c r="HB15" s="457"/>
      <c r="HC15" s="452" t="s">
        <v>129</v>
      </c>
      <c r="HD15" s="452" t="s">
        <v>134</v>
      </c>
      <c r="HE15" s="456" t="s">
        <v>130</v>
      </c>
      <c r="HF15" s="457"/>
      <c r="HG15" s="452" t="s">
        <v>135</v>
      </c>
      <c r="HH15" s="452" t="s">
        <v>133</v>
      </c>
      <c r="HI15" s="456" t="s">
        <v>130</v>
      </c>
      <c r="HJ15" s="457"/>
      <c r="HK15" s="448" t="s">
        <v>168</v>
      </c>
      <c r="HL15" s="448"/>
      <c r="HM15" s="448" t="s">
        <v>169</v>
      </c>
      <c r="HN15" s="448"/>
      <c r="HO15" s="452" t="s">
        <v>129</v>
      </c>
      <c r="HP15" s="452" t="s">
        <v>134</v>
      </c>
      <c r="HQ15" s="456" t="s">
        <v>130</v>
      </c>
      <c r="HR15" s="457"/>
      <c r="HS15" s="452" t="s">
        <v>129</v>
      </c>
      <c r="HT15" s="452" t="s">
        <v>134</v>
      </c>
      <c r="HU15" s="456" t="s">
        <v>130</v>
      </c>
      <c r="HV15" s="457"/>
      <c r="HW15" s="452" t="s">
        <v>129</v>
      </c>
      <c r="HX15" s="452" t="s">
        <v>134</v>
      </c>
      <c r="HY15" s="456" t="s">
        <v>130</v>
      </c>
      <c r="HZ15" s="457"/>
      <c r="IA15" s="452" t="s">
        <v>135</v>
      </c>
      <c r="IB15" s="452" t="s">
        <v>133</v>
      </c>
      <c r="IC15" s="456" t="s">
        <v>130</v>
      </c>
      <c r="ID15" s="457"/>
      <c r="IE15" s="448" t="s">
        <v>168</v>
      </c>
      <c r="IF15" s="448"/>
      <c r="IG15" s="448" t="s">
        <v>169</v>
      </c>
      <c r="IH15" s="448"/>
    </row>
    <row r="16" spans="1:242" s="261" customFormat="1" ht="15.95" customHeight="1" x14ac:dyDescent="0.25">
      <c r="A16" s="479"/>
      <c r="B16" s="476"/>
      <c r="C16" s="460"/>
      <c r="D16" s="460"/>
      <c r="E16" s="458"/>
      <c r="F16" s="459"/>
      <c r="G16" s="460"/>
      <c r="H16" s="460"/>
      <c r="I16" s="458"/>
      <c r="J16" s="459"/>
      <c r="K16" s="460"/>
      <c r="L16" s="460"/>
      <c r="M16" s="458"/>
      <c r="N16" s="459"/>
      <c r="O16" s="460"/>
      <c r="P16" s="460"/>
      <c r="Q16" s="458"/>
      <c r="R16" s="459"/>
      <c r="S16" s="448"/>
      <c r="T16" s="448"/>
      <c r="U16" s="448"/>
      <c r="V16" s="448"/>
      <c r="W16" s="460"/>
      <c r="X16" s="460"/>
      <c r="Y16" s="458"/>
      <c r="Z16" s="459"/>
      <c r="AA16" s="460"/>
      <c r="AB16" s="460"/>
      <c r="AC16" s="458"/>
      <c r="AD16" s="459"/>
      <c r="AE16" s="460"/>
      <c r="AF16" s="460"/>
      <c r="AG16" s="458"/>
      <c r="AH16" s="459"/>
      <c r="AI16" s="460"/>
      <c r="AJ16" s="460"/>
      <c r="AK16" s="458"/>
      <c r="AL16" s="459"/>
      <c r="AM16" s="448"/>
      <c r="AN16" s="448"/>
      <c r="AO16" s="448"/>
      <c r="AP16" s="448"/>
      <c r="AQ16" s="460"/>
      <c r="AR16" s="460"/>
      <c r="AS16" s="458"/>
      <c r="AT16" s="459"/>
      <c r="AU16" s="460"/>
      <c r="AV16" s="460"/>
      <c r="AW16" s="458"/>
      <c r="AX16" s="459"/>
      <c r="AY16" s="460"/>
      <c r="AZ16" s="460"/>
      <c r="BA16" s="458"/>
      <c r="BB16" s="459"/>
      <c r="BC16" s="460"/>
      <c r="BD16" s="460"/>
      <c r="BE16" s="458"/>
      <c r="BF16" s="459"/>
      <c r="BG16" s="448"/>
      <c r="BH16" s="448"/>
      <c r="BI16" s="448"/>
      <c r="BJ16" s="448"/>
      <c r="BK16" s="460"/>
      <c r="BL16" s="460"/>
      <c r="BM16" s="458"/>
      <c r="BN16" s="459"/>
      <c r="BO16" s="460"/>
      <c r="BP16" s="460"/>
      <c r="BQ16" s="458"/>
      <c r="BR16" s="459"/>
      <c r="BS16" s="460"/>
      <c r="BT16" s="460"/>
      <c r="BU16" s="458"/>
      <c r="BV16" s="459"/>
      <c r="BW16" s="460"/>
      <c r="BX16" s="460"/>
      <c r="BY16" s="458"/>
      <c r="BZ16" s="459"/>
      <c r="CA16" s="448"/>
      <c r="CB16" s="448"/>
      <c r="CC16" s="448"/>
      <c r="CD16" s="448"/>
      <c r="CE16" s="460"/>
      <c r="CF16" s="460"/>
      <c r="CG16" s="458"/>
      <c r="CH16" s="459"/>
      <c r="CI16" s="460"/>
      <c r="CJ16" s="460"/>
      <c r="CK16" s="458"/>
      <c r="CL16" s="459"/>
      <c r="CM16" s="460"/>
      <c r="CN16" s="460"/>
      <c r="CO16" s="458"/>
      <c r="CP16" s="459"/>
      <c r="CQ16" s="460"/>
      <c r="CR16" s="460"/>
      <c r="CS16" s="458"/>
      <c r="CT16" s="459"/>
      <c r="CU16" s="448"/>
      <c r="CV16" s="448"/>
      <c r="CW16" s="448"/>
      <c r="CX16" s="448"/>
      <c r="CY16" s="460"/>
      <c r="CZ16" s="460"/>
      <c r="DA16" s="458"/>
      <c r="DB16" s="459"/>
      <c r="DC16" s="460"/>
      <c r="DD16" s="460"/>
      <c r="DE16" s="458"/>
      <c r="DF16" s="459"/>
      <c r="DG16" s="460"/>
      <c r="DH16" s="460"/>
      <c r="DI16" s="458"/>
      <c r="DJ16" s="459"/>
      <c r="DK16" s="460"/>
      <c r="DL16" s="460"/>
      <c r="DM16" s="458"/>
      <c r="DN16" s="459"/>
      <c r="DO16" s="448"/>
      <c r="DP16" s="448"/>
      <c r="DQ16" s="448"/>
      <c r="DR16" s="448"/>
      <c r="DS16" s="460"/>
      <c r="DT16" s="460"/>
      <c r="DU16" s="458"/>
      <c r="DV16" s="459"/>
      <c r="DW16" s="460"/>
      <c r="DX16" s="460"/>
      <c r="DY16" s="458"/>
      <c r="DZ16" s="459"/>
      <c r="EA16" s="460"/>
      <c r="EB16" s="460"/>
      <c r="EC16" s="458"/>
      <c r="ED16" s="459"/>
      <c r="EE16" s="460"/>
      <c r="EF16" s="460"/>
      <c r="EG16" s="458"/>
      <c r="EH16" s="459"/>
      <c r="EI16" s="448"/>
      <c r="EJ16" s="448"/>
      <c r="EK16" s="448"/>
      <c r="EL16" s="448"/>
      <c r="EM16" s="460"/>
      <c r="EN16" s="460"/>
      <c r="EO16" s="458"/>
      <c r="EP16" s="459"/>
      <c r="EQ16" s="460"/>
      <c r="ER16" s="460"/>
      <c r="ES16" s="458"/>
      <c r="ET16" s="459"/>
      <c r="EU16" s="460"/>
      <c r="EV16" s="460"/>
      <c r="EW16" s="458"/>
      <c r="EX16" s="459"/>
      <c r="EY16" s="460"/>
      <c r="EZ16" s="460"/>
      <c r="FA16" s="458"/>
      <c r="FB16" s="459"/>
      <c r="FC16" s="448"/>
      <c r="FD16" s="448"/>
      <c r="FE16" s="448"/>
      <c r="FF16" s="448"/>
      <c r="FG16" s="460"/>
      <c r="FH16" s="460"/>
      <c r="FI16" s="458"/>
      <c r="FJ16" s="459"/>
      <c r="FK16" s="460"/>
      <c r="FL16" s="460"/>
      <c r="FM16" s="458"/>
      <c r="FN16" s="459"/>
      <c r="FO16" s="460"/>
      <c r="FP16" s="460"/>
      <c r="FQ16" s="458"/>
      <c r="FR16" s="459"/>
      <c r="FS16" s="460"/>
      <c r="FT16" s="460"/>
      <c r="FU16" s="458"/>
      <c r="FV16" s="459"/>
      <c r="FW16" s="448"/>
      <c r="FX16" s="448"/>
      <c r="FY16" s="448"/>
      <c r="FZ16" s="448"/>
      <c r="GA16" s="460"/>
      <c r="GB16" s="460"/>
      <c r="GC16" s="458"/>
      <c r="GD16" s="459"/>
      <c r="GE16" s="460"/>
      <c r="GF16" s="460"/>
      <c r="GG16" s="458"/>
      <c r="GH16" s="459"/>
      <c r="GI16" s="460"/>
      <c r="GJ16" s="460"/>
      <c r="GK16" s="458"/>
      <c r="GL16" s="459"/>
      <c r="GM16" s="460"/>
      <c r="GN16" s="460"/>
      <c r="GO16" s="458"/>
      <c r="GP16" s="459"/>
      <c r="GQ16" s="448"/>
      <c r="GR16" s="448"/>
      <c r="GS16" s="448"/>
      <c r="GT16" s="448"/>
      <c r="GU16" s="460"/>
      <c r="GV16" s="460"/>
      <c r="GW16" s="458"/>
      <c r="GX16" s="459"/>
      <c r="GY16" s="460"/>
      <c r="GZ16" s="460"/>
      <c r="HA16" s="458"/>
      <c r="HB16" s="459"/>
      <c r="HC16" s="460"/>
      <c r="HD16" s="460"/>
      <c r="HE16" s="458"/>
      <c r="HF16" s="459"/>
      <c r="HG16" s="460"/>
      <c r="HH16" s="460"/>
      <c r="HI16" s="458"/>
      <c r="HJ16" s="459"/>
      <c r="HK16" s="448"/>
      <c r="HL16" s="448"/>
      <c r="HM16" s="448"/>
      <c r="HN16" s="448"/>
      <c r="HO16" s="460"/>
      <c r="HP16" s="460"/>
      <c r="HQ16" s="458"/>
      <c r="HR16" s="459"/>
      <c r="HS16" s="460"/>
      <c r="HT16" s="460"/>
      <c r="HU16" s="458"/>
      <c r="HV16" s="459"/>
      <c r="HW16" s="460"/>
      <c r="HX16" s="460"/>
      <c r="HY16" s="458"/>
      <c r="HZ16" s="459"/>
      <c r="IA16" s="460"/>
      <c r="IB16" s="460"/>
      <c r="IC16" s="458"/>
      <c r="ID16" s="459"/>
      <c r="IE16" s="448"/>
      <c r="IF16" s="448"/>
      <c r="IG16" s="448"/>
      <c r="IH16" s="448"/>
    </row>
    <row r="17" spans="1:242" s="54" customFormat="1" ht="47.1" customHeight="1" x14ac:dyDescent="0.2">
      <c r="A17" s="480"/>
      <c r="B17" s="477"/>
      <c r="C17" s="453"/>
      <c r="D17" s="453"/>
      <c r="E17" s="334" t="s">
        <v>131</v>
      </c>
      <c r="F17" s="335" t="s">
        <v>132</v>
      </c>
      <c r="G17" s="453"/>
      <c r="H17" s="453"/>
      <c r="I17" s="334" t="s">
        <v>131</v>
      </c>
      <c r="J17" s="335" t="s">
        <v>132</v>
      </c>
      <c r="K17" s="453"/>
      <c r="L17" s="453"/>
      <c r="M17" s="334" t="s">
        <v>131</v>
      </c>
      <c r="N17" s="335" t="s">
        <v>132</v>
      </c>
      <c r="O17" s="453"/>
      <c r="P17" s="453"/>
      <c r="Q17" s="334" t="s">
        <v>131</v>
      </c>
      <c r="R17" s="335" t="s">
        <v>132</v>
      </c>
      <c r="S17" s="391" t="s">
        <v>129</v>
      </c>
      <c r="T17" s="391" t="s">
        <v>133</v>
      </c>
      <c r="U17" s="391" t="s">
        <v>129</v>
      </c>
      <c r="V17" s="391" t="s">
        <v>133</v>
      </c>
      <c r="W17" s="453"/>
      <c r="X17" s="453"/>
      <c r="Y17" s="334" t="s">
        <v>131</v>
      </c>
      <c r="Z17" s="370" t="s">
        <v>132</v>
      </c>
      <c r="AA17" s="453"/>
      <c r="AB17" s="453"/>
      <c r="AC17" s="334" t="s">
        <v>131</v>
      </c>
      <c r="AD17" s="335" t="s">
        <v>132</v>
      </c>
      <c r="AE17" s="453"/>
      <c r="AF17" s="453"/>
      <c r="AG17" s="334" t="s">
        <v>131</v>
      </c>
      <c r="AH17" s="335" t="s">
        <v>132</v>
      </c>
      <c r="AI17" s="453"/>
      <c r="AJ17" s="453"/>
      <c r="AK17" s="334" t="s">
        <v>131</v>
      </c>
      <c r="AL17" s="335" t="s">
        <v>132</v>
      </c>
      <c r="AM17" s="391" t="s">
        <v>129</v>
      </c>
      <c r="AN17" s="391" t="s">
        <v>133</v>
      </c>
      <c r="AO17" s="391" t="s">
        <v>129</v>
      </c>
      <c r="AP17" s="391" t="s">
        <v>133</v>
      </c>
      <c r="AQ17" s="453"/>
      <c r="AR17" s="453"/>
      <c r="AS17" s="334" t="s">
        <v>131</v>
      </c>
      <c r="AT17" s="335" t="s">
        <v>132</v>
      </c>
      <c r="AU17" s="453"/>
      <c r="AV17" s="453"/>
      <c r="AW17" s="334" t="s">
        <v>131</v>
      </c>
      <c r="AX17" s="335" t="s">
        <v>132</v>
      </c>
      <c r="AY17" s="453"/>
      <c r="AZ17" s="453"/>
      <c r="BA17" s="334" t="s">
        <v>131</v>
      </c>
      <c r="BB17" s="335" t="s">
        <v>132</v>
      </c>
      <c r="BC17" s="453"/>
      <c r="BD17" s="453"/>
      <c r="BE17" s="334" t="s">
        <v>131</v>
      </c>
      <c r="BF17" s="335" t="s">
        <v>132</v>
      </c>
      <c r="BG17" s="391" t="s">
        <v>129</v>
      </c>
      <c r="BH17" s="391" t="s">
        <v>133</v>
      </c>
      <c r="BI17" s="391" t="s">
        <v>129</v>
      </c>
      <c r="BJ17" s="391" t="s">
        <v>133</v>
      </c>
      <c r="BK17" s="453"/>
      <c r="BL17" s="453"/>
      <c r="BM17" s="334" t="s">
        <v>131</v>
      </c>
      <c r="BN17" s="335" t="s">
        <v>132</v>
      </c>
      <c r="BO17" s="453"/>
      <c r="BP17" s="453"/>
      <c r="BQ17" s="334" t="s">
        <v>131</v>
      </c>
      <c r="BR17" s="335" t="s">
        <v>132</v>
      </c>
      <c r="BS17" s="453"/>
      <c r="BT17" s="453"/>
      <c r="BU17" s="334" t="s">
        <v>131</v>
      </c>
      <c r="BV17" s="335" t="s">
        <v>132</v>
      </c>
      <c r="BW17" s="453"/>
      <c r="BX17" s="453"/>
      <c r="BY17" s="334" t="s">
        <v>131</v>
      </c>
      <c r="BZ17" s="335" t="s">
        <v>132</v>
      </c>
      <c r="CA17" s="391" t="s">
        <v>129</v>
      </c>
      <c r="CB17" s="391" t="s">
        <v>133</v>
      </c>
      <c r="CC17" s="391" t="s">
        <v>129</v>
      </c>
      <c r="CD17" s="391" t="s">
        <v>133</v>
      </c>
      <c r="CE17" s="453"/>
      <c r="CF17" s="453"/>
      <c r="CG17" s="334" t="s">
        <v>131</v>
      </c>
      <c r="CH17" s="335" t="s">
        <v>132</v>
      </c>
      <c r="CI17" s="453"/>
      <c r="CJ17" s="453"/>
      <c r="CK17" s="334" t="s">
        <v>131</v>
      </c>
      <c r="CL17" s="335" t="s">
        <v>132</v>
      </c>
      <c r="CM17" s="453"/>
      <c r="CN17" s="453"/>
      <c r="CO17" s="334" t="s">
        <v>131</v>
      </c>
      <c r="CP17" s="335" t="s">
        <v>132</v>
      </c>
      <c r="CQ17" s="453"/>
      <c r="CR17" s="453"/>
      <c r="CS17" s="334" t="s">
        <v>131</v>
      </c>
      <c r="CT17" s="335" t="s">
        <v>132</v>
      </c>
      <c r="CU17" s="391" t="s">
        <v>129</v>
      </c>
      <c r="CV17" s="391" t="s">
        <v>133</v>
      </c>
      <c r="CW17" s="391" t="s">
        <v>129</v>
      </c>
      <c r="CX17" s="391" t="s">
        <v>133</v>
      </c>
      <c r="CY17" s="453"/>
      <c r="CZ17" s="453"/>
      <c r="DA17" s="334" t="s">
        <v>131</v>
      </c>
      <c r="DB17" s="335" t="s">
        <v>132</v>
      </c>
      <c r="DC17" s="453"/>
      <c r="DD17" s="453"/>
      <c r="DE17" s="334" t="s">
        <v>131</v>
      </c>
      <c r="DF17" s="335" t="s">
        <v>132</v>
      </c>
      <c r="DG17" s="453"/>
      <c r="DH17" s="453"/>
      <c r="DI17" s="334" t="s">
        <v>131</v>
      </c>
      <c r="DJ17" s="335" t="s">
        <v>132</v>
      </c>
      <c r="DK17" s="453"/>
      <c r="DL17" s="453"/>
      <c r="DM17" s="334" t="s">
        <v>131</v>
      </c>
      <c r="DN17" s="335" t="s">
        <v>132</v>
      </c>
      <c r="DO17" s="391" t="s">
        <v>129</v>
      </c>
      <c r="DP17" s="391" t="s">
        <v>133</v>
      </c>
      <c r="DQ17" s="391" t="s">
        <v>129</v>
      </c>
      <c r="DR17" s="391" t="s">
        <v>133</v>
      </c>
      <c r="DS17" s="453"/>
      <c r="DT17" s="453"/>
      <c r="DU17" s="334" t="s">
        <v>131</v>
      </c>
      <c r="DV17" s="335" t="s">
        <v>132</v>
      </c>
      <c r="DW17" s="453"/>
      <c r="DX17" s="453"/>
      <c r="DY17" s="334" t="s">
        <v>131</v>
      </c>
      <c r="DZ17" s="335" t="s">
        <v>132</v>
      </c>
      <c r="EA17" s="453"/>
      <c r="EB17" s="453"/>
      <c r="EC17" s="334" t="s">
        <v>131</v>
      </c>
      <c r="ED17" s="335" t="s">
        <v>132</v>
      </c>
      <c r="EE17" s="453"/>
      <c r="EF17" s="453"/>
      <c r="EG17" s="334" t="s">
        <v>131</v>
      </c>
      <c r="EH17" s="335" t="s">
        <v>132</v>
      </c>
      <c r="EI17" s="391" t="s">
        <v>129</v>
      </c>
      <c r="EJ17" s="391" t="s">
        <v>133</v>
      </c>
      <c r="EK17" s="391" t="s">
        <v>129</v>
      </c>
      <c r="EL17" s="391" t="s">
        <v>133</v>
      </c>
      <c r="EM17" s="453"/>
      <c r="EN17" s="453"/>
      <c r="EO17" s="334" t="s">
        <v>131</v>
      </c>
      <c r="EP17" s="335" t="s">
        <v>132</v>
      </c>
      <c r="EQ17" s="453"/>
      <c r="ER17" s="453"/>
      <c r="ES17" s="334" t="s">
        <v>131</v>
      </c>
      <c r="ET17" s="335" t="s">
        <v>132</v>
      </c>
      <c r="EU17" s="453"/>
      <c r="EV17" s="453"/>
      <c r="EW17" s="334" t="s">
        <v>131</v>
      </c>
      <c r="EX17" s="335" t="s">
        <v>132</v>
      </c>
      <c r="EY17" s="453"/>
      <c r="EZ17" s="453"/>
      <c r="FA17" s="334" t="s">
        <v>131</v>
      </c>
      <c r="FB17" s="335" t="s">
        <v>132</v>
      </c>
      <c r="FC17" s="391" t="s">
        <v>129</v>
      </c>
      <c r="FD17" s="391" t="s">
        <v>133</v>
      </c>
      <c r="FE17" s="391" t="s">
        <v>129</v>
      </c>
      <c r="FF17" s="391" t="s">
        <v>133</v>
      </c>
      <c r="FG17" s="453"/>
      <c r="FH17" s="453"/>
      <c r="FI17" s="334" t="s">
        <v>131</v>
      </c>
      <c r="FJ17" s="335" t="s">
        <v>132</v>
      </c>
      <c r="FK17" s="453"/>
      <c r="FL17" s="453"/>
      <c r="FM17" s="334" t="s">
        <v>131</v>
      </c>
      <c r="FN17" s="335" t="s">
        <v>132</v>
      </c>
      <c r="FO17" s="453"/>
      <c r="FP17" s="453"/>
      <c r="FQ17" s="334" t="s">
        <v>131</v>
      </c>
      <c r="FR17" s="335" t="s">
        <v>132</v>
      </c>
      <c r="FS17" s="453"/>
      <c r="FT17" s="453"/>
      <c r="FU17" s="334" t="s">
        <v>131</v>
      </c>
      <c r="FV17" s="335" t="s">
        <v>132</v>
      </c>
      <c r="FW17" s="391" t="s">
        <v>129</v>
      </c>
      <c r="FX17" s="391" t="s">
        <v>133</v>
      </c>
      <c r="FY17" s="391" t="s">
        <v>129</v>
      </c>
      <c r="FZ17" s="391" t="s">
        <v>133</v>
      </c>
      <c r="GA17" s="453"/>
      <c r="GB17" s="453"/>
      <c r="GC17" s="334" t="s">
        <v>131</v>
      </c>
      <c r="GD17" s="335" t="s">
        <v>132</v>
      </c>
      <c r="GE17" s="453"/>
      <c r="GF17" s="453"/>
      <c r="GG17" s="334" t="s">
        <v>131</v>
      </c>
      <c r="GH17" s="335" t="s">
        <v>132</v>
      </c>
      <c r="GI17" s="453"/>
      <c r="GJ17" s="453"/>
      <c r="GK17" s="334" t="s">
        <v>131</v>
      </c>
      <c r="GL17" s="335" t="s">
        <v>132</v>
      </c>
      <c r="GM17" s="453"/>
      <c r="GN17" s="453"/>
      <c r="GO17" s="334" t="s">
        <v>131</v>
      </c>
      <c r="GP17" s="335" t="s">
        <v>132</v>
      </c>
      <c r="GQ17" s="391" t="s">
        <v>129</v>
      </c>
      <c r="GR17" s="391" t="s">
        <v>133</v>
      </c>
      <c r="GS17" s="391" t="s">
        <v>129</v>
      </c>
      <c r="GT17" s="391" t="s">
        <v>133</v>
      </c>
      <c r="GU17" s="453"/>
      <c r="GV17" s="453"/>
      <c r="GW17" s="334" t="s">
        <v>131</v>
      </c>
      <c r="GX17" s="335" t="s">
        <v>132</v>
      </c>
      <c r="GY17" s="453"/>
      <c r="GZ17" s="453"/>
      <c r="HA17" s="334" t="s">
        <v>131</v>
      </c>
      <c r="HB17" s="335" t="s">
        <v>132</v>
      </c>
      <c r="HC17" s="453"/>
      <c r="HD17" s="453"/>
      <c r="HE17" s="334" t="s">
        <v>131</v>
      </c>
      <c r="HF17" s="335" t="s">
        <v>132</v>
      </c>
      <c r="HG17" s="453"/>
      <c r="HH17" s="453"/>
      <c r="HI17" s="334" t="s">
        <v>131</v>
      </c>
      <c r="HJ17" s="335" t="s">
        <v>132</v>
      </c>
      <c r="HK17" s="391" t="s">
        <v>129</v>
      </c>
      <c r="HL17" s="391" t="s">
        <v>133</v>
      </c>
      <c r="HM17" s="391" t="s">
        <v>129</v>
      </c>
      <c r="HN17" s="391" t="s">
        <v>133</v>
      </c>
      <c r="HO17" s="453"/>
      <c r="HP17" s="453"/>
      <c r="HQ17" s="334" t="s">
        <v>131</v>
      </c>
      <c r="HR17" s="335" t="s">
        <v>132</v>
      </c>
      <c r="HS17" s="453"/>
      <c r="HT17" s="453"/>
      <c r="HU17" s="334" t="s">
        <v>131</v>
      </c>
      <c r="HV17" s="335" t="s">
        <v>132</v>
      </c>
      <c r="HW17" s="453"/>
      <c r="HX17" s="453"/>
      <c r="HY17" s="334" t="s">
        <v>131</v>
      </c>
      <c r="HZ17" s="335" t="s">
        <v>132</v>
      </c>
      <c r="IA17" s="453"/>
      <c r="IB17" s="453"/>
      <c r="IC17" s="334" t="s">
        <v>131</v>
      </c>
      <c r="ID17" s="335" t="s">
        <v>132</v>
      </c>
      <c r="IE17" s="391" t="s">
        <v>129</v>
      </c>
      <c r="IF17" s="391" t="s">
        <v>133</v>
      </c>
      <c r="IG17" s="391" t="s">
        <v>129</v>
      </c>
      <c r="IH17" s="391" t="s">
        <v>133</v>
      </c>
    </row>
    <row r="18" spans="1:242" s="27" customFormat="1" ht="15.75" customHeight="1" x14ac:dyDescent="0.2">
      <c r="A18" s="301" t="s">
        <v>51</v>
      </c>
      <c r="B18" s="302" t="s">
        <v>47</v>
      </c>
      <c r="C18" s="205"/>
      <c r="D18" s="206"/>
      <c r="E18" s="206"/>
      <c r="F18" s="328"/>
      <c r="G18" s="205"/>
      <c r="H18" s="206"/>
      <c r="I18" s="206"/>
      <c r="J18" s="328"/>
      <c r="K18" s="205"/>
      <c r="L18" s="206"/>
      <c r="M18" s="206"/>
      <c r="N18" s="328"/>
      <c r="O18" s="205">
        <v>44.8</v>
      </c>
      <c r="P18" s="206">
        <v>2.44</v>
      </c>
      <c r="Q18" s="206">
        <v>42.66</v>
      </c>
      <c r="R18" s="328">
        <v>46.95</v>
      </c>
      <c r="S18" s="206">
        <v>50.67</v>
      </c>
      <c r="T18" s="206">
        <v>2.36</v>
      </c>
      <c r="U18" s="206">
        <v>49.33</v>
      </c>
      <c r="V18" s="206">
        <v>2.42</v>
      </c>
      <c r="W18" s="205"/>
      <c r="X18" s="206"/>
      <c r="Y18" s="206"/>
      <c r="Z18" s="328"/>
      <c r="AA18" s="205"/>
      <c r="AB18" s="206"/>
      <c r="AC18" s="206"/>
      <c r="AD18" s="328"/>
      <c r="AE18" s="205"/>
      <c r="AF18" s="206"/>
      <c r="AG18" s="206"/>
      <c r="AH18" s="328"/>
      <c r="AI18" s="205">
        <v>67.2</v>
      </c>
      <c r="AJ18" s="206">
        <v>1.31</v>
      </c>
      <c r="AK18" s="206">
        <v>65.48</v>
      </c>
      <c r="AL18" s="328">
        <v>68.94</v>
      </c>
      <c r="AM18" s="206">
        <v>51.71</v>
      </c>
      <c r="AN18" s="206">
        <v>2.68</v>
      </c>
      <c r="AO18" s="206">
        <v>48.29</v>
      </c>
      <c r="AP18" s="206">
        <v>2.87</v>
      </c>
      <c r="AQ18" s="205"/>
      <c r="AR18" s="206"/>
      <c r="AS18" s="206"/>
      <c r="AT18" s="328"/>
      <c r="AU18" s="205"/>
      <c r="AV18" s="206"/>
      <c r="AW18" s="206"/>
      <c r="AX18" s="328"/>
      <c r="AY18" s="205"/>
      <c r="AZ18" s="206"/>
      <c r="BA18" s="206"/>
      <c r="BB18" s="328"/>
      <c r="BC18" s="205">
        <v>38.299999999999997</v>
      </c>
      <c r="BD18" s="206">
        <v>2.91</v>
      </c>
      <c r="BE18" s="206">
        <v>36.130000000000003</v>
      </c>
      <c r="BF18" s="328">
        <v>40.5</v>
      </c>
      <c r="BG18" s="206">
        <v>94.45</v>
      </c>
      <c r="BH18" s="206">
        <v>0.89</v>
      </c>
      <c r="BI18" s="206">
        <v>5.55</v>
      </c>
      <c r="BJ18" s="206">
        <v>15.13</v>
      </c>
      <c r="BK18" s="205"/>
      <c r="BL18" s="206"/>
      <c r="BM18" s="206"/>
      <c r="BN18" s="328"/>
      <c r="BO18" s="205"/>
      <c r="BP18" s="206"/>
      <c r="BQ18" s="206"/>
      <c r="BR18" s="328"/>
      <c r="BS18" s="205"/>
      <c r="BT18" s="206"/>
      <c r="BU18" s="206"/>
      <c r="BV18" s="328"/>
      <c r="BW18" s="205">
        <v>51.1</v>
      </c>
      <c r="BX18" s="206">
        <v>2.12</v>
      </c>
      <c r="BY18" s="206">
        <v>48.96</v>
      </c>
      <c r="BZ18" s="328">
        <v>53.19</v>
      </c>
      <c r="CA18" s="206">
        <v>77.569999999999993</v>
      </c>
      <c r="CB18" s="206">
        <v>1.89</v>
      </c>
      <c r="CC18" s="206">
        <v>22.43</v>
      </c>
      <c r="CD18" s="206">
        <v>6.55</v>
      </c>
      <c r="CE18" s="205"/>
      <c r="CF18" s="206"/>
      <c r="CG18" s="206"/>
      <c r="CH18" s="328"/>
      <c r="CI18" s="205"/>
      <c r="CJ18" s="206"/>
      <c r="CK18" s="206"/>
      <c r="CL18" s="328"/>
      <c r="CM18" s="205"/>
      <c r="CN18" s="206"/>
      <c r="CO18" s="206"/>
      <c r="CP18" s="328"/>
      <c r="CQ18" s="205">
        <v>49.6</v>
      </c>
      <c r="CR18" s="206">
        <v>2.2000000000000002</v>
      </c>
      <c r="CS18" s="206">
        <v>47.42</v>
      </c>
      <c r="CT18" s="328">
        <v>51.7</v>
      </c>
      <c r="CU18" s="206">
        <v>86.41</v>
      </c>
      <c r="CV18" s="206">
        <v>2.4900000000000002</v>
      </c>
      <c r="CW18" s="206">
        <v>13.59</v>
      </c>
      <c r="CX18" s="206">
        <v>15.82</v>
      </c>
      <c r="CY18" s="205"/>
      <c r="CZ18" s="206"/>
      <c r="DA18" s="206"/>
      <c r="DB18" s="328"/>
      <c r="DC18" s="205"/>
      <c r="DD18" s="206"/>
      <c r="DE18" s="206"/>
      <c r="DF18" s="328"/>
      <c r="DG18" s="205"/>
      <c r="DH18" s="206"/>
      <c r="DI18" s="206"/>
      <c r="DJ18" s="328"/>
      <c r="DK18" s="205">
        <v>46.7</v>
      </c>
      <c r="DL18" s="206">
        <v>2.61</v>
      </c>
      <c r="DM18" s="206">
        <v>44.28</v>
      </c>
      <c r="DN18" s="328">
        <v>49.05</v>
      </c>
      <c r="DO18" s="206">
        <v>69.37</v>
      </c>
      <c r="DP18" s="206">
        <v>2.83</v>
      </c>
      <c r="DQ18" s="206">
        <v>30.63</v>
      </c>
      <c r="DR18" s="206">
        <v>6.41</v>
      </c>
      <c r="DS18" s="205"/>
      <c r="DT18" s="206"/>
      <c r="DU18" s="206"/>
      <c r="DV18" s="328"/>
      <c r="DW18" s="205"/>
      <c r="DX18" s="206"/>
      <c r="DY18" s="206"/>
      <c r="DZ18" s="328"/>
      <c r="EA18" s="205"/>
      <c r="EB18" s="206"/>
      <c r="EC18" s="206"/>
      <c r="ED18" s="328"/>
      <c r="EE18" s="205">
        <v>71.5</v>
      </c>
      <c r="EF18" s="206">
        <v>1.02</v>
      </c>
      <c r="EG18" s="206">
        <v>70.12</v>
      </c>
      <c r="EH18" s="328">
        <v>72.97</v>
      </c>
      <c r="EI18" s="206">
        <v>71.75</v>
      </c>
      <c r="EJ18" s="206">
        <v>0.99</v>
      </c>
      <c r="EK18" s="206">
        <v>28.25</v>
      </c>
      <c r="EL18" s="206">
        <v>2.5</v>
      </c>
      <c r="EM18" s="205"/>
      <c r="EN18" s="206"/>
      <c r="EO18" s="206"/>
      <c r="EP18" s="328"/>
      <c r="EQ18" s="205"/>
      <c r="ER18" s="206"/>
      <c r="ES18" s="206"/>
      <c r="ET18" s="328"/>
      <c r="EU18" s="205"/>
      <c r="EV18" s="206"/>
      <c r="EW18" s="206"/>
      <c r="EX18" s="328"/>
      <c r="EY18" s="205">
        <v>35</v>
      </c>
      <c r="EZ18" s="206">
        <v>2.57</v>
      </c>
      <c r="FA18" s="206">
        <v>33.26</v>
      </c>
      <c r="FB18" s="328">
        <v>36.79</v>
      </c>
      <c r="FC18" s="206">
        <v>82.41</v>
      </c>
      <c r="FD18" s="206">
        <v>0.64</v>
      </c>
      <c r="FE18" s="206">
        <v>17.59</v>
      </c>
      <c r="FF18" s="206">
        <v>3</v>
      </c>
      <c r="FG18" s="205"/>
      <c r="FH18" s="206"/>
      <c r="FI18" s="206"/>
      <c r="FJ18" s="328"/>
      <c r="FK18" s="205"/>
      <c r="FL18" s="206"/>
      <c r="FM18" s="206"/>
      <c r="FN18" s="328"/>
      <c r="FO18" s="205"/>
      <c r="FP18" s="206"/>
      <c r="FQ18" s="206"/>
      <c r="FR18" s="328"/>
      <c r="FS18" s="205">
        <v>38</v>
      </c>
      <c r="FT18" s="206">
        <v>2.96</v>
      </c>
      <c r="FU18" s="206">
        <v>35.83</v>
      </c>
      <c r="FV18" s="328">
        <v>40.25</v>
      </c>
      <c r="FW18" s="206">
        <v>87.73</v>
      </c>
      <c r="FX18" s="206">
        <v>0.98</v>
      </c>
      <c r="FY18" s="206">
        <v>12.27</v>
      </c>
      <c r="FZ18" s="206">
        <v>6.99</v>
      </c>
      <c r="GA18" s="205"/>
      <c r="GB18" s="206"/>
      <c r="GC18" s="206"/>
      <c r="GD18" s="328"/>
      <c r="GE18" s="205"/>
      <c r="GF18" s="206"/>
      <c r="GG18" s="206"/>
      <c r="GH18" s="328"/>
      <c r="GI18" s="205"/>
      <c r="GJ18" s="206"/>
      <c r="GK18" s="206"/>
      <c r="GL18" s="328"/>
      <c r="GM18" s="205">
        <v>38</v>
      </c>
      <c r="GN18" s="206">
        <v>4.9400000000000004</v>
      </c>
      <c r="GO18" s="206">
        <v>34.31</v>
      </c>
      <c r="GP18" s="328">
        <v>41.67</v>
      </c>
      <c r="GQ18" s="206">
        <v>96.1</v>
      </c>
      <c r="GR18" s="206">
        <v>0.39</v>
      </c>
      <c r="GS18" s="206">
        <v>3.9</v>
      </c>
      <c r="GT18" s="206">
        <v>9.69</v>
      </c>
      <c r="GU18" s="205"/>
      <c r="GV18" s="206"/>
      <c r="GW18" s="206"/>
      <c r="GX18" s="328"/>
      <c r="GY18" s="205"/>
      <c r="GZ18" s="206"/>
      <c r="HA18" s="206"/>
      <c r="HB18" s="328"/>
      <c r="HC18" s="205"/>
      <c r="HD18" s="206"/>
      <c r="HE18" s="206"/>
      <c r="HF18" s="328"/>
      <c r="HG18" s="205">
        <v>31.2</v>
      </c>
      <c r="HH18" s="206">
        <v>3.08</v>
      </c>
      <c r="HI18" s="206">
        <v>29.33</v>
      </c>
      <c r="HJ18" s="328">
        <v>33.11</v>
      </c>
      <c r="HK18" s="206">
        <v>93.51</v>
      </c>
      <c r="HL18" s="206">
        <v>0.97</v>
      </c>
      <c r="HM18" s="206">
        <v>6.49</v>
      </c>
      <c r="HN18" s="206">
        <v>14.05</v>
      </c>
      <c r="HO18" s="205"/>
      <c r="HP18" s="206"/>
      <c r="HQ18" s="206"/>
      <c r="HR18" s="328"/>
      <c r="HS18" s="205"/>
      <c r="HT18" s="206"/>
      <c r="HU18" s="206"/>
      <c r="HV18" s="328"/>
      <c r="HW18" s="205"/>
      <c r="HX18" s="206"/>
      <c r="HY18" s="206"/>
      <c r="HZ18" s="328"/>
      <c r="IA18" s="205">
        <v>39.6</v>
      </c>
      <c r="IB18" s="206">
        <v>2.21</v>
      </c>
      <c r="IC18" s="206">
        <v>37.869999999999997</v>
      </c>
      <c r="ID18" s="328">
        <v>41.3</v>
      </c>
      <c r="IE18" s="205">
        <v>92.98</v>
      </c>
      <c r="IF18" s="206">
        <v>0.62</v>
      </c>
      <c r="IG18" s="206">
        <v>7.02</v>
      </c>
      <c r="IH18" s="328">
        <v>8.19</v>
      </c>
    </row>
    <row r="19" spans="1:242" s="27" customFormat="1" ht="15.75" customHeight="1" x14ac:dyDescent="0.2">
      <c r="A19" s="16"/>
      <c r="B19" s="20" t="s">
        <v>48</v>
      </c>
      <c r="C19" s="207"/>
      <c r="D19" s="208"/>
      <c r="E19" s="208"/>
      <c r="F19" s="329"/>
      <c r="G19" s="207"/>
      <c r="H19" s="208"/>
      <c r="I19" s="208"/>
      <c r="J19" s="329"/>
      <c r="K19" s="207"/>
      <c r="L19" s="208"/>
      <c r="M19" s="208"/>
      <c r="N19" s="329"/>
      <c r="O19" s="207">
        <v>58.7</v>
      </c>
      <c r="P19" s="208">
        <v>2</v>
      </c>
      <c r="Q19" s="208">
        <v>56.42</v>
      </c>
      <c r="R19" s="329">
        <v>61.03</v>
      </c>
      <c r="S19" s="208">
        <v>48.78</v>
      </c>
      <c r="T19" s="208">
        <v>2.64</v>
      </c>
      <c r="U19" s="208">
        <v>51.22</v>
      </c>
      <c r="V19" s="208">
        <v>2.5099999999999998</v>
      </c>
      <c r="W19" s="207"/>
      <c r="X19" s="208"/>
      <c r="Y19" s="208"/>
      <c r="Z19" s="329"/>
      <c r="AA19" s="207"/>
      <c r="AB19" s="208"/>
      <c r="AC19" s="208"/>
      <c r="AD19" s="329"/>
      <c r="AE19" s="207"/>
      <c r="AF19" s="208"/>
      <c r="AG19" s="208"/>
      <c r="AH19" s="329"/>
      <c r="AI19" s="207">
        <v>65.3</v>
      </c>
      <c r="AJ19" s="208">
        <v>2.36</v>
      </c>
      <c r="AK19" s="208">
        <v>62.31</v>
      </c>
      <c r="AL19" s="329">
        <v>68.34</v>
      </c>
      <c r="AM19" s="208">
        <v>44.18</v>
      </c>
      <c r="AN19" s="208">
        <v>3.1</v>
      </c>
      <c r="AO19" s="208">
        <v>55.82</v>
      </c>
      <c r="AP19" s="208">
        <v>2.46</v>
      </c>
      <c r="AQ19" s="207"/>
      <c r="AR19" s="208"/>
      <c r="AS19" s="208"/>
      <c r="AT19" s="329"/>
      <c r="AU19" s="207"/>
      <c r="AV19" s="208"/>
      <c r="AW19" s="208"/>
      <c r="AX19" s="329"/>
      <c r="AY19" s="207"/>
      <c r="AZ19" s="208"/>
      <c r="BA19" s="208"/>
      <c r="BB19" s="329"/>
      <c r="BC19" s="207">
        <v>31</v>
      </c>
      <c r="BD19" s="208">
        <v>3.26</v>
      </c>
      <c r="BE19" s="208">
        <v>29.04</v>
      </c>
      <c r="BF19" s="329">
        <v>33</v>
      </c>
      <c r="BG19" s="208">
        <v>90.93</v>
      </c>
      <c r="BH19" s="208">
        <v>1.62</v>
      </c>
      <c r="BI19" s="208">
        <v>9.07</v>
      </c>
      <c r="BJ19" s="208">
        <v>16.23</v>
      </c>
      <c r="BK19" s="207"/>
      <c r="BL19" s="208"/>
      <c r="BM19" s="208"/>
      <c r="BN19" s="329"/>
      <c r="BO19" s="207"/>
      <c r="BP19" s="208"/>
      <c r="BQ19" s="208"/>
      <c r="BR19" s="329"/>
      <c r="BS19" s="207"/>
      <c r="BT19" s="208"/>
      <c r="BU19" s="208"/>
      <c r="BV19" s="329"/>
      <c r="BW19" s="207">
        <v>45.7</v>
      </c>
      <c r="BX19" s="208">
        <v>2.82</v>
      </c>
      <c r="BY19" s="208">
        <v>43.2</v>
      </c>
      <c r="BZ19" s="329">
        <v>48.25</v>
      </c>
      <c r="CA19" s="208">
        <v>74.92</v>
      </c>
      <c r="CB19" s="208">
        <v>1.86</v>
      </c>
      <c r="CC19" s="208">
        <v>25.08</v>
      </c>
      <c r="CD19" s="208">
        <v>5.56</v>
      </c>
      <c r="CE19" s="207"/>
      <c r="CF19" s="208"/>
      <c r="CG19" s="208"/>
      <c r="CH19" s="329"/>
      <c r="CI19" s="207"/>
      <c r="CJ19" s="208"/>
      <c r="CK19" s="208"/>
      <c r="CL19" s="329"/>
      <c r="CM19" s="207"/>
      <c r="CN19" s="208"/>
      <c r="CO19" s="208"/>
      <c r="CP19" s="329"/>
      <c r="CQ19" s="207">
        <v>39.1</v>
      </c>
      <c r="CR19" s="208">
        <v>3.21</v>
      </c>
      <c r="CS19" s="208">
        <v>36.61</v>
      </c>
      <c r="CT19" s="329">
        <v>41.52</v>
      </c>
      <c r="CU19" s="208">
        <v>85.82</v>
      </c>
      <c r="CV19" s="208">
        <v>2.08</v>
      </c>
      <c r="CW19" s="208">
        <v>14.18</v>
      </c>
      <c r="CX19" s="208">
        <v>12.61</v>
      </c>
      <c r="CY19" s="207"/>
      <c r="CZ19" s="208"/>
      <c r="DA19" s="208"/>
      <c r="DB19" s="329"/>
      <c r="DC19" s="207"/>
      <c r="DD19" s="208"/>
      <c r="DE19" s="208"/>
      <c r="DF19" s="329"/>
      <c r="DG19" s="207"/>
      <c r="DH19" s="208"/>
      <c r="DI19" s="208"/>
      <c r="DJ19" s="329"/>
      <c r="DK19" s="207">
        <v>45.6</v>
      </c>
      <c r="DL19" s="208">
        <v>2.81</v>
      </c>
      <c r="DM19" s="208">
        <v>43.05</v>
      </c>
      <c r="DN19" s="329">
        <v>48.06</v>
      </c>
      <c r="DO19" s="208">
        <v>65.63</v>
      </c>
      <c r="DP19" s="208">
        <v>3.46</v>
      </c>
      <c r="DQ19" s="208">
        <v>34.369999999999997</v>
      </c>
      <c r="DR19" s="208">
        <v>6.61</v>
      </c>
      <c r="DS19" s="207"/>
      <c r="DT19" s="208"/>
      <c r="DU19" s="208"/>
      <c r="DV19" s="329"/>
      <c r="DW19" s="207"/>
      <c r="DX19" s="208"/>
      <c r="DY19" s="208"/>
      <c r="DZ19" s="329"/>
      <c r="EA19" s="207"/>
      <c r="EB19" s="208"/>
      <c r="EC19" s="208"/>
      <c r="ED19" s="329"/>
      <c r="EE19" s="207">
        <v>71.3</v>
      </c>
      <c r="EF19" s="208">
        <v>1.1299999999999999</v>
      </c>
      <c r="EG19" s="208">
        <v>69.73</v>
      </c>
      <c r="EH19" s="329">
        <v>72.87</v>
      </c>
      <c r="EI19" s="208">
        <v>69.16</v>
      </c>
      <c r="EJ19" s="208">
        <v>0.56000000000000005</v>
      </c>
      <c r="EK19" s="208">
        <v>30.84</v>
      </c>
      <c r="EL19" s="208">
        <v>1.26</v>
      </c>
      <c r="EM19" s="207"/>
      <c r="EN19" s="208"/>
      <c r="EO19" s="208"/>
      <c r="EP19" s="329"/>
      <c r="EQ19" s="207"/>
      <c r="ER19" s="208"/>
      <c r="ES19" s="208"/>
      <c r="ET19" s="329"/>
      <c r="EU19" s="207"/>
      <c r="EV19" s="208"/>
      <c r="EW19" s="208"/>
      <c r="EX19" s="329"/>
      <c r="EY19" s="207">
        <v>38.9</v>
      </c>
      <c r="EZ19" s="208">
        <v>2.67</v>
      </c>
      <c r="FA19" s="208">
        <v>36.880000000000003</v>
      </c>
      <c r="FB19" s="329">
        <v>40.96</v>
      </c>
      <c r="FC19" s="208">
        <v>77.900000000000006</v>
      </c>
      <c r="FD19" s="208">
        <v>0.75</v>
      </c>
      <c r="FE19" s="208">
        <v>22.1</v>
      </c>
      <c r="FF19" s="208">
        <v>2.64</v>
      </c>
      <c r="FG19" s="207"/>
      <c r="FH19" s="208"/>
      <c r="FI19" s="208"/>
      <c r="FJ19" s="329"/>
      <c r="FK19" s="207"/>
      <c r="FL19" s="208"/>
      <c r="FM19" s="208"/>
      <c r="FN19" s="329"/>
      <c r="FO19" s="207"/>
      <c r="FP19" s="208"/>
      <c r="FQ19" s="208"/>
      <c r="FR19" s="329"/>
      <c r="FS19" s="207">
        <v>40.5</v>
      </c>
      <c r="FT19" s="208">
        <v>3.22</v>
      </c>
      <c r="FU19" s="208">
        <v>37.909999999999997</v>
      </c>
      <c r="FV19" s="329">
        <v>43.01</v>
      </c>
      <c r="FW19" s="208">
        <v>82.22</v>
      </c>
      <c r="FX19" s="208">
        <v>1.25</v>
      </c>
      <c r="FY19" s="208">
        <v>17.78</v>
      </c>
      <c r="FZ19" s="208">
        <v>5.78</v>
      </c>
      <c r="GA19" s="207"/>
      <c r="GB19" s="208"/>
      <c r="GC19" s="208"/>
      <c r="GD19" s="329"/>
      <c r="GE19" s="207"/>
      <c r="GF19" s="208"/>
      <c r="GG19" s="208"/>
      <c r="GH19" s="329"/>
      <c r="GI19" s="207"/>
      <c r="GJ19" s="208"/>
      <c r="GK19" s="208"/>
      <c r="GL19" s="329"/>
      <c r="GM19" s="207">
        <v>33.200000000000003</v>
      </c>
      <c r="GN19" s="208">
        <v>7.28</v>
      </c>
      <c r="GO19" s="208">
        <v>28.45</v>
      </c>
      <c r="GP19" s="329">
        <v>37.909999999999997</v>
      </c>
      <c r="GQ19" s="208">
        <v>95.47</v>
      </c>
      <c r="GR19" s="208">
        <v>0.25</v>
      </c>
      <c r="GS19" s="208">
        <v>4.53</v>
      </c>
      <c r="GT19" s="208">
        <v>5.21</v>
      </c>
      <c r="GU19" s="207"/>
      <c r="GV19" s="208"/>
      <c r="GW19" s="208"/>
      <c r="GX19" s="329"/>
      <c r="GY19" s="207"/>
      <c r="GZ19" s="208"/>
      <c r="HA19" s="208"/>
      <c r="HB19" s="329"/>
      <c r="HC19" s="207"/>
      <c r="HD19" s="208"/>
      <c r="HE19" s="208"/>
      <c r="HF19" s="329"/>
      <c r="HG19" s="207">
        <v>30.4</v>
      </c>
      <c r="HH19" s="208">
        <v>3.86</v>
      </c>
      <c r="HI19" s="208">
        <v>28.12</v>
      </c>
      <c r="HJ19" s="329">
        <v>32.72</v>
      </c>
      <c r="HK19" s="208">
        <v>90.9</v>
      </c>
      <c r="HL19" s="208">
        <v>1.01</v>
      </c>
      <c r="HM19" s="208">
        <v>9.1</v>
      </c>
      <c r="HN19" s="208">
        <v>10.11</v>
      </c>
      <c r="HO19" s="207"/>
      <c r="HP19" s="208"/>
      <c r="HQ19" s="208"/>
      <c r="HR19" s="329"/>
      <c r="HS19" s="207"/>
      <c r="HT19" s="208"/>
      <c r="HU19" s="208"/>
      <c r="HV19" s="329"/>
      <c r="HW19" s="207"/>
      <c r="HX19" s="208"/>
      <c r="HY19" s="208"/>
      <c r="HZ19" s="329"/>
      <c r="IA19" s="207">
        <v>46.9</v>
      </c>
      <c r="IB19" s="208">
        <v>1.84</v>
      </c>
      <c r="IC19" s="208">
        <v>45.18</v>
      </c>
      <c r="ID19" s="329">
        <v>48.56</v>
      </c>
      <c r="IE19" s="207">
        <v>94.3</v>
      </c>
      <c r="IF19" s="208">
        <v>0.6</v>
      </c>
      <c r="IG19" s="208">
        <v>5.7</v>
      </c>
      <c r="IH19" s="329">
        <v>10</v>
      </c>
    </row>
    <row r="20" spans="1:242" s="27" customFormat="1" ht="15.75" customHeight="1" x14ac:dyDescent="0.2">
      <c r="A20" s="16"/>
      <c r="B20" s="64" t="s">
        <v>49</v>
      </c>
      <c r="C20" s="209"/>
      <c r="D20" s="210"/>
      <c r="E20" s="210"/>
      <c r="F20" s="330"/>
      <c r="G20" s="209"/>
      <c r="H20" s="210"/>
      <c r="I20" s="210"/>
      <c r="J20" s="330"/>
      <c r="K20" s="209"/>
      <c r="L20" s="210"/>
      <c r="M20" s="210"/>
      <c r="N20" s="330"/>
      <c r="O20" s="209">
        <v>55.6</v>
      </c>
      <c r="P20" s="210">
        <v>2.2799999999999998</v>
      </c>
      <c r="Q20" s="210">
        <v>53.13</v>
      </c>
      <c r="R20" s="330">
        <v>58.1</v>
      </c>
      <c r="S20" s="210">
        <v>52.56</v>
      </c>
      <c r="T20" s="210">
        <v>2.57</v>
      </c>
      <c r="U20" s="210">
        <v>47.44</v>
      </c>
      <c r="V20" s="210">
        <v>2.85</v>
      </c>
      <c r="W20" s="209"/>
      <c r="X20" s="210"/>
      <c r="Y20" s="210"/>
      <c r="Z20" s="330"/>
      <c r="AA20" s="209"/>
      <c r="AB20" s="210"/>
      <c r="AC20" s="210"/>
      <c r="AD20" s="330"/>
      <c r="AE20" s="209"/>
      <c r="AF20" s="210"/>
      <c r="AG20" s="210"/>
      <c r="AH20" s="330"/>
      <c r="AI20" s="209">
        <v>65.900000000000006</v>
      </c>
      <c r="AJ20" s="210">
        <v>1.56</v>
      </c>
      <c r="AK20" s="210">
        <v>63.86</v>
      </c>
      <c r="AL20" s="330">
        <v>67.89</v>
      </c>
      <c r="AM20" s="210">
        <v>47.61</v>
      </c>
      <c r="AN20" s="210">
        <v>3.18</v>
      </c>
      <c r="AO20" s="210">
        <v>52.39</v>
      </c>
      <c r="AP20" s="210">
        <v>2.89</v>
      </c>
      <c r="AQ20" s="209"/>
      <c r="AR20" s="210"/>
      <c r="AS20" s="210"/>
      <c r="AT20" s="330"/>
      <c r="AU20" s="209"/>
      <c r="AV20" s="210"/>
      <c r="AW20" s="210"/>
      <c r="AX20" s="330"/>
      <c r="AY20" s="209"/>
      <c r="AZ20" s="210"/>
      <c r="BA20" s="210"/>
      <c r="BB20" s="330"/>
      <c r="BC20" s="209">
        <v>30.8</v>
      </c>
      <c r="BD20" s="210">
        <v>3.26</v>
      </c>
      <c r="BE20" s="210">
        <v>28.83</v>
      </c>
      <c r="BF20" s="330">
        <v>32.76</v>
      </c>
      <c r="BG20" s="210">
        <v>92.01</v>
      </c>
      <c r="BH20" s="210">
        <v>1.24</v>
      </c>
      <c r="BI20" s="210">
        <v>7.99</v>
      </c>
      <c r="BJ20" s="210">
        <v>14.34</v>
      </c>
      <c r="BK20" s="209"/>
      <c r="BL20" s="210"/>
      <c r="BM20" s="210"/>
      <c r="BN20" s="330"/>
      <c r="BO20" s="209"/>
      <c r="BP20" s="210"/>
      <c r="BQ20" s="210"/>
      <c r="BR20" s="330"/>
      <c r="BS20" s="209"/>
      <c r="BT20" s="210"/>
      <c r="BU20" s="210"/>
      <c r="BV20" s="330"/>
      <c r="BW20" s="209">
        <v>49.5</v>
      </c>
      <c r="BX20" s="210">
        <v>2.5499999999999998</v>
      </c>
      <c r="BY20" s="210">
        <v>46.99</v>
      </c>
      <c r="BZ20" s="330">
        <v>51.94</v>
      </c>
      <c r="CA20" s="210">
        <v>74.7</v>
      </c>
      <c r="CB20" s="210">
        <v>1.84</v>
      </c>
      <c r="CC20" s="210">
        <v>25.3</v>
      </c>
      <c r="CD20" s="210">
        <v>5.42</v>
      </c>
      <c r="CE20" s="209"/>
      <c r="CF20" s="210"/>
      <c r="CG20" s="210"/>
      <c r="CH20" s="330"/>
      <c r="CI20" s="209"/>
      <c r="CJ20" s="210"/>
      <c r="CK20" s="210"/>
      <c r="CL20" s="330"/>
      <c r="CM20" s="209"/>
      <c r="CN20" s="210"/>
      <c r="CO20" s="210"/>
      <c r="CP20" s="330"/>
      <c r="CQ20" s="209">
        <v>39.5</v>
      </c>
      <c r="CR20" s="210">
        <v>2.99</v>
      </c>
      <c r="CS20" s="210">
        <v>37.159999999999997</v>
      </c>
      <c r="CT20" s="330">
        <v>41.8</v>
      </c>
      <c r="CU20" s="210">
        <v>88.06</v>
      </c>
      <c r="CV20" s="210">
        <v>1.76</v>
      </c>
      <c r="CW20" s="210">
        <v>11.94</v>
      </c>
      <c r="CX20" s="210">
        <v>12.99</v>
      </c>
      <c r="CY20" s="209"/>
      <c r="CZ20" s="210"/>
      <c r="DA20" s="210"/>
      <c r="DB20" s="330"/>
      <c r="DC20" s="209"/>
      <c r="DD20" s="210"/>
      <c r="DE20" s="210"/>
      <c r="DF20" s="330"/>
      <c r="DG20" s="209"/>
      <c r="DH20" s="210"/>
      <c r="DI20" s="210"/>
      <c r="DJ20" s="330"/>
      <c r="DK20" s="209">
        <v>44.6</v>
      </c>
      <c r="DL20" s="210">
        <v>2.71</v>
      </c>
      <c r="DM20" s="210">
        <v>42.25</v>
      </c>
      <c r="DN20" s="330">
        <v>46.99</v>
      </c>
      <c r="DO20" s="210">
        <v>66.13</v>
      </c>
      <c r="DP20" s="210">
        <v>3.54</v>
      </c>
      <c r="DQ20" s="210">
        <v>33.869999999999997</v>
      </c>
      <c r="DR20" s="210">
        <v>6.92</v>
      </c>
      <c r="DS20" s="209"/>
      <c r="DT20" s="210"/>
      <c r="DU20" s="210"/>
      <c r="DV20" s="330"/>
      <c r="DW20" s="209"/>
      <c r="DX20" s="210"/>
      <c r="DY20" s="210"/>
      <c r="DZ20" s="330"/>
      <c r="EA20" s="209"/>
      <c r="EB20" s="210"/>
      <c r="EC20" s="210"/>
      <c r="ED20" s="330"/>
      <c r="EE20" s="209">
        <v>69.900000000000006</v>
      </c>
      <c r="EF20" s="210">
        <v>0.93</v>
      </c>
      <c r="EG20" s="210">
        <v>68.62</v>
      </c>
      <c r="EH20" s="330">
        <v>71.16</v>
      </c>
      <c r="EI20" s="210">
        <v>67.75</v>
      </c>
      <c r="EJ20" s="210">
        <v>0.46</v>
      </c>
      <c r="EK20" s="210">
        <v>32.25</v>
      </c>
      <c r="EL20" s="210">
        <v>0.97</v>
      </c>
      <c r="EM20" s="209"/>
      <c r="EN20" s="210"/>
      <c r="EO20" s="210"/>
      <c r="EP20" s="330"/>
      <c r="EQ20" s="209"/>
      <c r="ER20" s="210"/>
      <c r="ES20" s="210"/>
      <c r="ET20" s="330"/>
      <c r="EU20" s="209"/>
      <c r="EV20" s="210"/>
      <c r="EW20" s="210"/>
      <c r="EX20" s="330"/>
      <c r="EY20" s="209">
        <v>35.799999999999997</v>
      </c>
      <c r="EZ20" s="210">
        <v>2.54</v>
      </c>
      <c r="FA20" s="210">
        <v>33.99</v>
      </c>
      <c r="FB20" s="330">
        <v>37.54</v>
      </c>
      <c r="FC20" s="210">
        <v>80.819999999999993</v>
      </c>
      <c r="FD20" s="210">
        <v>0.75</v>
      </c>
      <c r="FE20" s="210">
        <v>19.18</v>
      </c>
      <c r="FF20" s="210">
        <v>3.14</v>
      </c>
      <c r="FG20" s="209"/>
      <c r="FH20" s="210"/>
      <c r="FI20" s="210"/>
      <c r="FJ20" s="330"/>
      <c r="FK20" s="209"/>
      <c r="FL20" s="210"/>
      <c r="FM20" s="210"/>
      <c r="FN20" s="330"/>
      <c r="FO20" s="209"/>
      <c r="FP20" s="210"/>
      <c r="FQ20" s="210"/>
      <c r="FR20" s="330"/>
      <c r="FS20" s="209">
        <v>38.700000000000003</v>
      </c>
      <c r="FT20" s="210">
        <v>3.11</v>
      </c>
      <c r="FU20" s="210">
        <v>36.369999999999997</v>
      </c>
      <c r="FV20" s="330">
        <v>41.09</v>
      </c>
      <c r="FW20" s="210">
        <v>83.53</v>
      </c>
      <c r="FX20" s="210">
        <v>1.24</v>
      </c>
      <c r="FY20" s="210">
        <v>16.47</v>
      </c>
      <c r="FZ20" s="210">
        <v>6.27</v>
      </c>
      <c r="GA20" s="209"/>
      <c r="GB20" s="210"/>
      <c r="GC20" s="210"/>
      <c r="GD20" s="330"/>
      <c r="GE20" s="209"/>
      <c r="GF20" s="210"/>
      <c r="GG20" s="210"/>
      <c r="GH20" s="330"/>
      <c r="GI20" s="209"/>
      <c r="GJ20" s="210"/>
      <c r="GK20" s="210"/>
      <c r="GL20" s="330"/>
      <c r="GM20" s="209">
        <v>33.6</v>
      </c>
      <c r="GN20" s="210">
        <v>6.8</v>
      </c>
      <c r="GO20" s="210">
        <v>29.13</v>
      </c>
      <c r="GP20" s="330">
        <v>38.08</v>
      </c>
      <c r="GQ20" s="210">
        <v>95.49</v>
      </c>
      <c r="GR20" s="210">
        <v>0.28000000000000003</v>
      </c>
      <c r="GS20" s="210">
        <v>4.51</v>
      </c>
      <c r="GT20" s="210">
        <v>6.03</v>
      </c>
      <c r="GU20" s="209"/>
      <c r="GV20" s="210"/>
      <c r="GW20" s="210"/>
      <c r="GX20" s="330"/>
      <c r="GY20" s="209"/>
      <c r="GZ20" s="210"/>
      <c r="HA20" s="210"/>
      <c r="HB20" s="330"/>
      <c r="HC20" s="209"/>
      <c r="HD20" s="210"/>
      <c r="HE20" s="210"/>
      <c r="HF20" s="330"/>
      <c r="HG20" s="209">
        <v>30.6</v>
      </c>
      <c r="HH20" s="210">
        <v>3.15</v>
      </c>
      <c r="HI20" s="210">
        <v>28.7</v>
      </c>
      <c r="HJ20" s="330">
        <v>32.47</v>
      </c>
      <c r="HK20" s="210">
        <v>90.43</v>
      </c>
      <c r="HL20" s="210">
        <v>1.42</v>
      </c>
      <c r="HM20" s="210">
        <v>9.57</v>
      </c>
      <c r="HN20" s="210">
        <v>13.38</v>
      </c>
      <c r="HO20" s="209"/>
      <c r="HP20" s="210"/>
      <c r="HQ20" s="210"/>
      <c r="HR20" s="330"/>
      <c r="HS20" s="209"/>
      <c r="HT20" s="210"/>
      <c r="HU20" s="210"/>
      <c r="HV20" s="330"/>
      <c r="HW20" s="209"/>
      <c r="HX20" s="210"/>
      <c r="HY20" s="210"/>
      <c r="HZ20" s="330"/>
      <c r="IA20" s="209">
        <v>45</v>
      </c>
      <c r="IB20" s="210">
        <v>1.71</v>
      </c>
      <c r="IC20" s="210">
        <v>43.51</v>
      </c>
      <c r="ID20" s="330">
        <v>46.52</v>
      </c>
      <c r="IE20" s="209">
        <v>91.82</v>
      </c>
      <c r="IF20" s="210">
        <v>0.64</v>
      </c>
      <c r="IG20" s="210">
        <v>8.18</v>
      </c>
      <c r="IH20" s="330">
        <v>7.22</v>
      </c>
    </row>
    <row r="21" spans="1:242" s="27" customFormat="1" ht="15.75" customHeight="1" x14ac:dyDescent="0.2">
      <c r="A21" s="16"/>
      <c r="B21" s="20" t="s">
        <v>14</v>
      </c>
      <c r="C21" s="207"/>
      <c r="D21" s="208"/>
      <c r="E21" s="208"/>
      <c r="F21" s="329"/>
      <c r="G21" s="207"/>
      <c r="H21" s="208"/>
      <c r="I21" s="208"/>
      <c r="J21" s="329"/>
      <c r="K21" s="207"/>
      <c r="L21" s="208"/>
      <c r="M21" s="208"/>
      <c r="N21" s="329"/>
      <c r="O21" s="207">
        <v>53.3</v>
      </c>
      <c r="P21" s="208">
        <v>2.13</v>
      </c>
      <c r="Q21" s="208">
        <v>51.04</v>
      </c>
      <c r="R21" s="329">
        <v>55.49</v>
      </c>
      <c r="S21" s="208">
        <v>47.25</v>
      </c>
      <c r="T21" s="208">
        <v>3.09</v>
      </c>
      <c r="U21" s="208">
        <v>52.75</v>
      </c>
      <c r="V21" s="208">
        <v>2.77</v>
      </c>
      <c r="W21" s="207"/>
      <c r="X21" s="208"/>
      <c r="Y21" s="208"/>
      <c r="Z21" s="329"/>
      <c r="AA21" s="207"/>
      <c r="AB21" s="208"/>
      <c r="AC21" s="208"/>
      <c r="AD21" s="329"/>
      <c r="AE21" s="207"/>
      <c r="AF21" s="208"/>
      <c r="AG21" s="208"/>
      <c r="AH21" s="329"/>
      <c r="AI21" s="207">
        <v>56.9</v>
      </c>
      <c r="AJ21" s="208">
        <v>1.76</v>
      </c>
      <c r="AK21" s="208">
        <v>54.93</v>
      </c>
      <c r="AL21" s="329">
        <v>58.85</v>
      </c>
      <c r="AM21" s="208">
        <v>49.64</v>
      </c>
      <c r="AN21" s="208">
        <v>3.37</v>
      </c>
      <c r="AO21" s="208">
        <v>50.36</v>
      </c>
      <c r="AP21" s="208">
        <v>3.32</v>
      </c>
      <c r="AQ21" s="207"/>
      <c r="AR21" s="208"/>
      <c r="AS21" s="208"/>
      <c r="AT21" s="329"/>
      <c r="AU21" s="207"/>
      <c r="AV21" s="208"/>
      <c r="AW21" s="208"/>
      <c r="AX21" s="329"/>
      <c r="AY21" s="207"/>
      <c r="AZ21" s="208"/>
      <c r="BA21" s="208"/>
      <c r="BB21" s="329"/>
      <c r="BC21" s="207">
        <v>32.6</v>
      </c>
      <c r="BD21" s="208">
        <v>2.81</v>
      </c>
      <c r="BE21" s="208">
        <v>30.78</v>
      </c>
      <c r="BF21" s="329">
        <v>34.36</v>
      </c>
      <c r="BG21" s="208">
        <v>94.62</v>
      </c>
      <c r="BH21" s="208">
        <v>0.6</v>
      </c>
      <c r="BI21" s="208">
        <v>5.38</v>
      </c>
      <c r="BJ21" s="208">
        <v>10.5</v>
      </c>
      <c r="BK21" s="207"/>
      <c r="BL21" s="208"/>
      <c r="BM21" s="208"/>
      <c r="BN21" s="329"/>
      <c r="BO21" s="207"/>
      <c r="BP21" s="208"/>
      <c r="BQ21" s="208"/>
      <c r="BR21" s="329"/>
      <c r="BS21" s="207"/>
      <c r="BT21" s="208"/>
      <c r="BU21" s="208"/>
      <c r="BV21" s="329"/>
      <c r="BW21" s="207">
        <v>44.6</v>
      </c>
      <c r="BX21" s="208">
        <v>2.54</v>
      </c>
      <c r="BY21" s="208">
        <v>42.33</v>
      </c>
      <c r="BZ21" s="329">
        <v>46.77</v>
      </c>
      <c r="CA21" s="208">
        <v>76.069999999999993</v>
      </c>
      <c r="CB21" s="208">
        <v>1.75</v>
      </c>
      <c r="CC21" s="208">
        <v>23.93</v>
      </c>
      <c r="CD21" s="208">
        <v>5.55</v>
      </c>
      <c r="CE21" s="207"/>
      <c r="CF21" s="208"/>
      <c r="CG21" s="208"/>
      <c r="CH21" s="329"/>
      <c r="CI21" s="207"/>
      <c r="CJ21" s="208"/>
      <c r="CK21" s="208"/>
      <c r="CL21" s="329"/>
      <c r="CM21" s="207"/>
      <c r="CN21" s="208"/>
      <c r="CO21" s="208"/>
      <c r="CP21" s="329"/>
      <c r="CQ21" s="207">
        <v>40.6</v>
      </c>
      <c r="CR21" s="208">
        <v>2.48</v>
      </c>
      <c r="CS21" s="208">
        <v>38.590000000000003</v>
      </c>
      <c r="CT21" s="329">
        <v>42.54</v>
      </c>
      <c r="CU21" s="208">
        <v>87.88</v>
      </c>
      <c r="CV21" s="208">
        <v>1.63</v>
      </c>
      <c r="CW21" s="208">
        <v>12.12</v>
      </c>
      <c r="CX21" s="208">
        <v>11.78</v>
      </c>
      <c r="CY21" s="207"/>
      <c r="CZ21" s="208"/>
      <c r="DA21" s="208"/>
      <c r="DB21" s="329"/>
      <c r="DC21" s="207"/>
      <c r="DD21" s="208"/>
      <c r="DE21" s="208"/>
      <c r="DF21" s="329"/>
      <c r="DG21" s="207"/>
      <c r="DH21" s="208"/>
      <c r="DI21" s="208"/>
      <c r="DJ21" s="329"/>
      <c r="DK21" s="207">
        <v>43.6</v>
      </c>
      <c r="DL21" s="208">
        <v>2.5</v>
      </c>
      <c r="DM21" s="208">
        <v>41.46</v>
      </c>
      <c r="DN21" s="329">
        <v>45.73</v>
      </c>
      <c r="DO21" s="208">
        <v>69.260000000000005</v>
      </c>
      <c r="DP21" s="208">
        <v>2.67</v>
      </c>
      <c r="DQ21" s="208">
        <v>30.74</v>
      </c>
      <c r="DR21" s="208">
        <v>6.02</v>
      </c>
      <c r="DS21" s="207"/>
      <c r="DT21" s="208"/>
      <c r="DU21" s="208"/>
      <c r="DV21" s="329"/>
      <c r="DW21" s="207"/>
      <c r="DX21" s="208"/>
      <c r="DY21" s="208"/>
      <c r="DZ21" s="329"/>
      <c r="EA21" s="207"/>
      <c r="EB21" s="208"/>
      <c r="EC21" s="208"/>
      <c r="ED21" s="329"/>
      <c r="EE21" s="207">
        <v>71</v>
      </c>
      <c r="EF21" s="208">
        <v>1.0900000000000001</v>
      </c>
      <c r="EG21" s="208">
        <v>69.489999999999995</v>
      </c>
      <c r="EH21" s="329">
        <v>72.53</v>
      </c>
      <c r="EI21" s="208">
        <v>69.19</v>
      </c>
      <c r="EJ21" s="208">
        <v>0.63</v>
      </c>
      <c r="EK21" s="208">
        <v>30.81</v>
      </c>
      <c r="EL21" s="208">
        <v>1.42</v>
      </c>
      <c r="EM21" s="207"/>
      <c r="EN21" s="208"/>
      <c r="EO21" s="208"/>
      <c r="EP21" s="329"/>
      <c r="EQ21" s="207"/>
      <c r="ER21" s="208"/>
      <c r="ES21" s="208"/>
      <c r="ET21" s="329"/>
      <c r="EU21" s="207"/>
      <c r="EV21" s="208"/>
      <c r="EW21" s="208"/>
      <c r="EX21" s="329"/>
      <c r="EY21" s="207">
        <v>36.200000000000003</v>
      </c>
      <c r="EZ21" s="208">
        <v>2.91</v>
      </c>
      <c r="FA21" s="208">
        <v>34.18</v>
      </c>
      <c r="FB21" s="329">
        <v>38.31</v>
      </c>
      <c r="FC21" s="208">
        <v>81.39</v>
      </c>
      <c r="FD21" s="208">
        <v>0.71</v>
      </c>
      <c r="FE21" s="208">
        <v>18.61</v>
      </c>
      <c r="FF21" s="208">
        <v>3.08</v>
      </c>
      <c r="FG21" s="207"/>
      <c r="FH21" s="208"/>
      <c r="FI21" s="208"/>
      <c r="FJ21" s="329"/>
      <c r="FK21" s="207"/>
      <c r="FL21" s="208"/>
      <c r="FM21" s="208"/>
      <c r="FN21" s="329"/>
      <c r="FO21" s="207"/>
      <c r="FP21" s="208"/>
      <c r="FQ21" s="208"/>
      <c r="FR21" s="329"/>
      <c r="FS21" s="207">
        <v>41.5</v>
      </c>
      <c r="FT21" s="208">
        <v>2.94</v>
      </c>
      <c r="FU21" s="208">
        <v>39.119999999999997</v>
      </c>
      <c r="FV21" s="329">
        <v>43.9</v>
      </c>
      <c r="FW21" s="208">
        <v>84.65</v>
      </c>
      <c r="FX21" s="208">
        <v>1.27</v>
      </c>
      <c r="FY21" s="208">
        <v>15.35</v>
      </c>
      <c r="FZ21" s="208">
        <v>7.02</v>
      </c>
      <c r="GA21" s="207"/>
      <c r="GB21" s="208"/>
      <c r="GC21" s="208"/>
      <c r="GD21" s="329"/>
      <c r="GE21" s="207"/>
      <c r="GF21" s="208"/>
      <c r="GG21" s="208"/>
      <c r="GH21" s="329"/>
      <c r="GI21" s="207"/>
      <c r="GJ21" s="208"/>
      <c r="GK21" s="208"/>
      <c r="GL21" s="329"/>
      <c r="GM21" s="207">
        <v>38.1</v>
      </c>
      <c r="GN21" s="208">
        <v>5.66</v>
      </c>
      <c r="GO21" s="208">
        <v>33.89</v>
      </c>
      <c r="GP21" s="329">
        <v>42.34</v>
      </c>
      <c r="GQ21" s="208">
        <v>95.07</v>
      </c>
      <c r="GR21" s="208">
        <v>0.28999999999999998</v>
      </c>
      <c r="GS21" s="208">
        <v>4.93</v>
      </c>
      <c r="GT21" s="208">
        <v>5.51</v>
      </c>
      <c r="GU21" s="207"/>
      <c r="GV21" s="208"/>
      <c r="GW21" s="208"/>
      <c r="GX21" s="329"/>
      <c r="GY21" s="207"/>
      <c r="GZ21" s="208"/>
      <c r="HA21" s="208"/>
      <c r="HB21" s="329"/>
      <c r="HC21" s="207"/>
      <c r="HD21" s="208"/>
      <c r="HE21" s="208"/>
      <c r="HF21" s="329"/>
      <c r="HG21" s="207">
        <v>30.3</v>
      </c>
      <c r="HH21" s="208">
        <v>3.45</v>
      </c>
      <c r="HI21" s="208">
        <v>28.29</v>
      </c>
      <c r="HJ21" s="329">
        <v>32.4</v>
      </c>
      <c r="HK21" s="208">
        <v>94.24</v>
      </c>
      <c r="HL21" s="208">
        <v>0.77</v>
      </c>
      <c r="HM21" s="208">
        <v>5.76</v>
      </c>
      <c r="HN21" s="208">
        <v>12.68</v>
      </c>
      <c r="HO21" s="207"/>
      <c r="HP21" s="208"/>
      <c r="HQ21" s="208"/>
      <c r="HR21" s="329"/>
      <c r="HS21" s="207"/>
      <c r="HT21" s="208"/>
      <c r="HU21" s="208"/>
      <c r="HV21" s="329"/>
      <c r="HW21" s="207"/>
      <c r="HX21" s="208"/>
      <c r="HY21" s="208"/>
      <c r="HZ21" s="329"/>
      <c r="IA21" s="207">
        <v>44.9</v>
      </c>
      <c r="IB21" s="208">
        <v>1.48</v>
      </c>
      <c r="IC21" s="208">
        <v>43.61</v>
      </c>
      <c r="ID21" s="329">
        <v>46.21</v>
      </c>
      <c r="IE21" s="207">
        <v>93.21</v>
      </c>
      <c r="IF21" s="208">
        <v>0.54</v>
      </c>
      <c r="IG21" s="208">
        <v>6.79</v>
      </c>
      <c r="IH21" s="329">
        <v>7.37</v>
      </c>
    </row>
    <row r="22" spans="1:242" s="27" customFormat="1" ht="15.75" customHeight="1" x14ac:dyDescent="0.2">
      <c r="A22" s="16"/>
      <c r="B22" s="64" t="s">
        <v>15</v>
      </c>
      <c r="C22" s="209"/>
      <c r="D22" s="210"/>
      <c r="E22" s="210"/>
      <c r="F22" s="330"/>
      <c r="G22" s="209"/>
      <c r="H22" s="210"/>
      <c r="I22" s="210"/>
      <c r="J22" s="330"/>
      <c r="K22" s="209"/>
      <c r="L22" s="210"/>
      <c r="M22" s="210"/>
      <c r="N22" s="330"/>
      <c r="O22" s="209">
        <v>58.3</v>
      </c>
      <c r="P22" s="210">
        <v>2.29</v>
      </c>
      <c r="Q22" s="210">
        <v>55.66</v>
      </c>
      <c r="R22" s="330">
        <v>60.89</v>
      </c>
      <c r="S22" s="210">
        <v>47.05</v>
      </c>
      <c r="T22" s="210">
        <v>2.98</v>
      </c>
      <c r="U22" s="210">
        <v>52.95</v>
      </c>
      <c r="V22" s="210">
        <v>2.65</v>
      </c>
      <c r="W22" s="209"/>
      <c r="X22" s="210"/>
      <c r="Y22" s="210"/>
      <c r="Z22" s="330"/>
      <c r="AA22" s="209"/>
      <c r="AB22" s="210"/>
      <c r="AC22" s="210"/>
      <c r="AD22" s="330"/>
      <c r="AE22" s="209"/>
      <c r="AF22" s="210"/>
      <c r="AG22" s="210"/>
      <c r="AH22" s="330"/>
      <c r="AI22" s="209">
        <v>51.7</v>
      </c>
      <c r="AJ22" s="210">
        <v>1.98</v>
      </c>
      <c r="AK22" s="210">
        <v>49.67</v>
      </c>
      <c r="AL22" s="330">
        <v>53.69</v>
      </c>
      <c r="AM22" s="210">
        <v>48.18</v>
      </c>
      <c r="AN22" s="210">
        <v>2.85</v>
      </c>
      <c r="AO22" s="210">
        <v>51.82</v>
      </c>
      <c r="AP22" s="210">
        <v>2.65</v>
      </c>
      <c r="AQ22" s="209"/>
      <c r="AR22" s="210"/>
      <c r="AS22" s="210"/>
      <c r="AT22" s="330"/>
      <c r="AU22" s="209"/>
      <c r="AV22" s="210"/>
      <c r="AW22" s="210"/>
      <c r="AX22" s="330"/>
      <c r="AY22" s="209"/>
      <c r="AZ22" s="210"/>
      <c r="BA22" s="210"/>
      <c r="BB22" s="330"/>
      <c r="BC22" s="209">
        <v>28.1</v>
      </c>
      <c r="BD22" s="210">
        <v>3.67</v>
      </c>
      <c r="BE22" s="210">
        <v>26.05</v>
      </c>
      <c r="BF22" s="330">
        <v>30.09</v>
      </c>
      <c r="BG22" s="210">
        <v>93</v>
      </c>
      <c r="BH22" s="210">
        <v>0.89</v>
      </c>
      <c r="BI22" s="210">
        <v>7</v>
      </c>
      <c r="BJ22" s="210">
        <v>11.83</v>
      </c>
      <c r="BK22" s="209"/>
      <c r="BL22" s="210"/>
      <c r="BM22" s="210"/>
      <c r="BN22" s="330"/>
      <c r="BO22" s="209"/>
      <c r="BP22" s="210"/>
      <c r="BQ22" s="210"/>
      <c r="BR22" s="330"/>
      <c r="BS22" s="209"/>
      <c r="BT22" s="210"/>
      <c r="BU22" s="210"/>
      <c r="BV22" s="330"/>
      <c r="BW22" s="209">
        <v>41.7</v>
      </c>
      <c r="BX22" s="210">
        <v>2.85</v>
      </c>
      <c r="BY22" s="210">
        <v>39.32</v>
      </c>
      <c r="BZ22" s="330">
        <v>43.98</v>
      </c>
      <c r="CA22" s="210">
        <v>76.61</v>
      </c>
      <c r="CB22" s="210">
        <v>1.92</v>
      </c>
      <c r="CC22" s="210">
        <v>23.39</v>
      </c>
      <c r="CD22" s="210">
        <v>6.28</v>
      </c>
      <c r="CE22" s="209"/>
      <c r="CF22" s="210"/>
      <c r="CG22" s="210"/>
      <c r="CH22" s="330"/>
      <c r="CI22" s="209"/>
      <c r="CJ22" s="210"/>
      <c r="CK22" s="210"/>
      <c r="CL22" s="330"/>
      <c r="CM22" s="209"/>
      <c r="CN22" s="210"/>
      <c r="CO22" s="210"/>
      <c r="CP22" s="330"/>
      <c r="CQ22" s="209">
        <v>39.5</v>
      </c>
      <c r="CR22" s="210">
        <v>3.75</v>
      </c>
      <c r="CS22" s="210">
        <v>36.58</v>
      </c>
      <c r="CT22" s="330">
        <v>42.38</v>
      </c>
      <c r="CU22" s="210">
        <v>89.3</v>
      </c>
      <c r="CV22" s="210">
        <v>1.25</v>
      </c>
      <c r="CW22" s="210">
        <v>10.7</v>
      </c>
      <c r="CX22" s="210">
        <v>10.45</v>
      </c>
      <c r="CY22" s="209"/>
      <c r="CZ22" s="210"/>
      <c r="DA22" s="210"/>
      <c r="DB22" s="330"/>
      <c r="DC22" s="209"/>
      <c r="DD22" s="210"/>
      <c r="DE22" s="210"/>
      <c r="DF22" s="330"/>
      <c r="DG22" s="209"/>
      <c r="DH22" s="210"/>
      <c r="DI22" s="210"/>
      <c r="DJ22" s="330"/>
      <c r="DK22" s="209">
        <v>44.7</v>
      </c>
      <c r="DL22" s="210">
        <v>2.68</v>
      </c>
      <c r="DM22" s="210">
        <v>42.34</v>
      </c>
      <c r="DN22" s="330">
        <v>47.04</v>
      </c>
      <c r="DO22" s="210">
        <v>67.599999999999994</v>
      </c>
      <c r="DP22" s="210">
        <v>3.56</v>
      </c>
      <c r="DQ22" s="210">
        <v>32.4</v>
      </c>
      <c r="DR22" s="210">
        <v>7.43</v>
      </c>
      <c r="DS22" s="209"/>
      <c r="DT22" s="210"/>
      <c r="DU22" s="210"/>
      <c r="DV22" s="330"/>
      <c r="DW22" s="209"/>
      <c r="DX22" s="210"/>
      <c r="DY22" s="210"/>
      <c r="DZ22" s="330"/>
      <c r="EA22" s="209"/>
      <c r="EB22" s="210"/>
      <c r="EC22" s="210"/>
      <c r="ED22" s="330"/>
      <c r="EE22" s="209">
        <v>72.400000000000006</v>
      </c>
      <c r="EF22" s="210">
        <v>1.0900000000000001</v>
      </c>
      <c r="EG22" s="210">
        <v>70.849999999999994</v>
      </c>
      <c r="EH22" s="330">
        <v>73.930000000000007</v>
      </c>
      <c r="EI22" s="210">
        <v>71.680000000000007</v>
      </c>
      <c r="EJ22" s="210">
        <v>0.42</v>
      </c>
      <c r="EK22" s="210">
        <v>28.32</v>
      </c>
      <c r="EL22" s="210">
        <v>1.07</v>
      </c>
      <c r="EM22" s="209"/>
      <c r="EN22" s="210"/>
      <c r="EO22" s="210"/>
      <c r="EP22" s="330"/>
      <c r="EQ22" s="209"/>
      <c r="ER22" s="210"/>
      <c r="ES22" s="210"/>
      <c r="ET22" s="330"/>
      <c r="EU22" s="209"/>
      <c r="EV22" s="210"/>
      <c r="EW22" s="210"/>
      <c r="EX22" s="330"/>
      <c r="EY22" s="209">
        <v>38.5</v>
      </c>
      <c r="EZ22" s="210">
        <v>2.38</v>
      </c>
      <c r="FA22" s="210">
        <v>36.69</v>
      </c>
      <c r="FB22" s="330">
        <v>40.29</v>
      </c>
      <c r="FC22" s="210">
        <v>81.96</v>
      </c>
      <c r="FD22" s="210">
        <v>0.59</v>
      </c>
      <c r="FE22" s="210">
        <v>18.04</v>
      </c>
      <c r="FF22" s="210">
        <v>2.68</v>
      </c>
      <c r="FG22" s="209"/>
      <c r="FH22" s="210"/>
      <c r="FI22" s="210"/>
      <c r="FJ22" s="330"/>
      <c r="FK22" s="209"/>
      <c r="FL22" s="210"/>
      <c r="FM22" s="210"/>
      <c r="FN22" s="330"/>
      <c r="FO22" s="209"/>
      <c r="FP22" s="210"/>
      <c r="FQ22" s="210"/>
      <c r="FR22" s="330"/>
      <c r="FS22" s="209">
        <v>39</v>
      </c>
      <c r="FT22" s="210">
        <v>3.35</v>
      </c>
      <c r="FU22" s="210">
        <v>36.44</v>
      </c>
      <c r="FV22" s="330">
        <v>41.55</v>
      </c>
      <c r="FW22" s="210">
        <v>83.98</v>
      </c>
      <c r="FX22" s="210">
        <v>1.43</v>
      </c>
      <c r="FY22" s="210">
        <v>16.02</v>
      </c>
      <c r="FZ22" s="210">
        <v>7.49</v>
      </c>
      <c r="GA22" s="209"/>
      <c r="GB22" s="210"/>
      <c r="GC22" s="210"/>
      <c r="GD22" s="330"/>
      <c r="GE22" s="209"/>
      <c r="GF22" s="210"/>
      <c r="GG22" s="210"/>
      <c r="GH22" s="330"/>
      <c r="GI22" s="209"/>
      <c r="GJ22" s="210"/>
      <c r="GK22" s="210"/>
      <c r="GL22" s="330"/>
      <c r="GM22" s="209">
        <v>34.799999999999997</v>
      </c>
      <c r="GN22" s="210">
        <v>7.42</v>
      </c>
      <c r="GO22" s="210">
        <v>29.78</v>
      </c>
      <c r="GP22" s="330">
        <v>39.92</v>
      </c>
      <c r="GQ22" s="210">
        <v>95.33</v>
      </c>
      <c r="GR22" s="210">
        <v>0.34</v>
      </c>
      <c r="GS22" s="210">
        <v>4.67</v>
      </c>
      <c r="GT22" s="210">
        <v>6.98</v>
      </c>
      <c r="GU22" s="209"/>
      <c r="GV22" s="210"/>
      <c r="GW22" s="210"/>
      <c r="GX22" s="330"/>
      <c r="GY22" s="209"/>
      <c r="GZ22" s="210"/>
      <c r="HA22" s="210"/>
      <c r="HB22" s="330"/>
      <c r="HC22" s="209"/>
      <c r="HD22" s="210"/>
      <c r="HE22" s="210"/>
      <c r="HF22" s="330"/>
      <c r="HG22" s="209">
        <v>33.4</v>
      </c>
      <c r="HH22" s="210">
        <v>3.62</v>
      </c>
      <c r="HI22" s="210">
        <v>31.07</v>
      </c>
      <c r="HJ22" s="330">
        <v>35.81</v>
      </c>
      <c r="HK22" s="210">
        <v>94.54</v>
      </c>
      <c r="HL22" s="210">
        <v>0.74</v>
      </c>
      <c r="HM22" s="210">
        <v>5.46</v>
      </c>
      <c r="HN22" s="210">
        <v>12.76</v>
      </c>
      <c r="HO22" s="209"/>
      <c r="HP22" s="210"/>
      <c r="HQ22" s="210"/>
      <c r="HR22" s="330"/>
      <c r="HS22" s="209"/>
      <c r="HT22" s="210"/>
      <c r="HU22" s="210"/>
      <c r="HV22" s="330"/>
      <c r="HW22" s="209"/>
      <c r="HX22" s="210"/>
      <c r="HY22" s="210"/>
      <c r="HZ22" s="330"/>
      <c r="IA22" s="209">
        <v>49.9</v>
      </c>
      <c r="IB22" s="210">
        <v>2.06</v>
      </c>
      <c r="IC22" s="210">
        <v>47.85</v>
      </c>
      <c r="ID22" s="330">
        <v>51.88</v>
      </c>
      <c r="IE22" s="209">
        <v>94.26</v>
      </c>
      <c r="IF22" s="210">
        <v>0.26</v>
      </c>
      <c r="IG22" s="210">
        <v>5.74</v>
      </c>
      <c r="IH22" s="330">
        <v>4.34</v>
      </c>
    </row>
    <row r="23" spans="1:242" s="27" customFormat="1" ht="15.75" customHeight="1" x14ac:dyDescent="0.2">
      <c r="A23" s="16"/>
      <c r="B23" s="20" t="s">
        <v>16</v>
      </c>
      <c r="C23" s="207"/>
      <c r="D23" s="208"/>
      <c r="E23" s="208"/>
      <c r="F23" s="329"/>
      <c r="G23" s="207"/>
      <c r="H23" s="208"/>
      <c r="I23" s="208"/>
      <c r="J23" s="329"/>
      <c r="K23" s="207"/>
      <c r="L23" s="208"/>
      <c r="M23" s="208"/>
      <c r="N23" s="329"/>
      <c r="O23" s="207">
        <v>57</v>
      </c>
      <c r="P23" s="208">
        <v>2.17</v>
      </c>
      <c r="Q23" s="208">
        <v>54.61</v>
      </c>
      <c r="R23" s="329">
        <v>59.46</v>
      </c>
      <c r="S23" s="208">
        <v>47.37</v>
      </c>
      <c r="T23" s="208">
        <v>2.96</v>
      </c>
      <c r="U23" s="208">
        <v>52.63</v>
      </c>
      <c r="V23" s="208">
        <v>2.67</v>
      </c>
      <c r="W23" s="207"/>
      <c r="X23" s="208"/>
      <c r="Y23" s="208"/>
      <c r="Z23" s="329"/>
      <c r="AA23" s="207"/>
      <c r="AB23" s="208"/>
      <c r="AC23" s="208"/>
      <c r="AD23" s="329"/>
      <c r="AE23" s="207"/>
      <c r="AF23" s="208"/>
      <c r="AG23" s="208"/>
      <c r="AH23" s="329"/>
      <c r="AI23" s="207">
        <v>52</v>
      </c>
      <c r="AJ23" s="208">
        <v>1.72</v>
      </c>
      <c r="AK23" s="208">
        <v>50.25</v>
      </c>
      <c r="AL23" s="329">
        <v>53.77</v>
      </c>
      <c r="AM23" s="208">
        <v>58.63</v>
      </c>
      <c r="AN23" s="208">
        <v>2.17</v>
      </c>
      <c r="AO23" s="208">
        <v>41.37</v>
      </c>
      <c r="AP23" s="208">
        <v>3.07</v>
      </c>
      <c r="AQ23" s="207"/>
      <c r="AR23" s="208"/>
      <c r="AS23" s="208"/>
      <c r="AT23" s="329"/>
      <c r="AU23" s="207"/>
      <c r="AV23" s="208"/>
      <c r="AW23" s="208"/>
      <c r="AX23" s="329"/>
      <c r="AY23" s="207"/>
      <c r="AZ23" s="208"/>
      <c r="BA23" s="208"/>
      <c r="BB23" s="329"/>
      <c r="BC23" s="207">
        <v>39.4</v>
      </c>
      <c r="BD23" s="208">
        <v>3.08</v>
      </c>
      <c r="BE23" s="208">
        <v>37.049999999999997</v>
      </c>
      <c r="BF23" s="329">
        <v>41.81</v>
      </c>
      <c r="BG23" s="208">
        <v>94.77</v>
      </c>
      <c r="BH23" s="208">
        <v>1.07</v>
      </c>
      <c r="BI23" s="208">
        <v>5.23</v>
      </c>
      <c r="BJ23" s="208">
        <v>19.39</v>
      </c>
      <c r="BK23" s="207"/>
      <c r="BL23" s="208"/>
      <c r="BM23" s="208"/>
      <c r="BN23" s="329"/>
      <c r="BO23" s="207"/>
      <c r="BP23" s="208"/>
      <c r="BQ23" s="208"/>
      <c r="BR23" s="329"/>
      <c r="BS23" s="207"/>
      <c r="BT23" s="208"/>
      <c r="BU23" s="208"/>
      <c r="BV23" s="329"/>
      <c r="BW23" s="207">
        <v>46.8</v>
      </c>
      <c r="BX23" s="208">
        <v>2.4300000000000002</v>
      </c>
      <c r="BY23" s="208">
        <v>44.6</v>
      </c>
      <c r="BZ23" s="329">
        <v>49.05</v>
      </c>
      <c r="CA23" s="208">
        <v>80.36</v>
      </c>
      <c r="CB23" s="208">
        <v>1.68</v>
      </c>
      <c r="CC23" s="208">
        <v>19.64</v>
      </c>
      <c r="CD23" s="208">
        <v>6.88</v>
      </c>
      <c r="CE23" s="207"/>
      <c r="CF23" s="208"/>
      <c r="CG23" s="208"/>
      <c r="CH23" s="329"/>
      <c r="CI23" s="207"/>
      <c r="CJ23" s="208"/>
      <c r="CK23" s="208"/>
      <c r="CL23" s="329"/>
      <c r="CM23" s="207"/>
      <c r="CN23" s="208"/>
      <c r="CO23" s="208"/>
      <c r="CP23" s="329"/>
      <c r="CQ23" s="207">
        <v>44.3</v>
      </c>
      <c r="CR23" s="208">
        <v>2.5099999999999998</v>
      </c>
      <c r="CS23" s="208">
        <v>42.11</v>
      </c>
      <c r="CT23" s="329">
        <v>46.47</v>
      </c>
      <c r="CU23" s="208">
        <v>88.9</v>
      </c>
      <c r="CV23" s="208">
        <v>0.98</v>
      </c>
      <c r="CW23" s="208">
        <v>11.1</v>
      </c>
      <c r="CX23" s="208">
        <v>7.81</v>
      </c>
      <c r="CY23" s="207"/>
      <c r="CZ23" s="208"/>
      <c r="DA23" s="208"/>
      <c r="DB23" s="329"/>
      <c r="DC23" s="207"/>
      <c r="DD23" s="208"/>
      <c r="DE23" s="208"/>
      <c r="DF23" s="329"/>
      <c r="DG23" s="207"/>
      <c r="DH23" s="208"/>
      <c r="DI23" s="208"/>
      <c r="DJ23" s="329"/>
      <c r="DK23" s="207">
        <v>48.4</v>
      </c>
      <c r="DL23" s="208">
        <v>2.52</v>
      </c>
      <c r="DM23" s="208">
        <v>46.06</v>
      </c>
      <c r="DN23" s="329">
        <v>50.83</v>
      </c>
      <c r="DO23" s="208">
        <v>71.33</v>
      </c>
      <c r="DP23" s="208">
        <v>2.77</v>
      </c>
      <c r="DQ23" s="208">
        <v>28.67</v>
      </c>
      <c r="DR23" s="208">
        <v>6.9</v>
      </c>
      <c r="DS23" s="207"/>
      <c r="DT23" s="208"/>
      <c r="DU23" s="208"/>
      <c r="DV23" s="329"/>
      <c r="DW23" s="207"/>
      <c r="DX23" s="208"/>
      <c r="DY23" s="208"/>
      <c r="DZ23" s="329"/>
      <c r="EA23" s="207"/>
      <c r="EB23" s="208"/>
      <c r="EC23" s="208"/>
      <c r="ED23" s="329"/>
      <c r="EE23" s="207">
        <v>72.3</v>
      </c>
      <c r="EF23" s="208">
        <v>1.2</v>
      </c>
      <c r="EG23" s="208">
        <v>70.64</v>
      </c>
      <c r="EH23" s="329">
        <v>74.05</v>
      </c>
      <c r="EI23" s="208">
        <v>70.72</v>
      </c>
      <c r="EJ23" s="208">
        <v>0.44</v>
      </c>
      <c r="EK23" s="208">
        <v>29.28</v>
      </c>
      <c r="EL23" s="208">
        <v>1.06</v>
      </c>
      <c r="EM23" s="207"/>
      <c r="EN23" s="208"/>
      <c r="EO23" s="208"/>
      <c r="EP23" s="329"/>
      <c r="EQ23" s="207"/>
      <c r="ER23" s="208"/>
      <c r="ES23" s="208"/>
      <c r="ET23" s="329"/>
      <c r="EU23" s="207"/>
      <c r="EV23" s="208"/>
      <c r="EW23" s="208"/>
      <c r="EX23" s="329"/>
      <c r="EY23" s="207">
        <v>40</v>
      </c>
      <c r="EZ23" s="208">
        <v>2.0699999999999998</v>
      </c>
      <c r="FA23" s="208">
        <v>38.36</v>
      </c>
      <c r="FB23" s="329">
        <v>41.6</v>
      </c>
      <c r="FC23" s="208">
        <v>81.72</v>
      </c>
      <c r="FD23" s="208">
        <v>1.43</v>
      </c>
      <c r="FE23" s="208">
        <v>18.28</v>
      </c>
      <c r="FF23" s="208">
        <v>6.4</v>
      </c>
      <c r="FG23" s="207"/>
      <c r="FH23" s="208"/>
      <c r="FI23" s="208"/>
      <c r="FJ23" s="329"/>
      <c r="FK23" s="207"/>
      <c r="FL23" s="208"/>
      <c r="FM23" s="208"/>
      <c r="FN23" s="329"/>
      <c r="FO23" s="207"/>
      <c r="FP23" s="208"/>
      <c r="FQ23" s="208"/>
      <c r="FR23" s="329"/>
      <c r="FS23" s="207">
        <v>43.6</v>
      </c>
      <c r="FT23" s="208">
        <v>3.21</v>
      </c>
      <c r="FU23" s="208">
        <v>40.81</v>
      </c>
      <c r="FV23" s="329">
        <v>46.29</v>
      </c>
      <c r="FW23" s="208">
        <v>84.94</v>
      </c>
      <c r="FX23" s="208">
        <v>1.36</v>
      </c>
      <c r="FY23" s="208">
        <v>15.06</v>
      </c>
      <c r="FZ23" s="208">
        <v>7.65</v>
      </c>
      <c r="GA23" s="207"/>
      <c r="GB23" s="208"/>
      <c r="GC23" s="208"/>
      <c r="GD23" s="329"/>
      <c r="GE23" s="207"/>
      <c r="GF23" s="208"/>
      <c r="GG23" s="208"/>
      <c r="GH23" s="329"/>
      <c r="GI23" s="207"/>
      <c r="GJ23" s="208"/>
      <c r="GK23" s="208"/>
      <c r="GL23" s="329"/>
      <c r="GM23" s="207">
        <v>31.5</v>
      </c>
      <c r="GN23" s="208">
        <v>6.42</v>
      </c>
      <c r="GO23" s="208">
        <v>27.54</v>
      </c>
      <c r="GP23" s="329">
        <v>35.479999999999997</v>
      </c>
      <c r="GQ23" s="208">
        <v>90.64</v>
      </c>
      <c r="GR23" s="208">
        <v>0.34</v>
      </c>
      <c r="GS23" s="208">
        <v>9.36</v>
      </c>
      <c r="GT23" s="208">
        <v>3.25</v>
      </c>
      <c r="GU23" s="207"/>
      <c r="GV23" s="208"/>
      <c r="GW23" s="208"/>
      <c r="GX23" s="329"/>
      <c r="GY23" s="207"/>
      <c r="GZ23" s="208"/>
      <c r="HA23" s="208"/>
      <c r="HB23" s="329"/>
      <c r="HC23" s="207"/>
      <c r="HD23" s="208"/>
      <c r="HE23" s="208"/>
      <c r="HF23" s="329"/>
      <c r="HG23" s="207">
        <v>35.5</v>
      </c>
      <c r="HH23" s="208">
        <v>3.73</v>
      </c>
      <c r="HI23" s="208">
        <v>32.950000000000003</v>
      </c>
      <c r="HJ23" s="329">
        <v>38.15</v>
      </c>
      <c r="HK23" s="208">
        <v>95.01</v>
      </c>
      <c r="HL23" s="208">
        <v>0.66</v>
      </c>
      <c r="HM23" s="208">
        <v>4.99</v>
      </c>
      <c r="HN23" s="208">
        <v>12.64</v>
      </c>
      <c r="HO23" s="207"/>
      <c r="HP23" s="208"/>
      <c r="HQ23" s="208"/>
      <c r="HR23" s="329"/>
      <c r="HS23" s="207"/>
      <c r="HT23" s="208"/>
      <c r="HU23" s="208"/>
      <c r="HV23" s="329"/>
      <c r="HW23" s="207"/>
      <c r="HX23" s="208"/>
      <c r="HY23" s="208"/>
      <c r="HZ23" s="329"/>
      <c r="IA23" s="207">
        <v>51.6</v>
      </c>
      <c r="IB23" s="208">
        <v>2.14</v>
      </c>
      <c r="IC23" s="208">
        <v>49.42</v>
      </c>
      <c r="ID23" s="329">
        <v>53.75</v>
      </c>
      <c r="IE23" s="207">
        <v>94.21</v>
      </c>
      <c r="IF23" s="208">
        <v>0.28000000000000003</v>
      </c>
      <c r="IG23" s="208">
        <v>5.79</v>
      </c>
      <c r="IH23" s="329">
        <v>4.62</v>
      </c>
    </row>
    <row r="24" spans="1:242" s="27" customFormat="1" ht="15.75" customHeight="1" x14ac:dyDescent="0.2">
      <c r="A24" s="16"/>
      <c r="B24" s="64" t="s">
        <v>8</v>
      </c>
      <c r="C24" s="209"/>
      <c r="D24" s="210"/>
      <c r="E24" s="210"/>
      <c r="F24" s="330"/>
      <c r="G24" s="209"/>
      <c r="H24" s="210"/>
      <c r="I24" s="210"/>
      <c r="J24" s="330"/>
      <c r="K24" s="209"/>
      <c r="L24" s="210"/>
      <c r="M24" s="210"/>
      <c r="N24" s="330"/>
      <c r="O24" s="209">
        <v>59.2</v>
      </c>
      <c r="P24" s="210">
        <v>1.95</v>
      </c>
      <c r="Q24" s="210">
        <v>56.92</v>
      </c>
      <c r="R24" s="330">
        <v>61.45</v>
      </c>
      <c r="S24" s="210">
        <v>54.76</v>
      </c>
      <c r="T24" s="210">
        <v>2.3199999999999998</v>
      </c>
      <c r="U24" s="210">
        <v>45.24</v>
      </c>
      <c r="V24" s="210">
        <v>2.81</v>
      </c>
      <c r="W24" s="209"/>
      <c r="X24" s="210"/>
      <c r="Y24" s="210"/>
      <c r="Z24" s="330"/>
      <c r="AA24" s="209"/>
      <c r="AB24" s="210"/>
      <c r="AC24" s="210"/>
      <c r="AD24" s="330"/>
      <c r="AE24" s="209"/>
      <c r="AF24" s="210"/>
      <c r="AG24" s="210"/>
      <c r="AH24" s="330"/>
      <c r="AI24" s="209">
        <v>58.6</v>
      </c>
      <c r="AJ24" s="210">
        <v>1.86</v>
      </c>
      <c r="AK24" s="210">
        <v>56.49</v>
      </c>
      <c r="AL24" s="330">
        <v>60.76</v>
      </c>
      <c r="AM24" s="210">
        <v>53.53</v>
      </c>
      <c r="AN24" s="210">
        <v>2.29</v>
      </c>
      <c r="AO24" s="210">
        <v>46.47</v>
      </c>
      <c r="AP24" s="210">
        <v>2.63</v>
      </c>
      <c r="AQ24" s="209"/>
      <c r="AR24" s="210"/>
      <c r="AS24" s="210"/>
      <c r="AT24" s="330"/>
      <c r="AU24" s="209"/>
      <c r="AV24" s="210"/>
      <c r="AW24" s="210"/>
      <c r="AX24" s="330"/>
      <c r="AY24" s="209"/>
      <c r="AZ24" s="210"/>
      <c r="BA24" s="210"/>
      <c r="BB24" s="330"/>
      <c r="BC24" s="209">
        <v>36.799999999999997</v>
      </c>
      <c r="BD24" s="210">
        <v>3.56</v>
      </c>
      <c r="BE24" s="210">
        <v>34.229999999999997</v>
      </c>
      <c r="BF24" s="330">
        <v>39.36</v>
      </c>
      <c r="BG24" s="210">
        <v>94.74</v>
      </c>
      <c r="BH24" s="210">
        <v>0.64</v>
      </c>
      <c r="BI24" s="210">
        <v>5.26</v>
      </c>
      <c r="BJ24" s="210">
        <v>11.54</v>
      </c>
      <c r="BK24" s="209"/>
      <c r="BL24" s="210"/>
      <c r="BM24" s="210"/>
      <c r="BN24" s="330"/>
      <c r="BO24" s="209"/>
      <c r="BP24" s="210"/>
      <c r="BQ24" s="210"/>
      <c r="BR24" s="330"/>
      <c r="BS24" s="209"/>
      <c r="BT24" s="210"/>
      <c r="BU24" s="210"/>
      <c r="BV24" s="330"/>
      <c r="BW24" s="209">
        <v>48.5</v>
      </c>
      <c r="BX24" s="210">
        <v>2.16</v>
      </c>
      <c r="BY24" s="210">
        <v>46.43</v>
      </c>
      <c r="BZ24" s="330">
        <v>50.55</v>
      </c>
      <c r="CA24" s="210">
        <v>76.47</v>
      </c>
      <c r="CB24" s="210">
        <v>1.66</v>
      </c>
      <c r="CC24" s="210">
        <v>23.53</v>
      </c>
      <c r="CD24" s="210">
        <v>5.38</v>
      </c>
      <c r="CE24" s="209"/>
      <c r="CF24" s="210"/>
      <c r="CG24" s="210"/>
      <c r="CH24" s="330"/>
      <c r="CI24" s="209"/>
      <c r="CJ24" s="210"/>
      <c r="CK24" s="210"/>
      <c r="CL24" s="330"/>
      <c r="CM24" s="209"/>
      <c r="CN24" s="210"/>
      <c r="CO24" s="210"/>
      <c r="CP24" s="330"/>
      <c r="CQ24" s="209">
        <v>43.7</v>
      </c>
      <c r="CR24" s="210">
        <v>2.87</v>
      </c>
      <c r="CS24" s="210">
        <v>41.27</v>
      </c>
      <c r="CT24" s="330">
        <v>46.19</v>
      </c>
      <c r="CU24" s="210">
        <v>87.07</v>
      </c>
      <c r="CV24" s="210">
        <v>1.1499999999999999</v>
      </c>
      <c r="CW24" s="210">
        <v>12.93</v>
      </c>
      <c r="CX24" s="210">
        <v>7.77</v>
      </c>
      <c r="CY24" s="209"/>
      <c r="CZ24" s="210"/>
      <c r="DA24" s="210"/>
      <c r="DB24" s="330"/>
      <c r="DC24" s="209"/>
      <c r="DD24" s="210"/>
      <c r="DE24" s="210"/>
      <c r="DF24" s="330"/>
      <c r="DG24" s="209"/>
      <c r="DH24" s="210"/>
      <c r="DI24" s="210"/>
      <c r="DJ24" s="330"/>
      <c r="DK24" s="209">
        <v>49.6</v>
      </c>
      <c r="DL24" s="210">
        <v>2.59</v>
      </c>
      <c r="DM24" s="210">
        <v>47.12</v>
      </c>
      <c r="DN24" s="330">
        <v>52.16</v>
      </c>
      <c r="DO24" s="210">
        <v>68.209999999999994</v>
      </c>
      <c r="DP24" s="210">
        <v>3.28</v>
      </c>
      <c r="DQ24" s="210">
        <v>31.79</v>
      </c>
      <c r="DR24" s="210">
        <v>7.03</v>
      </c>
      <c r="DS24" s="209"/>
      <c r="DT24" s="210"/>
      <c r="DU24" s="210"/>
      <c r="DV24" s="330"/>
      <c r="DW24" s="209"/>
      <c r="DX24" s="210"/>
      <c r="DY24" s="210"/>
      <c r="DZ24" s="330"/>
      <c r="EA24" s="209"/>
      <c r="EB24" s="210"/>
      <c r="EC24" s="210"/>
      <c r="ED24" s="330"/>
      <c r="EE24" s="209">
        <v>73.3</v>
      </c>
      <c r="EF24" s="210">
        <v>1.22</v>
      </c>
      <c r="EG24" s="210">
        <v>71.58</v>
      </c>
      <c r="EH24" s="330">
        <v>75.09</v>
      </c>
      <c r="EI24" s="210">
        <v>74.400000000000006</v>
      </c>
      <c r="EJ24" s="210">
        <v>0.3</v>
      </c>
      <c r="EK24" s="210">
        <v>25.6</v>
      </c>
      <c r="EL24" s="210">
        <v>0.87</v>
      </c>
      <c r="EM24" s="209"/>
      <c r="EN24" s="210"/>
      <c r="EO24" s="210"/>
      <c r="EP24" s="330"/>
      <c r="EQ24" s="209"/>
      <c r="ER24" s="210"/>
      <c r="ES24" s="210"/>
      <c r="ET24" s="330"/>
      <c r="EU24" s="209"/>
      <c r="EV24" s="210"/>
      <c r="EW24" s="210"/>
      <c r="EX24" s="330"/>
      <c r="EY24" s="209">
        <v>41.6</v>
      </c>
      <c r="EZ24" s="210">
        <v>2.2799999999999998</v>
      </c>
      <c r="FA24" s="210">
        <v>39.78</v>
      </c>
      <c r="FB24" s="330">
        <v>43.5</v>
      </c>
      <c r="FC24" s="210">
        <v>83.63</v>
      </c>
      <c r="FD24" s="210">
        <v>0.64</v>
      </c>
      <c r="FE24" s="210">
        <v>16.37</v>
      </c>
      <c r="FF24" s="210">
        <v>3.26</v>
      </c>
      <c r="FG24" s="209"/>
      <c r="FH24" s="210"/>
      <c r="FI24" s="210"/>
      <c r="FJ24" s="330"/>
      <c r="FK24" s="209"/>
      <c r="FL24" s="210"/>
      <c r="FM24" s="210"/>
      <c r="FN24" s="330"/>
      <c r="FO24" s="209"/>
      <c r="FP24" s="210"/>
      <c r="FQ24" s="210"/>
      <c r="FR24" s="330"/>
      <c r="FS24" s="209">
        <v>40.9</v>
      </c>
      <c r="FT24" s="210">
        <v>3.35</v>
      </c>
      <c r="FU24" s="210">
        <v>38.17</v>
      </c>
      <c r="FV24" s="330">
        <v>43.53</v>
      </c>
      <c r="FW24" s="210">
        <v>84.46</v>
      </c>
      <c r="FX24" s="210">
        <v>1.22</v>
      </c>
      <c r="FY24" s="210">
        <v>15.54</v>
      </c>
      <c r="FZ24" s="210">
        <v>6.64</v>
      </c>
      <c r="GA24" s="209"/>
      <c r="GB24" s="210"/>
      <c r="GC24" s="210"/>
      <c r="GD24" s="330"/>
      <c r="GE24" s="209"/>
      <c r="GF24" s="210"/>
      <c r="GG24" s="210"/>
      <c r="GH24" s="330"/>
      <c r="GI24" s="209"/>
      <c r="GJ24" s="210"/>
      <c r="GK24" s="210"/>
      <c r="GL24" s="330"/>
      <c r="GM24" s="209">
        <v>30.5</v>
      </c>
      <c r="GN24" s="210">
        <v>6.73</v>
      </c>
      <c r="GO24" s="210">
        <v>26.52</v>
      </c>
      <c r="GP24" s="330">
        <v>34.58</v>
      </c>
      <c r="GQ24" s="210">
        <v>94.94</v>
      </c>
      <c r="GR24" s="210">
        <v>0.28000000000000003</v>
      </c>
      <c r="GS24" s="210">
        <v>5.0599999999999996</v>
      </c>
      <c r="GT24" s="210">
        <v>5.29</v>
      </c>
      <c r="GU24" s="209"/>
      <c r="GV24" s="210"/>
      <c r="GW24" s="210"/>
      <c r="GX24" s="330"/>
      <c r="GY24" s="209"/>
      <c r="GZ24" s="210"/>
      <c r="HA24" s="210"/>
      <c r="HB24" s="330"/>
      <c r="HC24" s="209"/>
      <c r="HD24" s="210"/>
      <c r="HE24" s="210"/>
      <c r="HF24" s="330"/>
      <c r="HG24" s="209">
        <v>32.299999999999997</v>
      </c>
      <c r="HH24" s="210">
        <v>3.32</v>
      </c>
      <c r="HI24" s="210">
        <v>30.22</v>
      </c>
      <c r="HJ24" s="330">
        <v>34.43</v>
      </c>
      <c r="HK24" s="210">
        <v>92.92</v>
      </c>
      <c r="HL24" s="210">
        <v>0.82</v>
      </c>
      <c r="HM24" s="210">
        <v>7.08</v>
      </c>
      <c r="HN24" s="210">
        <v>10.73</v>
      </c>
      <c r="HO24" s="209"/>
      <c r="HP24" s="210"/>
      <c r="HQ24" s="210"/>
      <c r="HR24" s="330"/>
      <c r="HS24" s="209"/>
      <c r="HT24" s="210"/>
      <c r="HU24" s="210"/>
      <c r="HV24" s="330"/>
      <c r="HW24" s="209"/>
      <c r="HX24" s="210"/>
      <c r="HY24" s="210"/>
      <c r="HZ24" s="330"/>
      <c r="IA24" s="209">
        <v>54.8</v>
      </c>
      <c r="IB24" s="210">
        <v>2.2799999999999998</v>
      </c>
      <c r="IC24" s="210">
        <v>52.39</v>
      </c>
      <c r="ID24" s="330">
        <v>57.29</v>
      </c>
      <c r="IE24" s="209">
        <v>93.75</v>
      </c>
      <c r="IF24" s="210">
        <v>0.33</v>
      </c>
      <c r="IG24" s="210">
        <v>6.25</v>
      </c>
      <c r="IH24" s="330">
        <v>4.92</v>
      </c>
    </row>
    <row r="25" spans="1:242" s="27" customFormat="1" ht="15.75" customHeight="1" x14ac:dyDescent="0.2">
      <c r="A25" s="16"/>
      <c r="B25" s="20" t="s">
        <v>9</v>
      </c>
      <c r="C25" s="207"/>
      <c r="D25" s="208"/>
      <c r="E25" s="208"/>
      <c r="F25" s="329"/>
      <c r="G25" s="207"/>
      <c r="H25" s="208"/>
      <c r="I25" s="208"/>
      <c r="J25" s="329"/>
      <c r="K25" s="207"/>
      <c r="L25" s="208"/>
      <c r="M25" s="208"/>
      <c r="N25" s="329"/>
      <c r="O25" s="207">
        <v>59.7</v>
      </c>
      <c r="P25" s="208">
        <v>1.94</v>
      </c>
      <c r="Q25" s="208">
        <v>57.44</v>
      </c>
      <c r="R25" s="329">
        <v>61.98</v>
      </c>
      <c r="S25" s="208">
        <v>47.45</v>
      </c>
      <c r="T25" s="208">
        <v>2.97</v>
      </c>
      <c r="U25" s="208">
        <v>52.55</v>
      </c>
      <c r="V25" s="208">
        <v>2.68</v>
      </c>
      <c r="W25" s="207"/>
      <c r="X25" s="208"/>
      <c r="Y25" s="208"/>
      <c r="Z25" s="329"/>
      <c r="AA25" s="207"/>
      <c r="AB25" s="208"/>
      <c r="AC25" s="208"/>
      <c r="AD25" s="329"/>
      <c r="AE25" s="207"/>
      <c r="AF25" s="208"/>
      <c r="AG25" s="208"/>
      <c r="AH25" s="329"/>
      <c r="AI25" s="207">
        <v>63.8</v>
      </c>
      <c r="AJ25" s="208">
        <v>1.71</v>
      </c>
      <c r="AK25" s="208">
        <v>61.67</v>
      </c>
      <c r="AL25" s="329">
        <v>65.930000000000007</v>
      </c>
      <c r="AM25" s="208">
        <v>48.03</v>
      </c>
      <c r="AN25" s="208">
        <v>3.08</v>
      </c>
      <c r="AO25" s="208">
        <v>51.97</v>
      </c>
      <c r="AP25" s="208">
        <v>2.84</v>
      </c>
      <c r="AQ25" s="207"/>
      <c r="AR25" s="208"/>
      <c r="AS25" s="208"/>
      <c r="AT25" s="329"/>
      <c r="AU25" s="207"/>
      <c r="AV25" s="208"/>
      <c r="AW25" s="208"/>
      <c r="AX25" s="329"/>
      <c r="AY25" s="207"/>
      <c r="AZ25" s="208"/>
      <c r="BA25" s="208"/>
      <c r="BB25" s="329"/>
      <c r="BC25" s="207">
        <v>37.4</v>
      </c>
      <c r="BD25" s="208">
        <v>3.67</v>
      </c>
      <c r="BE25" s="208">
        <v>34.67</v>
      </c>
      <c r="BF25" s="329">
        <v>40.049999999999997</v>
      </c>
      <c r="BG25" s="208">
        <v>93.65</v>
      </c>
      <c r="BH25" s="208">
        <v>0.98</v>
      </c>
      <c r="BI25" s="208">
        <v>6.35</v>
      </c>
      <c r="BJ25" s="208">
        <v>14.49</v>
      </c>
      <c r="BK25" s="207"/>
      <c r="BL25" s="208"/>
      <c r="BM25" s="208"/>
      <c r="BN25" s="329"/>
      <c r="BO25" s="207"/>
      <c r="BP25" s="208"/>
      <c r="BQ25" s="208"/>
      <c r="BR25" s="329"/>
      <c r="BS25" s="207"/>
      <c r="BT25" s="208"/>
      <c r="BU25" s="208"/>
      <c r="BV25" s="329"/>
      <c r="BW25" s="207">
        <v>51.8</v>
      </c>
      <c r="BX25" s="208">
        <v>2.21</v>
      </c>
      <c r="BY25" s="208">
        <v>49.58</v>
      </c>
      <c r="BZ25" s="329">
        <v>54.08</v>
      </c>
      <c r="CA25" s="208">
        <v>72.39</v>
      </c>
      <c r="CB25" s="208">
        <v>1.95</v>
      </c>
      <c r="CC25" s="208">
        <v>27.61</v>
      </c>
      <c r="CD25" s="208">
        <v>5.13</v>
      </c>
      <c r="CE25" s="207"/>
      <c r="CF25" s="208"/>
      <c r="CG25" s="208"/>
      <c r="CH25" s="329"/>
      <c r="CI25" s="207"/>
      <c r="CJ25" s="208"/>
      <c r="CK25" s="208"/>
      <c r="CL25" s="329"/>
      <c r="CM25" s="207"/>
      <c r="CN25" s="208"/>
      <c r="CO25" s="208"/>
      <c r="CP25" s="329"/>
      <c r="CQ25" s="207">
        <v>47.7</v>
      </c>
      <c r="CR25" s="208">
        <v>2.5299999999999998</v>
      </c>
      <c r="CS25" s="208">
        <v>45.31</v>
      </c>
      <c r="CT25" s="329">
        <v>50.05</v>
      </c>
      <c r="CU25" s="208">
        <v>83.64</v>
      </c>
      <c r="CV25" s="208">
        <v>1.77</v>
      </c>
      <c r="CW25" s="208">
        <v>16.36</v>
      </c>
      <c r="CX25" s="208">
        <v>9.06</v>
      </c>
      <c r="CY25" s="207"/>
      <c r="CZ25" s="208"/>
      <c r="DA25" s="208"/>
      <c r="DB25" s="329"/>
      <c r="DC25" s="207"/>
      <c r="DD25" s="208"/>
      <c r="DE25" s="208"/>
      <c r="DF25" s="329"/>
      <c r="DG25" s="207"/>
      <c r="DH25" s="208"/>
      <c r="DI25" s="208"/>
      <c r="DJ25" s="329"/>
      <c r="DK25" s="207">
        <v>52.9</v>
      </c>
      <c r="DL25" s="208">
        <v>2.63</v>
      </c>
      <c r="DM25" s="208">
        <v>50.15</v>
      </c>
      <c r="DN25" s="329">
        <v>55.61</v>
      </c>
      <c r="DO25" s="208">
        <v>66.739999999999995</v>
      </c>
      <c r="DP25" s="208">
        <v>3.36</v>
      </c>
      <c r="DQ25" s="208">
        <v>33.26</v>
      </c>
      <c r="DR25" s="208">
        <v>6.75</v>
      </c>
      <c r="DS25" s="207"/>
      <c r="DT25" s="208"/>
      <c r="DU25" s="208"/>
      <c r="DV25" s="329"/>
      <c r="DW25" s="207"/>
      <c r="DX25" s="208"/>
      <c r="DY25" s="208"/>
      <c r="DZ25" s="329"/>
      <c r="EA25" s="207"/>
      <c r="EB25" s="208"/>
      <c r="EC25" s="208"/>
      <c r="ED25" s="329"/>
      <c r="EE25" s="207">
        <v>76.599999999999994</v>
      </c>
      <c r="EF25" s="208">
        <v>1.32</v>
      </c>
      <c r="EG25" s="208">
        <v>74.58</v>
      </c>
      <c r="EH25" s="329">
        <v>78.540000000000006</v>
      </c>
      <c r="EI25" s="208">
        <v>68.77</v>
      </c>
      <c r="EJ25" s="208">
        <v>0.62</v>
      </c>
      <c r="EK25" s="208">
        <v>31.23</v>
      </c>
      <c r="EL25" s="208">
        <v>1.37</v>
      </c>
      <c r="EM25" s="207"/>
      <c r="EN25" s="208"/>
      <c r="EO25" s="208"/>
      <c r="EP25" s="329"/>
      <c r="EQ25" s="207"/>
      <c r="ER25" s="208"/>
      <c r="ES25" s="208"/>
      <c r="ET25" s="329"/>
      <c r="EU25" s="207"/>
      <c r="EV25" s="208"/>
      <c r="EW25" s="208"/>
      <c r="EX25" s="329"/>
      <c r="EY25" s="207">
        <v>43.3</v>
      </c>
      <c r="EZ25" s="208">
        <v>2.2200000000000002</v>
      </c>
      <c r="FA25" s="208">
        <v>41.41</v>
      </c>
      <c r="FB25" s="329">
        <v>45.19</v>
      </c>
      <c r="FC25" s="208">
        <v>79.61</v>
      </c>
      <c r="FD25" s="208">
        <v>0.79</v>
      </c>
      <c r="FE25" s="208">
        <v>20.39</v>
      </c>
      <c r="FF25" s="208">
        <v>3.1</v>
      </c>
      <c r="FG25" s="207"/>
      <c r="FH25" s="208"/>
      <c r="FI25" s="208"/>
      <c r="FJ25" s="329"/>
      <c r="FK25" s="207"/>
      <c r="FL25" s="208"/>
      <c r="FM25" s="208"/>
      <c r="FN25" s="329"/>
      <c r="FO25" s="207"/>
      <c r="FP25" s="208"/>
      <c r="FQ25" s="208"/>
      <c r="FR25" s="329"/>
      <c r="FS25" s="207">
        <v>45</v>
      </c>
      <c r="FT25" s="208">
        <v>3.32</v>
      </c>
      <c r="FU25" s="208">
        <v>42.04</v>
      </c>
      <c r="FV25" s="329">
        <v>47.88</v>
      </c>
      <c r="FW25" s="208">
        <v>82.09</v>
      </c>
      <c r="FX25" s="208">
        <v>1.43</v>
      </c>
      <c r="FY25" s="208">
        <v>17.91</v>
      </c>
      <c r="FZ25" s="208">
        <v>6.54</v>
      </c>
      <c r="GA25" s="207"/>
      <c r="GB25" s="208"/>
      <c r="GC25" s="208"/>
      <c r="GD25" s="329"/>
      <c r="GE25" s="207"/>
      <c r="GF25" s="208"/>
      <c r="GG25" s="208"/>
      <c r="GH25" s="329"/>
      <c r="GI25" s="207"/>
      <c r="GJ25" s="208"/>
      <c r="GK25" s="208"/>
      <c r="GL25" s="329"/>
      <c r="GM25" s="207">
        <v>30.3</v>
      </c>
      <c r="GN25" s="208">
        <v>5.68</v>
      </c>
      <c r="GO25" s="208">
        <v>26.94</v>
      </c>
      <c r="GP25" s="329">
        <v>33.69</v>
      </c>
      <c r="GQ25" s="208">
        <v>95.98</v>
      </c>
      <c r="GR25" s="208">
        <v>0.21</v>
      </c>
      <c r="GS25" s="208">
        <v>4.0199999999999996</v>
      </c>
      <c r="GT25" s="208">
        <v>5.13</v>
      </c>
      <c r="GU25" s="207"/>
      <c r="GV25" s="208"/>
      <c r="GW25" s="208"/>
      <c r="GX25" s="329"/>
      <c r="GY25" s="207"/>
      <c r="GZ25" s="208"/>
      <c r="HA25" s="208"/>
      <c r="HB25" s="329"/>
      <c r="HC25" s="207"/>
      <c r="HD25" s="208"/>
      <c r="HE25" s="208"/>
      <c r="HF25" s="329"/>
      <c r="HG25" s="207">
        <v>32.4</v>
      </c>
      <c r="HH25" s="208">
        <v>3.73</v>
      </c>
      <c r="HI25" s="208">
        <v>30.05</v>
      </c>
      <c r="HJ25" s="329">
        <v>34.79</v>
      </c>
      <c r="HK25" s="208">
        <v>90.02</v>
      </c>
      <c r="HL25" s="208">
        <v>0.96</v>
      </c>
      <c r="HM25" s="208">
        <v>9.98</v>
      </c>
      <c r="HN25" s="208">
        <v>8.65</v>
      </c>
      <c r="HO25" s="207"/>
      <c r="HP25" s="208"/>
      <c r="HQ25" s="208"/>
      <c r="HR25" s="329"/>
      <c r="HS25" s="207"/>
      <c r="HT25" s="208"/>
      <c r="HU25" s="208"/>
      <c r="HV25" s="329"/>
      <c r="HW25" s="207"/>
      <c r="HX25" s="208"/>
      <c r="HY25" s="208"/>
      <c r="HZ25" s="329"/>
      <c r="IA25" s="207">
        <v>51.5</v>
      </c>
      <c r="IB25" s="208">
        <v>2.4500000000000002</v>
      </c>
      <c r="IC25" s="208">
        <v>49</v>
      </c>
      <c r="ID25" s="329">
        <v>53.95</v>
      </c>
      <c r="IE25" s="207">
        <v>92.84</v>
      </c>
      <c r="IF25" s="208">
        <v>0.42</v>
      </c>
      <c r="IG25" s="208">
        <v>7.16</v>
      </c>
      <c r="IH25" s="329">
        <v>5.44</v>
      </c>
    </row>
    <row r="26" spans="1:242" s="27" customFormat="1" ht="15.75" customHeight="1" x14ac:dyDescent="0.2">
      <c r="A26" s="16"/>
      <c r="B26" s="64" t="s">
        <v>10</v>
      </c>
      <c r="C26" s="209"/>
      <c r="D26" s="210"/>
      <c r="E26" s="210"/>
      <c r="F26" s="330"/>
      <c r="G26" s="209"/>
      <c r="H26" s="210"/>
      <c r="I26" s="210"/>
      <c r="J26" s="330"/>
      <c r="K26" s="209"/>
      <c r="L26" s="210"/>
      <c r="M26" s="210"/>
      <c r="N26" s="330"/>
      <c r="O26" s="209">
        <v>61.9</v>
      </c>
      <c r="P26" s="210">
        <v>1.86</v>
      </c>
      <c r="Q26" s="210">
        <v>59.6</v>
      </c>
      <c r="R26" s="330">
        <v>64.11</v>
      </c>
      <c r="S26" s="210">
        <v>50.14</v>
      </c>
      <c r="T26" s="210">
        <v>3.55</v>
      </c>
      <c r="U26" s="210">
        <v>49.86</v>
      </c>
      <c r="V26" s="210">
        <v>3.57</v>
      </c>
      <c r="W26" s="209"/>
      <c r="X26" s="210"/>
      <c r="Y26" s="210"/>
      <c r="Z26" s="330"/>
      <c r="AA26" s="209"/>
      <c r="AB26" s="210"/>
      <c r="AC26" s="210"/>
      <c r="AD26" s="330"/>
      <c r="AE26" s="209"/>
      <c r="AF26" s="210"/>
      <c r="AG26" s="210"/>
      <c r="AH26" s="330"/>
      <c r="AI26" s="209">
        <v>57</v>
      </c>
      <c r="AJ26" s="210">
        <v>1.59</v>
      </c>
      <c r="AK26" s="210">
        <v>55.24</v>
      </c>
      <c r="AL26" s="330">
        <v>58.79</v>
      </c>
      <c r="AM26" s="210">
        <v>51.2</v>
      </c>
      <c r="AN26" s="210">
        <v>2.73</v>
      </c>
      <c r="AO26" s="210">
        <v>48.8</v>
      </c>
      <c r="AP26" s="210">
        <v>2.86</v>
      </c>
      <c r="AQ26" s="209"/>
      <c r="AR26" s="210"/>
      <c r="AS26" s="210"/>
      <c r="AT26" s="330"/>
      <c r="AU26" s="209"/>
      <c r="AV26" s="210"/>
      <c r="AW26" s="210"/>
      <c r="AX26" s="330"/>
      <c r="AY26" s="209"/>
      <c r="AZ26" s="210"/>
      <c r="BA26" s="210"/>
      <c r="BB26" s="330"/>
      <c r="BC26" s="209">
        <v>34.6</v>
      </c>
      <c r="BD26" s="210">
        <v>3.27</v>
      </c>
      <c r="BE26" s="210">
        <v>32.35</v>
      </c>
      <c r="BF26" s="330">
        <v>36.78</v>
      </c>
      <c r="BG26" s="210">
        <v>94.8</v>
      </c>
      <c r="BH26" s="210">
        <v>0.48</v>
      </c>
      <c r="BI26" s="210">
        <v>5.2</v>
      </c>
      <c r="BJ26" s="210">
        <v>8.77</v>
      </c>
      <c r="BK26" s="209"/>
      <c r="BL26" s="210"/>
      <c r="BM26" s="210"/>
      <c r="BN26" s="330"/>
      <c r="BO26" s="209"/>
      <c r="BP26" s="210"/>
      <c r="BQ26" s="210"/>
      <c r="BR26" s="330"/>
      <c r="BS26" s="209"/>
      <c r="BT26" s="210"/>
      <c r="BU26" s="210"/>
      <c r="BV26" s="330"/>
      <c r="BW26" s="209">
        <v>48.2</v>
      </c>
      <c r="BX26" s="210">
        <v>2.09</v>
      </c>
      <c r="BY26" s="210">
        <v>46.22</v>
      </c>
      <c r="BZ26" s="330">
        <v>50.18</v>
      </c>
      <c r="CA26" s="210">
        <v>78.94</v>
      </c>
      <c r="CB26" s="210">
        <v>1.53</v>
      </c>
      <c r="CC26" s="210">
        <v>21.06</v>
      </c>
      <c r="CD26" s="210">
        <v>5.75</v>
      </c>
      <c r="CE26" s="209"/>
      <c r="CF26" s="210"/>
      <c r="CG26" s="210"/>
      <c r="CH26" s="330"/>
      <c r="CI26" s="209"/>
      <c r="CJ26" s="210"/>
      <c r="CK26" s="210"/>
      <c r="CL26" s="330"/>
      <c r="CM26" s="209"/>
      <c r="CN26" s="210"/>
      <c r="CO26" s="210"/>
      <c r="CP26" s="330"/>
      <c r="CQ26" s="209">
        <v>44.8</v>
      </c>
      <c r="CR26" s="210">
        <v>2.61</v>
      </c>
      <c r="CS26" s="210">
        <v>42.5</v>
      </c>
      <c r="CT26" s="330">
        <v>47.08</v>
      </c>
      <c r="CU26" s="210">
        <v>89.88</v>
      </c>
      <c r="CV26" s="210">
        <v>1.07</v>
      </c>
      <c r="CW26" s="210">
        <v>10.119999999999999</v>
      </c>
      <c r="CX26" s="210">
        <v>9.48</v>
      </c>
      <c r="CY26" s="209"/>
      <c r="CZ26" s="210"/>
      <c r="DA26" s="210"/>
      <c r="DB26" s="330"/>
      <c r="DC26" s="209"/>
      <c r="DD26" s="210"/>
      <c r="DE26" s="210"/>
      <c r="DF26" s="330"/>
      <c r="DG26" s="209"/>
      <c r="DH26" s="210"/>
      <c r="DI26" s="210"/>
      <c r="DJ26" s="330"/>
      <c r="DK26" s="209">
        <v>48.3</v>
      </c>
      <c r="DL26" s="210">
        <v>2.76</v>
      </c>
      <c r="DM26" s="210">
        <v>45.65</v>
      </c>
      <c r="DN26" s="330">
        <v>50.87</v>
      </c>
      <c r="DO26" s="210">
        <v>66.02</v>
      </c>
      <c r="DP26" s="210">
        <v>3.5</v>
      </c>
      <c r="DQ26" s="210">
        <v>33.979999999999997</v>
      </c>
      <c r="DR26" s="210">
        <v>6.79</v>
      </c>
      <c r="DS26" s="209"/>
      <c r="DT26" s="210"/>
      <c r="DU26" s="210"/>
      <c r="DV26" s="330"/>
      <c r="DW26" s="209"/>
      <c r="DX26" s="210"/>
      <c r="DY26" s="210"/>
      <c r="DZ26" s="330"/>
      <c r="EA26" s="209"/>
      <c r="EB26" s="210"/>
      <c r="EC26" s="210"/>
      <c r="ED26" s="330"/>
      <c r="EE26" s="209">
        <v>76.400000000000006</v>
      </c>
      <c r="EF26" s="210">
        <v>1.29</v>
      </c>
      <c r="EG26" s="210">
        <v>74.489999999999995</v>
      </c>
      <c r="EH26" s="330">
        <v>78.349999999999994</v>
      </c>
      <c r="EI26" s="210">
        <v>68.59</v>
      </c>
      <c r="EJ26" s="210">
        <v>0.59</v>
      </c>
      <c r="EK26" s="210">
        <v>31.41</v>
      </c>
      <c r="EL26" s="210">
        <v>1.3</v>
      </c>
      <c r="EM26" s="209"/>
      <c r="EN26" s="210"/>
      <c r="EO26" s="210"/>
      <c r="EP26" s="330"/>
      <c r="EQ26" s="209"/>
      <c r="ER26" s="210"/>
      <c r="ES26" s="210"/>
      <c r="ET26" s="330"/>
      <c r="EU26" s="209"/>
      <c r="EV26" s="210"/>
      <c r="EW26" s="210"/>
      <c r="EX26" s="330"/>
      <c r="EY26" s="209">
        <v>43.9</v>
      </c>
      <c r="EZ26" s="210">
        <v>2.0299999999999998</v>
      </c>
      <c r="FA26" s="210">
        <v>42.11</v>
      </c>
      <c r="FB26" s="330">
        <v>45.6</v>
      </c>
      <c r="FC26" s="210">
        <v>80.41</v>
      </c>
      <c r="FD26" s="210">
        <v>0.63</v>
      </c>
      <c r="FE26" s="210">
        <v>19.59</v>
      </c>
      <c r="FF26" s="210">
        <v>2.59</v>
      </c>
      <c r="FG26" s="209"/>
      <c r="FH26" s="210"/>
      <c r="FI26" s="210"/>
      <c r="FJ26" s="330"/>
      <c r="FK26" s="209"/>
      <c r="FL26" s="210"/>
      <c r="FM26" s="210"/>
      <c r="FN26" s="330"/>
      <c r="FO26" s="209"/>
      <c r="FP26" s="210"/>
      <c r="FQ26" s="210"/>
      <c r="FR26" s="330"/>
      <c r="FS26" s="209">
        <v>44.6</v>
      </c>
      <c r="FT26" s="210">
        <v>3.36</v>
      </c>
      <c r="FU26" s="210">
        <v>41.67</v>
      </c>
      <c r="FV26" s="330">
        <v>47.54</v>
      </c>
      <c r="FW26" s="210">
        <v>81.36</v>
      </c>
      <c r="FX26" s="210">
        <v>1.36</v>
      </c>
      <c r="FY26" s="210">
        <v>18.64</v>
      </c>
      <c r="FZ26" s="210">
        <v>5.95</v>
      </c>
      <c r="GA26" s="209"/>
      <c r="GB26" s="210"/>
      <c r="GC26" s="210"/>
      <c r="GD26" s="330"/>
      <c r="GE26" s="209"/>
      <c r="GF26" s="210"/>
      <c r="GG26" s="210"/>
      <c r="GH26" s="330"/>
      <c r="GI26" s="209"/>
      <c r="GJ26" s="210"/>
      <c r="GK26" s="210"/>
      <c r="GL26" s="330"/>
      <c r="GM26" s="209">
        <v>33.5</v>
      </c>
      <c r="GN26" s="210">
        <v>5.87</v>
      </c>
      <c r="GO26" s="210">
        <v>29.61</v>
      </c>
      <c r="GP26" s="330">
        <v>37.299999999999997</v>
      </c>
      <c r="GQ26" s="210">
        <v>93.68</v>
      </c>
      <c r="GR26" s="210">
        <v>0.33</v>
      </c>
      <c r="GS26" s="210">
        <v>6.32</v>
      </c>
      <c r="GT26" s="210">
        <v>4.9000000000000004</v>
      </c>
      <c r="GU26" s="209"/>
      <c r="GV26" s="210"/>
      <c r="GW26" s="210"/>
      <c r="GX26" s="330"/>
      <c r="GY26" s="209"/>
      <c r="GZ26" s="210"/>
      <c r="HA26" s="210"/>
      <c r="HB26" s="330"/>
      <c r="HC26" s="209"/>
      <c r="HD26" s="210"/>
      <c r="HE26" s="210"/>
      <c r="HF26" s="330"/>
      <c r="HG26" s="209">
        <v>32.5</v>
      </c>
      <c r="HH26" s="210">
        <v>3.57</v>
      </c>
      <c r="HI26" s="210">
        <v>30.19</v>
      </c>
      <c r="HJ26" s="330">
        <v>34.74</v>
      </c>
      <c r="HK26" s="210">
        <v>95.32</v>
      </c>
      <c r="HL26" s="210">
        <v>0.63</v>
      </c>
      <c r="HM26" s="210">
        <v>4.68</v>
      </c>
      <c r="HN26" s="210">
        <v>12.83</v>
      </c>
      <c r="HO26" s="209"/>
      <c r="HP26" s="210"/>
      <c r="HQ26" s="210"/>
      <c r="HR26" s="330"/>
      <c r="HS26" s="209"/>
      <c r="HT26" s="210"/>
      <c r="HU26" s="210"/>
      <c r="HV26" s="330"/>
      <c r="HW26" s="209"/>
      <c r="HX26" s="210"/>
      <c r="HY26" s="210"/>
      <c r="HZ26" s="330"/>
      <c r="IA26" s="209">
        <v>52.6</v>
      </c>
      <c r="IB26" s="210">
        <v>2.98</v>
      </c>
      <c r="IC26" s="210">
        <v>49.52</v>
      </c>
      <c r="ID26" s="330">
        <v>55.66</v>
      </c>
      <c r="IE26" s="209">
        <v>96.16</v>
      </c>
      <c r="IF26" s="210">
        <v>0.23</v>
      </c>
      <c r="IG26" s="210">
        <v>3.84</v>
      </c>
      <c r="IH26" s="330">
        <v>5.81</v>
      </c>
    </row>
    <row r="27" spans="1:242" s="27" customFormat="1" ht="15.75" customHeight="1" x14ac:dyDescent="0.2">
      <c r="A27" s="16"/>
      <c r="B27" s="20" t="s">
        <v>11</v>
      </c>
      <c r="C27" s="207"/>
      <c r="D27" s="208"/>
      <c r="E27" s="208"/>
      <c r="F27" s="329"/>
      <c r="G27" s="207"/>
      <c r="H27" s="208"/>
      <c r="I27" s="208"/>
      <c r="J27" s="329"/>
      <c r="K27" s="207"/>
      <c r="L27" s="208"/>
      <c r="M27" s="208"/>
      <c r="N27" s="329"/>
      <c r="O27" s="207">
        <v>60.8</v>
      </c>
      <c r="P27" s="208">
        <v>1.94</v>
      </c>
      <c r="Q27" s="208">
        <v>58.51</v>
      </c>
      <c r="R27" s="329">
        <v>63.14</v>
      </c>
      <c r="S27" s="208">
        <v>48.54</v>
      </c>
      <c r="T27" s="208">
        <v>3.14</v>
      </c>
      <c r="U27" s="208">
        <v>51.46</v>
      </c>
      <c r="V27" s="208">
        <v>2.96</v>
      </c>
      <c r="W27" s="207"/>
      <c r="X27" s="208"/>
      <c r="Y27" s="208"/>
      <c r="Z27" s="329"/>
      <c r="AA27" s="207"/>
      <c r="AB27" s="208"/>
      <c r="AC27" s="208"/>
      <c r="AD27" s="329"/>
      <c r="AE27" s="207"/>
      <c r="AF27" s="208"/>
      <c r="AG27" s="208"/>
      <c r="AH27" s="329"/>
      <c r="AI27" s="207">
        <v>55.6</v>
      </c>
      <c r="AJ27" s="208">
        <v>1.55</v>
      </c>
      <c r="AK27" s="208">
        <v>53.86</v>
      </c>
      <c r="AL27" s="329">
        <v>57.24</v>
      </c>
      <c r="AM27" s="208">
        <v>54.11</v>
      </c>
      <c r="AN27" s="208">
        <v>4.05</v>
      </c>
      <c r="AO27" s="208">
        <v>45.89</v>
      </c>
      <c r="AP27" s="208">
        <v>4.7699999999999996</v>
      </c>
      <c r="AQ27" s="207"/>
      <c r="AR27" s="208"/>
      <c r="AS27" s="208"/>
      <c r="AT27" s="329"/>
      <c r="AU27" s="207"/>
      <c r="AV27" s="208"/>
      <c r="AW27" s="208"/>
      <c r="AX27" s="329"/>
      <c r="AY27" s="207"/>
      <c r="AZ27" s="208"/>
      <c r="BA27" s="208"/>
      <c r="BB27" s="329"/>
      <c r="BC27" s="207">
        <v>37.1</v>
      </c>
      <c r="BD27" s="208">
        <v>3.38</v>
      </c>
      <c r="BE27" s="208">
        <v>34.65</v>
      </c>
      <c r="BF27" s="329">
        <v>39.56</v>
      </c>
      <c r="BG27" s="208">
        <v>95.94</v>
      </c>
      <c r="BH27" s="208">
        <v>0.54</v>
      </c>
      <c r="BI27" s="208">
        <v>4.0599999999999996</v>
      </c>
      <c r="BJ27" s="208">
        <v>12.81</v>
      </c>
      <c r="BK27" s="207"/>
      <c r="BL27" s="208"/>
      <c r="BM27" s="208"/>
      <c r="BN27" s="329"/>
      <c r="BO27" s="207"/>
      <c r="BP27" s="208"/>
      <c r="BQ27" s="208"/>
      <c r="BR27" s="329"/>
      <c r="BS27" s="207"/>
      <c r="BT27" s="208"/>
      <c r="BU27" s="208"/>
      <c r="BV27" s="329"/>
      <c r="BW27" s="207">
        <v>47.3</v>
      </c>
      <c r="BX27" s="208">
        <v>1.97</v>
      </c>
      <c r="BY27" s="208">
        <v>45.51</v>
      </c>
      <c r="BZ27" s="329">
        <v>49.16</v>
      </c>
      <c r="CA27" s="208">
        <v>79.040000000000006</v>
      </c>
      <c r="CB27" s="208">
        <v>1.45</v>
      </c>
      <c r="CC27" s="208">
        <v>20.96</v>
      </c>
      <c r="CD27" s="208">
        <v>5.47</v>
      </c>
      <c r="CE27" s="207"/>
      <c r="CF27" s="208"/>
      <c r="CG27" s="208"/>
      <c r="CH27" s="329"/>
      <c r="CI27" s="207"/>
      <c r="CJ27" s="208"/>
      <c r="CK27" s="208"/>
      <c r="CL27" s="329"/>
      <c r="CM27" s="207"/>
      <c r="CN27" s="208"/>
      <c r="CO27" s="208"/>
      <c r="CP27" s="329"/>
      <c r="CQ27" s="207">
        <v>44</v>
      </c>
      <c r="CR27" s="208">
        <v>2.62</v>
      </c>
      <c r="CS27" s="208">
        <v>41.72</v>
      </c>
      <c r="CT27" s="329">
        <v>46.24</v>
      </c>
      <c r="CU27" s="208">
        <v>90.26</v>
      </c>
      <c r="CV27" s="208">
        <v>1.1399999999999999</v>
      </c>
      <c r="CW27" s="208">
        <v>9.74</v>
      </c>
      <c r="CX27" s="208">
        <v>10.54</v>
      </c>
      <c r="CY27" s="207"/>
      <c r="CZ27" s="208"/>
      <c r="DA27" s="208"/>
      <c r="DB27" s="329"/>
      <c r="DC27" s="207"/>
      <c r="DD27" s="208"/>
      <c r="DE27" s="208"/>
      <c r="DF27" s="329"/>
      <c r="DG27" s="207"/>
      <c r="DH27" s="208"/>
      <c r="DI27" s="208"/>
      <c r="DJ27" s="329"/>
      <c r="DK27" s="207">
        <v>47.1</v>
      </c>
      <c r="DL27" s="208">
        <v>2.61</v>
      </c>
      <c r="DM27" s="208">
        <v>44.72</v>
      </c>
      <c r="DN27" s="329">
        <v>49.54</v>
      </c>
      <c r="DO27" s="208">
        <v>69.78</v>
      </c>
      <c r="DP27" s="208">
        <v>2.8</v>
      </c>
      <c r="DQ27" s="208">
        <v>30.22</v>
      </c>
      <c r="DR27" s="208">
        <v>6.46</v>
      </c>
      <c r="DS27" s="207"/>
      <c r="DT27" s="208"/>
      <c r="DU27" s="208"/>
      <c r="DV27" s="329"/>
      <c r="DW27" s="207"/>
      <c r="DX27" s="208"/>
      <c r="DY27" s="208"/>
      <c r="DZ27" s="329"/>
      <c r="EA27" s="207"/>
      <c r="EB27" s="208"/>
      <c r="EC27" s="208"/>
      <c r="ED27" s="329"/>
      <c r="EE27" s="207">
        <v>74.400000000000006</v>
      </c>
      <c r="EF27" s="208">
        <v>1.27</v>
      </c>
      <c r="EG27" s="208">
        <v>72.569999999999993</v>
      </c>
      <c r="EH27" s="329">
        <v>76.27</v>
      </c>
      <c r="EI27" s="208">
        <v>67.959999999999994</v>
      </c>
      <c r="EJ27" s="208">
        <v>0.71</v>
      </c>
      <c r="EK27" s="208">
        <v>32.04</v>
      </c>
      <c r="EL27" s="208">
        <v>1.5</v>
      </c>
      <c r="EM27" s="207"/>
      <c r="EN27" s="208"/>
      <c r="EO27" s="208"/>
      <c r="EP27" s="329"/>
      <c r="EQ27" s="207"/>
      <c r="ER27" s="208"/>
      <c r="ES27" s="208"/>
      <c r="ET27" s="329"/>
      <c r="EU27" s="207"/>
      <c r="EV27" s="208"/>
      <c r="EW27" s="208"/>
      <c r="EX27" s="329"/>
      <c r="EY27" s="207">
        <v>43</v>
      </c>
      <c r="EZ27" s="208">
        <v>2.11</v>
      </c>
      <c r="FA27" s="208">
        <v>41.19</v>
      </c>
      <c r="FB27" s="329">
        <v>44.74</v>
      </c>
      <c r="FC27" s="208">
        <v>81.569999999999993</v>
      </c>
      <c r="FD27" s="208">
        <v>0.79</v>
      </c>
      <c r="FE27" s="208">
        <v>18.43</v>
      </c>
      <c r="FF27" s="208">
        <v>3.51</v>
      </c>
      <c r="FG27" s="207"/>
      <c r="FH27" s="208"/>
      <c r="FI27" s="208"/>
      <c r="FJ27" s="329"/>
      <c r="FK27" s="207"/>
      <c r="FL27" s="208"/>
      <c r="FM27" s="208"/>
      <c r="FN27" s="329"/>
      <c r="FO27" s="207"/>
      <c r="FP27" s="208"/>
      <c r="FQ27" s="208"/>
      <c r="FR27" s="329"/>
      <c r="FS27" s="207">
        <v>44.7</v>
      </c>
      <c r="FT27" s="208">
        <v>3.13</v>
      </c>
      <c r="FU27" s="208">
        <v>41.98</v>
      </c>
      <c r="FV27" s="329">
        <v>47.48</v>
      </c>
      <c r="FW27" s="208">
        <v>81.680000000000007</v>
      </c>
      <c r="FX27" s="208">
        <v>1.6</v>
      </c>
      <c r="FY27" s="208">
        <v>18.32</v>
      </c>
      <c r="FZ27" s="208">
        <v>7.12</v>
      </c>
      <c r="GA27" s="207"/>
      <c r="GB27" s="208"/>
      <c r="GC27" s="208"/>
      <c r="GD27" s="329"/>
      <c r="GE27" s="207"/>
      <c r="GF27" s="208"/>
      <c r="GG27" s="208"/>
      <c r="GH27" s="329"/>
      <c r="GI27" s="207"/>
      <c r="GJ27" s="208"/>
      <c r="GK27" s="208"/>
      <c r="GL27" s="329"/>
      <c r="GM27" s="207">
        <v>35.5</v>
      </c>
      <c r="GN27" s="208">
        <v>5.57</v>
      </c>
      <c r="GO27" s="208">
        <v>31.6</v>
      </c>
      <c r="GP27" s="329">
        <v>39.35</v>
      </c>
      <c r="GQ27" s="208">
        <v>96.5</v>
      </c>
      <c r="GR27" s="208">
        <v>0.17</v>
      </c>
      <c r="GS27" s="208">
        <v>3.5</v>
      </c>
      <c r="GT27" s="208">
        <v>4.75</v>
      </c>
      <c r="GU27" s="207"/>
      <c r="GV27" s="208"/>
      <c r="GW27" s="208"/>
      <c r="GX27" s="329"/>
      <c r="GY27" s="207"/>
      <c r="GZ27" s="208"/>
      <c r="HA27" s="208"/>
      <c r="HB27" s="329"/>
      <c r="HC27" s="207"/>
      <c r="HD27" s="208"/>
      <c r="HE27" s="208"/>
      <c r="HF27" s="329"/>
      <c r="HG27" s="207">
        <v>36.700000000000003</v>
      </c>
      <c r="HH27" s="208">
        <v>3.3</v>
      </c>
      <c r="HI27" s="208">
        <v>34.28</v>
      </c>
      <c r="HJ27" s="329">
        <v>39.020000000000003</v>
      </c>
      <c r="HK27" s="208">
        <v>93.53</v>
      </c>
      <c r="HL27" s="208">
        <v>1.05</v>
      </c>
      <c r="HM27" s="208">
        <v>6.47</v>
      </c>
      <c r="HN27" s="208">
        <v>15.11</v>
      </c>
      <c r="HO27" s="207"/>
      <c r="HP27" s="208"/>
      <c r="HQ27" s="208"/>
      <c r="HR27" s="329"/>
      <c r="HS27" s="207"/>
      <c r="HT27" s="208"/>
      <c r="HU27" s="208"/>
      <c r="HV27" s="329"/>
      <c r="HW27" s="207"/>
      <c r="HX27" s="208"/>
      <c r="HY27" s="208"/>
      <c r="HZ27" s="329"/>
      <c r="IA27" s="207">
        <v>54.9</v>
      </c>
      <c r="IB27" s="208">
        <v>2.85</v>
      </c>
      <c r="IC27" s="208">
        <v>51.8</v>
      </c>
      <c r="ID27" s="329">
        <v>57.92</v>
      </c>
      <c r="IE27" s="207">
        <v>95.41</v>
      </c>
      <c r="IF27" s="208">
        <v>0.38</v>
      </c>
      <c r="IG27" s="208">
        <v>4.59</v>
      </c>
      <c r="IH27" s="329">
        <v>7.81</v>
      </c>
    </row>
    <row r="28" spans="1:242" s="27" customFormat="1" ht="15.75" customHeight="1" x14ac:dyDescent="0.2">
      <c r="A28" s="16"/>
      <c r="B28" s="64" t="s">
        <v>12</v>
      </c>
      <c r="C28" s="209"/>
      <c r="D28" s="210"/>
      <c r="E28" s="210"/>
      <c r="F28" s="330"/>
      <c r="G28" s="209"/>
      <c r="H28" s="210"/>
      <c r="I28" s="210"/>
      <c r="J28" s="330"/>
      <c r="K28" s="209"/>
      <c r="L28" s="210"/>
      <c r="M28" s="210"/>
      <c r="N28" s="330"/>
      <c r="O28" s="209">
        <v>64.900000000000006</v>
      </c>
      <c r="P28" s="210">
        <v>1.64</v>
      </c>
      <c r="Q28" s="210">
        <v>62.8</v>
      </c>
      <c r="R28" s="330">
        <v>66.97</v>
      </c>
      <c r="S28" s="210">
        <v>48.53</v>
      </c>
      <c r="T28" s="210">
        <v>3.05</v>
      </c>
      <c r="U28" s="210">
        <v>51.47</v>
      </c>
      <c r="V28" s="210">
        <v>2.88</v>
      </c>
      <c r="W28" s="209"/>
      <c r="X28" s="210"/>
      <c r="Y28" s="210"/>
      <c r="Z28" s="330"/>
      <c r="AA28" s="209"/>
      <c r="AB28" s="210"/>
      <c r="AC28" s="210"/>
      <c r="AD28" s="330"/>
      <c r="AE28" s="209"/>
      <c r="AF28" s="210"/>
      <c r="AG28" s="210"/>
      <c r="AH28" s="330"/>
      <c r="AI28" s="209">
        <v>66.5</v>
      </c>
      <c r="AJ28" s="210">
        <v>1.34</v>
      </c>
      <c r="AK28" s="210">
        <v>64.78</v>
      </c>
      <c r="AL28" s="330">
        <v>68.27</v>
      </c>
      <c r="AM28" s="210">
        <v>57.06</v>
      </c>
      <c r="AN28" s="210">
        <v>3.66</v>
      </c>
      <c r="AO28" s="210">
        <v>42.94</v>
      </c>
      <c r="AP28" s="210">
        <v>4.8600000000000003</v>
      </c>
      <c r="AQ28" s="209"/>
      <c r="AR28" s="210"/>
      <c r="AS28" s="210"/>
      <c r="AT28" s="330"/>
      <c r="AU28" s="209"/>
      <c r="AV28" s="210"/>
      <c r="AW28" s="210"/>
      <c r="AX28" s="330"/>
      <c r="AY28" s="209"/>
      <c r="AZ28" s="210"/>
      <c r="BA28" s="210"/>
      <c r="BB28" s="330"/>
      <c r="BC28" s="209">
        <v>37.6</v>
      </c>
      <c r="BD28" s="210">
        <v>2.91</v>
      </c>
      <c r="BE28" s="210">
        <v>35.46</v>
      </c>
      <c r="BF28" s="330">
        <v>39.74</v>
      </c>
      <c r="BG28" s="210">
        <v>94.84</v>
      </c>
      <c r="BH28" s="210">
        <v>0.62</v>
      </c>
      <c r="BI28" s="210">
        <v>5.16</v>
      </c>
      <c r="BJ28" s="210">
        <v>11.44</v>
      </c>
      <c r="BK28" s="209"/>
      <c r="BL28" s="210"/>
      <c r="BM28" s="210"/>
      <c r="BN28" s="330"/>
      <c r="BO28" s="209"/>
      <c r="BP28" s="210"/>
      <c r="BQ28" s="210"/>
      <c r="BR28" s="330"/>
      <c r="BS28" s="209"/>
      <c r="BT28" s="210"/>
      <c r="BU28" s="210"/>
      <c r="BV28" s="330"/>
      <c r="BW28" s="209">
        <v>53.1</v>
      </c>
      <c r="BX28" s="210">
        <v>1.96</v>
      </c>
      <c r="BY28" s="210">
        <v>51.08</v>
      </c>
      <c r="BZ28" s="330">
        <v>55.17</v>
      </c>
      <c r="CA28" s="210">
        <v>79.53</v>
      </c>
      <c r="CB28" s="210">
        <v>1.29</v>
      </c>
      <c r="CC28" s="210">
        <v>20.47</v>
      </c>
      <c r="CD28" s="210">
        <v>4.99</v>
      </c>
      <c r="CE28" s="209"/>
      <c r="CF28" s="210"/>
      <c r="CG28" s="210"/>
      <c r="CH28" s="330"/>
      <c r="CI28" s="209"/>
      <c r="CJ28" s="210"/>
      <c r="CK28" s="210"/>
      <c r="CL28" s="330"/>
      <c r="CM28" s="209"/>
      <c r="CN28" s="210"/>
      <c r="CO28" s="210"/>
      <c r="CP28" s="330"/>
      <c r="CQ28" s="209">
        <v>44.4</v>
      </c>
      <c r="CR28" s="210">
        <v>2.75</v>
      </c>
      <c r="CS28" s="210">
        <v>42.01</v>
      </c>
      <c r="CT28" s="330">
        <v>46.8</v>
      </c>
      <c r="CU28" s="210">
        <v>87.55</v>
      </c>
      <c r="CV28" s="210">
        <v>1.53</v>
      </c>
      <c r="CW28" s="210">
        <v>12.45</v>
      </c>
      <c r="CX28" s="210">
        <v>10.74</v>
      </c>
      <c r="CY28" s="209"/>
      <c r="CZ28" s="210"/>
      <c r="DA28" s="210"/>
      <c r="DB28" s="330"/>
      <c r="DC28" s="209"/>
      <c r="DD28" s="210"/>
      <c r="DE28" s="210"/>
      <c r="DF28" s="330"/>
      <c r="DG28" s="209"/>
      <c r="DH28" s="210"/>
      <c r="DI28" s="210"/>
      <c r="DJ28" s="330"/>
      <c r="DK28" s="209">
        <v>50.8</v>
      </c>
      <c r="DL28" s="210">
        <v>2.5</v>
      </c>
      <c r="DM28" s="210">
        <v>48.31</v>
      </c>
      <c r="DN28" s="330">
        <v>53.29</v>
      </c>
      <c r="DO28" s="210">
        <v>68.739999999999995</v>
      </c>
      <c r="DP28" s="210">
        <v>3.13</v>
      </c>
      <c r="DQ28" s="210">
        <v>31.26</v>
      </c>
      <c r="DR28" s="210">
        <v>6.88</v>
      </c>
      <c r="DS28" s="209"/>
      <c r="DT28" s="210"/>
      <c r="DU28" s="210"/>
      <c r="DV28" s="330"/>
      <c r="DW28" s="209"/>
      <c r="DX28" s="210"/>
      <c r="DY28" s="210"/>
      <c r="DZ28" s="330"/>
      <c r="EA28" s="209"/>
      <c r="EB28" s="210"/>
      <c r="EC28" s="210"/>
      <c r="ED28" s="330"/>
      <c r="EE28" s="209">
        <v>75.599999999999994</v>
      </c>
      <c r="EF28" s="210">
        <v>1.32</v>
      </c>
      <c r="EG28" s="210">
        <v>73.63</v>
      </c>
      <c r="EH28" s="330">
        <v>77.55</v>
      </c>
      <c r="EI28" s="210">
        <v>71.37</v>
      </c>
      <c r="EJ28" s="210">
        <v>0.56999999999999995</v>
      </c>
      <c r="EK28" s="210">
        <v>28.63</v>
      </c>
      <c r="EL28" s="210">
        <v>1.41</v>
      </c>
      <c r="EM28" s="209"/>
      <c r="EN28" s="210"/>
      <c r="EO28" s="210"/>
      <c r="EP28" s="330"/>
      <c r="EQ28" s="209"/>
      <c r="ER28" s="210"/>
      <c r="ES28" s="210"/>
      <c r="ET28" s="330"/>
      <c r="EU28" s="209"/>
      <c r="EV28" s="210"/>
      <c r="EW28" s="210"/>
      <c r="EX28" s="330"/>
      <c r="EY28" s="209">
        <v>43.8</v>
      </c>
      <c r="EZ28" s="210">
        <v>2.06</v>
      </c>
      <c r="FA28" s="210">
        <v>42</v>
      </c>
      <c r="FB28" s="330">
        <v>45.53</v>
      </c>
      <c r="FC28" s="210">
        <v>82.18</v>
      </c>
      <c r="FD28" s="210">
        <v>0.78</v>
      </c>
      <c r="FE28" s="210">
        <v>17.82</v>
      </c>
      <c r="FF28" s="210">
        <v>3.62</v>
      </c>
      <c r="FG28" s="209"/>
      <c r="FH28" s="210"/>
      <c r="FI28" s="210"/>
      <c r="FJ28" s="330"/>
      <c r="FK28" s="209"/>
      <c r="FL28" s="210"/>
      <c r="FM28" s="210"/>
      <c r="FN28" s="330"/>
      <c r="FO28" s="209"/>
      <c r="FP28" s="210"/>
      <c r="FQ28" s="210"/>
      <c r="FR28" s="330"/>
      <c r="FS28" s="209">
        <v>45.7</v>
      </c>
      <c r="FT28" s="210">
        <v>3.03</v>
      </c>
      <c r="FU28" s="210">
        <v>43</v>
      </c>
      <c r="FV28" s="330">
        <v>48.42</v>
      </c>
      <c r="FW28" s="210">
        <v>81.209999999999994</v>
      </c>
      <c r="FX28" s="210">
        <v>1.73</v>
      </c>
      <c r="FY28" s="210">
        <v>18.79</v>
      </c>
      <c r="FZ28" s="210">
        <v>7.45</v>
      </c>
      <c r="GA28" s="209"/>
      <c r="GB28" s="210"/>
      <c r="GC28" s="210"/>
      <c r="GD28" s="330"/>
      <c r="GE28" s="209"/>
      <c r="GF28" s="210"/>
      <c r="GG28" s="210"/>
      <c r="GH28" s="330"/>
      <c r="GI28" s="209"/>
      <c r="GJ28" s="210"/>
      <c r="GK28" s="210"/>
      <c r="GL28" s="330"/>
      <c r="GM28" s="209">
        <v>37</v>
      </c>
      <c r="GN28" s="210">
        <v>5.01</v>
      </c>
      <c r="GO28" s="210">
        <v>33.35</v>
      </c>
      <c r="GP28" s="330">
        <v>40.6</v>
      </c>
      <c r="GQ28" s="210">
        <v>96.29</v>
      </c>
      <c r="GR28" s="210">
        <v>0.19</v>
      </c>
      <c r="GS28" s="210">
        <v>3.71</v>
      </c>
      <c r="GT28" s="210">
        <v>4.8</v>
      </c>
      <c r="GU28" s="209"/>
      <c r="GV28" s="210"/>
      <c r="GW28" s="210"/>
      <c r="GX28" s="330"/>
      <c r="GY28" s="209"/>
      <c r="GZ28" s="210"/>
      <c r="HA28" s="210"/>
      <c r="HB28" s="330"/>
      <c r="HC28" s="209"/>
      <c r="HD28" s="210"/>
      <c r="HE28" s="210"/>
      <c r="HF28" s="330"/>
      <c r="HG28" s="209">
        <v>34.299999999999997</v>
      </c>
      <c r="HH28" s="210">
        <v>3.6</v>
      </c>
      <c r="HI28" s="210">
        <v>31.91</v>
      </c>
      <c r="HJ28" s="330">
        <v>36.76</v>
      </c>
      <c r="HK28" s="210">
        <v>94.09</v>
      </c>
      <c r="HL28" s="210">
        <v>0.83</v>
      </c>
      <c r="HM28" s="210">
        <v>5.91</v>
      </c>
      <c r="HN28" s="210">
        <v>13.19</v>
      </c>
      <c r="HO28" s="209"/>
      <c r="HP28" s="210"/>
      <c r="HQ28" s="210"/>
      <c r="HR28" s="330"/>
      <c r="HS28" s="209"/>
      <c r="HT28" s="210"/>
      <c r="HU28" s="210"/>
      <c r="HV28" s="330"/>
      <c r="HW28" s="209"/>
      <c r="HX28" s="210"/>
      <c r="HY28" s="210"/>
      <c r="HZ28" s="330"/>
      <c r="IA28" s="209">
        <v>57.8</v>
      </c>
      <c r="IB28" s="210">
        <v>2.91</v>
      </c>
      <c r="IC28" s="210">
        <v>54.49</v>
      </c>
      <c r="ID28" s="330">
        <v>61.08</v>
      </c>
      <c r="IE28" s="209">
        <v>93.9</v>
      </c>
      <c r="IF28" s="210">
        <v>0.51</v>
      </c>
      <c r="IG28" s="210">
        <v>6.1</v>
      </c>
      <c r="IH28" s="330">
        <v>7.83</v>
      </c>
    </row>
    <row r="29" spans="1:242" s="27" customFormat="1" ht="15.75" customHeight="1" x14ac:dyDescent="0.2">
      <c r="A29" s="16"/>
      <c r="B29" s="20" t="s">
        <v>13</v>
      </c>
      <c r="C29" s="207"/>
      <c r="D29" s="208"/>
      <c r="E29" s="208"/>
      <c r="F29" s="329"/>
      <c r="G29" s="207"/>
      <c r="H29" s="208"/>
      <c r="I29" s="208"/>
      <c r="J29" s="329"/>
      <c r="K29" s="207"/>
      <c r="L29" s="208"/>
      <c r="M29" s="208"/>
      <c r="N29" s="329"/>
      <c r="O29" s="207">
        <v>48.8</v>
      </c>
      <c r="P29" s="208">
        <v>1.78</v>
      </c>
      <c r="Q29" s="208">
        <v>47.13</v>
      </c>
      <c r="R29" s="329">
        <v>50.54</v>
      </c>
      <c r="S29" s="208">
        <v>48.58</v>
      </c>
      <c r="T29" s="208">
        <v>3.96</v>
      </c>
      <c r="U29" s="208">
        <v>51.42</v>
      </c>
      <c r="V29" s="208">
        <v>3.74</v>
      </c>
      <c r="W29" s="207"/>
      <c r="X29" s="208"/>
      <c r="Y29" s="208"/>
      <c r="Z29" s="329"/>
      <c r="AA29" s="207"/>
      <c r="AB29" s="208"/>
      <c r="AC29" s="208"/>
      <c r="AD29" s="329"/>
      <c r="AE29" s="207"/>
      <c r="AF29" s="208"/>
      <c r="AG29" s="208"/>
      <c r="AH29" s="329"/>
      <c r="AI29" s="207">
        <v>65.400000000000006</v>
      </c>
      <c r="AJ29" s="208">
        <v>1.35</v>
      </c>
      <c r="AK29" s="208">
        <v>63.7</v>
      </c>
      <c r="AL29" s="329">
        <v>67.16</v>
      </c>
      <c r="AM29" s="208">
        <v>55.45</v>
      </c>
      <c r="AN29" s="208">
        <v>3.05</v>
      </c>
      <c r="AO29" s="208">
        <v>44.55</v>
      </c>
      <c r="AP29" s="208">
        <v>3.8</v>
      </c>
      <c r="AQ29" s="207"/>
      <c r="AR29" s="208"/>
      <c r="AS29" s="208"/>
      <c r="AT29" s="329"/>
      <c r="AU29" s="207"/>
      <c r="AV29" s="208"/>
      <c r="AW29" s="208"/>
      <c r="AX29" s="329"/>
      <c r="AY29" s="207"/>
      <c r="AZ29" s="208"/>
      <c r="BA29" s="208"/>
      <c r="BB29" s="329"/>
      <c r="BC29" s="207">
        <v>39.1</v>
      </c>
      <c r="BD29" s="208">
        <v>3.18</v>
      </c>
      <c r="BE29" s="208">
        <v>36.68</v>
      </c>
      <c r="BF29" s="329">
        <v>41.55</v>
      </c>
      <c r="BG29" s="208">
        <v>95.67</v>
      </c>
      <c r="BH29" s="208">
        <v>0.54</v>
      </c>
      <c r="BI29" s="208">
        <v>4.33</v>
      </c>
      <c r="BJ29" s="208">
        <v>11.92</v>
      </c>
      <c r="BK29" s="207"/>
      <c r="BL29" s="208"/>
      <c r="BM29" s="208"/>
      <c r="BN29" s="329"/>
      <c r="BO29" s="207"/>
      <c r="BP29" s="208"/>
      <c r="BQ29" s="208"/>
      <c r="BR29" s="329"/>
      <c r="BS29" s="207"/>
      <c r="BT29" s="208"/>
      <c r="BU29" s="208"/>
      <c r="BV29" s="329"/>
      <c r="BW29" s="207">
        <v>53.4</v>
      </c>
      <c r="BX29" s="208">
        <v>1.99</v>
      </c>
      <c r="BY29" s="208">
        <v>51.36</v>
      </c>
      <c r="BZ29" s="329">
        <v>55.53</v>
      </c>
      <c r="CA29" s="208">
        <v>79.239999999999995</v>
      </c>
      <c r="CB29" s="208">
        <v>1.61</v>
      </c>
      <c r="CC29" s="208">
        <v>20.76</v>
      </c>
      <c r="CD29" s="208">
        <v>6.15</v>
      </c>
      <c r="CE29" s="207"/>
      <c r="CF29" s="208"/>
      <c r="CG29" s="208"/>
      <c r="CH29" s="329"/>
      <c r="CI29" s="207"/>
      <c r="CJ29" s="208"/>
      <c r="CK29" s="208"/>
      <c r="CL29" s="329"/>
      <c r="CM29" s="207"/>
      <c r="CN29" s="208"/>
      <c r="CO29" s="208"/>
      <c r="CP29" s="329"/>
      <c r="CQ29" s="207">
        <v>44.3</v>
      </c>
      <c r="CR29" s="208">
        <v>3.33</v>
      </c>
      <c r="CS29" s="208">
        <v>41.43</v>
      </c>
      <c r="CT29" s="329">
        <v>47.21</v>
      </c>
      <c r="CU29" s="208">
        <v>87.87</v>
      </c>
      <c r="CV29" s="208">
        <v>0.92</v>
      </c>
      <c r="CW29" s="208">
        <v>12.13</v>
      </c>
      <c r="CX29" s="208">
        <v>6.68</v>
      </c>
      <c r="CY29" s="207"/>
      <c r="CZ29" s="208"/>
      <c r="DA29" s="208"/>
      <c r="DB29" s="329"/>
      <c r="DC29" s="207"/>
      <c r="DD29" s="208"/>
      <c r="DE29" s="208"/>
      <c r="DF29" s="329"/>
      <c r="DG29" s="207"/>
      <c r="DH29" s="208"/>
      <c r="DI29" s="208"/>
      <c r="DJ29" s="329"/>
      <c r="DK29" s="207">
        <v>52.8</v>
      </c>
      <c r="DL29" s="208">
        <v>2.4700000000000002</v>
      </c>
      <c r="DM29" s="208">
        <v>50.29</v>
      </c>
      <c r="DN29" s="329">
        <v>55.41</v>
      </c>
      <c r="DO29" s="208">
        <v>74.98</v>
      </c>
      <c r="DP29" s="208">
        <v>2.85</v>
      </c>
      <c r="DQ29" s="208">
        <v>25.02</v>
      </c>
      <c r="DR29" s="208">
        <v>8.5500000000000007</v>
      </c>
      <c r="DS29" s="207"/>
      <c r="DT29" s="208"/>
      <c r="DU29" s="208"/>
      <c r="DV29" s="329"/>
      <c r="DW29" s="207"/>
      <c r="DX29" s="208"/>
      <c r="DY29" s="208"/>
      <c r="DZ29" s="329"/>
      <c r="EA29" s="207"/>
      <c r="EB29" s="208"/>
      <c r="EC29" s="208"/>
      <c r="ED29" s="329"/>
      <c r="EE29" s="207">
        <v>74.099999999999994</v>
      </c>
      <c r="EF29" s="208">
        <v>1.34</v>
      </c>
      <c r="EG29" s="208">
        <v>72.150000000000006</v>
      </c>
      <c r="EH29" s="329">
        <v>76.03</v>
      </c>
      <c r="EI29" s="208">
        <v>71.44</v>
      </c>
      <c r="EJ29" s="208">
        <v>0.53</v>
      </c>
      <c r="EK29" s="208">
        <v>28.56</v>
      </c>
      <c r="EL29" s="208">
        <v>1.33</v>
      </c>
      <c r="EM29" s="207"/>
      <c r="EN29" s="208"/>
      <c r="EO29" s="208"/>
      <c r="EP29" s="329"/>
      <c r="EQ29" s="207"/>
      <c r="ER29" s="208"/>
      <c r="ES29" s="208"/>
      <c r="ET29" s="329"/>
      <c r="EU29" s="207"/>
      <c r="EV29" s="208"/>
      <c r="EW29" s="208"/>
      <c r="EX29" s="329"/>
      <c r="EY29" s="207">
        <v>40.299999999999997</v>
      </c>
      <c r="EZ29" s="208">
        <v>2.27</v>
      </c>
      <c r="FA29" s="208">
        <v>38.47</v>
      </c>
      <c r="FB29" s="329">
        <v>42.05</v>
      </c>
      <c r="FC29" s="208">
        <v>78.790000000000006</v>
      </c>
      <c r="FD29" s="208">
        <v>0.97</v>
      </c>
      <c r="FE29" s="208">
        <v>21.21</v>
      </c>
      <c r="FF29" s="208">
        <v>3.61</v>
      </c>
      <c r="FG29" s="207"/>
      <c r="FH29" s="208"/>
      <c r="FI29" s="208"/>
      <c r="FJ29" s="329"/>
      <c r="FK29" s="207"/>
      <c r="FL29" s="208"/>
      <c r="FM29" s="208"/>
      <c r="FN29" s="329"/>
      <c r="FO29" s="207"/>
      <c r="FP29" s="208"/>
      <c r="FQ29" s="208"/>
      <c r="FR29" s="329"/>
      <c r="FS29" s="207">
        <v>42.1</v>
      </c>
      <c r="FT29" s="208">
        <v>3.19</v>
      </c>
      <c r="FU29" s="208">
        <v>39.47</v>
      </c>
      <c r="FV29" s="329">
        <v>44.73</v>
      </c>
      <c r="FW29" s="208">
        <v>80.709999999999994</v>
      </c>
      <c r="FX29" s="208">
        <v>1.57</v>
      </c>
      <c r="FY29" s="208">
        <v>19.29</v>
      </c>
      <c r="FZ29" s="208">
        <v>6.58</v>
      </c>
      <c r="GA29" s="207"/>
      <c r="GB29" s="208"/>
      <c r="GC29" s="208"/>
      <c r="GD29" s="329"/>
      <c r="GE29" s="207"/>
      <c r="GF29" s="208"/>
      <c r="GG29" s="208"/>
      <c r="GH29" s="329"/>
      <c r="GI29" s="207"/>
      <c r="GJ29" s="208"/>
      <c r="GK29" s="208"/>
      <c r="GL29" s="329"/>
      <c r="GM29" s="207">
        <v>39.700000000000003</v>
      </c>
      <c r="GN29" s="208">
        <v>6.73</v>
      </c>
      <c r="GO29" s="208">
        <v>34.479999999999997</v>
      </c>
      <c r="GP29" s="329">
        <v>44.96</v>
      </c>
      <c r="GQ29" s="208">
        <v>96.07</v>
      </c>
      <c r="GR29" s="208">
        <v>0.16</v>
      </c>
      <c r="GS29" s="208">
        <v>3.93</v>
      </c>
      <c r="GT29" s="208">
        <v>3.84</v>
      </c>
      <c r="GU29" s="207"/>
      <c r="GV29" s="208"/>
      <c r="GW29" s="208"/>
      <c r="GX29" s="329"/>
      <c r="GY29" s="207"/>
      <c r="GZ29" s="208"/>
      <c r="HA29" s="208"/>
      <c r="HB29" s="329"/>
      <c r="HC29" s="207"/>
      <c r="HD29" s="208"/>
      <c r="HE29" s="208"/>
      <c r="HF29" s="329"/>
      <c r="HG29" s="207">
        <v>33.299999999999997</v>
      </c>
      <c r="HH29" s="208">
        <v>3.15</v>
      </c>
      <c r="HI29" s="208">
        <v>31.26</v>
      </c>
      <c r="HJ29" s="329">
        <v>35.380000000000003</v>
      </c>
      <c r="HK29" s="208">
        <v>95.58</v>
      </c>
      <c r="HL29" s="208">
        <v>0.53</v>
      </c>
      <c r="HM29" s="208">
        <v>4.42</v>
      </c>
      <c r="HN29" s="208">
        <v>11.47</v>
      </c>
      <c r="HO29" s="207"/>
      <c r="HP29" s="208"/>
      <c r="HQ29" s="208"/>
      <c r="HR29" s="329"/>
      <c r="HS29" s="207"/>
      <c r="HT29" s="208"/>
      <c r="HU29" s="208"/>
      <c r="HV29" s="329"/>
      <c r="HW29" s="207"/>
      <c r="HX29" s="208"/>
      <c r="HY29" s="208"/>
      <c r="HZ29" s="329"/>
      <c r="IA29" s="207">
        <v>49.6</v>
      </c>
      <c r="IB29" s="208">
        <v>3.74</v>
      </c>
      <c r="IC29" s="208">
        <v>45.93</v>
      </c>
      <c r="ID29" s="329">
        <v>53.2</v>
      </c>
      <c r="IE29" s="207">
        <v>89.98</v>
      </c>
      <c r="IF29" s="208">
        <v>0.98</v>
      </c>
      <c r="IG29" s="208">
        <v>10.02</v>
      </c>
      <c r="IH29" s="329">
        <v>8.84</v>
      </c>
    </row>
    <row r="30" spans="1:242" s="27" customFormat="1" ht="15.75" customHeight="1" x14ac:dyDescent="0.2">
      <c r="A30" s="69" t="s">
        <v>52</v>
      </c>
      <c r="B30" s="64" t="s">
        <v>47</v>
      </c>
      <c r="C30" s="209">
        <v>7.58</v>
      </c>
      <c r="D30" s="210">
        <v>1.06</v>
      </c>
      <c r="E30" s="210">
        <v>5.34</v>
      </c>
      <c r="F30" s="330">
        <v>9.82</v>
      </c>
      <c r="G30" s="209">
        <v>4.16</v>
      </c>
      <c r="H30" s="210">
        <v>1.06</v>
      </c>
      <c r="I30" s="210">
        <v>2</v>
      </c>
      <c r="J30" s="330">
        <v>6.32</v>
      </c>
      <c r="K30" s="209">
        <v>1.35</v>
      </c>
      <c r="L30" s="210">
        <v>0.83</v>
      </c>
      <c r="M30" s="210">
        <v>-0.3</v>
      </c>
      <c r="N30" s="330">
        <v>2.99</v>
      </c>
      <c r="O30" s="209">
        <v>47.2</v>
      </c>
      <c r="P30" s="210">
        <v>2.15</v>
      </c>
      <c r="Q30" s="210">
        <v>45.26</v>
      </c>
      <c r="R30" s="330">
        <v>49.24</v>
      </c>
      <c r="S30" s="210">
        <v>47.24</v>
      </c>
      <c r="T30" s="210">
        <v>4.0599999999999996</v>
      </c>
      <c r="U30" s="210">
        <v>52.76</v>
      </c>
      <c r="V30" s="210">
        <v>3.63</v>
      </c>
      <c r="W30" s="209">
        <v>14.41</v>
      </c>
      <c r="X30" s="210">
        <v>0.96</v>
      </c>
      <c r="Y30" s="210">
        <v>12.26</v>
      </c>
      <c r="Z30" s="330">
        <v>16.559999999999999</v>
      </c>
      <c r="AA30" s="209">
        <v>10.45</v>
      </c>
      <c r="AB30" s="210">
        <v>0.95</v>
      </c>
      <c r="AC30" s="210">
        <v>8.4</v>
      </c>
      <c r="AD30" s="330">
        <v>12.5</v>
      </c>
      <c r="AE30" s="209">
        <v>3.99</v>
      </c>
      <c r="AF30" s="210">
        <v>0.65</v>
      </c>
      <c r="AG30" s="210">
        <v>2.66</v>
      </c>
      <c r="AH30" s="330">
        <v>5.32</v>
      </c>
      <c r="AI30" s="209">
        <v>72.2</v>
      </c>
      <c r="AJ30" s="210">
        <v>1.6</v>
      </c>
      <c r="AK30" s="210">
        <v>69.92</v>
      </c>
      <c r="AL30" s="330">
        <v>74.459999999999994</v>
      </c>
      <c r="AM30" s="210">
        <v>52.79</v>
      </c>
      <c r="AN30" s="210">
        <v>2.71</v>
      </c>
      <c r="AO30" s="210">
        <v>47.21</v>
      </c>
      <c r="AP30" s="210">
        <v>3.03</v>
      </c>
      <c r="AQ30" s="209">
        <v>7.53</v>
      </c>
      <c r="AR30" s="210">
        <v>1.55</v>
      </c>
      <c r="AS30" s="210">
        <v>4.2699999999999996</v>
      </c>
      <c r="AT30" s="330">
        <v>10.79</v>
      </c>
      <c r="AU30" s="209">
        <v>3.86</v>
      </c>
      <c r="AV30" s="210">
        <v>1.54</v>
      </c>
      <c r="AW30" s="210">
        <v>0.73</v>
      </c>
      <c r="AX30" s="330">
        <v>6.99</v>
      </c>
      <c r="AY30" s="209">
        <v>2.0099999999999998</v>
      </c>
      <c r="AZ30" s="210">
        <v>1.21</v>
      </c>
      <c r="BA30" s="210">
        <v>-0.4</v>
      </c>
      <c r="BB30" s="330">
        <v>4.42</v>
      </c>
      <c r="BC30" s="209">
        <v>39.799999999999997</v>
      </c>
      <c r="BD30" s="210">
        <v>2.75</v>
      </c>
      <c r="BE30" s="210">
        <v>37.69</v>
      </c>
      <c r="BF30" s="330">
        <v>41.99</v>
      </c>
      <c r="BG30" s="210">
        <v>94.92</v>
      </c>
      <c r="BH30" s="210">
        <v>0.73</v>
      </c>
      <c r="BI30" s="210">
        <v>5.08</v>
      </c>
      <c r="BJ30" s="210">
        <v>13.66</v>
      </c>
      <c r="BK30" s="209">
        <v>16.02</v>
      </c>
      <c r="BL30" s="210">
        <v>0.9</v>
      </c>
      <c r="BM30" s="210">
        <v>13.97</v>
      </c>
      <c r="BN30" s="330">
        <v>18.059999999999999</v>
      </c>
      <c r="BO30" s="209">
        <v>11.95</v>
      </c>
      <c r="BP30" s="210">
        <v>0.89</v>
      </c>
      <c r="BQ30" s="210">
        <v>9.99</v>
      </c>
      <c r="BR30" s="330">
        <v>13.91</v>
      </c>
      <c r="BS30" s="209">
        <v>4.7699999999999996</v>
      </c>
      <c r="BT30" s="210">
        <v>0.83</v>
      </c>
      <c r="BU30" s="210">
        <v>3.07</v>
      </c>
      <c r="BV30" s="330">
        <v>6.46</v>
      </c>
      <c r="BW30" s="209">
        <v>55.1</v>
      </c>
      <c r="BX30" s="210">
        <v>2.2200000000000002</v>
      </c>
      <c r="BY30" s="210">
        <v>52.71</v>
      </c>
      <c r="BZ30" s="330">
        <v>57.52</v>
      </c>
      <c r="CA30" s="210">
        <v>79.319999999999993</v>
      </c>
      <c r="CB30" s="210">
        <v>1.54</v>
      </c>
      <c r="CC30" s="210">
        <v>20.68</v>
      </c>
      <c r="CD30" s="210">
        <v>5.92</v>
      </c>
      <c r="CE30" s="209">
        <v>21.55</v>
      </c>
      <c r="CF30" s="210">
        <v>0.7</v>
      </c>
      <c r="CG30" s="210">
        <v>19.88</v>
      </c>
      <c r="CH30" s="330">
        <v>23.22</v>
      </c>
      <c r="CI30" s="209">
        <v>17.29</v>
      </c>
      <c r="CJ30" s="210">
        <v>0.7</v>
      </c>
      <c r="CK30" s="210">
        <v>15.69</v>
      </c>
      <c r="CL30" s="330">
        <v>18.89</v>
      </c>
      <c r="CM30" s="209">
        <v>4.17</v>
      </c>
      <c r="CN30" s="210">
        <v>0.65</v>
      </c>
      <c r="CO30" s="210">
        <v>2.84</v>
      </c>
      <c r="CP30" s="330">
        <v>5.5</v>
      </c>
      <c r="CQ30" s="209">
        <v>55.2</v>
      </c>
      <c r="CR30" s="210">
        <v>2.14</v>
      </c>
      <c r="CS30" s="210">
        <v>52.91</v>
      </c>
      <c r="CT30" s="330">
        <v>57.55</v>
      </c>
      <c r="CU30" s="210">
        <v>87.29</v>
      </c>
      <c r="CV30" s="210">
        <v>1.28</v>
      </c>
      <c r="CW30" s="210">
        <v>12.71</v>
      </c>
      <c r="CX30" s="210">
        <v>8.7799999999999994</v>
      </c>
      <c r="CY30" s="209">
        <v>14.35</v>
      </c>
      <c r="CZ30" s="210">
        <v>1.23</v>
      </c>
      <c r="DA30" s="210">
        <v>11.59</v>
      </c>
      <c r="DB30" s="330">
        <v>17.11</v>
      </c>
      <c r="DC30" s="209">
        <v>10.46</v>
      </c>
      <c r="DD30" s="210">
        <v>1.23</v>
      </c>
      <c r="DE30" s="210">
        <v>7.79</v>
      </c>
      <c r="DF30" s="330">
        <v>13.12</v>
      </c>
      <c r="DG30" s="209">
        <v>4.0199999999999996</v>
      </c>
      <c r="DH30" s="210">
        <v>1.06</v>
      </c>
      <c r="DI30" s="210">
        <v>1.86</v>
      </c>
      <c r="DJ30" s="330">
        <v>6.18</v>
      </c>
      <c r="DK30" s="209">
        <v>50.7</v>
      </c>
      <c r="DL30" s="210">
        <v>2.6</v>
      </c>
      <c r="DM30" s="210">
        <v>48.12</v>
      </c>
      <c r="DN30" s="330">
        <v>53.29</v>
      </c>
      <c r="DO30" s="210">
        <v>71.98</v>
      </c>
      <c r="DP30" s="210">
        <v>2.94</v>
      </c>
      <c r="DQ30" s="210">
        <v>28.02</v>
      </c>
      <c r="DR30" s="210">
        <v>7.55</v>
      </c>
      <c r="DS30" s="209">
        <v>5.93</v>
      </c>
      <c r="DT30" s="210">
        <v>0.63</v>
      </c>
      <c r="DU30" s="210">
        <v>4.62</v>
      </c>
      <c r="DV30" s="330">
        <v>7.24</v>
      </c>
      <c r="DW30" s="209">
        <v>1.91</v>
      </c>
      <c r="DX30" s="210">
        <v>0.63</v>
      </c>
      <c r="DY30" s="210">
        <v>0.66</v>
      </c>
      <c r="DZ30" s="330">
        <v>3.17</v>
      </c>
      <c r="EA30" s="209">
        <v>-6.86</v>
      </c>
      <c r="EB30" s="210">
        <v>0.28000000000000003</v>
      </c>
      <c r="EC30" s="210">
        <v>-7.36</v>
      </c>
      <c r="ED30" s="330">
        <v>-6.35</v>
      </c>
      <c r="EE30" s="209">
        <v>71.8</v>
      </c>
      <c r="EF30" s="210">
        <v>1.35</v>
      </c>
      <c r="EG30" s="210">
        <v>69.91</v>
      </c>
      <c r="EH30" s="330">
        <v>73.709999999999994</v>
      </c>
      <c r="EI30" s="210">
        <v>68.86</v>
      </c>
      <c r="EJ30" s="210">
        <v>0.64</v>
      </c>
      <c r="EK30" s="210">
        <v>31.14</v>
      </c>
      <c r="EL30" s="210">
        <v>1.41</v>
      </c>
      <c r="EM30" s="209">
        <v>11.91</v>
      </c>
      <c r="EN30" s="210">
        <v>2.31</v>
      </c>
      <c r="EO30" s="210">
        <v>6.84</v>
      </c>
      <c r="EP30" s="330">
        <v>16.989999999999998</v>
      </c>
      <c r="EQ30" s="209">
        <v>8.34</v>
      </c>
      <c r="ER30" s="210">
        <v>2.2799999999999998</v>
      </c>
      <c r="ES30" s="210">
        <v>3.49</v>
      </c>
      <c r="ET30" s="330">
        <v>13.19</v>
      </c>
      <c r="EU30" s="209">
        <v>1.91</v>
      </c>
      <c r="EV30" s="210">
        <v>1.1000000000000001</v>
      </c>
      <c r="EW30" s="210">
        <v>-0.28999999999999998</v>
      </c>
      <c r="EX30" s="330">
        <v>4.0999999999999996</v>
      </c>
      <c r="EY30" s="209">
        <v>36.9</v>
      </c>
      <c r="EZ30" s="210">
        <v>2.8</v>
      </c>
      <c r="FA30" s="210">
        <v>34.92</v>
      </c>
      <c r="FB30" s="330">
        <v>38.96</v>
      </c>
      <c r="FC30" s="210">
        <v>81.11</v>
      </c>
      <c r="FD30" s="210">
        <v>0.74</v>
      </c>
      <c r="FE30" s="210">
        <v>18.89</v>
      </c>
      <c r="FF30" s="210">
        <v>3.18</v>
      </c>
      <c r="FG30" s="209">
        <v>16.09</v>
      </c>
      <c r="FH30" s="210">
        <v>1.45</v>
      </c>
      <c r="FI30" s="210">
        <v>12.79</v>
      </c>
      <c r="FJ30" s="330">
        <v>19.38</v>
      </c>
      <c r="FK30" s="209">
        <v>12.28</v>
      </c>
      <c r="FL30" s="210">
        <v>1.45</v>
      </c>
      <c r="FM30" s="210">
        <v>9.09</v>
      </c>
      <c r="FN30" s="330">
        <v>15.48</v>
      </c>
      <c r="FO30" s="209">
        <v>2.48</v>
      </c>
      <c r="FP30" s="210">
        <v>0.78</v>
      </c>
      <c r="FQ30" s="210">
        <v>0.91</v>
      </c>
      <c r="FR30" s="330">
        <v>4.05</v>
      </c>
      <c r="FS30" s="209">
        <v>41.4</v>
      </c>
      <c r="FT30" s="210">
        <v>3.32</v>
      </c>
      <c r="FU30" s="210">
        <v>38.729999999999997</v>
      </c>
      <c r="FV30" s="330">
        <v>44.12</v>
      </c>
      <c r="FW30" s="210">
        <v>82.76</v>
      </c>
      <c r="FX30" s="210">
        <v>1.17</v>
      </c>
      <c r="FY30" s="210">
        <v>17.239999999999998</v>
      </c>
      <c r="FZ30" s="210">
        <v>5.64</v>
      </c>
      <c r="GA30" s="209">
        <v>2.76</v>
      </c>
      <c r="GB30" s="210">
        <v>1.87</v>
      </c>
      <c r="GC30" s="210">
        <v>-1</v>
      </c>
      <c r="GD30" s="330">
        <v>6.52</v>
      </c>
      <c r="GE30" s="209">
        <v>-0.3</v>
      </c>
      <c r="GF30" s="210">
        <v>1.91</v>
      </c>
      <c r="GG30" s="210">
        <v>-4.03</v>
      </c>
      <c r="GH30" s="330">
        <v>3.44</v>
      </c>
      <c r="GI30" s="209">
        <v>-8.2100000000000009</v>
      </c>
      <c r="GJ30" s="210">
        <v>2.16</v>
      </c>
      <c r="GK30" s="210">
        <v>-12.1</v>
      </c>
      <c r="GL30" s="330">
        <v>-4.33</v>
      </c>
      <c r="GM30" s="209">
        <v>37.700000000000003</v>
      </c>
      <c r="GN30" s="210">
        <v>4.6500000000000004</v>
      </c>
      <c r="GO30" s="210">
        <v>34.299999999999997</v>
      </c>
      <c r="GP30" s="330">
        <v>41.18</v>
      </c>
      <c r="GQ30" s="210">
        <v>96.07</v>
      </c>
      <c r="GR30" s="210">
        <v>0.25</v>
      </c>
      <c r="GS30" s="210">
        <v>3.93</v>
      </c>
      <c r="GT30" s="210">
        <v>6.14</v>
      </c>
      <c r="GU30" s="209">
        <v>11.14</v>
      </c>
      <c r="GV30" s="210">
        <v>2.11</v>
      </c>
      <c r="GW30" s="210">
        <v>6.55</v>
      </c>
      <c r="GX30" s="330">
        <v>15.74</v>
      </c>
      <c r="GY30" s="209">
        <v>7.39</v>
      </c>
      <c r="GZ30" s="210">
        <v>2.15</v>
      </c>
      <c r="HA30" s="210">
        <v>2.87</v>
      </c>
      <c r="HB30" s="330">
        <v>11.92</v>
      </c>
      <c r="HC30" s="209">
        <v>6.06</v>
      </c>
      <c r="HD30" s="210">
        <v>1.91</v>
      </c>
      <c r="HE30" s="210">
        <v>2.09</v>
      </c>
      <c r="HF30" s="330">
        <v>10.029999999999999</v>
      </c>
      <c r="HG30" s="209">
        <v>35.6</v>
      </c>
      <c r="HH30" s="210">
        <v>3.34</v>
      </c>
      <c r="HI30" s="210">
        <v>33.299999999999997</v>
      </c>
      <c r="HJ30" s="330">
        <v>37.96</v>
      </c>
      <c r="HK30" s="210">
        <v>95.56</v>
      </c>
      <c r="HL30" s="210">
        <v>0.5</v>
      </c>
      <c r="HM30" s="210">
        <v>4.4400000000000004</v>
      </c>
      <c r="HN30" s="210">
        <v>10.79</v>
      </c>
      <c r="HO30" s="209">
        <v>18.850000000000001</v>
      </c>
      <c r="HP30" s="210">
        <v>0.99</v>
      </c>
      <c r="HQ30" s="210">
        <v>16.54</v>
      </c>
      <c r="HR30" s="330">
        <v>21.16</v>
      </c>
      <c r="HS30" s="209">
        <v>13.95</v>
      </c>
      <c r="HT30" s="210">
        <v>1.02</v>
      </c>
      <c r="HU30" s="210">
        <v>11.67</v>
      </c>
      <c r="HV30" s="330">
        <v>16.23</v>
      </c>
      <c r="HW30" s="209">
        <v>0.97</v>
      </c>
      <c r="HX30" s="210">
        <v>0.99</v>
      </c>
      <c r="HY30" s="210">
        <v>-0.98</v>
      </c>
      <c r="HZ30" s="330">
        <v>2.92</v>
      </c>
      <c r="IA30" s="209">
        <v>44.1</v>
      </c>
      <c r="IB30" s="210">
        <v>2.46</v>
      </c>
      <c r="IC30" s="210">
        <v>41.96</v>
      </c>
      <c r="ID30" s="330">
        <v>46.21</v>
      </c>
      <c r="IE30" s="209">
        <v>88.48</v>
      </c>
      <c r="IF30" s="210">
        <v>1.51</v>
      </c>
      <c r="IG30" s="210">
        <v>11.52</v>
      </c>
      <c r="IH30" s="330">
        <v>11.61</v>
      </c>
    </row>
    <row r="31" spans="1:242" s="27" customFormat="1" ht="15.75" customHeight="1" x14ac:dyDescent="0.2">
      <c r="A31" s="26"/>
      <c r="B31" s="28" t="s">
        <v>48</v>
      </c>
      <c r="C31" s="211">
        <v>11.45</v>
      </c>
      <c r="D31" s="212">
        <v>0.81</v>
      </c>
      <c r="E31" s="212">
        <v>9.69</v>
      </c>
      <c r="F31" s="331">
        <v>13.22</v>
      </c>
      <c r="G31" s="211">
        <v>6.92</v>
      </c>
      <c r="H31" s="212">
        <v>0.81</v>
      </c>
      <c r="I31" s="212">
        <v>5.23</v>
      </c>
      <c r="J31" s="331">
        <v>8.61</v>
      </c>
      <c r="K31" s="211">
        <v>2.04</v>
      </c>
      <c r="L31" s="212">
        <v>0.65</v>
      </c>
      <c r="M31" s="212">
        <v>0.75</v>
      </c>
      <c r="N31" s="331">
        <v>3.34</v>
      </c>
      <c r="O31" s="211">
        <v>61.1</v>
      </c>
      <c r="P31" s="212">
        <v>1.94</v>
      </c>
      <c r="Q31" s="212">
        <v>58.82</v>
      </c>
      <c r="R31" s="331">
        <v>63.46</v>
      </c>
      <c r="S31" s="212">
        <v>45.62</v>
      </c>
      <c r="T31" s="212">
        <v>3.47</v>
      </c>
      <c r="U31" s="212">
        <v>54.38</v>
      </c>
      <c r="V31" s="212">
        <v>2.91</v>
      </c>
      <c r="W31" s="211">
        <v>14.59</v>
      </c>
      <c r="X31" s="212">
        <v>0.73</v>
      </c>
      <c r="Y31" s="212">
        <v>12.94</v>
      </c>
      <c r="Z31" s="331">
        <v>16.23</v>
      </c>
      <c r="AA31" s="211">
        <v>9.6199999999999992</v>
      </c>
      <c r="AB31" s="212">
        <v>0.73</v>
      </c>
      <c r="AC31" s="212">
        <v>8.06</v>
      </c>
      <c r="AD31" s="331">
        <v>11.19</v>
      </c>
      <c r="AE31" s="211">
        <v>4.1399999999999997</v>
      </c>
      <c r="AF31" s="212">
        <v>0.98</v>
      </c>
      <c r="AG31" s="212">
        <v>2.14</v>
      </c>
      <c r="AH31" s="331">
        <v>6.14</v>
      </c>
      <c r="AI31" s="211">
        <v>69.2</v>
      </c>
      <c r="AJ31" s="212">
        <v>1.84</v>
      </c>
      <c r="AK31" s="212">
        <v>66.75</v>
      </c>
      <c r="AL31" s="331">
        <v>71.75</v>
      </c>
      <c r="AM31" s="212">
        <v>43.95</v>
      </c>
      <c r="AN31" s="212">
        <v>2.99</v>
      </c>
      <c r="AO31" s="212">
        <v>56.05</v>
      </c>
      <c r="AP31" s="212">
        <v>2.34</v>
      </c>
      <c r="AQ31" s="211">
        <v>10.72</v>
      </c>
      <c r="AR31" s="212">
        <v>2.12</v>
      </c>
      <c r="AS31" s="212">
        <v>6.12</v>
      </c>
      <c r="AT31" s="331">
        <v>15.32</v>
      </c>
      <c r="AU31" s="211">
        <v>6.26</v>
      </c>
      <c r="AV31" s="212">
        <v>2.11</v>
      </c>
      <c r="AW31" s="212">
        <v>1.85</v>
      </c>
      <c r="AX31" s="331">
        <v>10.66</v>
      </c>
      <c r="AY31" s="211">
        <v>2.39</v>
      </c>
      <c r="AZ31" s="212">
        <v>1.22</v>
      </c>
      <c r="BA31" s="212">
        <v>-0.05</v>
      </c>
      <c r="BB31" s="331">
        <v>4.83</v>
      </c>
      <c r="BC31" s="211">
        <v>31.3</v>
      </c>
      <c r="BD31" s="212">
        <v>3.3</v>
      </c>
      <c r="BE31" s="212">
        <v>29.31</v>
      </c>
      <c r="BF31" s="331">
        <v>33.36</v>
      </c>
      <c r="BG31" s="212">
        <v>91.41</v>
      </c>
      <c r="BH31" s="212">
        <v>1.17</v>
      </c>
      <c r="BI31" s="212">
        <v>8.59</v>
      </c>
      <c r="BJ31" s="212">
        <v>12.42</v>
      </c>
      <c r="BK31" s="211">
        <v>34.9</v>
      </c>
      <c r="BL31" s="212">
        <v>1.27</v>
      </c>
      <c r="BM31" s="212">
        <v>31.53</v>
      </c>
      <c r="BN31" s="331">
        <v>38.26</v>
      </c>
      <c r="BO31" s="211">
        <v>29.29</v>
      </c>
      <c r="BP31" s="212">
        <v>1.27</v>
      </c>
      <c r="BQ31" s="212">
        <v>26.07</v>
      </c>
      <c r="BR31" s="331">
        <v>32.520000000000003</v>
      </c>
      <c r="BS31" s="211">
        <v>2.77</v>
      </c>
      <c r="BT31" s="212">
        <v>1.0900000000000001</v>
      </c>
      <c r="BU31" s="212">
        <v>0.56999999999999995</v>
      </c>
      <c r="BV31" s="331">
        <v>4.97</v>
      </c>
      <c r="BW31" s="211">
        <v>51.4</v>
      </c>
      <c r="BX31" s="212">
        <v>2.02</v>
      </c>
      <c r="BY31" s="212">
        <v>49.33</v>
      </c>
      <c r="BZ31" s="331">
        <v>53.39</v>
      </c>
      <c r="CA31" s="212">
        <v>73.290000000000006</v>
      </c>
      <c r="CB31" s="212">
        <v>1.93</v>
      </c>
      <c r="CC31" s="212">
        <v>26.71</v>
      </c>
      <c r="CD31" s="212">
        <v>5.3</v>
      </c>
      <c r="CE31" s="211">
        <v>10.94</v>
      </c>
      <c r="CF31" s="212">
        <v>0.87</v>
      </c>
      <c r="CG31" s="212">
        <v>9.0399999999999991</v>
      </c>
      <c r="CH31" s="331">
        <v>12.83</v>
      </c>
      <c r="CI31" s="211">
        <v>6.41</v>
      </c>
      <c r="CJ31" s="212">
        <v>0.87</v>
      </c>
      <c r="CK31" s="212">
        <v>4.59</v>
      </c>
      <c r="CL31" s="331">
        <v>8.23</v>
      </c>
      <c r="CM31" s="211">
        <v>6.63</v>
      </c>
      <c r="CN31" s="212">
        <v>0.74</v>
      </c>
      <c r="CO31" s="212">
        <v>5.07</v>
      </c>
      <c r="CP31" s="331">
        <v>8.18</v>
      </c>
      <c r="CQ31" s="211">
        <v>39.9</v>
      </c>
      <c r="CR31" s="212">
        <v>2.84</v>
      </c>
      <c r="CS31" s="212">
        <v>37.700000000000003</v>
      </c>
      <c r="CT31" s="331">
        <v>42.15</v>
      </c>
      <c r="CU31" s="212">
        <v>84.32</v>
      </c>
      <c r="CV31" s="212">
        <v>1.91</v>
      </c>
      <c r="CW31" s="212">
        <v>15.68</v>
      </c>
      <c r="CX31" s="212">
        <v>10.25</v>
      </c>
      <c r="CY31" s="211">
        <v>19.32</v>
      </c>
      <c r="CZ31" s="212">
        <v>1.69</v>
      </c>
      <c r="DA31" s="212">
        <v>15.38</v>
      </c>
      <c r="DB31" s="331">
        <v>23.26</v>
      </c>
      <c r="DC31" s="211">
        <v>14.18</v>
      </c>
      <c r="DD31" s="212">
        <v>1.68</v>
      </c>
      <c r="DE31" s="212">
        <v>10.42</v>
      </c>
      <c r="DF31" s="331">
        <v>17.95</v>
      </c>
      <c r="DG31" s="211">
        <v>3.97</v>
      </c>
      <c r="DH31" s="212">
        <v>1</v>
      </c>
      <c r="DI31" s="212">
        <v>1.92</v>
      </c>
      <c r="DJ31" s="331">
        <v>6.02</v>
      </c>
      <c r="DK31" s="211">
        <v>49.5</v>
      </c>
      <c r="DL31" s="212">
        <v>3.01</v>
      </c>
      <c r="DM31" s="212">
        <v>46.58</v>
      </c>
      <c r="DN31" s="331">
        <v>52.41</v>
      </c>
      <c r="DO31" s="212">
        <v>66.34</v>
      </c>
      <c r="DP31" s="212">
        <v>3.81</v>
      </c>
      <c r="DQ31" s="212">
        <v>33.659999999999997</v>
      </c>
      <c r="DR31" s="212">
        <v>7.52</v>
      </c>
      <c r="DS31" s="211">
        <v>15.32</v>
      </c>
      <c r="DT31" s="212">
        <v>0.77</v>
      </c>
      <c r="DU31" s="212">
        <v>13.58</v>
      </c>
      <c r="DV31" s="331">
        <v>17.05</v>
      </c>
      <c r="DW31" s="211">
        <v>10.42</v>
      </c>
      <c r="DX31" s="212">
        <v>0.77</v>
      </c>
      <c r="DY31" s="212">
        <v>8.76</v>
      </c>
      <c r="DZ31" s="331">
        <v>12.09</v>
      </c>
      <c r="EA31" s="211">
        <v>-4.25</v>
      </c>
      <c r="EB31" s="212">
        <v>0.31</v>
      </c>
      <c r="EC31" s="212">
        <v>-4.83</v>
      </c>
      <c r="ED31" s="331">
        <v>-3.67</v>
      </c>
      <c r="EE31" s="211">
        <v>75.599999999999994</v>
      </c>
      <c r="EF31" s="212">
        <v>1.42</v>
      </c>
      <c r="EG31" s="212">
        <v>73.52</v>
      </c>
      <c r="EH31" s="331">
        <v>77.75</v>
      </c>
      <c r="EI31" s="212">
        <v>63.39</v>
      </c>
      <c r="EJ31" s="212">
        <v>0.77</v>
      </c>
      <c r="EK31" s="212">
        <v>36.61</v>
      </c>
      <c r="EL31" s="212">
        <v>1.33</v>
      </c>
      <c r="EM31" s="211">
        <v>11.52</v>
      </c>
      <c r="EN31" s="212">
        <v>2.4</v>
      </c>
      <c r="EO31" s="212">
        <v>6.27</v>
      </c>
      <c r="EP31" s="331">
        <v>16.78</v>
      </c>
      <c r="EQ31" s="211">
        <v>6.88</v>
      </c>
      <c r="ER31" s="212">
        <v>2.39</v>
      </c>
      <c r="ES31" s="212">
        <v>1.86</v>
      </c>
      <c r="ET31" s="331">
        <v>11.9</v>
      </c>
      <c r="EU31" s="211">
        <v>2</v>
      </c>
      <c r="EV31" s="212">
        <v>0.91</v>
      </c>
      <c r="EW31" s="212">
        <v>0.19</v>
      </c>
      <c r="EX31" s="331">
        <v>3.82</v>
      </c>
      <c r="EY31" s="211">
        <v>39.5</v>
      </c>
      <c r="EZ31" s="212">
        <v>2.59</v>
      </c>
      <c r="FA31" s="212">
        <v>37.54</v>
      </c>
      <c r="FB31" s="331">
        <v>41.55</v>
      </c>
      <c r="FC31" s="212">
        <v>77.12</v>
      </c>
      <c r="FD31" s="212">
        <v>0.87</v>
      </c>
      <c r="FE31" s="212">
        <v>22.88</v>
      </c>
      <c r="FF31" s="212">
        <v>2.92</v>
      </c>
      <c r="FG31" s="211">
        <v>9.08</v>
      </c>
      <c r="FH31" s="212">
        <v>1.44</v>
      </c>
      <c r="FI31" s="212">
        <v>5.99</v>
      </c>
      <c r="FJ31" s="331">
        <v>12.16</v>
      </c>
      <c r="FK31" s="211">
        <v>4.75</v>
      </c>
      <c r="FL31" s="212">
        <v>1.44</v>
      </c>
      <c r="FM31" s="212">
        <v>1.79</v>
      </c>
      <c r="FN31" s="331">
        <v>7.71</v>
      </c>
      <c r="FO31" s="211">
        <v>3.85</v>
      </c>
      <c r="FP31" s="212">
        <v>0.74</v>
      </c>
      <c r="FQ31" s="212">
        <v>2.34</v>
      </c>
      <c r="FR31" s="331">
        <v>5.35</v>
      </c>
      <c r="FS31" s="211">
        <v>39.4</v>
      </c>
      <c r="FT31" s="212">
        <v>3.36</v>
      </c>
      <c r="FU31" s="212">
        <v>36.78</v>
      </c>
      <c r="FV31" s="331">
        <v>41.97</v>
      </c>
      <c r="FW31" s="212">
        <v>80.91</v>
      </c>
      <c r="FX31" s="212">
        <v>1.44</v>
      </c>
      <c r="FY31" s="212">
        <v>19.09</v>
      </c>
      <c r="FZ31" s="212">
        <v>6.12</v>
      </c>
      <c r="GA31" s="211">
        <v>0.11</v>
      </c>
      <c r="GB31" s="212">
        <v>2.71</v>
      </c>
      <c r="GC31" s="212">
        <v>-5.21</v>
      </c>
      <c r="GD31" s="331">
        <v>5.43</v>
      </c>
      <c r="GE31" s="211">
        <v>-3.97</v>
      </c>
      <c r="GF31" s="212">
        <v>2.72</v>
      </c>
      <c r="GG31" s="212">
        <v>-9.09</v>
      </c>
      <c r="GH31" s="331">
        <v>1.1499999999999999</v>
      </c>
      <c r="GI31" s="211">
        <v>-8.16</v>
      </c>
      <c r="GJ31" s="212">
        <v>1.98</v>
      </c>
      <c r="GK31" s="212">
        <v>-11.72</v>
      </c>
      <c r="GL31" s="331">
        <v>-4.5999999999999996</v>
      </c>
      <c r="GM31" s="211">
        <v>37.6</v>
      </c>
      <c r="GN31" s="212">
        <v>5.64</v>
      </c>
      <c r="GO31" s="212">
        <v>33.450000000000003</v>
      </c>
      <c r="GP31" s="331">
        <v>41.77</v>
      </c>
      <c r="GQ31" s="212">
        <v>96.18</v>
      </c>
      <c r="GR31" s="212">
        <v>0.34</v>
      </c>
      <c r="GS31" s="212">
        <v>3.82</v>
      </c>
      <c r="GT31" s="212">
        <v>8.52</v>
      </c>
      <c r="GU31" s="211">
        <v>8.31</v>
      </c>
      <c r="GV31" s="212">
        <v>1.66</v>
      </c>
      <c r="GW31" s="212">
        <v>4.78</v>
      </c>
      <c r="GX31" s="331">
        <v>11.85</v>
      </c>
      <c r="GY31" s="211">
        <v>3.7</v>
      </c>
      <c r="GZ31" s="212">
        <v>1.67</v>
      </c>
      <c r="HA31" s="212">
        <v>0.3</v>
      </c>
      <c r="HB31" s="331">
        <v>7.09</v>
      </c>
      <c r="HC31" s="211">
        <v>3.22</v>
      </c>
      <c r="HD31" s="212">
        <v>1.67</v>
      </c>
      <c r="HE31" s="212">
        <v>-0.16</v>
      </c>
      <c r="HF31" s="331">
        <v>6.61</v>
      </c>
      <c r="HG31" s="211">
        <v>30.4</v>
      </c>
      <c r="HH31" s="212">
        <v>3.86</v>
      </c>
      <c r="HI31" s="212">
        <v>28.07</v>
      </c>
      <c r="HJ31" s="331">
        <v>32.67</v>
      </c>
      <c r="HK31" s="212">
        <v>92.76</v>
      </c>
      <c r="HL31" s="212">
        <v>0.37</v>
      </c>
      <c r="HM31" s="212">
        <v>7.24</v>
      </c>
      <c r="HN31" s="212">
        <v>4.6900000000000004</v>
      </c>
      <c r="HO31" s="211">
        <v>10.36</v>
      </c>
      <c r="HP31" s="212">
        <v>1.18</v>
      </c>
      <c r="HQ31" s="212">
        <v>7.79</v>
      </c>
      <c r="HR31" s="331">
        <v>12.92</v>
      </c>
      <c r="HS31" s="211">
        <v>5.58</v>
      </c>
      <c r="HT31" s="212">
        <v>1.18</v>
      </c>
      <c r="HU31" s="212">
        <v>3.14</v>
      </c>
      <c r="HV31" s="331">
        <v>8.02</v>
      </c>
      <c r="HW31" s="211">
        <v>2.67</v>
      </c>
      <c r="HX31" s="212">
        <v>0.55000000000000004</v>
      </c>
      <c r="HY31" s="212">
        <v>1.55</v>
      </c>
      <c r="HZ31" s="331">
        <v>3.78</v>
      </c>
      <c r="IA31" s="211">
        <v>47.2</v>
      </c>
      <c r="IB31" s="212">
        <v>2.83</v>
      </c>
      <c r="IC31" s="212">
        <v>44.55</v>
      </c>
      <c r="ID31" s="331">
        <v>49.79</v>
      </c>
      <c r="IE31" s="211">
        <v>90.06</v>
      </c>
      <c r="IF31" s="212">
        <v>0.67</v>
      </c>
      <c r="IG31" s="212">
        <v>9.94</v>
      </c>
      <c r="IH31" s="331">
        <v>6.03</v>
      </c>
    </row>
    <row r="32" spans="1:242" s="27" customFormat="1" ht="15.75" customHeight="1" x14ac:dyDescent="0.2">
      <c r="A32" s="26"/>
      <c r="B32" s="64" t="s">
        <v>49</v>
      </c>
      <c r="C32" s="209">
        <v>-42.17</v>
      </c>
      <c r="D32" s="210">
        <v>1.1399999999999999</v>
      </c>
      <c r="E32" s="210">
        <v>-43.47</v>
      </c>
      <c r="F32" s="330">
        <v>-40.880000000000003</v>
      </c>
      <c r="G32" s="209">
        <v>-42.85</v>
      </c>
      <c r="H32" s="210">
        <v>1.1399999999999999</v>
      </c>
      <c r="I32" s="210">
        <v>-44.12</v>
      </c>
      <c r="J32" s="330">
        <v>-41.57</v>
      </c>
      <c r="K32" s="209">
        <v>-6.26</v>
      </c>
      <c r="L32" s="210">
        <v>0.74</v>
      </c>
      <c r="M32" s="210">
        <v>-7.61</v>
      </c>
      <c r="N32" s="330">
        <v>-4.91</v>
      </c>
      <c r="O32" s="209">
        <v>37.5</v>
      </c>
      <c r="P32" s="210">
        <v>2.2599999999999998</v>
      </c>
      <c r="Q32" s="210">
        <v>35.880000000000003</v>
      </c>
      <c r="R32" s="330">
        <v>39.21</v>
      </c>
      <c r="S32" s="210">
        <v>51.42</v>
      </c>
      <c r="T32" s="210">
        <v>3.44</v>
      </c>
      <c r="U32" s="210">
        <v>48.58</v>
      </c>
      <c r="V32" s="210">
        <v>3.64</v>
      </c>
      <c r="W32" s="209">
        <v>-49.14</v>
      </c>
      <c r="X32" s="210">
        <v>0.9</v>
      </c>
      <c r="Y32" s="210">
        <v>-50.04</v>
      </c>
      <c r="Z32" s="330">
        <v>-48.25</v>
      </c>
      <c r="AA32" s="209">
        <v>-49.79</v>
      </c>
      <c r="AB32" s="210">
        <v>0.9</v>
      </c>
      <c r="AC32" s="210">
        <v>-50.67</v>
      </c>
      <c r="AD32" s="330">
        <v>-48.91</v>
      </c>
      <c r="AE32" s="209">
        <v>-6.16</v>
      </c>
      <c r="AF32" s="210">
        <v>1.1299999999999999</v>
      </c>
      <c r="AG32" s="210">
        <v>-8.24</v>
      </c>
      <c r="AH32" s="330">
        <v>-4.08</v>
      </c>
      <c r="AI32" s="209">
        <v>36.9</v>
      </c>
      <c r="AJ32" s="210">
        <v>2.46</v>
      </c>
      <c r="AK32" s="210">
        <v>35.14</v>
      </c>
      <c r="AL32" s="330">
        <v>38.700000000000003</v>
      </c>
      <c r="AM32" s="210">
        <v>40.72</v>
      </c>
      <c r="AN32" s="210">
        <v>4.28</v>
      </c>
      <c r="AO32" s="210">
        <v>59.28</v>
      </c>
      <c r="AP32" s="210">
        <v>2.94</v>
      </c>
      <c r="AQ32" s="209">
        <v>-51.96</v>
      </c>
      <c r="AR32" s="210">
        <v>3.32</v>
      </c>
      <c r="AS32" s="210">
        <v>-55.08</v>
      </c>
      <c r="AT32" s="330">
        <v>-48.83</v>
      </c>
      <c r="AU32" s="209">
        <v>-52.68</v>
      </c>
      <c r="AV32" s="210">
        <v>3.32</v>
      </c>
      <c r="AW32" s="210">
        <v>-55.76</v>
      </c>
      <c r="AX32" s="330">
        <v>-49.6</v>
      </c>
      <c r="AY32" s="209">
        <v>-5.76</v>
      </c>
      <c r="AZ32" s="210">
        <v>1.76</v>
      </c>
      <c r="BA32" s="210">
        <v>-9.02</v>
      </c>
      <c r="BB32" s="330">
        <v>-2.5</v>
      </c>
      <c r="BC32" s="209">
        <v>20.5</v>
      </c>
      <c r="BD32" s="210">
        <v>4.05</v>
      </c>
      <c r="BE32" s="210">
        <v>18.89</v>
      </c>
      <c r="BF32" s="330">
        <v>22.15</v>
      </c>
      <c r="BG32" s="210">
        <v>90.36</v>
      </c>
      <c r="BH32" s="210">
        <v>1.43</v>
      </c>
      <c r="BI32" s="210">
        <v>9.64</v>
      </c>
      <c r="BJ32" s="210">
        <v>13.43</v>
      </c>
      <c r="BK32" s="209">
        <v>-50.63</v>
      </c>
      <c r="BL32" s="210">
        <v>1.48</v>
      </c>
      <c r="BM32" s="210">
        <v>-52.06</v>
      </c>
      <c r="BN32" s="330">
        <v>-49.2</v>
      </c>
      <c r="BO32" s="209">
        <v>-51.35</v>
      </c>
      <c r="BP32" s="210">
        <v>1.48</v>
      </c>
      <c r="BQ32" s="210">
        <v>-52.76</v>
      </c>
      <c r="BR32" s="330">
        <v>-49.94</v>
      </c>
      <c r="BS32" s="209">
        <v>-6.75</v>
      </c>
      <c r="BT32" s="210">
        <v>1.0900000000000001</v>
      </c>
      <c r="BU32" s="210">
        <v>-8.74</v>
      </c>
      <c r="BV32" s="330">
        <v>-4.75</v>
      </c>
      <c r="BW32" s="209">
        <v>31.3</v>
      </c>
      <c r="BX32" s="210">
        <v>2.58</v>
      </c>
      <c r="BY32" s="210">
        <v>29.68</v>
      </c>
      <c r="BZ32" s="330">
        <v>32.840000000000003</v>
      </c>
      <c r="CA32" s="210">
        <v>72.16</v>
      </c>
      <c r="CB32" s="210">
        <v>2.17</v>
      </c>
      <c r="CC32" s="210">
        <v>27.84</v>
      </c>
      <c r="CD32" s="210">
        <v>5.62</v>
      </c>
      <c r="CE32" s="209">
        <v>-51.02</v>
      </c>
      <c r="CF32" s="210">
        <v>1.19</v>
      </c>
      <c r="CG32" s="210">
        <v>-52.16</v>
      </c>
      <c r="CH32" s="330">
        <v>-49.88</v>
      </c>
      <c r="CI32" s="209">
        <v>-51.79</v>
      </c>
      <c r="CJ32" s="210">
        <v>1.19</v>
      </c>
      <c r="CK32" s="210">
        <v>-52.91</v>
      </c>
      <c r="CL32" s="330">
        <v>-50.66</v>
      </c>
      <c r="CM32" s="209">
        <v>-6.76</v>
      </c>
      <c r="CN32" s="210">
        <v>0.77</v>
      </c>
      <c r="CO32" s="210">
        <v>-8.17</v>
      </c>
      <c r="CP32" s="330">
        <v>-5.34</v>
      </c>
      <c r="CQ32" s="209">
        <v>29.8</v>
      </c>
      <c r="CR32" s="210">
        <v>3.18</v>
      </c>
      <c r="CS32" s="210">
        <v>27.96</v>
      </c>
      <c r="CT32" s="330">
        <v>31.67</v>
      </c>
      <c r="CU32" s="210">
        <v>84.36</v>
      </c>
      <c r="CV32" s="210">
        <v>2.4900000000000002</v>
      </c>
      <c r="CW32" s="210">
        <v>15.64</v>
      </c>
      <c r="CX32" s="210">
        <v>13.45</v>
      </c>
      <c r="CY32" s="209">
        <v>-42.14</v>
      </c>
      <c r="CZ32" s="210">
        <v>1.67</v>
      </c>
      <c r="DA32" s="210">
        <v>-44.03</v>
      </c>
      <c r="DB32" s="330">
        <v>-40.25</v>
      </c>
      <c r="DC32" s="209">
        <v>-42.78</v>
      </c>
      <c r="DD32" s="210">
        <v>1.67</v>
      </c>
      <c r="DE32" s="210">
        <v>-44.65</v>
      </c>
      <c r="DF32" s="330">
        <v>-40.909999999999997</v>
      </c>
      <c r="DG32" s="209">
        <v>-6.21</v>
      </c>
      <c r="DH32" s="210">
        <v>0.89</v>
      </c>
      <c r="DI32" s="210">
        <v>-7.84</v>
      </c>
      <c r="DJ32" s="330">
        <v>-4.58</v>
      </c>
      <c r="DK32" s="209">
        <v>30.6</v>
      </c>
      <c r="DL32" s="210">
        <v>3.02</v>
      </c>
      <c r="DM32" s="210">
        <v>28.77</v>
      </c>
      <c r="DN32" s="330">
        <v>32.39</v>
      </c>
      <c r="DO32" s="210">
        <v>67.14</v>
      </c>
      <c r="DP32" s="210">
        <v>3.98</v>
      </c>
      <c r="DQ32" s="210">
        <v>32.86</v>
      </c>
      <c r="DR32" s="210">
        <v>8.1300000000000008</v>
      </c>
      <c r="DS32" s="209">
        <v>-30.81</v>
      </c>
      <c r="DT32" s="210">
        <v>0.49</v>
      </c>
      <c r="DU32" s="210">
        <v>-31.48</v>
      </c>
      <c r="DV32" s="330">
        <v>-30.14</v>
      </c>
      <c r="DW32" s="209">
        <v>-32.14</v>
      </c>
      <c r="DX32" s="210">
        <v>0.49</v>
      </c>
      <c r="DY32" s="210">
        <v>-32.799999999999997</v>
      </c>
      <c r="DZ32" s="330">
        <v>-31.48</v>
      </c>
      <c r="EA32" s="209">
        <v>-11.97</v>
      </c>
      <c r="EB32" s="210">
        <v>0.43</v>
      </c>
      <c r="EC32" s="210">
        <v>-12.71</v>
      </c>
      <c r="ED32" s="330">
        <v>-11.22</v>
      </c>
      <c r="EE32" s="209">
        <v>62.7</v>
      </c>
      <c r="EF32" s="210">
        <v>1.23</v>
      </c>
      <c r="EG32" s="210">
        <v>61.15</v>
      </c>
      <c r="EH32" s="330">
        <v>64.180000000000007</v>
      </c>
      <c r="EI32" s="210">
        <v>70.95</v>
      </c>
      <c r="EJ32" s="210">
        <v>0.84</v>
      </c>
      <c r="EK32" s="210">
        <v>29.05</v>
      </c>
      <c r="EL32" s="210">
        <v>2.06</v>
      </c>
      <c r="EM32" s="209">
        <v>-41.56</v>
      </c>
      <c r="EN32" s="210">
        <v>2.5099999999999998</v>
      </c>
      <c r="EO32" s="210">
        <v>-44.43</v>
      </c>
      <c r="EP32" s="330">
        <v>-38.68</v>
      </c>
      <c r="EQ32" s="209">
        <v>-42.32</v>
      </c>
      <c r="ER32" s="210">
        <v>2.52</v>
      </c>
      <c r="ES32" s="210">
        <v>-45.16</v>
      </c>
      <c r="ET32" s="330">
        <v>-39.47</v>
      </c>
      <c r="EU32" s="209">
        <v>-6.21</v>
      </c>
      <c r="EV32" s="210">
        <v>0.94</v>
      </c>
      <c r="EW32" s="210">
        <v>-7.95</v>
      </c>
      <c r="EX32" s="330">
        <v>-4.4800000000000004</v>
      </c>
      <c r="EY32" s="209">
        <v>28.7</v>
      </c>
      <c r="EZ32" s="210">
        <v>3.15</v>
      </c>
      <c r="FA32" s="210">
        <v>26.93</v>
      </c>
      <c r="FB32" s="330">
        <v>30.47</v>
      </c>
      <c r="FC32" s="210">
        <v>79.37</v>
      </c>
      <c r="FD32" s="210">
        <v>0.77</v>
      </c>
      <c r="FE32" s="210">
        <v>20.63</v>
      </c>
      <c r="FF32" s="210">
        <v>2.94</v>
      </c>
      <c r="FG32" s="209">
        <v>-39.049999999999997</v>
      </c>
      <c r="FH32" s="210">
        <v>1.77</v>
      </c>
      <c r="FI32" s="210">
        <v>-41.17</v>
      </c>
      <c r="FJ32" s="330">
        <v>-36.93</v>
      </c>
      <c r="FK32" s="209">
        <v>-39.81</v>
      </c>
      <c r="FL32" s="210">
        <v>1.79</v>
      </c>
      <c r="FM32" s="210">
        <v>-41.92</v>
      </c>
      <c r="FN32" s="330">
        <v>-37.700000000000003</v>
      </c>
      <c r="FO32" s="209">
        <v>-4.18</v>
      </c>
      <c r="FP32" s="210">
        <v>0.7</v>
      </c>
      <c r="FQ32" s="210">
        <v>-5.49</v>
      </c>
      <c r="FR32" s="330">
        <v>-2.87</v>
      </c>
      <c r="FS32" s="209">
        <v>28.4</v>
      </c>
      <c r="FT32" s="210">
        <v>4.99</v>
      </c>
      <c r="FU32" s="210">
        <v>25.63</v>
      </c>
      <c r="FV32" s="330">
        <v>31.19</v>
      </c>
      <c r="FW32" s="210">
        <v>84.61</v>
      </c>
      <c r="FX32" s="210">
        <v>1.54</v>
      </c>
      <c r="FY32" s="210">
        <v>15.39</v>
      </c>
      <c r="FZ32" s="210">
        <v>8.4700000000000006</v>
      </c>
      <c r="GA32" s="209">
        <v>-41.36</v>
      </c>
      <c r="GB32" s="210">
        <v>6.22</v>
      </c>
      <c r="GC32" s="210">
        <v>-48.5</v>
      </c>
      <c r="GD32" s="330">
        <v>-34.21</v>
      </c>
      <c r="GE32" s="209">
        <v>-42.08</v>
      </c>
      <c r="GF32" s="210">
        <v>6.27</v>
      </c>
      <c r="GG32" s="210">
        <v>-49.2</v>
      </c>
      <c r="GH32" s="330">
        <v>-34.96</v>
      </c>
      <c r="GI32" s="209">
        <v>-12.08</v>
      </c>
      <c r="GJ32" s="210">
        <v>1.78</v>
      </c>
      <c r="GK32" s="210">
        <v>-15.14</v>
      </c>
      <c r="GL32" s="330">
        <v>-9.01</v>
      </c>
      <c r="GM32" s="209">
        <v>31.6</v>
      </c>
      <c r="GN32" s="210">
        <v>11.19</v>
      </c>
      <c r="GO32" s="210">
        <v>24.71</v>
      </c>
      <c r="GP32" s="330">
        <v>38.590000000000003</v>
      </c>
      <c r="GQ32" s="210">
        <v>96.36</v>
      </c>
      <c r="GR32" s="210">
        <v>0.36</v>
      </c>
      <c r="GS32" s="210">
        <v>3.64</v>
      </c>
      <c r="GT32" s="210">
        <v>9.66</v>
      </c>
      <c r="GU32" s="209">
        <v>-45.57</v>
      </c>
      <c r="GV32" s="210">
        <v>2.65</v>
      </c>
      <c r="GW32" s="210">
        <v>-48.4</v>
      </c>
      <c r="GX32" s="330">
        <v>-42.75</v>
      </c>
      <c r="GY32" s="209">
        <v>-46.1</v>
      </c>
      <c r="GZ32" s="210">
        <v>2.66</v>
      </c>
      <c r="HA32" s="210">
        <v>-48.91</v>
      </c>
      <c r="HB32" s="330">
        <v>-43.3</v>
      </c>
      <c r="HC32" s="209">
        <v>-3.07</v>
      </c>
      <c r="HD32" s="210">
        <v>1.67</v>
      </c>
      <c r="HE32" s="210">
        <v>-6.25</v>
      </c>
      <c r="HF32" s="330">
        <v>0.1</v>
      </c>
      <c r="HG32" s="209">
        <v>25.1</v>
      </c>
      <c r="HH32" s="210">
        <v>3.78</v>
      </c>
      <c r="HI32" s="210">
        <v>23.26</v>
      </c>
      <c r="HJ32" s="330">
        <v>26.98</v>
      </c>
      <c r="HK32" s="210">
        <v>95.02</v>
      </c>
      <c r="HL32" s="210">
        <v>0.34</v>
      </c>
      <c r="HM32" s="210">
        <v>4.9800000000000004</v>
      </c>
      <c r="HN32" s="210">
        <v>6.43</v>
      </c>
      <c r="HO32" s="209">
        <v>-49.31</v>
      </c>
      <c r="HP32" s="210">
        <v>0.89</v>
      </c>
      <c r="HQ32" s="210">
        <v>-50.2</v>
      </c>
      <c r="HR32" s="330">
        <v>-48.43</v>
      </c>
      <c r="HS32" s="209">
        <v>-50.17</v>
      </c>
      <c r="HT32" s="210">
        <v>0.88</v>
      </c>
      <c r="HU32" s="210">
        <v>-51.03</v>
      </c>
      <c r="HV32" s="330">
        <v>-49.32</v>
      </c>
      <c r="HW32" s="209">
        <v>-5.08</v>
      </c>
      <c r="HX32" s="210">
        <v>0.97</v>
      </c>
      <c r="HY32" s="210">
        <v>-6.89</v>
      </c>
      <c r="HZ32" s="330">
        <v>-3.26</v>
      </c>
      <c r="IA32" s="209">
        <v>35.6</v>
      </c>
      <c r="IB32" s="210">
        <v>3.2</v>
      </c>
      <c r="IC32" s="210">
        <v>33.340000000000003</v>
      </c>
      <c r="ID32" s="330">
        <v>37.799999999999997</v>
      </c>
      <c r="IE32" s="209">
        <v>93.05</v>
      </c>
      <c r="IF32" s="210">
        <v>0.61</v>
      </c>
      <c r="IG32" s="210">
        <v>6.95</v>
      </c>
      <c r="IH32" s="330">
        <v>8.1199999999999992</v>
      </c>
    </row>
    <row r="33" spans="1:242" s="27" customFormat="1" ht="15.75" customHeight="1" x14ac:dyDescent="0.2">
      <c r="A33" s="26"/>
      <c r="B33" s="28" t="s">
        <v>14</v>
      </c>
      <c r="C33" s="211">
        <v>-88.88</v>
      </c>
      <c r="D33" s="212">
        <v>5.23</v>
      </c>
      <c r="E33" s="212">
        <v>-90.02</v>
      </c>
      <c r="F33" s="331">
        <v>-87.74</v>
      </c>
      <c r="G33" s="211">
        <v>-88.3</v>
      </c>
      <c r="H33" s="212">
        <v>5.67</v>
      </c>
      <c r="I33" s="212">
        <v>-89.6</v>
      </c>
      <c r="J33" s="331">
        <v>-87</v>
      </c>
      <c r="K33" s="211">
        <v>-24.64</v>
      </c>
      <c r="L33" s="212">
        <v>1.56</v>
      </c>
      <c r="M33" s="212">
        <v>-26.94</v>
      </c>
      <c r="N33" s="331">
        <v>-22.34</v>
      </c>
      <c r="O33" s="211">
        <v>8.8000000000000007</v>
      </c>
      <c r="P33" s="212">
        <v>12.25</v>
      </c>
      <c r="Q33" s="212">
        <v>6.67</v>
      </c>
      <c r="R33" s="331">
        <v>10.88</v>
      </c>
      <c r="S33" s="212">
        <v>64.52</v>
      </c>
      <c r="T33" s="212">
        <v>8.82</v>
      </c>
      <c r="U33" s="212">
        <v>35.479999999999997</v>
      </c>
      <c r="V33" s="212">
        <v>16.03</v>
      </c>
      <c r="W33" s="211">
        <v>-99.03</v>
      </c>
      <c r="X33" s="212">
        <v>10.87</v>
      </c>
      <c r="Y33" s="212">
        <v>-99.24</v>
      </c>
      <c r="Z33" s="331">
        <v>-98.82</v>
      </c>
      <c r="AA33" s="211">
        <v>-98.94</v>
      </c>
      <c r="AB33" s="212">
        <v>10.78</v>
      </c>
      <c r="AC33" s="212">
        <v>-99.16</v>
      </c>
      <c r="AD33" s="331">
        <v>-98.72</v>
      </c>
      <c r="AE33" s="211">
        <v>-24.96</v>
      </c>
      <c r="AF33" s="212">
        <v>1.7</v>
      </c>
      <c r="AG33" s="212">
        <v>-27.45</v>
      </c>
      <c r="AH33" s="331">
        <v>-22.46</v>
      </c>
      <c r="AI33" s="211">
        <v>5.6</v>
      </c>
      <c r="AJ33" s="212">
        <v>10.86</v>
      </c>
      <c r="AK33" s="212">
        <v>4.41</v>
      </c>
      <c r="AL33" s="331">
        <v>6.8</v>
      </c>
      <c r="AM33" s="212">
        <v>68.16</v>
      </c>
      <c r="AN33" s="212">
        <v>15.03</v>
      </c>
      <c r="AO33" s="212">
        <v>31.84</v>
      </c>
      <c r="AP33" s="212">
        <v>32.17</v>
      </c>
      <c r="AQ33" s="211">
        <v>-97.58</v>
      </c>
      <c r="AR33" s="212">
        <v>13.1</v>
      </c>
      <c r="AS33" s="212">
        <v>-98.2</v>
      </c>
      <c r="AT33" s="331">
        <v>-96.96</v>
      </c>
      <c r="AU33" s="211">
        <v>-97.43</v>
      </c>
      <c r="AV33" s="212">
        <v>12.25</v>
      </c>
      <c r="AW33" s="212">
        <v>-98.05</v>
      </c>
      <c r="AX33" s="331">
        <v>-96.82</v>
      </c>
      <c r="AY33" s="211">
        <v>-21.72</v>
      </c>
      <c r="AZ33" s="212">
        <v>1.55</v>
      </c>
      <c r="BA33" s="212">
        <v>-24.1</v>
      </c>
      <c r="BB33" s="331">
        <v>-19.34</v>
      </c>
      <c r="BC33" s="211">
        <v>7</v>
      </c>
      <c r="BD33" s="212">
        <v>10.99</v>
      </c>
      <c r="BE33" s="212">
        <v>5.49</v>
      </c>
      <c r="BF33" s="331">
        <v>8.51</v>
      </c>
      <c r="BG33" s="212">
        <v>99.65</v>
      </c>
      <c r="BH33" s="212">
        <v>0.23</v>
      </c>
      <c r="BI33" s="212">
        <v>0.35</v>
      </c>
      <c r="BJ33" s="212">
        <v>66.209999999999994</v>
      </c>
      <c r="BK33" s="211">
        <v>-96.77</v>
      </c>
      <c r="BL33" s="212">
        <v>6.03</v>
      </c>
      <c r="BM33" s="212">
        <v>-97.15</v>
      </c>
      <c r="BN33" s="331">
        <v>-96.39</v>
      </c>
      <c r="BO33" s="211">
        <v>-96.45</v>
      </c>
      <c r="BP33" s="212">
        <v>6.09</v>
      </c>
      <c r="BQ33" s="212">
        <v>-96.87</v>
      </c>
      <c r="BR33" s="331">
        <v>-96.03</v>
      </c>
      <c r="BS33" s="211">
        <v>-24.67</v>
      </c>
      <c r="BT33" s="212">
        <v>1.63</v>
      </c>
      <c r="BU33" s="212">
        <v>-27.07</v>
      </c>
      <c r="BV33" s="331">
        <v>-22.26</v>
      </c>
      <c r="BW33" s="211">
        <v>9.3000000000000007</v>
      </c>
      <c r="BX33" s="212">
        <v>8.5</v>
      </c>
      <c r="BY33" s="212">
        <v>7.76</v>
      </c>
      <c r="BZ33" s="331">
        <v>10.86</v>
      </c>
      <c r="CA33" s="212">
        <v>72.489999999999995</v>
      </c>
      <c r="CB33" s="212">
        <v>10.23</v>
      </c>
      <c r="CC33" s="212">
        <v>27.51</v>
      </c>
      <c r="CD33" s="212">
        <v>26.97</v>
      </c>
      <c r="CE33" s="211">
        <v>-97.88</v>
      </c>
      <c r="CF33" s="212">
        <v>3.06</v>
      </c>
      <c r="CG33" s="212">
        <v>-98.01</v>
      </c>
      <c r="CH33" s="331">
        <v>-97.76</v>
      </c>
      <c r="CI33" s="211">
        <v>-97.66</v>
      </c>
      <c r="CJ33" s="212">
        <v>3.12</v>
      </c>
      <c r="CK33" s="212">
        <v>-97.8</v>
      </c>
      <c r="CL33" s="331">
        <v>-97.51</v>
      </c>
      <c r="CM33" s="211">
        <v>-29.47</v>
      </c>
      <c r="CN33" s="212">
        <v>1.49</v>
      </c>
      <c r="CO33" s="212">
        <v>-31.53</v>
      </c>
      <c r="CP33" s="331">
        <v>-27.4</v>
      </c>
      <c r="CQ33" s="211">
        <v>11.8</v>
      </c>
      <c r="CR33" s="212">
        <v>6.36</v>
      </c>
      <c r="CS33" s="212">
        <v>10.36</v>
      </c>
      <c r="CT33" s="331">
        <v>13.32</v>
      </c>
      <c r="CU33" s="212">
        <v>99.8</v>
      </c>
      <c r="CV33" s="212">
        <v>0.04</v>
      </c>
      <c r="CW33" s="212">
        <v>0.2</v>
      </c>
      <c r="CX33" s="212">
        <v>21.64</v>
      </c>
      <c r="CY33" s="211">
        <v>-95.13</v>
      </c>
      <c r="CZ33" s="212">
        <v>10.77</v>
      </c>
      <c r="DA33" s="212">
        <v>-96.16</v>
      </c>
      <c r="DB33" s="331">
        <v>-94.1</v>
      </c>
      <c r="DC33" s="211">
        <v>-94.58</v>
      </c>
      <c r="DD33" s="212">
        <v>10.76</v>
      </c>
      <c r="DE33" s="212">
        <v>-95.72</v>
      </c>
      <c r="DF33" s="331">
        <v>-93.44</v>
      </c>
      <c r="DG33" s="211">
        <v>-26.76</v>
      </c>
      <c r="DH33" s="212">
        <v>1.88</v>
      </c>
      <c r="DI33" s="212">
        <v>-29.45</v>
      </c>
      <c r="DJ33" s="331">
        <v>-24.06</v>
      </c>
      <c r="DK33" s="211">
        <v>9.6999999999999993</v>
      </c>
      <c r="DL33" s="212">
        <v>7.04</v>
      </c>
      <c r="DM33" s="212">
        <v>8.36</v>
      </c>
      <c r="DN33" s="331">
        <v>11.03</v>
      </c>
      <c r="DO33" s="212">
        <v>79.41</v>
      </c>
      <c r="DP33" s="212">
        <v>3.46</v>
      </c>
      <c r="DQ33" s="212">
        <v>20.59</v>
      </c>
      <c r="DR33" s="212">
        <v>13.35</v>
      </c>
      <c r="DS33" s="211">
        <v>-100</v>
      </c>
      <c r="DT33" s="212">
        <v>0</v>
      </c>
      <c r="DU33" s="212">
        <v>-100</v>
      </c>
      <c r="DV33" s="331">
        <v>-100</v>
      </c>
      <c r="DW33" s="211">
        <v>-100</v>
      </c>
      <c r="DX33" s="212">
        <v>0</v>
      </c>
      <c r="DY33" s="212">
        <v>-100</v>
      </c>
      <c r="DZ33" s="331">
        <v>-100</v>
      </c>
      <c r="EA33" s="211">
        <v>-20.079999999999998</v>
      </c>
      <c r="EB33" s="212">
        <v>0.41</v>
      </c>
      <c r="EC33" s="212">
        <v>-20.71</v>
      </c>
      <c r="ED33" s="331">
        <v>-19.440000000000001</v>
      </c>
      <c r="EE33" s="211">
        <v>0</v>
      </c>
      <c r="EF33" s="212">
        <v>0</v>
      </c>
      <c r="EG33" s="212">
        <v>0</v>
      </c>
      <c r="EH33" s="331">
        <v>0</v>
      </c>
      <c r="EI33" s="212">
        <v>0</v>
      </c>
      <c r="EJ33" s="212">
        <v>0</v>
      </c>
      <c r="EK33" s="212">
        <v>0</v>
      </c>
      <c r="EL33" s="212">
        <v>0</v>
      </c>
      <c r="EM33" s="211">
        <v>-95.68</v>
      </c>
      <c r="EN33" s="212">
        <v>11.1</v>
      </c>
      <c r="EO33" s="212">
        <v>-96.62</v>
      </c>
      <c r="EP33" s="331">
        <v>-94.74</v>
      </c>
      <c r="EQ33" s="211">
        <v>-95.28</v>
      </c>
      <c r="ER33" s="212">
        <v>11.2</v>
      </c>
      <c r="ES33" s="212">
        <v>-96.32</v>
      </c>
      <c r="ET33" s="331">
        <v>-94.24</v>
      </c>
      <c r="EU33" s="211">
        <v>-21.16</v>
      </c>
      <c r="EV33" s="212">
        <v>1.42</v>
      </c>
      <c r="EW33" s="212">
        <v>-23.35</v>
      </c>
      <c r="EX33" s="331">
        <v>-18.98</v>
      </c>
      <c r="EY33" s="211">
        <v>7.7</v>
      </c>
      <c r="EZ33" s="212">
        <v>14.22</v>
      </c>
      <c r="FA33" s="212">
        <v>5.58</v>
      </c>
      <c r="FB33" s="331">
        <v>9.89</v>
      </c>
      <c r="FC33" s="212">
        <v>84.13</v>
      </c>
      <c r="FD33" s="212">
        <v>1.61</v>
      </c>
      <c r="FE33" s="212">
        <v>15.87</v>
      </c>
      <c r="FF33" s="212">
        <v>8.5299999999999994</v>
      </c>
      <c r="FG33" s="211">
        <v>-92.71</v>
      </c>
      <c r="FH33" s="212">
        <v>12.36</v>
      </c>
      <c r="FI33" s="212">
        <v>-94.48</v>
      </c>
      <c r="FJ33" s="331">
        <v>-90.95</v>
      </c>
      <c r="FK33" s="211">
        <v>-92.16</v>
      </c>
      <c r="FL33" s="212">
        <v>12.89</v>
      </c>
      <c r="FM33" s="212">
        <v>-94.14</v>
      </c>
      <c r="FN33" s="331">
        <v>-90.18</v>
      </c>
      <c r="FO33" s="211">
        <v>-24.9</v>
      </c>
      <c r="FP33" s="212">
        <v>1.61</v>
      </c>
      <c r="FQ33" s="212">
        <v>-27.28</v>
      </c>
      <c r="FR33" s="331">
        <v>-22.53</v>
      </c>
      <c r="FS33" s="211">
        <v>12.2</v>
      </c>
      <c r="FT33" s="212">
        <v>25.97</v>
      </c>
      <c r="FU33" s="212">
        <v>6</v>
      </c>
      <c r="FV33" s="331">
        <v>18.45</v>
      </c>
      <c r="FW33" s="212">
        <v>96.59</v>
      </c>
      <c r="FX33" s="212">
        <v>1.66</v>
      </c>
      <c r="FY33" s="212">
        <v>3.41</v>
      </c>
      <c r="FZ33" s="212">
        <v>47.02</v>
      </c>
      <c r="GA33" s="211">
        <v>-95.32</v>
      </c>
      <c r="GB33" s="212">
        <v>12.98</v>
      </c>
      <c r="GC33" s="212">
        <v>-96.51</v>
      </c>
      <c r="GD33" s="331">
        <v>-94.13</v>
      </c>
      <c r="GE33" s="211">
        <v>-94.87</v>
      </c>
      <c r="GF33" s="212">
        <v>12.93</v>
      </c>
      <c r="GG33" s="212">
        <v>-96.17</v>
      </c>
      <c r="GH33" s="331">
        <v>-93.57</v>
      </c>
      <c r="GI33" s="211">
        <v>-32.85</v>
      </c>
      <c r="GJ33" s="212">
        <v>2.76</v>
      </c>
      <c r="GK33" s="212">
        <v>-36.49</v>
      </c>
      <c r="GL33" s="331">
        <v>-29.21</v>
      </c>
      <c r="GM33" s="211">
        <v>9.5</v>
      </c>
      <c r="GN33" s="212">
        <v>16.02</v>
      </c>
      <c r="GO33" s="212">
        <v>6.51</v>
      </c>
      <c r="GP33" s="331">
        <v>12.48</v>
      </c>
      <c r="GQ33" s="212">
        <v>94.26</v>
      </c>
      <c r="GR33" s="212">
        <v>1.41</v>
      </c>
      <c r="GS33" s="212">
        <v>5.74</v>
      </c>
      <c r="GT33" s="212">
        <v>23.17</v>
      </c>
      <c r="GU33" s="211">
        <v>-98.68</v>
      </c>
      <c r="GV33" s="212">
        <v>11.03</v>
      </c>
      <c r="GW33" s="212">
        <v>-98.96</v>
      </c>
      <c r="GX33" s="331">
        <v>-98.39</v>
      </c>
      <c r="GY33" s="211">
        <v>-98.51</v>
      </c>
      <c r="GZ33" s="212">
        <v>11.16</v>
      </c>
      <c r="HA33" s="212">
        <v>-98.83</v>
      </c>
      <c r="HB33" s="331">
        <v>-98.18</v>
      </c>
      <c r="HC33" s="211">
        <v>-14.74</v>
      </c>
      <c r="HD33" s="212">
        <v>1.89</v>
      </c>
      <c r="HE33" s="212">
        <v>-17.91</v>
      </c>
      <c r="HF33" s="331">
        <v>-11.58</v>
      </c>
      <c r="HG33" s="211">
        <v>8.5</v>
      </c>
      <c r="HH33" s="212">
        <v>6.78</v>
      </c>
      <c r="HI33" s="212">
        <v>7.34</v>
      </c>
      <c r="HJ33" s="331">
        <v>9.58</v>
      </c>
      <c r="HK33" s="212">
        <v>100</v>
      </c>
      <c r="HL33" s="212">
        <v>0</v>
      </c>
      <c r="HM33" s="212">
        <v>0</v>
      </c>
      <c r="HN33" s="212">
        <v>0</v>
      </c>
      <c r="HO33" s="211">
        <v>-95.8</v>
      </c>
      <c r="HP33" s="212">
        <v>2.4</v>
      </c>
      <c r="HQ33" s="212">
        <v>-96</v>
      </c>
      <c r="HR33" s="331">
        <v>-95.6</v>
      </c>
      <c r="HS33" s="211">
        <v>-95.55</v>
      </c>
      <c r="HT33" s="212">
        <v>2.39</v>
      </c>
      <c r="HU33" s="212">
        <v>-95.76</v>
      </c>
      <c r="HV33" s="331">
        <v>-95.34</v>
      </c>
      <c r="HW33" s="211">
        <v>-22.52</v>
      </c>
      <c r="HX33" s="212">
        <v>1.97</v>
      </c>
      <c r="HY33" s="212">
        <v>-25.5</v>
      </c>
      <c r="HZ33" s="331">
        <v>-19.53</v>
      </c>
      <c r="IA33" s="211">
        <v>24.3</v>
      </c>
      <c r="IB33" s="212">
        <v>13.02</v>
      </c>
      <c r="IC33" s="212">
        <v>18.13</v>
      </c>
      <c r="ID33" s="331">
        <v>30.55</v>
      </c>
      <c r="IE33" s="211">
        <v>100</v>
      </c>
      <c r="IF33" s="212">
        <v>0</v>
      </c>
      <c r="IG33" s="212">
        <v>0</v>
      </c>
      <c r="IH33" s="331">
        <v>0</v>
      </c>
    </row>
    <row r="34" spans="1:242" s="27" customFormat="1" ht="15.75" customHeight="1" x14ac:dyDescent="0.2">
      <c r="A34" s="26"/>
      <c r="B34" s="64" t="s">
        <v>15</v>
      </c>
      <c r="C34" s="209">
        <v>-91.5</v>
      </c>
      <c r="D34" s="210">
        <v>6.15</v>
      </c>
      <c r="E34" s="210">
        <v>-92.53</v>
      </c>
      <c r="F34" s="330">
        <v>-90.48</v>
      </c>
      <c r="G34" s="209">
        <v>-91.06</v>
      </c>
      <c r="H34" s="210">
        <v>6.51</v>
      </c>
      <c r="I34" s="210">
        <v>-92.2</v>
      </c>
      <c r="J34" s="330">
        <v>-89.92</v>
      </c>
      <c r="K34" s="209">
        <v>-33.5</v>
      </c>
      <c r="L34" s="210">
        <v>1.99</v>
      </c>
      <c r="M34" s="210">
        <v>-36.090000000000003</v>
      </c>
      <c r="N34" s="330">
        <v>-30.9</v>
      </c>
      <c r="O34" s="209">
        <v>10.1</v>
      </c>
      <c r="P34" s="210">
        <v>10.33</v>
      </c>
      <c r="Q34" s="210">
        <v>8.02</v>
      </c>
      <c r="R34" s="330">
        <v>12.09</v>
      </c>
      <c r="S34" s="210">
        <v>74.13</v>
      </c>
      <c r="T34" s="210">
        <v>2.78</v>
      </c>
      <c r="U34" s="210">
        <v>25.87</v>
      </c>
      <c r="V34" s="210">
        <v>7.96</v>
      </c>
      <c r="W34" s="209">
        <v>-98.67</v>
      </c>
      <c r="X34" s="210">
        <v>17.43</v>
      </c>
      <c r="Y34" s="210">
        <v>-99.12</v>
      </c>
      <c r="Z34" s="330">
        <v>-98.21</v>
      </c>
      <c r="AA34" s="209">
        <v>-98.54</v>
      </c>
      <c r="AB34" s="210">
        <v>17.940000000000001</v>
      </c>
      <c r="AC34" s="210">
        <v>-99.06</v>
      </c>
      <c r="AD34" s="330">
        <v>-98.03</v>
      </c>
      <c r="AE34" s="209">
        <v>-31.8</v>
      </c>
      <c r="AF34" s="210">
        <v>1.98</v>
      </c>
      <c r="AG34" s="210">
        <v>-34.450000000000003</v>
      </c>
      <c r="AH34" s="330">
        <v>-29.16</v>
      </c>
      <c r="AI34" s="209">
        <v>13.5</v>
      </c>
      <c r="AJ34" s="210">
        <v>22.08</v>
      </c>
      <c r="AK34" s="210">
        <v>7.64</v>
      </c>
      <c r="AL34" s="330">
        <v>19.309999999999999</v>
      </c>
      <c r="AM34" s="210">
        <v>89.8</v>
      </c>
      <c r="AN34" s="210">
        <v>5.85</v>
      </c>
      <c r="AO34" s="210">
        <v>10.199999999999999</v>
      </c>
      <c r="AP34" s="210">
        <v>51.5</v>
      </c>
      <c r="AQ34" s="209">
        <v>-93.58</v>
      </c>
      <c r="AR34" s="210">
        <v>6.49</v>
      </c>
      <c r="AS34" s="210">
        <v>-94.4</v>
      </c>
      <c r="AT34" s="330">
        <v>-92.77</v>
      </c>
      <c r="AU34" s="209">
        <v>-93.17</v>
      </c>
      <c r="AV34" s="210">
        <v>6.22</v>
      </c>
      <c r="AW34" s="210">
        <v>-94</v>
      </c>
      <c r="AX34" s="330">
        <v>-92.33</v>
      </c>
      <c r="AY34" s="209">
        <v>-24.65</v>
      </c>
      <c r="AZ34" s="210">
        <v>1.6</v>
      </c>
      <c r="BA34" s="210">
        <v>-27.02</v>
      </c>
      <c r="BB34" s="330">
        <v>-22.29</v>
      </c>
      <c r="BC34" s="209">
        <v>12</v>
      </c>
      <c r="BD34" s="210">
        <v>9.61</v>
      </c>
      <c r="BE34" s="210">
        <v>9.76</v>
      </c>
      <c r="BF34" s="330">
        <v>14.29</v>
      </c>
      <c r="BG34" s="210">
        <v>99.73</v>
      </c>
      <c r="BH34" s="210">
        <v>0.11</v>
      </c>
      <c r="BI34" s="210">
        <v>0.27</v>
      </c>
      <c r="BJ34" s="210">
        <v>42.66</v>
      </c>
      <c r="BK34" s="209">
        <v>-96.01</v>
      </c>
      <c r="BL34" s="210">
        <v>5.73</v>
      </c>
      <c r="BM34" s="210">
        <v>-96.46</v>
      </c>
      <c r="BN34" s="330">
        <v>-95.56</v>
      </c>
      <c r="BO34" s="209">
        <v>-95.61</v>
      </c>
      <c r="BP34" s="210">
        <v>5.76</v>
      </c>
      <c r="BQ34" s="210">
        <v>-96.11</v>
      </c>
      <c r="BR34" s="330">
        <v>-95.12</v>
      </c>
      <c r="BS34" s="209">
        <v>-30.05</v>
      </c>
      <c r="BT34" s="210">
        <v>1.8</v>
      </c>
      <c r="BU34" s="210">
        <v>-32.51</v>
      </c>
      <c r="BV34" s="330">
        <v>-27.59</v>
      </c>
      <c r="BW34" s="209">
        <v>9.1</v>
      </c>
      <c r="BX34" s="210">
        <v>6.52</v>
      </c>
      <c r="BY34" s="210">
        <v>7.92</v>
      </c>
      <c r="BZ34" s="330">
        <v>10.24</v>
      </c>
      <c r="CA34" s="210">
        <v>85.88</v>
      </c>
      <c r="CB34" s="210">
        <v>1.94</v>
      </c>
      <c r="CC34" s="210">
        <v>14.12</v>
      </c>
      <c r="CD34" s="210">
        <v>11.81</v>
      </c>
      <c r="CE34" s="209">
        <v>-96.37</v>
      </c>
      <c r="CF34" s="210">
        <v>3.6</v>
      </c>
      <c r="CG34" s="210">
        <v>-96.63</v>
      </c>
      <c r="CH34" s="330">
        <v>-96.12</v>
      </c>
      <c r="CI34" s="209">
        <v>-96.06</v>
      </c>
      <c r="CJ34" s="210">
        <v>3.72</v>
      </c>
      <c r="CK34" s="210">
        <v>-96.35</v>
      </c>
      <c r="CL34" s="330">
        <v>-95.77</v>
      </c>
      <c r="CM34" s="209">
        <v>-36.770000000000003</v>
      </c>
      <c r="CN34" s="210">
        <v>1.78</v>
      </c>
      <c r="CO34" s="210">
        <v>-38.97</v>
      </c>
      <c r="CP34" s="330">
        <v>-34.57</v>
      </c>
      <c r="CQ34" s="209">
        <v>11.5</v>
      </c>
      <c r="CR34" s="210">
        <v>7.06</v>
      </c>
      <c r="CS34" s="210">
        <v>9.9</v>
      </c>
      <c r="CT34" s="330">
        <v>13.07</v>
      </c>
      <c r="CU34" s="210">
        <v>99.83</v>
      </c>
      <c r="CV34" s="210">
        <v>0.03</v>
      </c>
      <c r="CW34" s="210">
        <v>0.17</v>
      </c>
      <c r="CX34" s="210">
        <v>20.61</v>
      </c>
      <c r="CY34" s="209">
        <v>-94.48</v>
      </c>
      <c r="CZ34" s="210">
        <v>11.07</v>
      </c>
      <c r="DA34" s="210">
        <v>-95.67</v>
      </c>
      <c r="DB34" s="330">
        <v>-93.28</v>
      </c>
      <c r="DC34" s="209">
        <v>-93.91</v>
      </c>
      <c r="DD34" s="210">
        <v>11.08</v>
      </c>
      <c r="DE34" s="210">
        <v>-95.23</v>
      </c>
      <c r="DF34" s="330">
        <v>-92.59</v>
      </c>
      <c r="DG34" s="209">
        <v>-35.369999999999997</v>
      </c>
      <c r="DH34" s="210">
        <v>3.25</v>
      </c>
      <c r="DI34" s="210">
        <v>-39.49</v>
      </c>
      <c r="DJ34" s="330">
        <v>-31.25</v>
      </c>
      <c r="DK34" s="209">
        <v>13.8</v>
      </c>
      <c r="DL34" s="210">
        <v>11.19</v>
      </c>
      <c r="DM34" s="210">
        <v>10.81</v>
      </c>
      <c r="DN34" s="330">
        <v>16.89</v>
      </c>
      <c r="DO34" s="210">
        <v>89.43</v>
      </c>
      <c r="DP34" s="210">
        <v>2.2000000000000002</v>
      </c>
      <c r="DQ34" s="210">
        <v>10.57</v>
      </c>
      <c r="DR34" s="210">
        <v>18.57</v>
      </c>
      <c r="DS34" s="209">
        <v>-100</v>
      </c>
      <c r="DT34" s="210">
        <v>0</v>
      </c>
      <c r="DU34" s="210">
        <v>-100</v>
      </c>
      <c r="DV34" s="330">
        <v>-100</v>
      </c>
      <c r="DW34" s="209">
        <v>-100</v>
      </c>
      <c r="DX34" s="210">
        <v>0</v>
      </c>
      <c r="DY34" s="210">
        <v>-100</v>
      </c>
      <c r="DZ34" s="330">
        <v>-100</v>
      </c>
      <c r="EA34" s="209">
        <v>-21.29</v>
      </c>
      <c r="EB34" s="210">
        <v>0.83</v>
      </c>
      <c r="EC34" s="210">
        <v>-22.57</v>
      </c>
      <c r="ED34" s="330">
        <v>-20</v>
      </c>
      <c r="EE34" s="209">
        <v>0</v>
      </c>
      <c r="EF34" s="210">
        <v>0</v>
      </c>
      <c r="EG34" s="210">
        <v>0</v>
      </c>
      <c r="EH34" s="330">
        <v>0</v>
      </c>
      <c r="EI34" s="210">
        <v>0</v>
      </c>
      <c r="EJ34" s="210">
        <v>0</v>
      </c>
      <c r="EK34" s="210">
        <v>0</v>
      </c>
      <c r="EL34" s="210">
        <v>0</v>
      </c>
      <c r="EM34" s="209">
        <v>-94.1</v>
      </c>
      <c r="EN34" s="210">
        <v>10.08</v>
      </c>
      <c r="EO34" s="210">
        <v>-95.27</v>
      </c>
      <c r="EP34" s="330">
        <v>-92.94</v>
      </c>
      <c r="EQ34" s="209">
        <v>-93.62</v>
      </c>
      <c r="ER34" s="210">
        <v>10.17</v>
      </c>
      <c r="ES34" s="210">
        <v>-94.89</v>
      </c>
      <c r="ET34" s="330">
        <v>-92.34</v>
      </c>
      <c r="EU34" s="209">
        <v>-25.8</v>
      </c>
      <c r="EV34" s="210">
        <v>1.47</v>
      </c>
      <c r="EW34" s="210">
        <v>-27.93</v>
      </c>
      <c r="EX34" s="330">
        <v>-23.66</v>
      </c>
      <c r="EY34" s="209">
        <v>10.4</v>
      </c>
      <c r="EZ34" s="210">
        <v>8.42</v>
      </c>
      <c r="FA34" s="210">
        <v>8.7200000000000006</v>
      </c>
      <c r="FB34" s="330">
        <v>12.17</v>
      </c>
      <c r="FC34" s="210">
        <v>94.56</v>
      </c>
      <c r="FD34" s="210">
        <v>0.27</v>
      </c>
      <c r="FE34" s="210">
        <v>5.44</v>
      </c>
      <c r="FF34" s="210">
        <v>4.72</v>
      </c>
      <c r="FG34" s="209">
        <v>-92.17</v>
      </c>
      <c r="FH34" s="210">
        <v>10.95</v>
      </c>
      <c r="FI34" s="210">
        <v>-93.85</v>
      </c>
      <c r="FJ34" s="330">
        <v>-90.49</v>
      </c>
      <c r="FK34" s="209">
        <v>-91.7</v>
      </c>
      <c r="FL34" s="210">
        <v>11.59</v>
      </c>
      <c r="FM34" s="210">
        <v>-93.59</v>
      </c>
      <c r="FN34" s="330">
        <v>-89.82</v>
      </c>
      <c r="FO34" s="209">
        <v>-33.33</v>
      </c>
      <c r="FP34" s="210">
        <v>2.06</v>
      </c>
      <c r="FQ34" s="210">
        <v>-36.01</v>
      </c>
      <c r="FR34" s="330">
        <v>-30.64</v>
      </c>
      <c r="FS34" s="209">
        <v>11.5</v>
      </c>
      <c r="FT34" s="210">
        <v>28.77</v>
      </c>
      <c r="FU34" s="210">
        <v>5.01</v>
      </c>
      <c r="FV34" s="330">
        <v>17.97</v>
      </c>
      <c r="FW34" s="210">
        <v>95.62</v>
      </c>
      <c r="FX34" s="210">
        <v>2.1</v>
      </c>
      <c r="FY34" s="210">
        <v>4.38</v>
      </c>
      <c r="FZ34" s="210">
        <v>45.94</v>
      </c>
      <c r="GA34" s="209">
        <v>-92.92</v>
      </c>
      <c r="GB34" s="210">
        <v>8.4499999999999993</v>
      </c>
      <c r="GC34" s="210">
        <v>-94.09</v>
      </c>
      <c r="GD34" s="330">
        <v>-91.75</v>
      </c>
      <c r="GE34" s="209">
        <v>-92.2</v>
      </c>
      <c r="GF34" s="210">
        <v>8.7200000000000006</v>
      </c>
      <c r="GG34" s="210">
        <v>-93.53</v>
      </c>
      <c r="GH34" s="330">
        <v>-90.86</v>
      </c>
      <c r="GI34" s="209">
        <v>-31.83</v>
      </c>
      <c r="GJ34" s="210">
        <v>4.07</v>
      </c>
      <c r="GK34" s="210">
        <v>-37.270000000000003</v>
      </c>
      <c r="GL34" s="330">
        <v>-26.4</v>
      </c>
      <c r="GM34" s="209">
        <v>8.1</v>
      </c>
      <c r="GN34" s="210">
        <v>10.1</v>
      </c>
      <c r="GO34" s="210">
        <v>6.5</v>
      </c>
      <c r="GP34" s="330">
        <v>9.7100000000000009</v>
      </c>
      <c r="GQ34" s="210">
        <v>96.8</v>
      </c>
      <c r="GR34" s="210">
        <v>0.25</v>
      </c>
      <c r="GS34" s="210">
        <v>3.2</v>
      </c>
      <c r="GT34" s="210">
        <v>7.59</v>
      </c>
      <c r="GU34" s="209">
        <v>-98.27</v>
      </c>
      <c r="GV34" s="210">
        <v>9.64</v>
      </c>
      <c r="GW34" s="210">
        <v>-98.6</v>
      </c>
      <c r="GX34" s="330">
        <v>-97.94</v>
      </c>
      <c r="GY34" s="209">
        <v>-98.11</v>
      </c>
      <c r="GZ34" s="210">
        <v>9.9600000000000009</v>
      </c>
      <c r="HA34" s="210">
        <v>-98.48</v>
      </c>
      <c r="HB34" s="330">
        <v>-97.74</v>
      </c>
      <c r="HC34" s="209">
        <v>-23.16</v>
      </c>
      <c r="HD34" s="210">
        <v>2.02</v>
      </c>
      <c r="HE34" s="210">
        <v>-26.2</v>
      </c>
      <c r="HF34" s="330">
        <v>-20.11</v>
      </c>
      <c r="HG34" s="209">
        <v>17.100000000000001</v>
      </c>
      <c r="HH34" s="210">
        <v>6.94</v>
      </c>
      <c r="HI34" s="210">
        <v>14.79</v>
      </c>
      <c r="HJ34" s="330">
        <v>19.45</v>
      </c>
      <c r="HK34" s="210">
        <v>100</v>
      </c>
      <c r="HL34" s="210">
        <v>0</v>
      </c>
      <c r="HM34" s="210">
        <v>0</v>
      </c>
      <c r="HN34" s="210">
        <v>0</v>
      </c>
      <c r="HO34" s="209">
        <v>-95.35</v>
      </c>
      <c r="HP34" s="210">
        <v>4.05</v>
      </c>
      <c r="HQ34" s="210">
        <v>-95.72</v>
      </c>
      <c r="HR34" s="330">
        <v>-94.98</v>
      </c>
      <c r="HS34" s="209">
        <v>-95.16</v>
      </c>
      <c r="HT34" s="210">
        <v>4.04</v>
      </c>
      <c r="HU34" s="210">
        <v>-95.54</v>
      </c>
      <c r="HV34" s="330">
        <v>-94.78</v>
      </c>
      <c r="HW34" s="209">
        <v>-31.07</v>
      </c>
      <c r="HX34" s="210">
        <v>2.2599999999999998</v>
      </c>
      <c r="HY34" s="210">
        <v>-34.119999999999997</v>
      </c>
      <c r="HZ34" s="330">
        <v>-28.01</v>
      </c>
      <c r="IA34" s="209">
        <v>29.6</v>
      </c>
      <c r="IB34" s="210">
        <v>16.3</v>
      </c>
      <c r="IC34" s="210">
        <v>20.149999999999999</v>
      </c>
      <c r="ID34" s="330">
        <v>39.06</v>
      </c>
      <c r="IE34" s="209">
        <v>98.99</v>
      </c>
      <c r="IF34" s="210">
        <v>0.39</v>
      </c>
      <c r="IG34" s="210">
        <v>1.01</v>
      </c>
      <c r="IH34" s="330">
        <v>38.659999999999997</v>
      </c>
    </row>
    <row r="35" spans="1:242" s="27" customFormat="1" ht="15.75" customHeight="1" x14ac:dyDescent="0.2">
      <c r="A35" s="26"/>
      <c r="B35" s="28" t="s">
        <v>16</v>
      </c>
      <c r="C35" s="211">
        <v>-87.55</v>
      </c>
      <c r="D35" s="212">
        <v>4.16</v>
      </c>
      <c r="E35" s="212">
        <v>-88.57</v>
      </c>
      <c r="F35" s="331">
        <v>-86.54</v>
      </c>
      <c r="G35" s="211">
        <v>-86.69</v>
      </c>
      <c r="H35" s="212">
        <v>4.38</v>
      </c>
      <c r="I35" s="212">
        <v>-87.83</v>
      </c>
      <c r="J35" s="331">
        <v>-85.54</v>
      </c>
      <c r="K35" s="211">
        <v>-41.75</v>
      </c>
      <c r="L35" s="212">
        <v>2.2400000000000002</v>
      </c>
      <c r="M35" s="212">
        <v>-44.32</v>
      </c>
      <c r="N35" s="331">
        <v>-39.19</v>
      </c>
      <c r="O35" s="211">
        <v>11.8</v>
      </c>
      <c r="P35" s="212">
        <v>8</v>
      </c>
      <c r="Q35" s="212">
        <v>9.9499999999999993</v>
      </c>
      <c r="R35" s="331">
        <v>13.65</v>
      </c>
      <c r="S35" s="212">
        <v>79.03</v>
      </c>
      <c r="T35" s="212">
        <v>3.03</v>
      </c>
      <c r="U35" s="212">
        <v>20.97</v>
      </c>
      <c r="V35" s="212">
        <v>11.41</v>
      </c>
      <c r="W35" s="211">
        <v>-98.39</v>
      </c>
      <c r="X35" s="212">
        <v>13.21</v>
      </c>
      <c r="Y35" s="212">
        <v>-98.8</v>
      </c>
      <c r="Z35" s="331">
        <v>-97.97</v>
      </c>
      <c r="AA35" s="211">
        <v>-98.22</v>
      </c>
      <c r="AB35" s="212">
        <v>13.58</v>
      </c>
      <c r="AC35" s="212">
        <v>-98.69</v>
      </c>
      <c r="AD35" s="331">
        <v>-97.75</v>
      </c>
      <c r="AE35" s="211">
        <v>-38.64</v>
      </c>
      <c r="AF35" s="212">
        <v>1.75</v>
      </c>
      <c r="AG35" s="212">
        <v>-40.74</v>
      </c>
      <c r="AH35" s="331">
        <v>-36.54</v>
      </c>
      <c r="AI35" s="211">
        <v>15.8</v>
      </c>
      <c r="AJ35" s="212">
        <v>18.72</v>
      </c>
      <c r="AK35" s="212">
        <v>9.9700000000000006</v>
      </c>
      <c r="AL35" s="331">
        <v>21.53</v>
      </c>
      <c r="AM35" s="212">
        <v>93.9</v>
      </c>
      <c r="AN35" s="212">
        <v>2.21</v>
      </c>
      <c r="AO35" s="212">
        <v>6.1</v>
      </c>
      <c r="AP35" s="212">
        <v>34</v>
      </c>
      <c r="AQ35" s="211">
        <v>-96.69</v>
      </c>
      <c r="AR35" s="212">
        <v>8.98</v>
      </c>
      <c r="AS35" s="212">
        <v>-97.27</v>
      </c>
      <c r="AT35" s="331">
        <v>-96.1</v>
      </c>
      <c r="AU35" s="211">
        <v>-96.38</v>
      </c>
      <c r="AV35" s="212">
        <v>8.83</v>
      </c>
      <c r="AW35" s="212">
        <v>-97.01</v>
      </c>
      <c r="AX35" s="331">
        <v>-95.76</v>
      </c>
      <c r="AY35" s="211">
        <v>-32.25</v>
      </c>
      <c r="AZ35" s="212">
        <v>1.84</v>
      </c>
      <c r="BA35" s="212">
        <v>-34.69</v>
      </c>
      <c r="BB35" s="331">
        <v>-29.81</v>
      </c>
      <c r="BC35" s="211">
        <v>9.1999999999999993</v>
      </c>
      <c r="BD35" s="212">
        <v>7.76</v>
      </c>
      <c r="BE35" s="212">
        <v>7.77</v>
      </c>
      <c r="BF35" s="331">
        <v>10.56</v>
      </c>
      <c r="BG35" s="212">
        <v>99.47</v>
      </c>
      <c r="BH35" s="212">
        <v>0.16</v>
      </c>
      <c r="BI35" s="212">
        <v>0.53</v>
      </c>
      <c r="BJ35" s="212">
        <v>30.68</v>
      </c>
      <c r="BK35" s="211">
        <v>-94.6</v>
      </c>
      <c r="BL35" s="212">
        <v>3.13</v>
      </c>
      <c r="BM35" s="212">
        <v>-94.93</v>
      </c>
      <c r="BN35" s="331">
        <v>-94.27</v>
      </c>
      <c r="BO35" s="211">
        <v>-94.03</v>
      </c>
      <c r="BP35" s="212">
        <v>3.16</v>
      </c>
      <c r="BQ35" s="212">
        <v>-94.4</v>
      </c>
      <c r="BR35" s="331">
        <v>-93.66</v>
      </c>
      <c r="BS35" s="211">
        <v>-38.590000000000003</v>
      </c>
      <c r="BT35" s="212">
        <v>1.82</v>
      </c>
      <c r="BU35" s="212">
        <v>-40.79</v>
      </c>
      <c r="BV35" s="331">
        <v>-36.39</v>
      </c>
      <c r="BW35" s="211">
        <v>10.8</v>
      </c>
      <c r="BX35" s="212">
        <v>4.53</v>
      </c>
      <c r="BY35" s="212">
        <v>9.83</v>
      </c>
      <c r="BZ35" s="331">
        <v>11.74</v>
      </c>
      <c r="CA35" s="212">
        <v>96.09</v>
      </c>
      <c r="CB35" s="212">
        <v>0.25</v>
      </c>
      <c r="CC35" s="212">
        <v>3.91</v>
      </c>
      <c r="CD35" s="212">
        <v>6.25</v>
      </c>
      <c r="CE35" s="211">
        <v>-97.28</v>
      </c>
      <c r="CF35" s="212">
        <v>7.89</v>
      </c>
      <c r="CG35" s="212">
        <v>-97.7</v>
      </c>
      <c r="CH35" s="331">
        <v>-96.86</v>
      </c>
      <c r="CI35" s="211">
        <v>-97.04</v>
      </c>
      <c r="CJ35" s="212">
        <v>8.23</v>
      </c>
      <c r="CK35" s="212">
        <v>-97.52</v>
      </c>
      <c r="CL35" s="331">
        <v>-96.56</v>
      </c>
      <c r="CM35" s="211">
        <v>-45.81</v>
      </c>
      <c r="CN35" s="212">
        <v>2.0099999999999998</v>
      </c>
      <c r="CO35" s="212">
        <v>-47.95</v>
      </c>
      <c r="CP35" s="331">
        <v>-43.67</v>
      </c>
      <c r="CQ35" s="211">
        <v>9.1999999999999993</v>
      </c>
      <c r="CR35" s="212">
        <v>19.28</v>
      </c>
      <c r="CS35" s="212">
        <v>5.74</v>
      </c>
      <c r="CT35" s="331">
        <v>12.71</v>
      </c>
      <c r="CU35" s="212">
        <v>99.86</v>
      </c>
      <c r="CV35" s="212">
        <v>0.03</v>
      </c>
      <c r="CW35" s="212">
        <v>0.14000000000000001</v>
      </c>
      <c r="CX35" s="212">
        <v>24.62</v>
      </c>
      <c r="CY35" s="211">
        <v>-91.87</v>
      </c>
      <c r="CZ35" s="212">
        <v>8.4499999999999993</v>
      </c>
      <c r="DA35" s="212">
        <v>-93.22</v>
      </c>
      <c r="DB35" s="331">
        <v>-90.53</v>
      </c>
      <c r="DC35" s="211">
        <v>-90.95</v>
      </c>
      <c r="DD35" s="212">
        <v>8.51</v>
      </c>
      <c r="DE35" s="212">
        <v>-92.46</v>
      </c>
      <c r="DF35" s="331">
        <v>-89.44</v>
      </c>
      <c r="DG35" s="211">
        <v>-41.67</v>
      </c>
      <c r="DH35" s="212">
        <v>3.93</v>
      </c>
      <c r="DI35" s="212">
        <v>-46.16</v>
      </c>
      <c r="DJ35" s="331">
        <v>-37.17</v>
      </c>
      <c r="DK35" s="211">
        <v>15.4</v>
      </c>
      <c r="DL35" s="212">
        <v>9.59</v>
      </c>
      <c r="DM35" s="212">
        <v>12.48</v>
      </c>
      <c r="DN35" s="331">
        <v>18.260000000000002</v>
      </c>
      <c r="DO35" s="212">
        <v>93.04</v>
      </c>
      <c r="DP35" s="212">
        <v>1.5</v>
      </c>
      <c r="DQ35" s="212">
        <v>6.96</v>
      </c>
      <c r="DR35" s="212">
        <v>20.010000000000002</v>
      </c>
      <c r="DS35" s="211">
        <v>-100</v>
      </c>
      <c r="DT35" s="212">
        <v>0</v>
      </c>
      <c r="DU35" s="212">
        <v>-100</v>
      </c>
      <c r="DV35" s="331">
        <v>-100</v>
      </c>
      <c r="DW35" s="211">
        <v>-100</v>
      </c>
      <c r="DX35" s="212">
        <v>0</v>
      </c>
      <c r="DY35" s="212">
        <v>-100</v>
      </c>
      <c r="DZ35" s="331">
        <v>-100</v>
      </c>
      <c r="EA35" s="211">
        <v>-26.61</v>
      </c>
      <c r="EB35" s="212">
        <v>0.79</v>
      </c>
      <c r="EC35" s="212">
        <v>-27.74</v>
      </c>
      <c r="ED35" s="331">
        <v>-25.48</v>
      </c>
      <c r="EE35" s="211">
        <v>0</v>
      </c>
      <c r="EF35" s="212">
        <v>0</v>
      </c>
      <c r="EG35" s="212">
        <v>0</v>
      </c>
      <c r="EH35" s="331">
        <v>0</v>
      </c>
      <c r="EI35" s="212">
        <v>0</v>
      </c>
      <c r="EJ35" s="212">
        <v>0</v>
      </c>
      <c r="EK35" s="212">
        <v>0</v>
      </c>
      <c r="EL35" s="212">
        <v>0</v>
      </c>
      <c r="EM35" s="211">
        <v>-92.33</v>
      </c>
      <c r="EN35" s="212">
        <v>8.25</v>
      </c>
      <c r="EO35" s="212">
        <v>-93.57</v>
      </c>
      <c r="EP35" s="331">
        <v>-91.1</v>
      </c>
      <c r="EQ35" s="211">
        <v>-91.49</v>
      </c>
      <c r="ER35" s="212">
        <v>8.3699999999999992</v>
      </c>
      <c r="ES35" s="212">
        <v>-92.89</v>
      </c>
      <c r="ET35" s="331">
        <v>-90.09</v>
      </c>
      <c r="EU35" s="211">
        <v>-30.14</v>
      </c>
      <c r="EV35" s="212">
        <v>1.43</v>
      </c>
      <c r="EW35" s="212">
        <v>-32.1</v>
      </c>
      <c r="EX35" s="331">
        <v>-28.18</v>
      </c>
      <c r="EY35" s="211">
        <v>12.1</v>
      </c>
      <c r="EZ35" s="212">
        <v>6.88</v>
      </c>
      <c r="FA35" s="212">
        <v>10.48</v>
      </c>
      <c r="FB35" s="331">
        <v>13.75</v>
      </c>
      <c r="FC35" s="212">
        <v>97.12</v>
      </c>
      <c r="FD35" s="212">
        <v>0.35</v>
      </c>
      <c r="FE35" s="212">
        <v>2.88</v>
      </c>
      <c r="FF35" s="212">
        <v>11.83</v>
      </c>
      <c r="FG35" s="211">
        <v>-88.85</v>
      </c>
      <c r="FH35" s="212">
        <v>6.97</v>
      </c>
      <c r="FI35" s="212">
        <v>-90.38</v>
      </c>
      <c r="FJ35" s="331">
        <v>-87.33</v>
      </c>
      <c r="FK35" s="211">
        <v>-87.7</v>
      </c>
      <c r="FL35" s="212">
        <v>7.19</v>
      </c>
      <c r="FM35" s="212">
        <v>-89.43</v>
      </c>
      <c r="FN35" s="331">
        <v>-85.97</v>
      </c>
      <c r="FO35" s="211">
        <v>-41.12</v>
      </c>
      <c r="FP35" s="212">
        <v>2.3199999999999998</v>
      </c>
      <c r="FQ35" s="212">
        <v>-43.79</v>
      </c>
      <c r="FR35" s="331">
        <v>-38.450000000000003</v>
      </c>
      <c r="FS35" s="211">
        <v>13.2</v>
      </c>
      <c r="FT35" s="212">
        <v>15.99</v>
      </c>
      <c r="FU35" s="212">
        <v>9.0299999999999994</v>
      </c>
      <c r="FV35" s="331">
        <v>17.28</v>
      </c>
      <c r="FW35" s="212">
        <v>97.82</v>
      </c>
      <c r="FX35" s="212">
        <v>0.62</v>
      </c>
      <c r="FY35" s="212">
        <v>2.1800000000000002</v>
      </c>
      <c r="FZ35" s="212">
        <v>27.63</v>
      </c>
      <c r="GA35" s="211">
        <v>-83.25</v>
      </c>
      <c r="GB35" s="212">
        <v>4.41</v>
      </c>
      <c r="GC35" s="212">
        <v>-84.7</v>
      </c>
      <c r="GD35" s="331">
        <v>-81.8</v>
      </c>
      <c r="GE35" s="211">
        <v>-81.41</v>
      </c>
      <c r="GF35" s="212">
        <v>4.43</v>
      </c>
      <c r="GG35" s="212">
        <v>-83.02</v>
      </c>
      <c r="GH35" s="331">
        <v>-79.790000000000006</v>
      </c>
      <c r="GI35" s="211">
        <v>-30.69</v>
      </c>
      <c r="GJ35" s="212">
        <v>2.74</v>
      </c>
      <c r="GK35" s="212">
        <v>-34.42</v>
      </c>
      <c r="GL35" s="331">
        <v>-26.96</v>
      </c>
      <c r="GM35" s="211">
        <v>12.9</v>
      </c>
      <c r="GN35" s="212">
        <v>7.98</v>
      </c>
      <c r="GO35" s="212">
        <v>10.89</v>
      </c>
      <c r="GP35" s="331">
        <v>14.93</v>
      </c>
      <c r="GQ35" s="212">
        <v>97.1</v>
      </c>
      <c r="GR35" s="212">
        <v>0.13</v>
      </c>
      <c r="GS35" s="212">
        <v>2.9</v>
      </c>
      <c r="GT35" s="212">
        <v>4.45</v>
      </c>
      <c r="GU35" s="211">
        <v>-94.3</v>
      </c>
      <c r="GV35" s="212">
        <v>9.85</v>
      </c>
      <c r="GW35" s="212">
        <v>-95.4</v>
      </c>
      <c r="GX35" s="331">
        <v>-93.19</v>
      </c>
      <c r="GY35" s="211">
        <v>-93.59</v>
      </c>
      <c r="GZ35" s="212">
        <v>10.039999999999999</v>
      </c>
      <c r="HA35" s="212">
        <v>-94.86</v>
      </c>
      <c r="HB35" s="331">
        <v>-92.33</v>
      </c>
      <c r="HC35" s="211">
        <v>-26.32</v>
      </c>
      <c r="HD35" s="212">
        <v>1.92</v>
      </c>
      <c r="HE35" s="212">
        <v>-29.1</v>
      </c>
      <c r="HF35" s="331">
        <v>-23.55</v>
      </c>
      <c r="HG35" s="211">
        <v>18</v>
      </c>
      <c r="HH35" s="212">
        <v>5.98</v>
      </c>
      <c r="HI35" s="212">
        <v>15.87</v>
      </c>
      <c r="HJ35" s="331">
        <v>20.079999999999998</v>
      </c>
      <c r="HK35" s="212">
        <v>100</v>
      </c>
      <c r="HL35" s="212">
        <v>0</v>
      </c>
      <c r="HM35" s="212">
        <v>0</v>
      </c>
      <c r="HN35" s="212">
        <v>0</v>
      </c>
      <c r="HO35" s="211">
        <v>-93.18</v>
      </c>
      <c r="HP35" s="212">
        <v>3.23</v>
      </c>
      <c r="HQ35" s="212">
        <v>-93.62</v>
      </c>
      <c r="HR35" s="331">
        <v>-92.75</v>
      </c>
      <c r="HS35" s="211">
        <v>-92.52</v>
      </c>
      <c r="HT35" s="212">
        <v>3.26</v>
      </c>
      <c r="HU35" s="212">
        <v>-93</v>
      </c>
      <c r="HV35" s="331">
        <v>-92.05</v>
      </c>
      <c r="HW35" s="211">
        <v>-32.07</v>
      </c>
      <c r="HX35" s="212">
        <v>2.38</v>
      </c>
      <c r="HY35" s="212">
        <v>-35.24</v>
      </c>
      <c r="HZ35" s="331">
        <v>-28.91</v>
      </c>
      <c r="IA35" s="211">
        <v>25.9</v>
      </c>
      <c r="IB35" s="212">
        <v>10.039999999999999</v>
      </c>
      <c r="IC35" s="212">
        <v>20.84</v>
      </c>
      <c r="ID35" s="331">
        <v>31.06</v>
      </c>
      <c r="IE35" s="211">
        <v>100</v>
      </c>
      <c r="IF35" s="212">
        <v>0</v>
      </c>
      <c r="IG35" s="212">
        <v>0</v>
      </c>
      <c r="IH35" s="331">
        <v>0</v>
      </c>
    </row>
    <row r="36" spans="1:242" s="27" customFormat="1" ht="15.75" customHeight="1" x14ac:dyDescent="0.2">
      <c r="A36" s="26"/>
      <c r="B36" s="64" t="s">
        <v>8</v>
      </c>
      <c r="C36" s="209">
        <v>-89.4</v>
      </c>
      <c r="D36" s="210">
        <v>5.94</v>
      </c>
      <c r="E36" s="210">
        <v>-90.63</v>
      </c>
      <c r="F36" s="330">
        <v>-88.17</v>
      </c>
      <c r="G36" s="209">
        <v>-88.64</v>
      </c>
      <c r="H36" s="210">
        <v>6.14</v>
      </c>
      <c r="I36" s="210">
        <v>-90.01</v>
      </c>
      <c r="J36" s="330">
        <v>-87.27</v>
      </c>
      <c r="K36" s="209">
        <v>-48.67</v>
      </c>
      <c r="L36" s="210">
        <v>2.4500000000000002</v>
      </c>
      <c r="M36" s="210">
        <v>-51.13</v>
      </c>
      <c r="N36" s="330">
        <v>-46.2</v>
      </c>
      <c r="O36" s="209">
        <v>10</v>
      </c>
      <c r="P36" s="210">
        <v>9.3699999999999992</v>
      </c>
      <c r="Q36" s="210">
        <v>8.1999999999999993</v>
      </c>
      <c r="R36" s="330">
        <v>11.89</v>
      </c>
      <c r="S36" s="210">
        <v>82.62</v>
      </c>
      <c r="T36" s="210">
        <v>2.2400000000000002</v>
      </c>
      <c r="U36" s="210">
        <v>17.38</v>
      </c>
      <c r="V36" s="210">
        <v>10.66</v>
      </c>
      <c r="W36" s="209">
        <v>-98.57</v>
      </c>
      <c r="X36" s="210">
        <v>13.67</v>
      </c>
      <c r="Y36" s="210">
        <v>-98.95</v>
      </c>
      <c r="Z36" s="330">
        <v>-98.18</v>
      </c>
      <c r="AA36" s="209">
        <v>-98.41</v>
      </c>
      <c r="AB36" s="210">
        <v>14.18</v>
      </c>
      <c r="AC36" s="210">
        <v>-98.85</v>
      </c>
      <c r="AD36" s="330">
        <v>-97.97</v>
      </c>
      <c r="AE36" s="209">
        <v>-41.24</v>
      </c>
      <c r="AF36" s="210">
        <v>1.8</v>
      </c>
      <c r="AG36" s="210">
        <v>-43.32</v>
      </c>
      <c r="AH36" s="330">
        <v>-39.159999999999997</v>
      </c>
      <c r="AI36" s="209">
        <v>17.8</v>
      </c>
      <c r="AJ36" s="210">
        <v>20.329999999999998</v>
      </c>
      <c r="AK36" s="210">
        <v>10.68</v>
      </c>
      <c r="AL36" s="330">
        <v>24.83</v>
      </c>
      <c r="AM36" s="210">
        <v>96.81</v>
      </c>
      <c r="AN36" s="210">
        <v>1.46</v>
      </c>
      <c r="AO36" s="210">
        <v>3.19</v>
      </c>
      <c r="AP36" s="210">
        <v>44.13</v>
      </c>
      <c r="AQ36" s="209">
        <v>-94.3</v>
      </c>
      <c r="AR36" s="210">
        <v>8.89</v>
      </c>
      <c r="AS36" s="210">
        <v>-95.29</v>
      </c>
      <c r="AT36" s="330">
        <v>-93.3</v>
      </c>
      <c r="AU36" s="209">
        <v>-93.66</v>
      </c>
      <c r="AV36" s="210">
        <v>8.8000000000000007</v>
      </c>
      <c r="AW36" s="210">
        <v>-94.75</v>
      </c>
      <c r="AX36" s="330">
        <v>-92.57</v>
      </c>
      <c r="AY36" s="209">
        <v>-33.64</v>
      </c>
      <c r="AZ36" s="210">
        <v>2.2400000000000002</v>
      </c>
      <c r="BA36" s="210">
        <v>-36.549999999999997</v>
      </c>
      <c r="BB36" s="330">
        <v>-30.73</v>
      </c>
      <c r="BC36" s="209">
        <v>10.7</v>
      </c>
      <c r="BD36" s="210">
        <v>8.27</v>
      </c>
      <c r="BE36" s="210">
        <v>8.98</v>
      </c>
      <c r="BF36" s="330">
        <v>12.45</v>
      </c>
      <c r="BG36" s="210">
        <v>99.64</v>
      </c>
      <c r="BH36" s="210">
        <v>7.0000000000000007E-2</v>
      </c>
      <c r="BI36" s="210">
        <v>0.36</v>
      </c>
      <c r="BJ36" s="210">
        <v>19.7</v>
      </c>
      <c r="BK36" s="209">
        <v>-93.1</v>
      </c>
      <c r="BL36" s="210">
        <v>4.1399999999999997</v>
      </c>
      <c r="BM36" s="210">
        <v>-93.66</v>
      </c>
      <c r="BN36" s="330">
        <v>-92.54</v>
      </c>
      <c r="BO36" s="209">
        <v>-92.24</v>
      </c>
      <c r="BP36" s="210">
        <v>4.13</v>
      </c>
      <c r="BQ36" s="210">
        <v>-92.87</v>
      </c>
      <c r="BR36" s="330">
        <v>-91.61</v>
      </c>
      <c r="BS36" s="209">
        <v>-42.72</v>
      </c>
      <c r="BT36" s="210">
        <v>1.89</v>
      </c>
      <c r="BU36" s="210">
        <v>-44.84</v>
      </c>
      <c r="BV36" s="330">
        <v>-40.6</v>
      </c>
      <c r="BW36" s="209">
        <v>14</v>
      </c>
      <c r="BX36" s="210">
        <v>3.17</v>
      </c>
      <c r="BY36" s="210">
        <v>13.14</v>
      </c>
      <c r="BZ36" s="330">
        <v>14.88</v>
      </c>
      <c r="CA36" s="210">
        <v>94.49</v>
      </c>
      <c r="CB36" s="210">
        <v>0.93</v>
      </c>
      <c r="CC36" s="210">
        <v>5.51</v>
      </c>
      <c r="CD36" s="210">
        <v>15.9</v>
      </c>
      <c r="CE36" s="209">
        <v>-93.09</v>
      </c>
      <c r="CF36" s="210">
        <v>4.8899999999999997</v>
      </c>
      <c r="CG36" s="210">
        <v>-93.76</v>
      </c>
      <c r="CH36" s="330">
        <v>-92.43</v>
      </c>
      <c r="CI36" s="209">
        <v>-92.46</v>
      </c>
      <c r="CJ36" s="210">
        <v>5.12</v>
      </c>
      <c r="CK36" s="210">
        <v>-93.22</v>
      </c>
      <c r="CL36" s="330">
        <v>-91.7</v>
      </c>
      <c r="CM36" s="209">
        <v>-48.86</v>
      </c>
      <c r="CN36" s="210">
        <v>2.19</v>
      </c>
      <c r="CO36" s="210">
        <v>-51.06</v>
      </c>
      <c r="CP36" s="330">
        <v>-46.66</v>
      </c>
      <c r="CQ36" s="209">
        <v>10.1</v>
      </c>
      <c r="CR36" s="210">
        <v>11.83</v>
      </c>
      <c r="CS36" s="210">
        <v>7.79</v>
      </c>
      <c r="CT36" s="330">
        <v>12.49</v>
      </c>
      <c r="CU36" s="210">
        <v>99.54</v>
      </c>
      <c r="CV36" s="210">
        <v>0.06</v>
      </c>
      <c r="CW36" s="210">
        <v>0.46</v>
      </c>
      <c r="CX36" s="210">
        <v>12.2</v>
      </c>
      <c r="CY36" s="209">
        <v>-88.09</v>
      </c>
      <c r="CZ36" s="210">
        <v>7.75</v>
      </c>
      <c r="DA36" s="210">
        <v>-89.9</v>
      </c>
      <c r="DB36" s="330">
        <v>-86.28</v>
      </c>
      <c r="DC36" s="209">
        <v>-86.54</v>
      </c>
      <c r="DD36" s="210">
        <v>7.8</v>
      </c>
      <c r="DE36" s="210">
        <v>-88.6</v>
      </c>
      <c r="DF36" s="330">
        <v>-84.49</v>
      </c>
      <c r="DG36" s="209">
        <v>-47.48</v>
      </c>
      <c r="DH36" s="210">
        <v>3.87</v>
      </c>
      <c r="DI36" s="210">
        <v>-51.46</v>
      </c>
      <c r="DJ36" s="330">
        <v>-43.49</v>
      </c>
      <c r="DK36" s="209">
        <v>20.2</v>
      </c>
      <c r="DL36" s="210">
        <v>6.93</v>
      </c>
      <c r="DM36" s="210">
        <v>17.45</v>
      </c>
      <c r="DN36" s="330">
        <v>22.94</v>
      </c>
      <c r="DO36" s="210">
        <v>94.7</v>
      </c>
      <c r="DP36" s="210">
        <v>0.87</v>
      </c>
      <c r="DQ36" s="210">
        <v>5.3</v>
      </c>
      <c r="DR36" s="210">
        <v>15.57</v>
      </c>
      <c r="DS36" s="209">
        <v>-100</v>
      </c>
      <c r="DT36" s="210">
        <v>0</v>
      </c>
      <c r="DU36" s="210">
        <v>-100</v>
      </c>
      <c r="DV36" s="330">
        <v>-100</v>
      </c>
      <c r="DW36" s="209">
        <v>-100</v>
      </c>
      <c r="DX36" s="210">
        <v>0</v>
      </c>
      <c r="DY36" s="210">
        <v>-100</v>
      </c>
      <c r="DZ36" s="330">
        <v>-100</v>
      </c>
      <c r="EA36" s="209">
        <v>-37.36</v>
      </c>
      <c r="EB36" s="210">
        <v>0.88</v>
      </c>
      <c r="EC36" s="210">
        <v>-38.450000000000003</v>
      </c>
      <c r="ED36" s="330">
        <v>-36.28</v>
      </c>
      <c r="EE36" s="209">
        <v>0</v>
      </c>
      <c r="EF36" s="210">
        <v>0</v>
      </c>
      <c r="EG36" s="210">
        <v>0</v>
      </c>
      <c r="EH36" s="330">
        <v>0</v>
      </c>
      <c r="EI36" s="210">
        <v>0</v>
      </c>
      <c r="EJ36" s="210">
        <v>0</v>
      </c>
      <c r="EK36" s="210">
        <v>0</v>
      </c>
      <c r="EL36" s="210">
        <v>0</v>
      </c>
      <c r="EM36" s="209">
        <v>-88.93</v>
      </c>
      <c r="EN36" s="210">
        <v>8.5</v>
      </c>
      <c r="EO36" s="210">
        <v>-90.77</v>
      </c>
      <c r="EP36" s="330">
        <v>-87.08</v>
      </c>
      <c r="EQ36" s="209">
        <v>-87.69</v>
      </c>
      <c r="ER36" s="210">
        <v>8.41</v>
      </c>
      <c r="ES36" s="210">
        <v>-89.72</v>
      </c>
      <c r="ET36" s="330">
        <v>-85.66</v>
      </c>
      <c r="EU36" s="209">
        <v>-36.31</v>
      </c>
      <c r="EV36" s="210">
        <v>1.64</v>
      </c>
      <c r="EW36" s="210">
        <v>-38.36</v>
      </c>
      <c r="EX36" s="330">
        <v>-34.26</v>
      </c>
      <c r="EY36" s="209">
        <v>14.1</v>
      </c>
      <c r="EZ36" s="210">
        <v>7.24</v>
      </c>
      <c r="FA36" s="210">
        <v>12.09</v>
      </c>
      <c r="FB36" s="330">
        <v>16.09</v>
      </c>
      <c r="FC36" s="210">
        <v>99.09</v>
      </c>
      <c r="FD36" s="210">
        <v>0.09</v>
      </c>
      <c r="FE36" s="210">
        <v>0.91</v>
      </c>
      <c r="FF36" s="210">
        <v>10.16</v>
      </c>
      <c r="FG36" s="209">
        <v>-84.47</v>
      </c>
      <c r="FH36" s="210">
        <v>4.45</v>
      </c>
      <c r="FI36" s="210">
        <v>-85.82</v>
      </c>
      <c r="FJ36" s="330">
        <v>-83.11</v>
      </c>
      <c r="FK36" s="209">
        <v>-82.81</v>
      </c>
      <c r="FL36" s="210">
        <v>4.62</v>
      </c>
      <c r="FM36" s="210">
        <v>-84.37</v>
      </c>
      <c r="FN36" s="330">
        <v>-81.25</v>
      </c>
      <c r="FO36" s="209">
        <v>-43.65</v>
      </c>
      <c r="FP36" s="210">
        <v>2.16</v>
      </c>
      <c r="FQ36" s="210">
        <v>-46.03</v>
      </c>
      <c r="FR36" s="330">
        <v>-41.27</v>
      </c>
      <c r="FS36" s="209">
        <v>12.7</v>
      </c>
      <c r="FT36" s="210">
        <v>10.039999999999999</v>
      </c>
      <c r="FU36" s="210">
        <v>10.18</v>
      </c>
      <c r="FV36" s="330">
        <v>15.17</v>
      </c>
      <c r="FW36" s="210">
        <v>97.98</v>
      </c>
      <c r="FX36" s="210">
        <v>0.42</v>
      </c>
      <c r="FY36" s="210">
        <v>2.02</v>
      </c>
      <c r="FZ36" s="210">
        <v>20.39</v>
      </c>
      <c r="GA36" s="209">
        <v>-75.61</v>
      </c>
      <c r="GB36" s="210">
        <v>6.62</v>
      </c>
      <c r="GC36" s="210">
        <v>-78.77</v>
      </c>
      <c r="GD36" s="330">
        <v>-72.45</v>
      </c>
      <c r="GE36" s="209">
        <v>-72.819999999999993</v>
      </c>
      <c r="GF36" s="210">
        <v>6.71</v>
      </c>
      <c r="GG36" s="210">
        <v>-76.39</v>
      </c>
      <c r="GH36" s="330">
        <v>-69.239999999999995</v>
      </c>
      <c r="GI36" s="209">
        <v>-33.630000000000003</v>
      </c>
      <c r="GJ36" s="210">
        <v>3.17</v>
      </c>
      <c r="GK36" s="210">
        <v>-37.76</v>
      </c>
      <c r="GL36" s="330">
        <v>-29.51</v>
      </c>
      <c r="GM36" s="209">
        <v>16.100000000000001</v>
      </c>
      <c r="GN36" s="210">
        <v>8.66</v>
      </c>
      <c r="GO36" s="210">
        <v>13.33</v>
      </c>
      <c r="GP36" s="330">
        <v>18.78</v>
      </c>
      <c r="GQ36" s="210">
        <v>98.27</v>
      </c>
      <c r="GR36" s="210">
        <v>0.06</v>
      </c>
      <c r="GS36" s="210">
        <v>1.73</v>
      </c>
      <c r="GT36" s="210">
        <v>3.63</v>
      </c>
      <c r="GU36" s="209">
        <v>-89.78</v>
      </c>
      <c r="GV36" s="210">
        <v>6.68</v>
      </c>
      <c r="GW36" s="210">
        <v>-91.12</v>
      </c>
      <c r="GX36" s="330">
        <v>-88.44</v>
      </c>
      <c r="GY36" s="209">
        <v>-88.42</v>
      </c>
      <c r="GZ36" s="210">
        <v>6.78</v>
      </c>
      <c r="HA36" s="210">
        <v>-89.96</v>
      </c>
      <c r="HB36" s="330">
        <v>-86.88</v>
      </c>
      <c r="HC36" s="209">
        <v>-34.4</v>
      </c>
      <c r="HD36" s="210">
        <v>2.0099999999999998</v>
      </c>
      <c r="HE36" s="210">
        <v>-36.979999999999997</v>
      </c>
      <c r="HF36" s="330">
        <v>-31.82</v>
      </c>
      <c r="HG36" s="209">
        <v>19</v>
      </c>
      <c r="HH36" s="210">
        <v>6.26</v>
      </c>
      <c r="HI36" s="210">
        <v>16.68</v>
      </c>
      <c r="HJ36" s="330">
        <v>21.35</v>
      </c>
      <c r="HK36" s="210">
        <v>100</v>
      </c>
      <c r="HL36" s="210">
        <v>0</v>
      </c>
      <c r="HM36" s="210">
        <v>0</v>
      </c>
      <c r="HN36" s="210">
        <v>0</v>
      </c>
      <c r="HO36" s="209">
        <v>-91.65</v>
      </c>
      <c r="HP36" s="210">
        <v>9.02</v>
      </c>
      <c r="HQ36" s="210">
        <v>-93.13</v>
      </c>
      <c r="HR36" s="330">
        <v>-90.17</v>
      </c>
      <c r="HS36" s="209">
        <v>-90.87</v>
      </c>
      <c r="HT36" s="210">
        <v>9.18</v>
      </c>
      <c r="HU36" s="210">
        <v>-92.52</v>
      </c>
      <c r="HV36" s="330">
        <v>-89.23</v>
      </c>
      <c r="HW36" s="209">
        <v>-36.19</v>
      </c>
      <c r="HX36" s="210">
        <v>2.2999999999999998</v>
      </c>
      <c r="HY36" s="210">
        <v>-39.07</v>
      </c>
      <c r="HZ36" s="330">
        <v>-33.32</v>
      </c>
      <c r="IA36" s="209">
        <v>31.5</v>
      </c>
      <c r="IB36" s="210">
        <v>4.3099999999999996</v>
      </c>
      <c r="IC36" s="210">
        <v>28.85</v>
      </c>
      <c r="ID36" s="330">
        <v>34.17</v>
      </c>
      <c r="IE36" s="209">
        <v>100</v>
      </c>
      <c r="IF36" s="210">
        <v>0</v>
      </c>
      <c r="IG36" s="210">
        <v>0</v>
      </c>
      <c r="IH36" s="330">
        <v>0</v>
      </c>
    </row>
    <row r="37" spans="1:242" s="27" customFormat="1" ht="15.75" customHeight="1" x14ac:dyDescent="0.2">
      <c r="A37" s="26"/>
      <c r="B37" s="28" t="s">
        <v>9</v>
      </c>
      <c r="C37" s="211">
        <v>-88.77</v>
      </c>
      <c r="D37" s="212">
        <v>5.03</v>
      </c>
      <c r="E37" s="212">
        <v>-89.88</v>
      </c>
      <c r="F37" s="331">
        <v>-87.66</v>
      </c>
      <c r="G37" s="211">
        <v>-88.18</v>
      </c>
      <c r="H37" s="212">
        <v>5.28</v>
      </c>
      <c r="I37" s="212">
        <v>-89.4</v>
      </c>
      <c r="J37" s="331">
        <v>-86.95</v>
      </c>
      <c r="K37" s="211">
        <v>-50.09</v>
      </c>
      <c r="L37" s="212">
        <v>2.5299999999999998</v>
      </c>
      <c r="M37" s="212">
        <v>-52.57</v>
      </c>
      <c r="N37" s="331">
        <v>-47.61</v>
      </c>
      <c r="O37" s="211">
        <v>10</v>
      </c>
      <c r="P37" s="212">
        <v>8.92</v>
      </c>
      <c r="Q37" s="212">
        <v>8.2799999999999994</v>
      </c>
      <c r="R37" s="331">
        <v>11.79</v>
      </c>
      <c r="S37" s="212">
        <v>86.97</v>
      </c>
      <c r="T37" s="212">
        <v>1.86</v>
      </c>
      <c r="U37" s="212">
        <v>13.03</v>
      </c>
      <c r="V37" s="212">
        <v>12.41</v>
      </c>
      <c r="W37" s="211">
        <v>-98.76</v>
      </c>
      <c r="X37" s="212">
        <v>7.95</v>
      </c>
      <c r="Y37" s="212">
        <v>-98.95</v>
      </c>
      <c r="Z37" s="331">
        <v>-98.57</v>
      </c>
      <c r="AA37" s="211">
        <v>-98.65</v>
      </c>
      <c r="AB37" s="212">
        <v>8.16</v>
      </c>
      <c r="AC37" s="212">
        <v>-98.86</v>
      </c>
      <c r="AD37" s="331">
        <v>-98.43</v>
      </c>
      <c r="AE37" s="211">
        <v>-42.92</v>
      </c>
      <c r="AF37" s="212">
        <v>1.78</v>
      </c>
      <c r="AG37" s="212">
        <v>-44.91</v>
      </c>
      <c r="AH37" s="331">
        <v>-40.93</v>
      </c>
      <c r="AI37" s="211">
        <v>9.3000000000000007</v>
      </c>
      <c r="AJ37" s="212">
        <v>11.76</v>
      </c>
      <c r="AK37" s="212">
        <v>7.14</v>
      </c>
      <c r="AL37" s="331">
        <v>11.42</v>
      </c>
      <c r="AM37" s="212">
        <v>99.14</v>
      </c>
      <c r="AN37" s="212">
        <v>0.21</v>
      </c>
      <c r="AO37" s="212">
        <v>0.86</v>
      </c>
      <c r="AP37" s="212">
        <v>23.69</v>
      </c>
      <c r="AQ37" s="211">
        <v>-91.5</v>
      </c>
      <c r="AR37" s="212">
        <v>11.32</v>
      </c>
      <c r="AS37" s="212">
        <v>-93.39</v>
      </c>
      <c r="AT37" s="331">
        <v>-89.61</v>
      </c>
      <c r="AU37" s="211">
        <v>-90.58</v>
      </c>
      <c r="AV37" s="212">
        <v>11.5</v>
      </c>
      <c r="AW37" s="212">
        <v>-92.7</v>
      </c>
      <c r="AX37" s="331">
        <v>-88.46</v>
      </c>
      <c r="AY37" s="211">
        <v>-34.97</v>
      </c>
      <c r="AZ37" s="212">
        <v>2.2400000000000002</v>
      </c>
      <c r="BA37" s="212">
        <v>-37.82</v>
      </c>
      <c r="BB37" s="331">
        <v>-32.119999999999997</v>
      </c>
      <c r="BC37" s="211">
        <v>13.5</v>
      </c>
      <c r="BD37" s="212">
        <v>11.66</v>
      </c>
      <c r="BE37" s="212">
        <v>10.44</v>
      </c>
      <c r="BF37" s="331">
        <v>16.63</v>
      </c>
      <c r="BG37" s="212">
        <v>88.11</v>
      </c>
      <c r="BH37" s="212">
        <v>8.6199999999999992</v>
      </c>
      <c r="BI37" s="212">
        <v>11.89</v>
      </c>
      <c r="BJ37" s="212">
        <v>63.86</v>
      </c>
      <c r="BK37" s="211">
        <v>-93.5</v>
      </c>
      <c r="BL37" s="212">
        <v>7.2</v>
      </c>
      <c r="BM37" s="212">
        <v>-94.41</v>
      </c>
      <c r="BN37" s="331">
        <v>-92.58</v>
      </c>
      <c r="BO37" s="211">
        <v>-92.75</v>
      </c>
      <c r="BP37" s="212">
        <v>7.14</v>
      </c>
      <c r="BQ37" s="212">
        <v>-93.77</v>
      </c>
      <c r="BR37" s="331">
        <v>-91.74</v>
      </c>
      <c r="BS37" s="211">
        <v>-47.04</v>
      </c>
      <c r="BT37" s="212">
        <v>2.39</v>
      </c>
      <c r="BU37" s="212">
        <v>-49.52</v>
      </c>
      <c r="BV37" s="331">
        <v>-44.56</v>
      </c>
      <c r="BW37" s="211">
        <v>13.7</v>
      </c>
      <c r="BX37" s="212">
        <v>6.43</v>
      </c>
      <c r="BY37" s="212">
        <v>11.96</v>
      </c>
      <c r="BZ37" s="331">
        <v>15.41</v>
      </c>
      <c r="CA37" s="212">
        <v>95.46</v>
      </c>
      <c r="CB37" s="212">
        <v>0.83</v>
      </c>
      <c r="CC37" s="212">
        <v>4.54</v>
      </c>
      <c r="CD37" s="212">
        <v>17.399999999999999</v>
      </c>
      <c r="CE37" s="211">
        <v>-87.16</v>
      </c>
      <c r="CF37" s="212">
        <v>3.43</v>
      </c>
      <c r="CG37" s="212">
        <v>-88.02</v>
      </c>
      <c r="CH37" s="331">
        <v>-86.3</v>
      </c>
      <c r="CI37" s="211">
        <v>-86.08</v>
      </c>
      <c r="CJ37" s="212">
        <v>3.54</v>
      </c>
      <c r="CK37" s="212">
        <v>-87.04</v>
      </c>
      <c r="CL37" s="331">
        <v>-85.11</v>
      </c>
      <c r="CM37" s="211">
        <v>-50.8</v>
      </c>
      <c r="CN37" s="212">
        <v>2.2200000000000002</v>
      </c>
      <c r="CO37" s="212">
        <v>-52.95</v>
      </c>
      <c r="CP37" s="331">
        <v>-48.66</v>
      </c>
      <c r="CQ37" s="211">
        <v>12.1</v>
      </c>
      <c r="CR37" s="212">
        <v>8.66</v>
      </c>
      <c r="CS37" s="212">
        <v>10.050000000000001</v>
      </c>
      <c r="CT37" s="331">
        <v>14.16</v>
      </c>
      <c r="CU37" s="212">
        <v>99.68</v>
      </c>
      <c r="CV37" s="212">
        <v>0.03</v>
      </c>
      <c r="CW37" s="212">
        <v>0.32</v>
      </c>
      <c r="CX37" s="212">
        <v>9.17</v>
      </c>
      <c r="CY37" s="211">
        <v>-89.68</v>
      </c>
      <c r="CZ37" s="212">
        <v>9.76</v>
      </c>
      <c r="DA37" s="212">
        <v>-91.66</v>
      </c>
      <c r="DB37" s="331">
        <v>-87.71</v>
      </c>
      <c r="DC37" s="211">
        <v>-88.52</v>
      </c>
      <c r="DD37" s="212">
        <v>9.91</v>
      </c>
      <c r="DE37" s="212">
        <v>-90.75</v>
      </c>
      <c r="DF37" s="331">
        <v>-86.29</v>
      </c>
      <c r="DG37" s="211">
        <v>-49.17</v>
      </c>
      <c r="DH37" s="212">
        <v>3.82</v>
      </c>
      <c r="DI37" s="212">
        <v>-52.98</v>
      </c>
      <c r="DJ37" s="331">
        <v>-45.36</v>
      </c>
      <c r="DK37" s="211">
        <v>17.8</v>
      </c>
      <c r="DL37" s="212">
        <v>8.5399999999999991</v>
      </c>
      <c r="DM37" s="212">
        <v>14.82</v>
      </c>
      <c r="DN37" s="331">
        <v>20.78</v>
      </c>
      <c r="DO37" s="212">
        <v>95.9</v>
      </c>
      <c r="DP37" s="212">
        <v>0.67</v>
      </c>
      <c r="DQ37" s="212">
        <v>4.0999999999999996</v>
      </c>
      <c r="DR37" s="212">
        <v>15.7</v>
      </c>
      <c r="DS37" s="211">
        <v>-99.99</v>
      </c>
      <c r="DT37" s="212">
        <v>1.22</v>
      </c>
      <c r="DU37" s="212">
        <v>-99.99</v>
      </c>
      <c r="DV37" s="331">
        <v>-99.99</v>
      </c>
      <c r="DW37" s="211">
        <v>-99.99</v>
      </c>
      <c r="DX37" s="212">
        <v>1.22</v>
      </c>
      <c r="DY37" s="212">
        <v>-99.99</v>
      </c>
      <c r="DZ37" s="331">
        <v>-99.99</v>
      </c>
      <c r="EA37" s="211">
        <v>-37.58</v>
      </c>
      <c r="EB37" s="212">
        <v>0.85</v>
      </c>
      <c r="EC37" s="212">
        <v>-38.630000000000003</v>
      </c>
      <c r="ED37" s="331">
        <v>-36.54</v>
      </c>
      <c r="EE37" s="211">
        <v>0</v>
      </c>
      <c r="EF37" s="212">
        <v>0</v>
      </c>
      <c r="EG37" s="212">
        <v>0</v>
      </c>
      <c r="EH37" s="331">
        <v>0</v>
      </c>
      <c r="EI37" s="212">
        <v>0</v>
      </c>
      <c r="EJ37" s="212">
        <v>0</v>
      </c>
      <c r="EK37" s="212">
        <v>0</v>
      </c>
      <c r="EL37" s="212">
        <v>0</v>
      </c>
      <c r="EM37" s="211">
        <v>-87.82</v>
      </c>
      <c r="EN37" s="212">
        <v>5.92</v>
      </c>
      <c r="EO37" s="212">
        <v>-89.23</v>
      </c>
      <c r="EP37" s="331">
        <v>-86.41</v>
      </c>
      <c r="EQ37" s="211">
        <v>-86.53</v>
      </c>
      <c r="ER37" s="212">
        <v>6.03</v>
      </c>
      <c r="ES37" s="212">
        <v>-88.12</v>
      </c>
      <c r="ET37" s="331">
        <v>-84.93</v>
      </c>
      <c r="EU37" s="211">
        <v>-42.63</v>
      </c>
      <c r="EV37" s="212">
        <v>2.16</v>
      </c>
      <c r="EW37" s="212">
        <v>-45.06</v>
      </c>
      <c r="EX37" s="331">
        <v>-40.19</v>
      </c>
      <c r="EY37" s="211">
        <v>13.6</v>
      </c>
      <c r="EZ37" s="212">
        <v>5.07</v>
      </c>
      <c r="FA37" s="212">
        <v>12.28</v>
      </c>
      <c r="FB37" s="331">
        <v>14.99</v>
      </c>
      <c r="FC37" s="212">
        <v>96.37</v>
      </c>
      <c r="FD37" s="212">
        <v>0.27</v>
      </c>
      <c r="FE37" s="212">
        <v>3.63</v>
      </c>
      <c r="FF37" s="212">
        <v>7.18</v>
      </c>
      <c r="FG37" s="211">
        <v>-83</v>
      </c>
      <c r="FH37" s="212">
        <v>4.1100000000000003</v>
      </c>
      <c r="FI37" s="212">
        <v>-84.37</v>
      </c>
      <c r="FJ37" s="331">
        <v>-81.63</v>
      </c>
      <c r="FK37" s="211">
        <v>-81.319999999999993</v>
      </c>
      <c r="FL37" s="212">
        <v>4.28</v>
      </c>
      <c r="FM37" s="212">
        <v>-82.89</v>
      </c>
      <c r="FN37" s="331">
        <v>-79.75</v>
      </c>
      <c r="FO37" s="211">
        <v>-46.23</v>
      </c>
      <c r="FP37" s="212">
        <v>2</v>
      </c>
      <c r="FQ37" s="212">
        <v>-48.34</v>
      </c>
      <c r="FR37" s="331">
        <v>-44.12</v>
      </c>
      <c r="FS37" s="211">
        <v>13.6</v>
      </c>
      <c r="FT37" s="212">
        <v>9.3699999999999992</v>
      </c>
      <c r="FU37" s="212">
        <v>11.07</v>
      </c>
      <c r="FV37" s="331">
        <v>16.059999999999999</v>
      </c>
      <c r="FW37" s="212">
        <v>96.86</v>
      </c>
      <c r="FX37" s="212">
        <v>0.37</v>
      </c>
      <c r="FY37" s="212">
        <v>3.14</v>
      </c>
      <c r="FZ37" s="212">
        <v>11.35</v>
      </c>
      <c r="GA37" s="211">
        <v>-74.53</v>
      </c>
      <c r="GB37" s="212">
        <v>5.83</v>
      </c>
      <c r="GC37" s="212">
        <v>-77.44</v>
      </c>
      <c r="GD37" s="331">
        <v>-71.62</v>
      </c>
      <c r="GE37" s="211">
        <v>-71.8</v>
      </c>
      <c r="GF37" s="212">
        <v>5.76</v>
      </c>
      <c r="GG37" s="212">
        <v>-74.98</v>
      </c>
      <c r="GH37" s="331">
        <v>-68.61</v>
      </c>
      <c r="GI37" s="211">
        <v>-35.93</v>
      </c>
      <c r="GJ37" s="212">
        <v>3.19</v>
      </c>
      <c r="GK37" s="212">
        <v>-39.93</v>
      </c>
      <c r="GL37" s="331">
        <v>-31.92</v>
      </c>
      <c r="GM37" s="211">
        <v>17.600000000000001</v>
      </c>
      <c r="GN37" s="212">
        <v>5.97</v>
      </c>
      <c r="GO37" s="212">
        <v>15.58</v>
      </c>
      <c r="GP37" s="331">
        <v>19.7</v>
      </c>
      <c r="GQ37" s="212">
        <v>98.87</v>
      </c>
      <c r="GR37" s="212">
        <v>7.0000000000000007E-2</v>
      </c>
      <c r="GS37" s="212">
        <v>1.1299999999999999</v>
      </c>
      <c r="GT37" s="212">
        <v>6.11</v>
      </c>
      <c r="GU37" s="211">
        <v>-88.58</v>
      </c>
      <c r="GV37" s="212">
        <v>5.71</v>
      </c>
      <c r="GW37" s="212">
        <v>-89.86</v>
      </c>
      <c r="GX37" s="331">
        <v>-87.3</v>
      </c>
      <c r="GY37" s="211">
        <v>-87.19</v>
      </c>
      <c r="GZ37" s="212">
        <v>5.82</v>
      </c>
      <c r="HA37" s="212">
        <v>-88.66</v>
      </c>
      <c r="HB37" s="331">
        <v>-85.73</v>
      </c>
      <c r="HC37" s="211">
        <v>-36.86</v>
      </c>
      <c r="HD37" s="212">
        <v>2.0499999999999998</v>
      </c>
      <c r="HE37" s="212">
        <v>-39.4</v>
      </c>
      <c r="HF37" s="331">
        <v>-34.32</v>
      </c>
      <c r="HG37" s="211">
        <v>16.600000000000001</v>
      </c>
      <c r="HH37" s="212">
        <v>5.34</v>
      </c>
      <c r="HI37" s="212">
        <v>14.85</v>
      </c>
      <c r="HJ37" s="331">
        <v>18.329999999999998</v>
      </c>
      <c r="HK37" s="212">
        <v>99.95</v>
      </c>
      <c r="HL37" s="212">
        <v>0</v>
      </c>
      <c r="HM37" s="212">
        <v>0.05</v>
      </c>
      <c r="HN37" s="212">
        <v>7.38</v>
      </c>
      <c r="HO37" s="211">
        <v>-90.3</v>
      </c>
      <c r="HP37" s="212">
        <v>3.43</v>
      </c>
      <c r="HQ37" s="212">
        <v>-90.95</v>
      </c>
      <c r="HR37" s="331">
        <v>-89.64</v>
      </c>
      <c r="HS37" s="211">
        <v>-89.13</v>
      </c>
      <c r="HT37" s="212">
        <v>3.43</v>
      </c>
      <c r="HU37" s="212">
        <v>-89.86</v>
      </c>
      <c r="HV37" s="331">
        <v>-88.4</v>
      </c>
      <c r="HW37" s="211">
        <v>-41.86</v>
      </c>
      <c r="HX37" s="212">
        <v>2.2400000000000002</v>
      </c>
      <c r="HY37" s="212">
        <v>-44.42</v>
      </c>
      <c r="HZ37" s="331">
        <v>-39.31</v>
      </c>
      <c r="IA37" s="211">
        <v>35.5</v>
      </c>
      <c r="IB37" s="212">
        <v>6.97</v>
      </c>
      <c r="IC37" s="212">
        <v>30.67</v>
      </c>
      <c r="ID37" s="331">
        <v>40.369999999999997</v>
      </c>
      <c r="IE37" s="211">
        <v>100</v>
      </c>
      <c r="IF37" s="212">
        <v>0</v>
      </c>
      <c r="IG37" s="212">
        <v>0</v>
      </c>
      <c r="IH37" s="331">
        <v>0</v>
      </c>
    </row>
    <row r="38" spans="1:242" s="27" customFormat="1" ht="15.75" customHeight="1" x14ac:dyDescent="0.2">
      <c r="A38" s="26"/>
      <c r="B38" s="64" t="s">
        <v>10</v>
      </c>
      <c r="C38" s="209">
        <v>-85.77</v>
      </c>
      <c r="D38" s="210">
        <v>4.18</v>
      </c>
      <c r="E38" s="210">
        <v>-86.93</v>
      </c>
      <c r="F38" s="330">
        <v>-84.6</v>
      </c>
      <c r="G38" s="209">
        <v>-85.29</v>
      </c>
      <c r="H38" s="210">
        <v>4.3</v>
      </c>
      <c r="I38" s="210">
        <v>-86.53</v>
      </c>
      <c r="J38" s="330">
        <v>-84.05</v>
      </c>
      <c r="K38" s="209">
        <v>-52.58</v>
      </c>
      <c r="L38" s="210">
        <v>2.56</v>
      </c>
      <c r="M38" s="210">
        <v>-54.96</v>
      </c>
      <c r="N38" s="330">
        <v>-50.2</v>
      </c>
      <c r="O38" s="209">
        <v>13</v>
      </c>
      <c r="P38" s="210">
        <v>6.39</v>
      </c>
      <c r="Q38" s="210">
        <v>11.39</v>
      </c>
      <c r="R38" s="330">
        <v>14.65</v>
      </c>
      <c r="S38" s="210">
        <v>86.04</v>
      </c>
      <c r="T38" s="210">
        <v>2.27</v>
      </c>
      <c r="U38" s="210">
        <v>13.96</v>
      </c>
      <c r="V38" s="210">
        <v>13.99</v>
      </c>
      <c r="W38" s="209">
        <v>-93.44</v>
      </c>
      <c r="X38" s="210">
        <v>2.8</v>
      </c>
      <c r="Y38" s="210">
        <v>-93.8</v>
      </c>
      <c r="Z38" s="330">
        <v>-93.08</v>
      </c>
      <c r="AA38" s="209">
        <v>-93.02</v>
      </c>
      <c r="AB38" s="210">
        <v>2.82</v>
      </c>
      <c r="AC38" s="210">
        <v>-93.4</v>
      </c>
      <c r="AD38" s="330">
        <v>-92.63</v>
      </c>
      <c r="AE38" s="209">
        <v>-42.87</v>
      </c>
      <c r="AF38" s="210">
        <v>1.46</v>
      </c>
      <c r="AG38" s="210">
        <v>-44.5</v>
      </c>
      <c r="AH38" s="330">
        <v>-41.24</v>
      </c>
      <c r="AI38" s="209">
        <v>8.8000000000000007</v>
      </c>
      <c r="AJ38" s="210">
        <v>6.75</v>
      </c>
      <c r="AK38" s="210">
        <v>7.67</v>
      </c>
      <c r="AL38" s="330">
        <v>10</v>
      </c>
      <c r="AM38" s="210">
        <v>87.89</v>
      </c>
      <c r="AN38" s="210">
        <v>2.76</v>
      </c>
      <c r="AO38" s="210">
        <v>12.11</v>
      </c>
      <c r="AP38" s="210">
        <v>19.989999999999998</v>
      </c>
      <c r="AQ38" s="209">
        <v>-76.5</v>
      </c>
      <c r="AR38" s="210">
        <v>5.83</v>
      </c>
      <c r="AS38" s="210">
        <v>-79.19</v>
      </c>
      <c r="AT38" s="330">
        <v>-73.819999999999993</v>
      </c>
      <c r="AU38" s="209">
        <v>-74.900000000000006</v>
      </c>
      <c r="AV38" s="210">
        <v>5.9</v>
      </c>
      <c r="AW38" s="210">
        <v>-77.81</v>
      </c>
      <c r="AX38" s="330">
        <v>-72</v>
      </c>
      <c r="AY38" s="209">
        <v>-34.61</v>
      </c>
      <c r="AZ38" s="210">
        <v>2.15</v>
      </c>
      <c r="BA38" s="210">
        <v>-37.36</v>
      </c>
      <c r="BB38" s="330">
        <v>-31.86</v>
      </c>
      <c r="BC38" s="209">
        <v>19.3</v>
      </c>
      <c r="BD38" s="210">
        <v>6.13</v>
      </c>
      <c r="BE38" s="210">
        <v>16.97</v>
      </c>
      <c r="BF38" s="330">
        <v>21.61</v>
      </c>
      <c r="BG38" s="210">
        <v>99.36</v>
      </c>
      <c r="BH38" s="210">
        <v>0.08</v>
      </c>
      <c r="BI38" s="210">
        <v>0.64</v>
      </c>
      <c r="BJ38" s="210">
        <v>12.28</v>
      </c>
      <c r="BK38" s="209">
        <v>-81.63</v>
      </c>
      <c r="BL38" s="210">
        <v>3.51</v>
      </c>
      <c r="BM38" s="210">
        <v>-82.9</v>
      </c>
      <c r="BN38" s="330">
        <v>-80.37</v>
      </c>
      <c r="BO38" s="209">
        <v>-80.459999999999994</v>
      </c>
      <c r="BP38" s="210">
        <v>3.53</v>
      </c>
      <c r="BQ38" s="210">
        <v>-81.819999999999993</v>
      </c>
      <c r="BR38" s="330">
        <v>-79.11</v>
      </c>
      <c r="BS38" s="209">
        <v>-44.77</v>
      </c>
      <c r="BT38" s="210">
        <v>2.19</v>
      </c>
      <c r="BU38" s="210">
        <v>-47.14</v>
      </c>
      <c r="BV38" s="330">
        <v>-42.4</v>
      </c>
      <c r="BW38" s="209">
        <v>19.399999999999999</v>
      </c>
      <c r="BX38" s="210">
        <v>4.42</v>
      </c>
      <c r="BY38" s="210">
        <v>17.670000000000002</v>
      </c>
      <c r="BZ38" s="330">
        <v>21.03</v>
      </c>
      <c r="CA38" s="210">
        <v>90.59</v>
      </c>
      <c r="CB38" s="210">
        <v>0.78</v>
      </c>
      <c r="CC38" s="210">
        <v>9.41</v>
      </c>
      <c r="CD38" s="210">
        <v>7.53</v>
      </c>
      <c r="CE38" s="209">
        <v>-62.88</v>
      </c>
      <c r="CF38" s="210">
        <v>2.06</v>
      </c>
      <c r="CG38" s="210">
        <v>-64.38</v>
      </c>
      <c r="CH38" s="330">
        <v>-61.38</v>
      </c>
      <c r="CI38" s="209">
        <v>-60.74</v>
      </c>
      <c r="CJ38" s="210">
        <v>2.12</v>
      </c>
      <c r="CK38" s="210">
        <v>-62.37</v>
      </c>
      <c r="CL38" s="330">
        <v>-59.1</v>
      </c>
      <c r="CM38" s="209">
        <v>-42.86</v>
      </c>
      <c r="CN38" s="210">
        <v>1.91</v>
      </c>
      <c r="CO38" s="210">
        <v>-45</v>
      </c>
      <c r="CP38" s="330">
        <v>-40.72</v>
      </c>
      <c r="CQ38" s="209">
        <v>21.5</v>
      </c>
      <c r="CR38" s="210">
        <v>4.3099999999999996</v>
      </c>
      <c r="CS38" s="210">
        <v>19.649999999999999</v>
      </c>
      <c r="CT38" s="330">
        <v>23.27</v>
      </c>
      <c r="CU38" s="210">
        <v>99.51</v>
      </c>
      <c r="CV38" s="210">
        <v>0.02</v>
      </c>
      <c r="CW38" s="210">
        <v>0.49</v>
      </c>
      <c r="CX38" s="210">
        <v>4.21</v>
      </c>
      <c r="CY38" s="209">
        <v>-77.739999999999995</v>
      </c>
      <c r="CZ38" s="210">
        <v>7.42</v>
      </c>
      <c r="DA38" s="210">
        <v>-80.98</v>
      </c>
      <c r="DB38" s="330">
        <v>-74.5</v>
      </c>
      <c r="DC38" s="209">
        <v>-76.3</v>
      </c>
      <c r="DD38" s="210">
        <v>7.46</v>
      </c>
      <c r="DE38" s="210">
        <v>-79.77</v>
      </c>
      <c r="DF38" s="330">
        <v>-72.84</v>
      </c>
      <c r="DG38" s="209">
        <v>-47.32</v>
      </c>
      <c r="DH38" s="210">
        <v>3.79</v>
      </c>
      <c r="DI38" s="210">
        <v>-51.24</v>
      </c>
      <c r="DJ38" s="330">
        <v>-43.41</v>
      </c>
      <c r="DK38" s="209">
        <v>22.2</v>
      </c>
      <c r="DL38" s="210">
        <v>6.09</v>
      </c>
      <c r="DM38" s="210">
        <v>19.579999999999998</v>
      </c>
      <c r="DN38" s="330">
        <v>24.89</v>
      </c>
      <c r="DO38" s="210">
        <v>95.51</v>
      </c>
      <c r="DP38" s="210">
        <v>0.76</v>
      </c>
      <c r="DQ38" s="210">
        <v>4.49</v>
      </c>
      <c r="DR38" s="210">
        <v>16.2</v>
      </c>
      <c r="DS38" s="209">
        <v>-100</v>
      </c>
      <c r="DT38" s="210">
        <v>1.35</v>
      </c>
      <c r="DU38" s="210">
        <v>-100</v>
      </c>
      <c r="DV38" s="330">
        <v>-100</v>
      </c>
      <c r="DW38" s="209">
        <v>-100</v>
      </c>
      <c r="DX38" s="210">
        <v>1.35</v>
      </c>
      <c r="DY38" s="210">
        <v>-100</v>
      </c>
      <c r="DZ38" s="330">
        <v>-100</v>
      </c>
      <c r="EA38" s="209">
        <v>-37.54</v>
      </c>
      <c r="EB38" s="210">
        <v>0.8</v>
      </c>
      <c r="EC38" s="210">
        <v>-38.53</v>
      </c>
      <c r="ED38" s="330">
        <v>-36.56</v>
      </c>
      <c r="EE38" s="209">
        <v>0.8</v>
      </c>
      <c r="EF38" s="210">
        <v>0</v>
      </c>
      <c r="EG38" s="210">
        <v>0.83</v>
      </c>
      <c r="EH38" s="330">
        <v>0.83</v>
      </c>
      <c r="EI38" s="210">
        <v>66.67</v>
      </c>
      <c r="EJ38" s="210">
        <v>0</v>
      </c>
      <c r="EK38" s="210">
        <v>33.33</v>
      </c>
      <c r="EL38" s="210">
        <v>0</v>
      </c>
      <c r="EM38" s="209">
        <v>-74.87</v>
      </c>
      <c r="EN38" s="210">
        <v>4.41</v>
      </c>
      <c r="EO38" s="210">
        <v>-77.040000000000006</v>
      </c>
      <c r="EP38" s="330">
        <v>-72.7</v>
      </c>
      <c r="EQ38" s="209">
        <v>-73.31</v>
      </c>
      <c r="ER38" s="210">
        <v>4.51</v>
      </c>
      <c r="ES38" s="210">
        <v>-75.67</v>
      </c>
      <c r="ET38" s="330">
        <v>-70.95</v>
      </c>
      <c r="EU38" s="209">
        <v>-44.46</v>
      </c>
      <c r="EV38" s="210">
        <v>2.21</v>
      </c>
      <c r="EW38" s="210">
        <v>-46.87</v>
      </c>
      <c r="EX38" s="330">
        <v>-42.05</v>
      </c>
      <c r="EY38" s="209">
        <v>18.5</v>
      </c>
      <c r="EZ38" s="210">
        <v>4.63</v>
      </c>
      <c r="FA38" s="210">
        <v>16.84</v>
      </c>
      <c r="FB38" s="330">
        <v>20.2</v>
      </c>
      <c r="FC38" s="210">
        <v>92.95</v>
      </c>
      <c r="FD38" s="210">
        <v>0.4</v>
      </c>
      <c r="FE38" s="210">
        <v>7.05</v>
      </c>
      <c r="FF38" s="210">
        <v>5.33</v>
      </c>
      <c r="FG38" s="209">
        <v>-67.599999999999994</v>
      </c>
      <c r="FH38" s="210">
        <v>2.63</v>
      </c>
      <c r="FI38" s="210">
        <v>-69.260000000000005</v>
      </c>
      <c r="FJ38" s="330">
        <v>-65.930000000000007</v>
      </c>
      <c r="FK38" s="209">
        <v>-65.55</v>
      </c>
      <c r="FL38" s="210">
        <v>2.68</v>
      </c>
      <c r="FM38" s="210">
        <v>-67.36</v>
      </c>
      <c r="FN38" s="330">
        <v>-63.74</v>
      </c>
      <c r="FO38" s="209">
        <v>-44.64</v>
      </c>
      <c r="FP38" s="210">
        <v>1.66</v>
      </c>
      <c r="FQ38" s="210">
        <v>-46.45</v>
      </c>
      <c r="FR38" s="330">
        <v>-42.84</v>
      </c>
      <c r="FS38" s="209">
        <v>20.8</v>
      </c>
      <c r="FT38" s="210">
        <v>5.64</v>
      </c>
      <c r="FU38" s="210">
        <v>18.47</v>
      </c>
      <c r="FV38" s="330">
        <v>23.06</v>
      </c>
      <c r="FW38" s="210">
        <v>94.98</v>
      </c>
      <c r="FX38" s="210">
        <v>0.53</v>
      </c>
      <c r="FY38" s="210">
        <v>5.0199999999999996</v>
      </c>
      <c r="FZ38" s="210">
        <v>9.98</v>
      </c>
      <c r="GA38" s="209">
        <v>-52.85</v>
      </c>
      <c r="GB38" s="210">
        <v>11.28</v>
      </c>
      <c r="GC38" s="210">
        <v>-63.28</v>
      </c>
      <c r="GD38" s="330">
        <v>-42.43</v>
      </c>
      <c r="GE38" s="209">
        <v>-49.39</v>
      </c>
      <c r="GF38" s="210">
        <v>11.48</v>
      </c>
      <c r="GG38" s="210">
        <v>-60.78</v>
      </c>
      <c r="GH38" s="330">
        <v>-38.01</v>
      </c>
      <c r="GI38" s="209">
        <v>-34.67</v>
      </c>
      <c r="GJ38" s="210">
        <v>3.91</v>
      </c>
      <c r="GK38" s="210">
        <v>-39.67</v>
      </c>
      <c r="GL38" s="330">
        <v>-29.67</v>
      </c>
      <c r="GM38" s="209">
        <v>25.2</v>
      </c>
      <c r="GN38" s="210">
        <v>12.93</v>
      </c>
      <c r="GO38" s="210">
        <v>18.809999999999999</v>
      </c>
      <c r="GP38" s="330">
        <v>31.58</v>
      </c>
      <c r="GQ38" s="210">
        <v>98.39</v>
      </c>
      <c r="GR38" s="210">
        <v>0.22</v>
      </c>
      <c r="GS38" s="210">
        <v>1.61</v>
      </c>
      <c r="GT38" s="210">
        <v>13.59</v>
      </c>
      <c r="GU38" s="209">
        <v>-72.64</v>
      </c>
      <c r="GV38" s="210">
        <v>4.09</v>
      </c>
      <c r="GW38" s="210">
        <v>-74.84</v>
      </c>
      <c r="GX38" s="330">
        <v>-70.45</v>
      </c>
      <c r="GY38" s="209">
        <v>-70.19</v>
      </c>
      <c r="GZ38" s="210">
        <v>4.1100000000000003</v>
      </c>
      <c r="HA38" s="210">
        <v>-72.59</v>
      </c>
      <c r="HB38" s="330">
        <v>-67.790000000000006</v>
      </c>
      <c r="HC38" s="209">
        <v>-38.68</v>
      </c>
      <c r="HD38" s="210">
        <v>2.08</v>
      </c>
      <c r="HE38" s="210">
        <v>-41.17</v>
      </c>
      <c r="HF38" s="330">
        <v>-36.18</v>
      </c>
      <c r="HG38" s="209">
        <v>23.6</v>
      </c>
      <c r="HH38" s="210">
        <v>3.37</v>
      </c>
      <c r="HI38" s="210">
        <v>22.08</v>
      </c>
      <c r="HJ38" s="330">
        <v>25.2</v>
      </c>
      <c r="HK38" s="210">
        <v>99.33</v>
      </c>
      <c r="HL38" s="210">
        <v>0.04</v>
      </c>
      <c r="HM38" s="210">
        <v>0.67</v>
      </c>
      <c r="HN38" s="210">
        <v>5.63</v>
      </c>
      <c r="HO38" s="209">
        <v>-87.24</v>
      </c>
      <c r="HP38" s="210">
        <v>4.34</v>
      </c>
      <c r="HQ38" s="210">
        <v>-88.32</v>
      </c>
      <c r="HR38" s="330">
        <v>-86.15</v>
      </c>
      <c r="HS38" s="209">
        <v>-86.35</v>
      </c>
      <c r="HT38" s="210">
        <v>4.3099999999999996</v>
      </c>
      <c r="HU38" s="210">
        <v>-87.51</v>
      </c>
      <c r="HV38" s="330">
        <v>-85.2</v>
      </c>
      <c r="HW38" s="209">
        <v>-40.97</v>
      </c>
      <c r="HX38" s="210">
        <v>2.4300000000000002</v>
      </c>
      <c r="HY38" s="210">
        <v>-43.78</v>
      </c>
      <c r="HZ38" s="330">
        <v>-38.159999999999997</v>
      </c>
      <c r="IA38" s="209">
        <v>29.1</v>
      </c>
      <c r="IB38" s="210">
        <v>5.86</v>
      </c>
      <c r="IC38" s="210">
        <v>25.79</v>
      </c>
      <c r="ID38" s="330">
        <v>32.49</v>
      </c>
      <c r="IE38" s="209">
        <v>98.99</v>
      </c>
      <c r="IF38" s="210">
        <v>0.4</v>
      </c>
      <c r="IG38" s="210">
        <v>1.01</v>
      </c>
      <c r="IH38" s="330">
        <v>39</v>
      </c>
    </row>
    <row r="39" spans="1:242" s="27" customFormat="1" ht="15.75" customHeight="1" x14ac:dyDescent="0.2">
      <c r="A39" s="26"/>
      <c r="B39" s="28" t="s">
        <v>11</v>
      </c>
      <c r="C39" s="211">
        <v>-79</v>
      </c>
      <c r="D39" s="212">
        <v>3.48</v>
      </c>
      <c r="E39" s="212">
        <v>-80.430000000000007</v>
      </c>
      <c r="F39" s="331">
        <v>-77.56</v>
      </c>
      <c r="G39" s="211">
        <v>-78.03</v>
      </c>
      <c r="H39" s="212">
        <v>3.61</v>
      </c>
      <c r="I39" s="212">
        <v>-79.58</v>
      </c>
      <c r="J39" s="331">
        <v>-76.47</v>
      </c>
      <c r="K39" s="211">
        <v>-53.38</v>
      </c>
      <c r="L39" s="212">
        <v>2.5</v>
      </c>
      <c r="M39" s="212">
        <v>-55.66</v>
      </c>
      <c r="N39" s="331">
        <v>-51.09</v>
      </c>
      <c r="O39" s="211">
        <v>19.3</v>
      </c>
      <c r="P39" s="212">
        <v>5.16</v>
      </c>
      <c r="Q39" s="212">
        <v>17.39</v>
      </c>
      <c r="R39" s="331">
        <v>21.31</v>
      </c>
      <c r="S39" s="212">
        <v>77.3</v>
      </c>
      <c r="T39" s="212">
        <v>1.9</v>
      </c>
      <c r="U39" s="212">
        <v>22.7</v>
      </c>
      <c r="V39" s="212">
        <v>6.46</v>
      </c>
      <c r="W39" s="211">
        <v>-68.42</v>
      </c>
      <c r="X39" s="212">
        <v>1.52</v>
      </c>
      <c r="Y39" s="212">
        <v>-69.36</v>
      </c>
      <c r="Z39" s="331">
        <v>-67.48</v>
      </c>
      <c r="AA39" s="211">
        <v>-66.69</v>
      </c>
      <c r="AB39" s="212">
        <v>1.55</v>
      </c>
      <c r="AC39" s="212">
        <v>-67.709999999999994</v>
      </c>
      <c r="AD39" s="331">
        <v>-65.680000000000007</v>
      </c>
      <c r="AE39" s="211">
        <v>-40.590000000000003</v>
      </c>
      <c r="AF39" s="212">
        <v>1.36</v>
      </c>
      <c r="AG39" s="212">
        <v>-42.18</v>
      </c>
      <c r="AH39" s="331">
        <v>-39.01</v>
      </c>
      <c r="AI39" s="211">
        <v>23.1</v>
      </c>
      <c r="AJ39" s="212">
        <v>3.12</v>
      </c>
      <c r="AK39" s="212">
        <v>21.7</v>
      </c>
      <c r="AL39" s="331">
        <v>24.52</v>
      </c>
      <c r="AM39" s="212">
        <v>83.89</v>
      </c>
      <c r="AN39" s="212">
        <v>1.62</v>
      </c>
      <c r="AO39" s="212">
        <v>16.11</v>
      </c>
      <c r="AP39" s="212">
        <v>8.4499999999999993</v>
      </c>
      <c r="AQ39" s="211">
        <v>-47.03</v>
      </c>
      <c r="AR39" s="212">
        <v>2.96</v>
      </c>
      <c r="AS39" s="212">
        <v>-50.11</v>
      </c>
      <c r="AT39" s="331">
        <v>-43.95</v>
      </c>
      <c r="AU39" s="211">
        <v>-43.87</v>
      </c>
      <c r="AV39" s="212">
        <v>2.99</v>
      </c>
      <c r="AW39" s="212">
        <v>-47.15</v>
      </c>
      <c r="AX39" s="331">
        <v>-40.590000000000003</v>
      </c>
      <c r="AY39" s="211">
        <v>-28.98</v>
      </c>
      <c r="AZ39" s="212">
        <v>2</v>
      </c>
      <c r="BA39" s="212">
        <v>-31.76</v>
      </c>
      <c r="BB39" s="331">
        <v>-26.19</v>
      </c>
      <c r="BC39" s="211">
        <v>28.8</v>
      </c>
      <c r="BD39" s="212">
        <v>4.01</v>
      </c>
      <c r="BE39" s="212">
        <v>26.57</v>
      </c>
      <c r="BF39" s="331">
        <v>31.11</v>
      </c>
      <c r="BG39" s="212">
        <v>98.96</v>
      </c>
      <c r="BH39" s="212">
        <v>0.08</v>
      </c>
      <c r="BI39" s="212">
        <v>1.04</v>
      </c>
      <c r="BJ39" s="212">
        <v>7.3</v>
      </c>
      <c r="BK39" s="211">
        <v>-49.77</v>
      </c>
      <c r="BL39" s="212">
        <v>1.95</v>
      </c>
      <c r="BM39" s="212">
        <v>-51.68</v>
      </c>
      <c r="BN39" s="331">
        <v>-47.85</v>
      </c>
      <c r="BO39" s="211">
        <v>-47.13</v>
      </c>
      <c r="BP39" s="212">
        <v>1.95</v>
      </c>
      <c r="BQ39" s="212">
        <v>-49.15</v>
      </c>
      <c r="BR39" s="331">
        <v>-45.11</v>
      </c>
      <c r="BS39" s="211">
        <v>-38.090000000000003</v>
      </c>
      <c r="BT39" s="212">
        <v>2.0299999999999998</v>
      </c>
      <c r="BU39" s="212">
        <v>-40.56</v>
      </c>
      <c r="BV39" s="331">
        <v>-35.619999999999997</v>
      </c>
      <c r="BW39" s="211">
        <v>28.2</v>
      </c>
      <c r="BX39" s="212">
        <v>2.94</v>
      </c>
      <c r="BY39" s="212">
        <v>26.53</v>
      </c>
      <c r="BZ39" s="331">
        <v>29.77</v>
      </c>
      <c r="CA39" s="212">
        <v>91.77</v>
      </c>
      <c r="CB39" s="212">
        <v>0.35</v>
      </c>
      <c r="CC39" s="212">
        <v>8.23</v>
      </c>
      <c r="CD39" s="212">
        <v>3.86</v>
      </c>
      <c r="CE39" s="211">
        <v>-34.94</v>
      </c>
      <c r="CF39" s="212">
        <v>1.45</v>
      </c>
      <c r="CG39" s="212">
        <v>-36.79</v>
      </c>
      <c r="CH39" s="331">
        <v>-33.090000000000003</v>
      </c>
      <c r="CI39" s="211">
        <v>-31.53</v>
      </c>
      <c r="CJ39" s="212">
        <v>1.48</v>
      </c>
      <c r="CK39" s="212">
        <v>-33.520000000000003</v>
      </c>
      <c r="CL39" s="331">
        <v>-29.55</v>
      </c>
      <c r="CM39" s="211">
        <v>-35.74</v>
      </c>
      <c r="CN39" s="212">
        <v>1.88</v>
      </c>
      <c r="CO39" s="212">
        <v>-38.11</v>
      </c>
      <c r="CP39" s="331">
        <v>-33.369999999999997</v>
      </c>
      <c r="CQ39" s="211">
        <v>33.299999999999997</v>
      </c>
      <c r="CR39" s="212">
        <v>3.14</v>
      </c>
      <c r="CS39" s="212">
        <v>31.23</v>
      </c>
      <c r="CT39" s="331">
        <v>35.32</v>
      </c>
      <c r="CU39" s="212">
        <v>98.41</v>
      </c>
      <c r="CV39" s="212">
        <v>0.06</v>
      </c>
      <c r="CW39" s="212">
        <v>1.59</v>
      </c>
      <c r="CX39" s="212">
        <v>3.46</v>
      </c>
      <c r="CY39" s="211">
        <v>-61.76</v>
      </c>
      <c r="CZ39" s="212">
        <v>5.18</v>
      </c>
      <c r="DA39" s="212">
        <v>-65.650000000000006</v>
      </c>
      <c r="DB39" s="331">
        <v>-57.88</v>
      </c>
      <c r="DC39" s="211">
        <v>-59.32</v>
      </c>
      <c r="DD39" s="212">
        <v>5.19</v>
      </c>
      <c r="DE39" s="212">
        <v>-63.46</v>
      </c>
      <c r="DF39" s="331">
        <v>-55.18</v>
      </c>
      <c r="DG39" s="211">
        <v>-44.76</v>
      </c>
      <c r="DH39" s="212">
        <v>3.55</v>
      </c>
      <c r="DI39" s="212">
        <v>-48.6</v>
      </c>
      <c r="DJ39" s="331">
        <v>-40.92</v>
      </c>
      <c r="DK39" s="211">
        <v>27.1</v>
      </c>
      <c r="DL39" s="212">
        <v>4.4400000000000004</v>
      </c>
      <c r="DM39" s="212">
        <v>24.75</v>
      </c>
      <c r="DN39" s="331">
        <v>29.47</v>
      </c>
      <c r="DO39" s="212">
        <v>90.04</v>
      </c>
      <c r="DP39" s="212">
        <v>1.18</v>
      </c>
      <c r="DQ39" s="212">
        <v>9.9600000000000009</v>
      </c>
      <c r="DR39" s="212">
        <v>10.68</v>
      </c>
      <c r="DS39" s="211">
        <v>-87.57</v>
      </c>
      <c r="DT39" s="212">
        <v>1.4</v>
      </c>
      <c r="DU39" s="212">
        <v>-87.91</v>
      </c>
      <c r="DV39" s="331">
        <v>-87.23</v>
      </c>
      <c r="DW39" s="211">
        <v>-87.17</v>
      </c>
      <c r="DX39" s="212">
        <v>1.44</v>
      </c>
      <c r="DY39" s="212">
        <v>-87.53</v>
      </c>
      <c r="DZ39" s="331">
        <v>-86.8</v>
      </c>
      <c r="EA39" s="211">
        <v>-30.59</v>
      </c>
      <c r="EB39" s="212">
        <v>0.78</v>
      </c>
      <c r="EC39" s="212">
        <v>-31.65</v>
      </c>
      <c r="ED39" s="331">
        <v>-29.54</v>
      </c>
      <c r="EE39" s="211">
        <v>20.399999999999999</v>
      </c>
      <c r="EF39" s="212">
        <v>2.0699999999999998</v>
      </c>
      <c r="EG39" s="212">
        <v>19.57</v>
      </c>
      <c r="EH39" s="331">
        <v>21.22</v>
      </c>
      <c r="EI39" s="212">
        <v>62.56</v>
      </c>
      <c r="EJ39" s="212">
        <v>1.83</v>
      </c>
      <c r="EK39" s="212">
        <v>37.44</v>
      </c>
      <c r="EL39" s="212">
        <v>3.05</v>
      </c>
      <c r="EM39" s="211">
        <v>-61.68</v>
      </c>
      <c r="EN39" s="212">
        <v>3.52</v>
      </c>
      <c r="EO39" s="212">
        <v>-64.319999999999993</v>
      </c>
      <c r="EP39" s="331">
        <v>-59.03</v>
      </c>
      <c r="EQ39" s="211">
        <v>-59.25</v>
      </c>
      <c r="ER39" s="212">
        <v>3.56</v>
      </c>
      <c r="ES39" s="212">
        <v>-62.09</v>
      </c>
      <c r="ET39" s="331">
        <v>-56.4</v>
      </c>
      <c r="EU39" s="211">
        <v>-43.22</v>
      </c>
      <c r="EV39" s="212">
        <v>2.23</v>
      </c>
      <c r="EW39" s="212">
        <v>-45.71</v>
      </c>
      <c r="EX39" s="331">
        <v>-40.74</v>
      </c>
      <c r="EY39" s="211">
        <v>26.2</v>
      </c>
      <c r="EZ39" s="212">
        <v>4.0999999999999996</v>
      </c>
      <c r="FA39" s="212">
        <v>24.07</v>
      </c>
      <c r="FB39" s="331">
        <v>28.28</v>
      </c>
      <c r="FC39" s="212">
        <v>90.45</v>
      </c>
      <c r="FD39" s="212">
        <v>0.66</v>
      </c>
      <c r="FE39" s="212">
        <v>9.5500000000000007</v>
      </c>
      <c r="FF39" s="212">
        <v>6.3</v>
      </c>
      <c r="FG39" s="211">
        <v>-51.22</v>
      </c>
      <c r="FH39" s="212">
        <v>2.1</v>
      </c>
      <c r="FI39" s="212">
        <v>-53.23</v>
      </c>
      <c r="FJ39" s="331">
        <v>-49.2</v>
      </c>
      <c r="FK39" s="211">
        <v>-48.22</v>
      </c>
      <c r="FL39" s="212">
        <v>2.17</v>
      </c>
      <c r="FM39" s="212">
        <v>-50.43</v>
      </c>
      <c r="FN39" s="331">
        <v>-46.02</v>
      </c>
      <c r="FO39" s="211">
        <v>-45.01</v>
      </c>
      <c r="FP39" s="212">
        <v>1.72</v>
      </c>
      <c r="FQ39" s="212">
        <v>-46.86</v>
      </c>
      <c r="FR39" s="331">
        <v>-43.17</v>
      </c>
      <c r="FS39" s="211">
        <v>28.3</v>
      </c>
      <c r="FT39" s="212">
        <v>4.4400000000000004</v>
      </c>
      <c r="FU39" s="212">
        <v>25.85</v>
      </c>
      <c r="FV39" s="331">
        <v>30.78</v>
      </c>
      <c r="FW39" s="212">
        <v>92.11</v>
      </c>
      <c r="FX39" s="212">
        <v>0.59</v>
      </c>
      <c r="FY39" s="212">
        <v>7.89</v>
      </c>
      <c r="FZ39" s="212">
        <v>6.91</v>
      </c>
      <c r="GA39" s="211">
        <v>-18.88</v>
      </c>
      <c r="GB39" s="212">
        <v>3.56</v>
      </c>
      <c r="GC39" s="212">
        <v>-24.55</v>
      </c>
      <c r="GD39" s="331">
        <v>-13.22</v>
      </c>
      <c r="GE39" s="211">
        <v>-13.72</v>
      </c>
      <c r="GF39" s="212">
        <v>3.64</v>
      </c>
      <c r="GG39" s="212">
        <v>-19.87</v>
      </c>
      <c r="GH39" s="331">
        <v>-7.57</v>
      </c>
      <c r="GI39" s="211">
        <v>-26.07</v>
      </c>
      <c r="GJ39" s="212">
        <v>3.53</v>
      </c>
      <c r="GK39" s="212">
        <v>-31.19</v>
      </c>
      <c r="GL39" s="331">
        <v>-20.95</v>
      </c>
      <c r="GM39" s="211">
        <v>34.799999999999997</v>
      </c>
      <c r="GN39" s="212">
        <v>6.24</v>
      </c>
      <c r="GO39" s="212">
        <v>30.54</v>
      </c>
      <c r="GP39" s="331">
        <v>39.06</v>
      </c>
      <c r="GQ39" s="212">
        <v>97.19</v>
      </c>
      <c r="GR39" s="212">
        <v>0.26</v>
      </c>
      <c r="GS39" s="212">
        <v>2.81</v>
      </c>
      <c r="GT39" s="212">
        <v>8.9700000000000006</v>
      </c>
      <c r="GU39" s="211">
        <v>-55.47</v>
      </c>
      <c r="GV39" s="212">
        <v>3.51</v>
      </c>
      <c r="GW39" s="212">
        <v>-58.53</v>
      </c>
      <c r="GX39" s="331">
        <v>-52.41</v>
      </c>
      <c r="GY39" s="211">
        <v>-52.09</v>
      </c>
      <c r="GZ39" s="212">
        <v>3.48</v>
      </c>
      <c r="HA39" s="212">
        <v>-55.36</v>
      </c>
      <c r="HB39" s="331">
        <v>-48.82</v>
      </c>
      <c r="HC39" s="211">
        <v>-35.369999999999997</v>
      </c>
      <c r="HD39" s="212">
        <v>1.75</v>
      </c>
      <c r="HE39" s="212">
        <v>-37.590000000000003</v>
      </c>
      <c r="HF39" s="331">
        <v>-33.15</v>
      </c>
      <c r="HG39" s="211">
        <v>26.5</v>
      </c>
      <c r="HH39" s="212">
        <v>3.62</v>
      </c>
      <c r="HI39" s="212">
        <v>24.62</v>
      </c>
      <c r="HJ39" s="331">
        <v>28.39</v>
      </c>
      <c r="HK39" s="212">
        <v>98.67</v>
      </c>
      <c r="HL39" s="212">
        <v>7.0000000000000007E-2</v>
      </c>
      <c r="HM39" s="212">
        <v>1.33</v>
      </c>
      <c r="HN39" s="212">
        <v>4.99</v>
      </c>
      <c r="HO39" s="211">
        <v>-86.09</v>
      </c>
      <c r="HP39" s="212">
        <v>6.2</v>
      </c>
      <c r="HQ39" s="212">
        <v>-87.78</v>
      </c>
      <c r="HR39" s="331">
        <v>-84.4</v>
      </c>
      <c r="HS39" s="211">
        <v>-85.22</v>
      </c>
      <c r="HT39" s="212">
        <v>6.21</v>
      </c>
      <c r="HU39" s="212">
        <v>-87.02</v>
      </c>
      <c r="HV39" s="331">
        <v>-83.43</v>
      </c>
      <c r="HW39" s="211">
        <v>-36.130000000000003</v>
      </c>
      <c r="HX39" s="212">
        <v>2.46</v>
      </c>
      <c r="HY39" s="212">
        <v>-39.21</v>
      </c>
      <c r="HZ39" s="331">
        <v>-33.049999999999997</v>
      </c>
      <c r="IA39" s="211">
        <v>26</v>
      </c>
      <c r="IB39" s="212">
        <v>3.42</v>
      </c>
      <c r="IC39" s="212">
        <v>24.22</v>
      </c>
      <c r="ID39" s="331">
        <v>27.7</v>
      </c>
      <c r="IE39" s="211">
        <v>97.28</v>
      </c>
      <c r="IF39" s="212">
        <v>0.53</v>
      </c>
      <c r="IG39" s="212">
        <v>2.72</v>
      </c>
      <c r="IH39" s="331">
        <v>19.010000000000002</v>
      </c>
    </row>
    <row r="40" spans="1:242" s="27" customFormat="1" ht="15.75" customHeight="1" x14ac:dyDescent="0.2">
      <c r="A40" s="26"/>
      <c r="B40" s="64" t="s">
        <v>12</v>
      </c>
      <c r="C40" s="209">
        <v>-70.739999999999995</v>
      </c>
      <c r="D40" s="210">
        <v>2.54</v>
      </c>
      <c r="E40" s="210">
        <v>-72.2</v>
      </c>
      <c r="F40" s="330">
        <v>-69.28</v>
      </c>
      <c r="G40" s="209">
        <v>-69.23</v>
      </c>
      <c r="H40" s="210">
        <v>2.68</v>
      </c>
      <c r="I40" s="210">
        <v>-70.84</v>
      </c>
      <c r="J40" s="330">
        <v>-67.61</v>
      </c>
      <c r="K40" s="209">
        <v>-54.1</v>
      </c>
      <c r="L40" s="210">
        <v>2.48</v>
      </c>
      <c r="M40" s="210">
        <v>-56.33</v>
      </c>
      <c r="N40" s="330">
        <v>-51.87</v>
      </c>
      <c r="O40" s="209">
        <v>25.9</v>
      </c>
      <c r="P40" s="210">
        <v>4.8600000000000003</v>
      </c>
      <c r="Q40" s="210">
        <v>23.41</v>
      </c>
      <c r="R40" s="330">
        <v>28.34</v>
      </c>
      <c r="S40" s="210">
        <v>70.13</v>
      </c>
      <c r="T40" s="210">
        <v>3.36</v>
      </c>
      <c r="U40" s="210">
        <v>29.87</v>
      </c>
      <c r="V40" s="210">
        <v>7.88</v>
      </c>
      <c r="W40" s="209">
        <v>-67.510000000000005</v>
      </c>
      <c r="X40" s="210">
        <v>1.83</v>
      </c>
      <c r="Y40" s="210">
        <v>-68.680000000000007</v>
      </c>
      <c r="Z40" s="330">
        <v>-66.349999999999994</v>
      </c>
      <c r="AA40" s="209">
        <v>-65.45</v>
      </c>
      <c r="AB40" s="210">
        <v>1.83</v>
      </c>
      <c r="AC40" s="210">
        <v>-66.69</v>
      </c>
      <c r="AD40" s="330">
        <v>-64.209999999999994</v>
      </c>
      <c r="AE40" s="209">
        <v>-40.159999999999997</v>
      </c>
      <c r="AF40" s="210">
        <v>1.36</v>
      </c>
      <c r="AG40" s="210">
        <v>-41.76</v>
      </c>
      <c r="AH40" s="330">
        <v>-38.56</v>
      </c>
      <c r="AI40" s="209">
        <v>29.8</v>
      </c>
      <c r="AJ40" s="210">
        <v>2.87</v>
      </c>
      <c r="AK40" s="210">
        <v>28.09</v>
      </c>
      <c r="AL40" s="330">
        <v>31.43</v>
      </c>
      <c r="AM40" s="210">
        <v>85.32</v>
      </c>
      <c r="AN40" s="210">
        <v>0.94</v>
      </c>
      <c r="AO40" s="210">
        <v>14.68</v>
      </c>
      <c r="AP40" s="210">
        <v>5.46</v>
      </c>
      <c r="AQ40" s="209">
        <v>-44.79</v>
      </c>
      <c r="AR40" s="210">
        <v>2.58</v>
      </c>
      <c r="AS40" s="210">
        <v>-47.59</v>
      </c>
      <c r="AT40" s="330">
        <v>-42</v>
      </c>
      <c r="AU40" s="209">
        <v>-41.41</v>
      </c>
      <c r="AV40" s="210">
        <v>2.62</v>
      </c>
      <c r="AW40" s="210">
        <v>-44.42</v>
      </c>
      <c r="AX40" s="330">
        <v>-38.4</v>
      </c>
      <c r="AY40" s="209">
        <v>-27.13</v>
      </c>
      <c r="AZ40" s="210">
        <v>1.82</v>
      </c>
      <c r="BA40" s="210">
        <v>-29.73</v>
      </c>
      <c r="BB40" s="330">
        <v>-24.52</v>
      </c>
      <c r="BC40" s="209">
        <v>29.8</v>
      </c>
      <c r="BD40" s="210">
        <v>4.1100000000000003</v>
      </c>
      <c r="BE40" s="210">
        <v>27.38</v>
      </c>
      <c r="BF40" s="330">
        <v>32.18</v>
      </c>
      <c r="BG40" s="210">
        <v>97.81</v>
      </c>
      <c r="BH40" s="210">
        <v>0.15</v>
      </c>
      <c r="BI40" s="210">
        <v>2.19</v>
      </c>
      <c r="BJ40" s="210">
        <v>6.81</v>
      </c>
      <c r="BK40" s="209">
        <v>-47.44</v>
      </c>
      <c r="BL40" s="210">
        <v>1.8</v>
      </c>
      <c r="BM40" s="210">
        <v>-49.3</v>
      </c>
      <c r="BN40" s="330">
        <v>-45.59</v>
      </c>
      <c r="BO40" s="209">
        <v>-44.22</v>
      </c>
      <c r="BP40" s="210">
        <v>1.83</v>
      </c>
      <c r="BQ40" s="210">
        <v>-46.21</v>
      </c>
      <c r="BR40" s="330">
        <v>-42.22</v>
      </c>
      <c r="BS40" s="209">
        <v>-35.99</v>
      </c>
      <c r="BT40" s="210">
        <v>2.11</v>
      </c>
      <c r="BU40" s="210">
        <v>-38.64</v>
      </c>
      <c r="BV40" s="330">
        <v>-33.340000000000003</v>
      </c>
      <c r="BW40" s="209">
        <v>33.200000000000003</v>
      </c>
      <c r="BX40" s="210">
        <v>2.2999999999999998</v>
      </c>
      <c r="BY40" s="210">
        <v>31.75</v>
      </c>
      <c r="BZ40" s="330">
        <v>34.74</v>
      </c>
      <c r="CA40" s="210">
        <v>91.44</v>
      </c>
      <c r="CB40" s="210">
        <v>0.38</v>
      </c>
      <c r="CC40" s="210">
        <v>8.56</v>
      </c>
      <c r="CD40" s="210">
        <v>4.08</v>
      </c>
      <c r="CE40" s="209">
        <v>-34.54</v>
      </c>
      <c r="CF40" s="210">
        <v>1.23</v>
      </c>
      <c r="CG40" s="210">
        <v>-36.119999999999997</v>
      </c>
      <c r="CH40" s="330">
        <v>-32.96</v>
      </c>
      <c r="CI40" s="209">
        <v>-30.68</v>
      </c>
      <c r="CJ40" s="210">
        <v>1.27</v>
      </c>
      <c r="CK40" s="210">
        <v>-32.409999999999997</v>
      </c>
      <c r="CL40" s="330">
        <v>-28.95</v>
      </c>
      <c r="CM40" s="209">
        <v>-32.409999999999997</v>
      </c>
      <c r="CN40" s="210">
        <v>1.73</v>
      </c>
      <c r="CO40" s="210">
        <v>-34.71</v>
      </c>
      <c r="CP40" s="330">
        <v>-30.12</v>
      </c>
      <c r="CQ40" s="209">
        <v>34.1</v>
      </c>
      <c r="CR40" s="210">
        <v>2.42</v>
      </c>
      <c r="CS40" s="210">
        <v>32.520000000000003</v>
      </c>
      <c r="CT40" s="330">
        <v>35.75</v>
      </c>
      <c r="CU40" s="210">
        <v>97.65</v>
      </c>
      <c r="CV40" s="210">
        <v>7.0000000000000007E-2</v>
      </c>
      <c r="CW40" s="210">
        <v>2.35</v>
      </c>
      <c r="CX40" s="210">
        <v>3.1</v>
      </c>
      <c r="CY40" s="209">
        <v>-57.18</v>
      </c>
      <c r="CZ40" s="210">
        <v>4.45</v>
      </c>
      <c r="DA40" s="210">
        <v>-60.92</v>
      </c>
      <c r="DB40" s="330">
        <v>-53.44</v>
      </c>
      <c r="DC40" s="209">
        <v>-54.05</v>
      </c>
      <c r="DD40" s="210">
        <v>4.43</v>
      </c>
      <c r="DE40" s="210">
        <v>-58.04</v>
      </c>
      <c r="DF40" s="330">
        <v>-50.07</v>
      </c>
      <c r="DG40" s="209">
        <v>-41.9</v>
      </c>
      <c r="DH40" s="210">
        <v>3.17</v>
      </c>
      <c r="DI40" s="210">
        <v>-45.51</v>
      </c>
      <c r="DJ40" s="330">
        <v>-38.29</v>
      </c>
      <c r="DK40" s="209">
        <v>32</v>
      </c>
      <c r="DL40" s="210">
        <v>4</v>
      </c>
      <c r="DM40" s="210">
        <v>29.47</v>
      </c>
      <c r="DN40" s="330">
        <v>34.49</v>
      </c>
      <c r="DO40" s="210">
        <v>85.82</v>
      </c>
      <c r="DP40" s="210">
        <v>1.44</v>
      </c>
      <c r="DQ40" s="210">
        <v>14.18</v>
      </c>
      <c r="DR40" s="210">
        <v>8.73</v>
      </c>
      <c r="DS40" s="209">
        <v>-77.12</v>
      </c>
      <c r="DT40" s="210">
        <v>1.47</v>
      </c>
      <c r="DU40" s="210">
        <v>-77.78</v>
      </c>
      <c r="DV40" s="330">
        <v>-76.459999999999994</v>
      </c>
      <c r="DW40" s="209">
        <v>-76.08</v>
      </c>
      <c r="DX40" s="210">
        <v>1.52</v>
      </c>
      <c r="DY40" s="210">
        <v>-76.790000000000006</v>
      </c>
      <c r="DZ40" s="330">
        <v>-75.36</v>
      </c>
      <c r="EA40" s="209">
        <v>-28.91</v>
      </c>
      <c r="EB40" s="210">
        <v>0.8</v>
      </c>
      <c r="EC40" s="210">
        <v>-30.02</v>
      </c>
      <c r="ED40" s="330">
        <v>-27.79</v>
      </c>
      <c r="EE40" s="209">
        <v>34.1</v>
      </c>
      <c r="EF40" s="210">
        <v>1.24</v>
      </c>
      <c r="EG40" s="210">
        <v>33.299999999999997</v>
      </c>
      <c r="EH40" s="330">
        <v>34.96</v>
      </c>
      <c r="EI40" s="210">
        <v>88.42</v>
      </c>
      <c r="EJ40" s="210">
        <v>0.75</v>
      </c>
      <c r="EK40" s="210">
        <v>11.58</v>
      </c>
      <c r="EL40" s="210">
        <v>5.72</v>
      </c>
      <c r="EM40" s="209">
        <v>-50.9</v>
      </c>
      <c r="EN40" s="210">
        <v>3.23</v>
      </c>
      <c r="EO40" s="210">
        <v>-54</v>
      </c>
      <c r="EP40" s="330">
        <v>-47.79</v>
      </c>
      <c r="EQ40" s="209">
        <v>-47.46</v>
      </c>
      <c r="ER40" s="210">
        <v>3.21</v>
      </c>
      <c r="ES40" s="210">
        <v>-50.77</v>
      </c>
      <c r="ET40" s="330">
        <v>-44.15</v>
      </c>
      <c r="EU40" s="209">
        <v>-40.85</v>
      </c>
      <c r="EV40" s="210">
        <v>2.04</v>
      </c>
      <c r="EW40" s="210">
        <v>-43.22</v>
      </c>
      <c r="EX40" s="330">
        <v>-38.49</v>
      </c>
      <c r="EY40" s="209">
        <v>30.4</v>
      </c>
      <c r="EZ40" s="210">
        <v>3.85</v>
      </c>
      <c r="FA40" s="210">
        <v>28.13</v>
      </c>
      <c r="FB40" s="330">
        <v>32.72</v>
      </c>
      <c r="FC40" s="210">
        <v>88.59</v>
      </c>
      <c r="FD40" s="210">
        <v>0.65</v>
      </c>
      <c r="FE40" s="210">
        <v>11.41</v>
      </c>
      <c r="FF40" s="210">
        <v>5.01</v>
      </c>
      <c r="FG40" s="209">
        <v>-42.6</v>
      </c>
      <c r="FH40" s="210">
        <v>2.0699999999999998</v>
      </c>
      <c r="FI40" s="210">
        <v>-44.93</v>
      </c>
      <c r="FJ40" s="330">
        <v>-40.270000000000003</v>
      </c>
      <c r="FK40" s="209">
        <v>-38.53</v>
      </c>
      <c r="FL40" s="210">
        <v>2.1</v>
      </c>
      <c r="FM40" s="210">
        <v>-41.06</v>
      </c>
      <c r="FN40" s="330">
        <v>-36.01</v>
      </c>
      <c r="FO40" s="209">
        <v>-41.87</v>
      </c>
      <c r="FP40" s="210">
        <v>1.56</v>
      </c>
      <c r="FQ40" s="210">
        <v>-43.65</v>
      </c>
      <c r="FR40" s="330">
        <v>-40.1</v>
      </c>
      <c r="FS40" s="209">
        <v>33</v>
      </c>
      <c r="FT40" s="210">
        <v>4.4800000000000004</v>
      </c>
      <c r="FU40" s="210">
        <v>30.11</v>
      </c>
      <c r="FV40" s="330">
        <v>35.909999999999997</v>
      </c>
      <c r="FW40" s="210">
        <v>91.68</v>
      </c>
      <c r="FX40" s="210">
        <v>0.55000000000000004</v>
      </c>
      <c r="FY40" s="210">
        <v>8.32</v>
      </c>
      <c r="FZ40" s="210">
        <v>6.02</v>
      </c>
      <c r="GA40" s="209">
        <v>-23.03</v>
      </c>
      <c r="GB40" s="210">
        <v>5.0999999999999996</v>
      </c>
      <c r="GC40" s="210">
        <v>-30.73</v>
      </c>
      <c r="GD40" s="330">
        <v>-15.34</v>
      </c>
      <c r="GE40" s="209">
        <v>-17.649999999999999</v>
      </c>
      <c r="GF40" s="210">
        <v>5.26</v>
      </c>
      <c r="GG40" s="210">
        <v>-26.14</v>
      </c>
      <c r="GH40" s="330">
        <v>-9.16</v>
      </c>
      <c r="GI40" s="209">
        <v>-26.63</v>
      </c>
      <c r="GJ40" s="210">
        <v>3.01</v>
      </c>
      <c r="GK40" s="210">
        <v>-30.96</v>
      </c>
      <c r="GL40" s="330">
        <v>-22.3</v>
      </c>
      <c r="GM40" s="209">
        <v>34.6</v>
      </c>
      <c r="GN40" s="210">
        <v>7.31</v>
      </c>
      <c r="GO40" s="210">
        <v>29.68</v>
      </c>
      <c r="GP40" s="330">
        <v>39.61</v>
      </c>
      <c r="GQ40" s="210">
        <v>97.01</v>
      </c>
      <c r="GR40" s="210">
        <v>0.23</v>
      </c>
      <c r="GS40" s="210">
        <v>2.99</v>
      </c>
      <c r="GT40" s="210">
        <v>7.42</v>
      </c>
      <c r="GU40" s="209">
        <v>-38.79</v>
      </c>
      <c r="GV40" s="210">
        <v>3.21</v>
      </c>
      <c r="GW40" s="210">
        <v>-42.64</v>
      </c>
      <c r="GX40" s="330">
        <v>-34.94</v>
      </c>
      <c r="GY40" s="209">
        <v>-33.68</v>
      </c>
      <c r="GZ40" s="210">
        <v>3.15</v>
      </c>
      <c r="HA40" s="210">
        <v>-37.770000000000003</v>
      </c>
      <c r="HB40" s="330">
        <v>-29.59</v>
      </c>
      <c r="HC40" s="209">
        <v>-33.25</v>
      </c>
      <c r="HD40" s="210">
        <v>1.8</v>
      </c>
      <c r="HE40" s="210">
        <v>-35.61</v>
      </c>
      <c r="HF40" s="330">
        <v>-30.9</v>
      </c>
      <c r="HG40" s="209">
        <v>33.5</v>
      </c>
      <c r="HH40" s="210">
        <v>3.76</v>
      </c>
      <c r="HI40" s="210">
        <v>31.06</v>
      </c>
      <c r="HJ40" s="330">
        <v>36.01</v>
      </c>
      <c r="HK40" s="210">
        <v>98.63</v>
      </c>
      <c r="HL40" s="210">
        <v>0.09</v>
      </c>
      <c r="HM40" s="210">
        <v>1.37</v>
      </c>
      <c r="HN40" s="210">
        <v>6.5</v>
      </c>
      <c r="HO40" s="209">
        <v>-82.9</v>
      </c>
      <c r="HP40" s="210">
        <v>5.84</v>
      </c>
      <c r="HQ40" s="210">
        <v>-84.86</v>
      </c>
      <c r="HR40" s="330">
        <v>-80.94</v>
      </c>
      <c r="HS40" s="209">
        <v>-81.62</v>
      </c>
      <c r="HT40" s="210">
        <v>5.85</v>
      </c>
      <c r="HU40" s="210">
        <v>-83.73</v>
      </c>
      <c r="HV40" s="330">
        <v>-79.52</v>
      </c>
      <c r="HW40" s="209">
        <v>-34.61</v>
      </c>
      <c r="HX40" s="210">
        <v>2.2799999999999998</v>
      </c>
      <c r="HY40" s="210">
        <v>-37.53</v>
      </c>
      <c r="HZ40" s="330">
        <v>-31.69</v>
      </c>
      <c r="IA40" s="209">
        <v>32.299999999999997</v>
      </c>
      <c r="IB40" s="210">
        <v>4</v>
      </c>
      <c r="IC40" s="210">
        <v>29.75</v>
      </c>
      <c r="ID40" s="330">
        <v>34.82</v>
      </c>
      <c r="IE40" s="209">
        <v>96.71</v>
      </c>
      <c r="IF40" s="210">
        <v>0.69</v>
      </c>
      <c r="IG40" s="210">
        <v>3.29</v>
      </c>
      <c r="IH40" s="330">
        <v>20.18</v>
      </c>
    </row>
    <row r="41" spans="1:242" s="27" customFormat="1" ht="15.75" customHeight="1" x14ac:dyDescent="0.2">
      <c r="A41" s="26"/>
      <c r="B41" s="28" t="s">
        <v>13</v>
      </c>
      <c r="C41" s="211">
        <v>-63.49</v>
      </c>
      <c r="D41" s="212">
        <v>2.2599999999999998</v>
      </c>
      <c r="E41" s="212">
        <v>-65.11</v>
      </c>
      <c r="F41" s="331">
        <v>-61.87</v>
      </c>
      <c r="G41" s="211">
        <v>-61.32</v>
      </c>
      <c r="H41" s="212">
        <v>2.34</v>
      </c>
      <c r="I41" s="212">
        <v>-63.09</v>
      </c>
      <c r="J41" s="331">
        <v>-59.54</v>
      </c>
      <c r="K41" s="211">
        <v>-53.06</v>
      </c>
      <c r="L41" s="212">
        <v>2.52</v>
      </c>
      <c r="M41" s="212">
        <v>-55.38</v>
      </c>
      <c r="N41" s="331">
        <v>-50.75</v>
      </c>
      <c r="O41" s="211">
        <v>26</v>
      </c>
      <c r="P41" s="212">
        <v>4.29</v>
      </c>
      <c r="Q41" s="212">
        <v>23.84</v>
      </c>
      <c r="R41" s="331">
        <v>28.21</v>
      </c>
      <c r="S41" s="212">
        <v>69.3</v>
      </c>
      <c r="T41" s="212">
        <v>2.63</v>
      </c>
      <c r="U41" s="212">
        <v>30.7</v>
      </c>
      <c r="V41" s="212">
        <v>5.94</v>
      </c>
      <c r="W41" s="211">
        <v>-60.74</v>
      </c>
      <c r="X41" s="212">
        <v>1.7</v>
      </c>
      <c r="Y41" s="212">
        <v>-62.05</v>
      </c>
      <c r="Z41" s="331">
        <v>-59.43</v>
      </c>
      <c r="AA41" s="211">
        <v>-57.67</v>
      </c>
      <c r="AB41" s="212">
        <v>1.74</v>
      </c>
      <c r="AC41" s="212">
        <v>-59.11</v>
      </c>
      <c r="AD41" s="331">
        <v>-56.23</v>
      </c>
      <c r="AE41" s="211">
        <v>-37.770000000000003</v>
      </c>
      <c r="AF41" s="212">
        <v>1.31</v>
      </c>
      <c r="AG41" s="212">
        <v>-39.369999999999997</v>
      </c>
      <c r="AH41" s="331">
        <v>-36.17</v>
      </c>
      <c r="AI41" s="211">
        <v>35.200000000000003</v>
      </c>
      <c r="AJ41" s="212">
        <v>1.79</v>
      </c>
      <c r="AK41" s="212">
        <v>33.99</v>
      </c>
      <c r="AL41" s="331">
        <v>36.46</v>
      </c>
      <c r="AM41" s="212">
        <v>82.44</v>
      </c>
      <c r="AN41" s="212">
        <v>0.92</v>
      </c>
      <c r="AO41" s="212">
        <v>17.559999999999999</v>
      </c>
      <c r="AP41" s="212">
        <v>4.3099999999999996</v>
      </c>
      <c r="AQ41" s="211">
        <v>-36.49</v>
      </c>
      <c r="AR41" s="212">
        <v>2.11</v>
      </c>
      <c r="AS41" s="212">
        <v>-39.119999999999997</v>
      </c>
      <c r="AT41" s="331">
        <v>-33.86</v>
      </c>
      <c r="AU41" s="211">
        <v>-32.299999999999997</v>
      </c>
      <c r="AV41" s="212">
        <v>2.15</v>
      </c>
      <c r="AW41" s="212">
        <v>-35.15</v>
      </c>
      <c r="AX41" s="331">
        <v>-29.44</v>
      </c>
      <c r="AY41" s="211">
        <v>-28.36</v>
      </c>
      <c r="AZ41" s="212">
        <v>1.69</v>
      </c>
      <c r="BA41" s="212">
        <v>-30.73</v>
      </c>
      <c r="BB41" s="331">
        <v>-25.98</v>
      </c>
      <c r="BC41" s="211">
        <v>30.4</v>
      </c>
      <c r="BD41" s="212">
        <v>3.46</v>
      </c>
      <c r="BE41" s="212">
        <v>28.29</v>
      </c>
      <c r="BF41" s="331">
        <v>32.409999999999997</v>
      </c>
      <c r="BG41" s="212">
        <v>98.03</v>
      </c>
      <c r="BH41" s="212">
        <v>0.13</v>
      </c>
      <c r="BI41" s="212">
        <v>1.97</v>
      </c>
      <c r="BJ41" s="212">
        <v>6.55</v>
      </c>
      <c r="BK41" s="211">
        <v>-37.78</v>
      </c>
      <c r="BL41" s="212">
        <v>1.55</v>
      </c>
      <c r="BM41" s="212">
        <v>-39.67</v>
      </c>
      <c r="BN41" s="331">
        <v>-35.9</v>
      </c>
      <c r="BO41" s="211">
        <v>-33.659999999999997</v>
      </c>
      <c r="BP41" s="212">
        <v>1.56</v>
      </c>
      <c r="BQ41" s="212">
        <v>-35.69</v>
      </c>
      <c r="BR41" s="331">
        <v>-31.62</v>
      </c>
      <c r="BS41" s="211">
        <v>-30.25</v>
      </c>
      <c r="BT41" s="212">
        <v>1.69</v>
      </c>
      <c r="BU41" s="212">
        <v>-32.57</v>
      </c>
      <c r="BV41" s="331">
        <v>-27.94</v>
      </c>
      <c r="BW41" s="211">
        <v>37.5</v>
      </c>
      <c r="BX41" s="212">
        <v>2.2400000000000002</v>
      </c>
      <c r="BY41" s="212">
        <v>35.85</v>
      </c>
      <c r="BZ41" s="331">
        <v>39.15</v>
      </c>
      <c r="CA41" s="212">
        <v>92.02</v>
      </c>
      <c r="CB41" s="212">
        <v>0.37</v>
      </c>
      <c r="CC41" s="212">
        <v>7.98</v>
      </c>
      <c r="CD41" s="212">
        <v>4.26</v>
      </c>
      <c r="CE41" s="211">
        <v>-28.61</v>
      </c>
      <c r="CF41" s="212">
        <v>1.39</v>
      </c>
      <c r="CG41" s="212">
        <v>-30.56</v>
      </c>
      <c r="CH41" s="331">
        <v>-26.66</v>
      </c>
      <c r="CI41" s="211">
        <v>-23.86</v>
      </c>
      <c r="CJ41" s="212">
        <v>1.42</v>
      </c>
      <c r="CK41" s="212">
        <v>-25.98</v>
      </c>
      <c r="CL41" s="331">
        <v>-21.75</v>
      </c>
      <c r="CM41" s="211">
        <v>-31.7</v>
      </c>
      <c r="CN41" s="212">
        <v>1.55</v>
      </c>
      <c r="CO41" s="212">
        <v>-33.78</v>
      </c>
      <c r="CP41" s="331">
        <v>-29.63</v>
      </c>
      <c r="CQ41" s="211">
        <v>35.799999999999997</v>
      </c>
      <c r="CR41" s="212">
        <v>2.73</v>
      </c>
      <c r="CS41" s="212">
        <v>33.840000000000003</v>
      </c>
      <c r="CT41" s="331">
        <v>37.659999999999997</v>
      </c>
      <c r="CU41" s="212">
        <v>97.11</v>
      </c>
      <c r="CV41" s="212">
        <v>0.09</v>
      </c>
      <c r="CW41" s="212">
        <v>2.89</v>
      </c>
      <c r="CX41" s="212">
        <v>3.17</v>
      </c>
      <c r="CY41" s="211">
        <v>-48.3</v>
      </c>
      <c r="CZ41" s="212">
        <v>3.59</v>
      </c>
      <c r="DA41" s="212">
        <v>-51.94</v>
      </c>
      <c r="DB41" s="331">
        <v>-44.65</v>
      </c>
      <c r="DC41" s="211">
        <v>-43.96</v>
      </c>
      <c r="DD41" s="212">
        <v>3.54</v>
      </c>
      <c r="DE41" s="212">
        <v>-47.85</v>
      </c>
      <c r="DF41" s="331">
        <v>-40.07</v>
      </c>
      <c r="DG41" s="211">
        <v>-38.659999999999997</v>
      </c>
      <c r="DH41" s="212">
        <v>3.52</v>
      </c>
      <c r="DI41" s="212">
        <v>-42.9</v>
      </c>
      <c r="DJ41" s="331">
        <v>-34.42</v>
      </c>
      <c r="DK41" s="211">
        <v>36.700000000000003</v>
      </c>
      <c r="DL41" s="212">
        <v>3.39</v>
      </c>
      <c r="DM41" s="212">
        <v>34.25</v>
      </c>
      <c r="DN41" s="331">
        <v>39.130000000000003</v>
      </c>
      <c r="DO41" s="212">
        <v>85.75</v>
      </c>
      <c r="DP41" s="212">
        <v>1.94</v>
      </c>
      <c r="DQ41" s="212">
        <v>14.25</v>
      </c>
      <c r="DR41" s="212">
        <v>11.65</v>
      </c>
      <c r="DS41" s="211">
        <v>-61.99</v>
      </c>
      <c r="DT41" s="212">
        <v>1.28</v>
      </c>
      <c r="DU41" s="212">
        <v>-62.94</v>
      </c>
      <c r="DV41" s="331">
        <v>-61.03</v>
      </c>
      <c r="DW41" s="211">
        <v>-59.81</v>
      </c>
      <c r="DX41" s="212">
        <v>1.32</v>
      </c>
      <c r="DY41" s="212">
        <v>-60.84</v>
      </c>
      <c r="DZ41" s="331">
        <v>-58.77</v>
      </c>
      <c r="EA41" s="211">
        <v>-25.5</v>
      </c>
      <c r="EB41" s="212">
        <v>0.82</v>
      </c>
      <c r="EC41" s="212">
        <v>-26.7</v>
      </c>
      <c r="ED41" s="331">
        <v>-24.3</v>
      </c>
      <c r="EE41" s="211">
        <v>39</v>
      </c>
      <c r="EF41" s="212">
        <v>1.1100000000000001</v>
      </c>
      <c r="EG41" s="212">
        <v>38.19</v>
      </c>
      <c r="EH41" s="331">
        <v>39.9</v>
      </c>
      <c r="EI41" s="212">
        <v>88.26</v>
      </c>
      <c r="EJ41" s="212">
        <v>0.25</v>
      </c>
      <c r="EK41" s="212">
        <v>11.74</v>
      </c>
      <c r="EL41" s="212">
        <v>1.86</v>
      </c>
      <c r="EM41" s="211">
        <v>-48.43</v>
      </c>
      <c r="EN41" s="212">
        <v>2.95</v>
      </c>
      <c r="EO41" s="212">
        <v>-51.42</v>
      </c>
      <c r="EP41" s="331">
        <v>-45.45</v>
      </c>
      <c r="EQ41" s="211">
        <v>-44.73</v>
      </c>
      <c r="ER41" s="212">
        <v>2.95</v>
      </c>
      <c r="ES41" s="212">
        <v>-47.93</v>
      </c>
      <c r="ET41" s="331">
        <v>-41.53</v>
      </c>
      <c r="EU41" s="211">
        <v>-40.270000000000003</v>
      </c>
      <c r="EV41" s="212">
        <v>2.12</v>
      </c>
      <c r="EW41" s="212">
        <v>-42.76</v>
      </c>
      <c r="EX41" s="331">
        <v>-37.79</v>
      </c>
      <c r="EY41" s="211">
        <v>30.8</v>
      </c>
      <c r="EZ41" s="212">
        <v>4.4400000000000004</v>
      </c>
      <c r="FA41" s="212">
        <v>28.12</v>
      </c>
      <c r="FB41" s="331">
        <v>33.479999999999997</v>
      </c>
      <c r="FC41" s="212">
        <v>90.13</v>
      </c>
      <c r="FD41" s="212">
        <v>0.44</v>
      </c>
      <c r="FE41" s="212">
        <v>9.8699999999999992</v>
      </c>
      <c r="FF41" s="212">
        <v>4.03</v>
      </c>
      <c r="FG41" s="211">
        <v>-39.729999999999997</v>
      </c>
      <c r="FH41" s="212">
        <v>2.21</v>
      </c>
      <c r="FI41" s="212">
        <v>-42.34</v>
      </c>
      <c r="FJ41" s="331">
        <v>-37.119999999999997</v>
      </c>
      <c r="FK41" s="211">
        <v>-35.630000000000003</v>
      </c>
      <c r="FL41" s="212">
        <v>2.23</v>
      </c>
      <c r="FM41" s="212">
        <v>-38.44</v>
      </c>
      <c r="FN41" s="331">
        <v>-32.81</v>
      </c>
      <c r="FO41" s="211">
        <v>-39.18</v>
      </c>
      <c r="FP41" s="212">
        <v>1.57</v>
      </c>
      <c r="FQ41" s="212">
        <v>-41.05</v>
      </c>
      <c r="FR41" s="331">
        <v>-37.299999999999997</v>
      </c>
      <c r="FS41" s="211">
        <v>31.5</v>
      </c>
      <c r="FT41" s="212">
        <v>4.6500000000000004</v>
      </c>
      <c r="FU41" s="212">
        <v>28.6</v>
      </c>
      <c r="FV41" s="331">
        <v>34.33</v>
      </c>
      <c r="FW41" s="212">
        <v>91.52</v>
      </c>
      <c r="FX41" s="212">
        <v>0.53</v>
      </c>
      <c r="FY41" s="212">
        <v>8.48</v>
      </c>
      <c r="FZ41" s="212">
        <v>5.77</v>
      </c>
      <c r="GA41" s="211">
        <v>-25.42</v>
      </c>
      <c r="GB41" s="212">
        <v>2.79</v>
      </c>
      <c r="GC41" s="212">
        <v>-29.5</v>
      </c>
      <c r="GD41" s="331">
        <v>-21.34</v>
      </c>
      <c r="GE41" s="211">
        <v>-20.16</v>
      </c>
      <c r="GF41" s="212">
        <v>2.8</v>
      </c>
      <c r="GG41" s="212">
        <v>-24.55</v>
      </c>
      <c r="GH41" s="331">
        <v>-15.78</v>
      </c>
      <c r="GI41" s="211">
        <v>-26.25</v>
      </c>
      <c r="GJ41" s="212">
        <v>4.1900000000000004</v>
      </c>
      <c r="GK41" s="212">
        <v>-32.31</v>
      </c>
      <c r="GL41" s="331">
        <v>-20.2</v>
      </c>
      <c r="GM41" s="211">
        <v>34.5</v>
      </c>
      <c r="GN41" s="212">
        <v>6.19</v>
      </c>
      <c r="GO41" s="212">
        <v>30.27</v>
      </c>
      <c r="GP41" s="331">
        <v>38.630000000000003</v>
      </c>
      <c r="GQ41" s="212">
        <v>98.29</v>
      </c>
      <c r="GR41" s="212">
        <v>0.15</v>
      </c>
      <c r="GS41" s="212">
        <v>1.71</v>
      </c>
      <c r="GT41" s="212">
        <v>8.39</v>
      </c>
      <c r="GU41" s="211">
        <v>-30.22</v>
      </c>
      <c r="GV41" s="212">
        <v>3.42</v>
      </c>
      <c r="GW41" s="212">
        <v>-34.9</v>
      </c>
      <c r="GX41" s="331">
        <v>-25.55</v>
      </c>
      <c r="GY41" s="211">
        <v>-23.99</v>
      </c>
      <c r="GZ41" s="212">
        <v>3.41</v>
      </c>
      <c r="HA41" s="212">
        <v>-29.07</v>
      </c>
      <c r="HB41" s="331">
        <v>-18.91</v>
      </c>
      <c r="HC41" s="211">
        <v>-33.479999999999997</v>
      </c>
      <c r="HD41" s="212">
        <v>1.87</v>
      </c>
      <c r="HE41" s="212">
        <v>-35.92</v>
      </c>
      <c r="HF41" s="331">
        <v>-31.04</v>
      </c>
      <c r="HG41" s="211">
        <v>35</v>
      </c>
      <c r="HH41" s="212">
        <v>3.41</v>
      </c>
      <c r="HI41" s="212">
        <v>32.64</v>
      </c>
      <c r="HJ41" s="331">
        <v>37.31</v>
      </c>
      <c r="HK41" s="212">
        <v>97.93</v>
      </c>
      <c r="HL41" s="212">
        <v>0.13</v>
      </c>
      <c r="HM41" s="212">
        <v>2.0699999999999998</v>
      </c>
      <c r="HN41" s="212">
        <v>6.04</v>
      </c>
      <c r="HO41" s="211">
        <v>-80.39</v>
      </c>
      <c r="HP41" s="212">
        <v>4</v>
      </c>
      <c r="HQ41" s="212">
        <v>-81.93</v>
      </c>
      <c r="HR41" s="331">
        <v>-78.849999999999994</v>
      </c>
      <c r="HS41" s="211">
        <v>-78.97</v>
      </c>
      <c r="HT41" s="212">
        <v>4.0599999999999996</v>
      </c>
      <c r="HU41" s="212">
        <v>-80.64</v>
      </c>
      <c r="HV41" s="331">
        <v>-77.3</v>
      </c>
      <c r="HW41" s="211">
        <v>-28.94</v>
      </c>
      <c r="HX41" s="212">
        <v>1.98</v>
      </c>
      <c r="HY41" s="212">
        <v>-31.7</v>
      </c>
      <c r="HZ41" s="331">
        <v>-26.18</v>
      </c>
      <c r="IA41" s="211">
        <v>26.1</v>
      </c>
      <c r="IB41" s="212">
        <v>3.54</v>
      </c>
      <c r="IC41" s="212">
        <v>24.31</v>
      </c>
      <c r="ID41" s="331">
        <v>27.94</v>
      </c>
      <c r="IE41" s="211">
        <v>95.74</v>
      </c>
      <c r="IF41" s="212">
        <v>0.75</v>
      </c>
      <c r="IG41" s="212">
        <v>4.26</v>
      </c>
      <c r="IH41" s="331">
        <v>16.920000000000002</v>
      </c>
    </row>
    <row r="42" spans="1:242" s="27" customFormat="1" ht="15.75" customHeight="1" x14ac:dyDescent="0.2">
      <c r="A42" s="69" t="s">
        <v>124</v>
      </c>
      <c r="B42" s="64" t="s">
        <v>47</v>
      </c>
      <c r="C42" s="209">
        <v>-69.84</v>
      </c>
      <c r="D42" s="210">
        <v>2.74</v>
      </c>
      <c r="E42" s="210">
        <v>-71.459999999999994</v>
      </c>
      <c r="F42" s="330">
        <v>-68.22</v>
      </c>
      <c r="G42" s="209">
        <v>-67.19</v>
      </c>
      <c r="H42" s="210">
        <v>2.79</v>
      </c>
      <c r="I42" s="210">
        <v>-68.989999999999995</v>
      </c>
      <c r="J42" s="330">
        <v>-65.400000000000006</v>
      </c>
      <c r="K42" s="209">
        <v>-53.15</v>
      </c>
      <c r="L42" s="210">
        <v>2.61</v>
      </c>
      <c r="M42" s="210">
        <v>-55.55</v>
      </c>
      <c r="N42" s="330">
        <v>-50.75</v>
      </c>
      <c r="O42" s="209">
        <v>20.6</v>
      </c>
      <c r="P42" s="210">
        <v>4.9800000000000004</v>
      </c>
      <c r="Q42" s="210">
        <v>18.62</v>
      </c>
      <c r="R42" s="330">
        <v>22.65</v>
      </c>
      <c r="S42" s="210">
        <v>68.3</v>
      </c>
      <c r="T42" s="210">
        <v>2.6</v>
      </c>
      <c r="U42" s="210">
        <v>31.7</v>
      </c>
      <c r="V42" s="210">
        <v>5.61</v>
      </c>
      <c r="W42" s="209">
        <v>-54.81</v>
      </c>
      <c r="X42" s="210">
        <v>2.59</v>
      </c>
      <c r="Y42" s="210">
        <v>-57.1</v>
      </c>
      <c r="Z42" s="330">
        <v>-52.51</v>
      </c>
      <c r="AA42" s="209">
        <v>-50.59</v>
      </c>
      <c r="AB42" s="210">
        <v>2.66</v>
      </c>
      <c r="AC42" s="210">
        <v>-53.17</v>
      </c>
      <c r="AD42" s="330">
        <v>-48.01</v>
      </c>
      <c r="AE42" s="209">
        <v>-37.229999999999997</v>
      </c>
      <c r="AF42" s="210">
        <v>1.03</v>
      </c>
      <c r="AG42" s="210">
        <v>-38.5</v>
      </c>
      <c r="AH42" s="330">
        <v>-35.96</v>
      </c>
      <c r="AI42" s="209">
        <v>43.1</v>
      </c>
      <c r="AJ42" s="210">
        <v>1.93</v>
      </c>
      <c r="AK42" s="210">
        <v>41.52</v>
      </c>
      <c r="AL42" s="330">
        <v>44.78</v>
      </c>
      <c r="AM42" s="210">
        <v>83.37</v>
      </c>
      <c r="AN42" s="210">
        <v>1.67</v>
      </c>
      <c r="AO42" s="210">
        <v>16.63</v>
      </c>
      <c r="AP42" s="210">
        <v>8.3800000000000008</v>
      </c>
      <c r="AQ42" s="209">
        <v>-38.22</v>
      </c>
      <c r="AR42" s="210">
        <v>2.34</v>
      </c>
      <c r="AS42" s="210">
        <v>-41.06</v>
      </c>
      <c r="AT42" s="330">
        <v>-35.39</v>
      </c>
      <c r="AU42" s="209">
        <v>-33.53</v>
      </c>
      <c r="AV42" s="210">
        <v>2.35</v>
      </c>
      <c r="AW42" s="210">
        <v>-36.590000000000003</v>
      </c>
      <c r="AX42" s="330">
        <v>-30.47</v>
      </c>
      <c r="AY42" s="209">
        <v>-28.85</v>
      </c>
      <c r="AZ42" s="210">
        <v>1.71</v>
      </c>
      <c r="BA42" s="210">
        <v>-31.24</v>
      </c>
      <c r="BB42" s="330">
        <v>-26.46</v>
      </c>
      <c r="BC42" s="209">
        <v>28.4</v>
      </c>
      <c r="BD42" s="210">
        <v>3.36</v>
      </c>
      <c r="BE42" s="210">
        <v>26.54</v>
      </c>
      <c r="BF42" s="330">
        <v>30.29</v>
      </c>
      <c r="BG42" s="210">
        <v>98.03</v>
      </c>
      <c r="BH42" s="210">
        <v>0.15</v>
      </c>
      <c r="BI42" s="210">
        <v>1.97</v>
      </c>
      <c r="BJ42" s="210">
        <v>7.67</v>
      </c>
      <c r="BK42" s="209">
        <v>-25.97</v>
      </c>
      <c r="BL42" s="210">
        <v>1.68</v>
      </c>
      <c r="BM42" s="210">
        <v>-28.4</v>
      </c>
      <c r="BN42" s="330">
        <v>-23.54</v>
      </c>
      <c r="BO42" s="209">
        <v>-20.079999999999998</v>
      </c>
      <c r="BP42" s="210">
        <v>1.67</v>
      </c>
      <c r="BQ42" s="210">
        <v>-22.7</v>
      </c>
      <c r="BR42" s="330">
        <v>-17.47</v>
      </c>
      <c r="BS42" s="209">
        <v>-28.37</v>
      </c>
      <c r="BT42" s="210">
        <v>1.41</v>
      </c>
      <c r="BU42" s="210">
        <v>-30.35</v>
      </c>
      <c r="BV42" s="330">
        <v>-26.4</v>
      </c>
      <c r="BW42" s="209">
        <v>42.4</v>
      </c>
      <c r="BX42" s="210">
        <v>2.4</v>
      </c>
      <c r="BY42" s="210">
        <v>40.450000000000003</v>
      </c>
      <c r="BZ42" s="330">
        <v>44.44</v>
      </c>
      <c r="CA42" s="210">
        <v>92.05</v>
      </c>
      <c r="CB42" s="210">
        <v>0.41</v>
      </c>
      <c r="CC42" s="210">
        <v>7.95</v>
      </c>
      <c r="CD42" s="210">
        <v>4.79</v>
      </c>
      <c r="CE42" s="209">
        <v>-36.229999999999997</v>
      </c>
      <c r="CF42" s="210">
        <v>1.54</v>
      </c>
      <c r="CG42" s="210">
        <v>-38.15</v>
      </c>
      <c r="CH42" s="330">
        <v>-34.31</v>
      </c>
      <c r="CI42" s="209">
        <v>-31.43</v>
      </c>
      <c r="CJ42" s="210">
        <v>1.54</v>
      </c>
      <c r="CK42" s="210">
        <v>-33.5</v>
      </c>
      <c r="CL42" s="330">
        <v>-29.37</v>
      </c>
      <c r="CM42" s="209">
        <v>-32.82</v>
      </c>
      <c r="CN42" s="210">
        <v>1.9</v>
      </c>
      <c r="CO42" s="210">
        <v>-35.31</v>
      </c>
      <c r="CP42" s="330">
        <v>-30.32</v>
      </c>
      <c r="CQ42" s="209">
        <v>36.5</v>
      </c>
      <c r="CR42" s="210">
        <v>2.67</v>
      </c>
      <c r="CS42" s="210">
        <v>34.56</v>
      </c>
      <c r="CT42" s="330">
        <v>38.380000000000003</v>
      </c>
      <c r="CU42" s="210">
        <v>96.35</v>
      </c>
      <c r="CV42" s="210">
        <v>0.1</v>
      </c>
      <c r="CW42" s="210">
        <v>3.65</v>
      </c>
      <c r="CX42" s="210">
        <v>2.74</v>
      </c>
      <c r="CY42" s="209">
        <v>-51.26</v>
      </c>
      <c r="CZ42" s="210">
        <v>4.82</v>
      </c>
      <c r="DA42" s="210">
        <v>-55.86</v>
      </c>
      <c r="DB42" s="330">
        <v>-46.66</v>
      </c>
      <c r="DC42" s="209">
        <v>-46.62</v>
      </c>
      <c r="DD42" s="210">
        <v>4.78</v>
      </c>
      <c r="DE42" s="210">
        <v>-51.62</v>
      </c>
      <c r="DF42" s="330">
        <v>-41.62</v>
      </c>
      <c r="DG42" s="209">
        <v>-40.11</v>
      </c>
      <c r="DH42" s="210">
        <v>3.63</v>
      </c>
      <c r="DI42" s="210">
        <v>-44.38</v>
      </c>
      <c r="DJ42" s="330">
        <v>-35.85</v>
      </c>
      <c r="DK42" s="209">
        <v>33.799999999999997</v>
      </c>
      <c r="DL42" s="210">
        <v>3.47</v>
      </c>
      <c r="DM42" s="210">
        <v>31.51</v>
      </c>
      <c r="DN42" s="330">
        <v>36.11</v>
      </c>
      <c r="DO42" s="210">
        <v>85.1</v>
      </c>
      <c r="DP42" s="210">
        <v>1.59</v>
      </c>
      <c r="DQ42" s="210">
        <v>14.9</v>
      </c>
      <c r="DR42" s="210">
        <v>9.06</v>
      </c>
      <c r="DS42" s="209">
        <v>-52.57</v>
      </c>
      <c r="DT42" s="210">
        <v>0.76</v>
      </c>
      <c r="DU42" s="210">
        <v>-53.28</v>
      </c>
      <c r="DV42" s="330">
        <v>-51.86</v>
      </c>
      <c r="DW42" s="209">
        <v>-49.32</v>
      </c>
      <c r="DX42" s="210">
        <v>0.79</v>
      </c>
      <c r="DY42" s="210">
        <v>-50.11</v>
      </c>
      <c r="DZ42" s="330">
        <v>-48.54</v>
      </c>
      <c r="EA42" s="209">
        <v>-22.36</v>
      </c>
      <c r="EB42" s="210">
        <v>0.52</v>
      </c>
      <c r="EC42" s="210">
        <v>-23.16</v>
      </c>
      <c r="ED42" s="330">
        <v>-21.56</v>
      </c>
      <c r="EE42" s="209">
        <v>45</v>
      </c>
      <c r="EF42" s="210">
        <v>1.55</v>
      </c>
      <c r="EG42" s="210">
        <v>43.67</v>
      </c>
      <c r="EH42" s="330">
        <v>46.4</v>
      </c>
      <c r="EI42" s="210">
        <v>84.98</v>
      </c>
      <c r="EJ42" s="210">
        <v>0.47</v>
      </c>
      <c r="EK42" s="210">
        <v>15.02</v>
      </c>
      <c r="EL42" s="210">
        <v>2.67</v>
      </c>
      <c r="EM42" s="209">
        <v>-53.2</v>
      </c>
      <c r="EN42" s="210">
        <v>3.78</v>
      </c>
      <c r="EO42" s="210">
        <v>-56.67</v>
      </c>
      <c r="EP42" s="330">
        <v>-49.74</v>
      </c>
      <c r="EQ42" s="209">
        <v>-49.05</v>
      </c>
      <c r="ER42" s="210">
        <v>3.78</v>
      </c>
      <c r="ES42" s="210">
        <v>-52.83</v>
      </c>
      <c r="ET42" s="330">
        <v>-45.27</v>
      </c>
      <c r="EU42" s="209">
        <v>-41.39</v>
      </c>
      <c r="EV42" s="210">
        <v>2.0099999999999998</v>
      </c>
      <c r="EW42" s="210">
        <v>-43.7</v>
      </c>
      <c r="EX42" s="330">
        <v>-39.08</v>
      </c>
      <c r="EY42" s="209">
        <v>23</v>
      </c>
      <c r="EZ42" s="210">
        <v>5.76</v>
      </c>
      <c r="FA42" s="210">
        <v>20.41</v>
      </c>
      <c r="FB42" s="330">
        <v>25.6</v>
      </c>
      <c r="FC42" s="210">
        <v>90.01</v>
      </c>
      <c r="FD42" s="210">
        <v>0.5</v>
      </c>
      <c r="FE42" s="210">
        <v>9.99</v>
      </c>
      <c r="FF42" s="210">
        <v>4.51</v>
      </c>
      <c r="FG42" s="209">
        <v>-31.89</v>
      </c>
      <c r="FH42" s="210">
        <v>2.1800000000000002</v>
      </c>
      <c r="FI42" s="210">
        <v>-34.799999999999997</v>
      </c>
      <c r="FJ42" s="330">
        <v>-28.98</v>
      </c>
      <c r="FK42" s="209">
        <v>-26.29</v>
      </c>
      <c r="FL42" s="210">
        <v>2.2000000000000002</v>
      </c>
      <c r="FM42" s="210">
        <v>-29.47</v>
      </c>
      <c r="FN42" s="330">
        <v>-23.12</v>
      </c>
      <c r="FO42" s="209">
        <v>-38</v>
      </c>
      <c r="FP42" s="210">
        <v>1.5</v>
      </c>
      <c r="FQ42" s="210">
        <v>-39.83</v>
      </c>
      <c r="FR42" s="330">
        <v>-36.17</v>
      </c>
      <c r="FS42" s="209">
        <v>29.2</v>
      </c>
      <c r="FT42" s="210">
        <v>4.3499999999999996</v>
      </c>
      <c r="FU42" s="210">
        <v>26.73</v>
      </c>
      <c r="FV42" s="330">
        <v>31.71</v>
      </c>
      <c r="FW42" s="210">
        <v>91.96</v>
      </c>
      <c r="FX42" s="210">
        <v>0.54</v>
      </c>
      <c r="FY42" s="210">
        <v>8.0399999999999991</v>
      </c>
      <c r="FZ42" s="210">
        <v>6.16</v>
      </c>
      <c r="GA42" s="209">
        <v>-24.41</v>
      </c>
      <c r="GB42" s="210">
        <v>3.36</v>
      </c>
      <c r="GC42" s="210">
        <v>-29.39</v>
      </c>
      <c r="GD42" s="330">
        <v>-19.420000000000002</v>
      </c>
      <c r="GE42" s="209">
        <v>-18.309999999999999</v>
      </c>
      <c r="GF42" s="210">
        <v>3.47</v>
      </c>
      <c r="GG42" s="210">
        <v>-23.86</v>
      </c>
      <c r="GH42" s="330">
        <v>-12.76</v>
      </c>
      <c r="GI42" s="209">
        <v>-27.36</v>
      </c>
      <c r="GJ42" s="210">
        <v>4.45</v>
      </c>
      <c r="GK42" s="210">
        <v>-33.700000000000003</v>
      </c>
      <c r="GL42" s="330">
        <v>-21.01</v>
      </c>
      <c r="GM42" s="209">
        <v>31.8</v>
      </c>
      <c r="GN42" s="210">
        <v>6.8</v>
      </c>
      <c r="GO42" s="210">
        <v>27.59</v>
      </c>
      <c r="GP42" s="330">
        <v>36.08</v>
      </c>
      <c r="GQ42" s="210">
        <v>98.15</v>
      </c>
      <c r="GR42" s="210">
        <v>0.13</v>
      </c>
      <c r="GS42" s="210">
        <v>1.85</v>
      </c>
      <c r="GT42" s="210">
        <v>6.64</v>
      </c>
      <c r="GU42" s="209">
        <v>-26.99</v>
      </c>
      <c r="GV42" s="210">
        <v>3.59</v>
      </c>
      <c r="GW42" s="210">
        <v>-32.130000000000003</v>
      </c>
      <c r="GX42" s="330">
        <v>-21.85</v>
      </c>
      <c r="GY42" s="209">
        <v>-19.670000000000002</v>
      </c>
      <c r="GZ42" s="210">
        <v>3.5</v>
      </c>
      <c r="HA42" s="210">
        <v>-25.17</v>
      </c>
      <c r="HB42" s="330">
        <v>-14.16</v>
      </c>
      <c r="HC42" s="209">
        <v>-29.12</v>
      </c>
      <c r="HD42" s="210">
        <v>2.15</v>
      </c>
      <c r="HE42" s="210">
        <v>-32.1</v>
      </c>
      <c r="HF42" s="330">
        <v>-26.14</v>
      </c>
      <c r="HG42" s="209">
        <v>30.7</v>
      </c>
      <c r="HH42" s="210">
        <v>3.07</v>
      </c>
      <c r="HI42" s="210">
        <v>28.88</v>
      </c>
      <c r="HJ42" s="330">
        <v>32.58</v>
      </c>
      <c r="HK42" s="210">
        <v>99.28</v>
      </c>
      <c r="HL42" s="210">
        <v>7.0000000000000007E-2</v>
      </c>
      <c r="HM42" s="210">
        <v>0.72</v>
      </c>
      <c r="HN42" s="210">
        <v>9.2200000000000006</v>
      </c>
      <c r="HO42" s="209">
        <v>-72.87</v>
      </c>
      <c r="HP42" s="210">
        <v>2.29</v>
      </c>
      <c r="HQ42" s="210">
        <v>-74.09</v>
      </c>
      <c r="HR42" s="330">
        <v>-71.650000000000006</v>
      </c>
      <c r="HS42" s="209">
        <v>-70.8</v>
      </c>
      <c r="HT42" s="210">
        <v>2.33</v>
      </c>
      <c r="HU42" s="210">
        <v>-72.14</v>
      </c>
      <c r="HV42" s="330">
        <v>-69.47</v>
      </c>
      <c r="HW42" s="209">
        <v>-27.42</v>
      </c>
      <c r="HX42" s="210">
        <v>2.12</v>
      </c>
      <c r="HY42" s="210">
        <v>-30.44</v>
      </c>
      <c r="HZ42" s="330">
        <v>-24.4</v>
      </c>
      <c r="IA42" s="209">
        <v>25</v>
      </c>
      <c r="IB42" s="210">
        <v>3.29</v>
      </c>
      <c r="IC42" s="210">
        <v>23.39</v>
      </c>
      <c r="ID42" s="330">
        <v>26.61</v>
      </c>
      <c r="IE42" s="209">
        <v>93.4</v>
      </c>
      <c r="IF42" s="210">
        <v>0.79</v>
      </c>
      <c r="IG42" s="210">
        <v>6.6</v>
      </c>
      <c r="IH42" s="330">
        <v>11.23</v>
      </c>
    </row>
    <row r="43" spans="1:242" s="27" customFormat="1" ht="15.75" customHeight="1" x14ac:dyDescent="0.2">
      <c r="A43" s="26"/>
      <c r="B43" s="28" t="s">
        <v>48</v>
      </c>
      <c r="C43" s="211">
        <v>-73.08</v>
      </c>
      <c r="D43" s="212">
        <v>2.44</v>
      </c>
      <c r="E43" s="212">
        <v>-74.37</v>
      </c>
      <c r="F43" s="331">
        <v>-71.790000000000006</v>
      </c>
      <c r="G43" s="211">
        <v>-70.56</v>
      </c>
      <c r="H43" s="212">
        <v>2.54</v>
      </c>
      <c r="I43" s="212">
        <v>-72.03</v>
      </c>
      <c r="J43" s="331">
        <v>-69.09</v>
      </c>
      <c r="K43" s="211">
        <v>-54.87</v>
      </c>
      <c r="L43" s="212">
        <v>2.4500000000000002</v>
      </c>
      <c r="M43" s="212">
        <v>-57.04</v>
      </c>
      <c r="N43" s="331">
        <v>-52.7</v>
      </c>
      <c r="O43" s="211">
        <v>24.1</v>
      </c>
      <c r="P43" s="212">
        <v>3.92</v>
      </c>
      <c r="Q43" s="212">
        <v>22.22</v>
      </c>
      <c r="R43" s="331">
        <v>25.92</v>
      </c>
      <c r="S43" s="212">
        <v>70.03</v>
      </c>
      <c r="T43" s="212">
        <v>2.4700000000000002</v>
      </c>
      <c r="U43" s="212">
        <v>29.97</v>
      </c>
      <c r="V43" s="212">
        <v>5.77</v>
      </c>
      <c r="W43" s="211">
        <v>-64.540000000000006</v>
      </c>
      <c r="X43" s="212">
        <v>3.13</v>
      </c>
      <c r="Y43" s="212">
        <v>-66.72</v>
      </c>
      <c r="Z43" s="331">
        <v>-62.36</v>
      </c>
      <c r="AA43" s="211">
        <v>-60.9</v>
      </c>
      <c r="AB43" s="212">
        <v>3.29</v>
      </c>
      <c r="AC43" s="212">
        <v>-63.42</v>
      </c>
      <c r="AD43" s="331">
        <v>-58.38</v>
      </c>
      <c r="AE43" s="211">
        <v>-40.47</v>
      </c>
      <c r="AF43" s="212">
        <v>1.18</v>
      </c>
      <c r="AG43" s="212">
        <v>-41.85</v>
      </c>
      <c r="AH43" s="331">
        <v>-39.090000000000003</v>
      </c>
      <c r="AI43" s="211">
        <v>34.799999999999997</v>
      </c>
      <c r="AJ43" s="212">
        <v>2.57</v>
      </c>
      <c r="AK43" s="212">
        <v>33.090000000000003</v>
      </c>
      <c r="AL43" s="331">
        <v>36.61</v>
      </c>
      <c r="AM43" s="212">
        <v>83.92</v>
      </c>
      <c r="AN43" s="212">
        <v>1.9</v>
      </c>
      <c r="AO43" s="212">
        <v>16.079999999999998</v>
      </c>
      <c r="AP43" s="212">
        <v>9.91</v>
      </c>
      <c r="AQ43" s="211">
        <v>-32.28</v>
      </c>
      <c r="AR43" s="212">
        <v>2.29</v>
      </c>
      <c r="AS43" s="212">
        <v>-35.31</v>
      </c>
      <c r="AT43" s="331">
        <v>-29.25</v>
      </c>
      <c r="AU43" s="211">
        <v>-26.28</v>
      </c>
      <c r="AV43" s="212">
        <v>2.29</v>
      </c>
      <c r="AW43" s="212">
        <v>-29.6</v>
      </c>
      <c r="AX43" s="331">
        <v>-22.97</v>
      </c>
      <c r="AY43" s="211">
        <v>-25.57</v>
      </c>
      <c r="AZ43" s="212">
        <v>1.59</v>
      </c>
      <c r="BA43" s="212">
        <v>-27.9</v>
      </c>
      <c r="BB43" s="331">
        <v>-23.25</v>
      </c>
      <c r="BC43" s="211">
        <v>26.3</v>
      </c>
      <c r="BD43" s="212">
        <v>3.79</v>
      </c>
      <c r="BE43" s="212">
        <v>24.35</v>
      </c>
      <c r="BF43" s="331">
        <v>28.27</v>
      </c>
      <c r="BG43" s="212">
        <v>97.52</v>
      </c>
      <c r="BH43" s="212">
        <v>0.19</v>
      </c>
      <c r="BI43" s="212">
        <v>2.48</v>
      </c>
      <c r="BJ43" s="212">
        <v>7.42</v>
      </c>
      <c r="BK43" s="211">
        <v>-41.06</v>
      </c>
      <c r="BL43" s="212">
        <v>1.87</v>
      </c>
      <c r="BM43" s="212">
        <v>-43.22</v>
      </c>
      <c r="BN43" s="331">
        <v>-38.9</v>
      </c>
      <c r="BO43" s="211">
        <v>-35.659999999999997</v>
      </c>
      <c r="BP43" s="212">
        <v>1.83</v>
      </c>
      <c r="BQ43" s="212">
        <v>-37.97</v>
      </c>
      <c r="BR43" s="331">
        <v>-33.35</v>
      </c>
      <c r="BS43" s="211">
        <v>-28.75</v>
      </c>
      <c r="BT43" s="212">
        <v>1.86</v>
      </c>
      <c r="BU43" s="212">
        <v>-31.34</v>
      </c>
      <c r="BV43" s="331">
        <v>-26.15</v>
      </c>
      <c r="BW43" s="211">
        <v>35.799999999999997</v>
      </c>
      <c r="BX43" s="212">
        <v>2.38</v>
      </c>
      <c r="BY43" s="212">
        <v>34.11</v>
      </c>
      <c r="BZ43" s="331">
        <v>37.450000000000003</v>
      </c>
      <c r="CA43" s="212">
        <v>91.71</v>
      </c>
      <c r="CB43" s="212">
        <v>0.51</v>
      </c>
      <c r="CC43" s="212">
        <v>8.2899999999999991</v>
      </c>
      <c r="CD43" s="212">
        <v>5.63</v>
      </c>
      <c r="CE43" s="211">
        <v>-33.340000000000003</v>
      </c>
      <c r="CF43" s="212">
        <v>2.1</v>
      </c>
      <c r="CG43" s="212">
        <v>-36.08</v>
      </c>
      <c r="CH43" s="331">
        <v>-30.59</v>
      </c>
      <c r="CI43" s="211">
        <v>-27.96</v>
      </c>
      <c r="CJ43" s="212">
        <v>2.08</v>
      </c>
      <c r="CK43" s="212">
        <v>-30.89</v>
      </c>
      <c r="CL43" s="331">
        <v>-25.03</v>
      </c>
      <c r="CM43" s="211">
        <v>-32.520000000000003</v>
      </c>
      <c r="CN43" s="212">
        <v>1.85</v>
      </c>
      <c r="CO43" s="212">
        <v>-34.97</v>
      </c>
      <c r="CP43" s="331">
        <v>-30.07</v>
      </c>
      <c r="CQ43" s="211">
        <v>30.5</v>
      </c>
      <c r="CR43" s="212">
        <v>2.62</v>
      </c>
      <c r="CS43" s="212">
        <v>28.97</v>
      </c>
      <c r="CT43" s="331">
        <v>32.11</v>
      </c>
      <c r="CU43" s="212">
        <v>96.74</v>
      </c>
      <c r="CV43" s="212">
        <v>0.24</v>
      </c>
      <c r="CW43" s="212">
        <v>3.26</v>
      </c>
      <c r="CX43" s="212">
        <v>6.97</v>
      </c>
      <c r="CY43" s="211">
        <v>-51.88</v>
      </c>
      <c r="CZ43" s="212">
        <v>5.29</v>
      </c>
      <c r="DA43" s="212">
        <v>-56.87</v>
      </c>
      <c r="DB43" s="331">
        <v>-46.89</v>
      </c>
      <c r="DC43" s="211">
        <v>-46.74</v>
      </c>
      <c r="DD43" s="212">
        <v>5.27</v>
      </c>
      <c r="DE43" s="212">
        <v>-52.24</v>
      </c>
      <c r="DF43" s="331">
        <v>-41.25</v>
      </c>
      <c r="DG43" s="211">
        <v>-39.81</v>
      </c>
      <c r="DH43" s="212">
        <v>3.67</v>
      </c>
      <c r="DI43" s="212">
        <v>-44.14</v>
      </c>
      <c r="DJ43" s="331">
        <v>-35.49</v>
      </c>
      <c r="DK43" s="211">
        <v>36</v>
      </c>
      <c r="DL43" s="212">
        <v>3.7</v>
      </c>
      <c r="DM43" s="212">
        <v>33.380000000000003</v>
      </c>
      <c r="DN43" s="331">
        <v>38.6</v>
      </c>
      <c r="DO43" s="212">
        <v>85.97</v>
      </c>
      <c r="DP43" s="212">
        <v>1.62</v>
      </c>
      <c r="DQ43" s="212">
        <v>14.03</v>
      </c>
      <c r="DR43" s="212">
        <v>9.9</v>
      </c>
      <c r="DS43" s="211">
        <v>-48.38</v>
      </c>
      <c r="DT43" s="212">
        <v>0.66</v>
      </c>
      <c r="DU43" s="212">
        <v>-49.05</v>
      </c>
      <c r="DV43" s="331">
        <v>-47.71</v>
      </c>
      <c r="DW43" s="211">
        <v>-44.43</v>
      </c>
      <c r="DX43" s="212">
        <v>0.7</v>
      </c>
      <c r="DY43" s="212">
        <v>-45.19</v>
      </c>
      <c r="DZ43" s="331">
        <v>-43.67</v>
      </c>
      <c r="EA43" s="211">
        <v>-22.63</v>
      </c>
      <c r="EB43" s="212">
        <v>0.52</v>
      </c>
      <c r="EC43" s="212">
        <v>-23.42</v>
      </c>
      <c r="ED43" s="331">
        <v>-21.85</v>
      </c>
      <c r="EE43" s="211">
        <v>49.7</v>
      </c>
      <c r="EF43" s="212">
        <v>1.6</v>
      </c>
      <c r="EG43" s="212">
        <v>48.16</v>
      </c>
      <c r="EH43" s="331">
        <v>51.27</v>
      </c>
      <c r="EI43" s="212">
        <v>87.51</v>
      </c>
      <c r="EJ43" s="212">
        <v>0.53</v>
      </c>
      <c r="EK43" s="212">
        <v>12.49</v>
      </c>
      <c r="EL43" s="212">
        <v>3.68</v>
      </c>
      <c r="EM43" s="211">
        <v>-52.93</v>
      </c>
      <c r="EN43" s="212">
        <v>4.33</v>
      </c>
      <c r="EO43" s="212">
        <v>-56.93</v>
      </c>
      <c r="EP43" s="331">
        <v>-48.93</v>
      </c>
      <c r="EQ43" s="211">
        <v>-48.11</v>
      </c>
      <c r="ER43" s="212">
        <v>4.3499999999999996</v>
      </c>
      <c r="ES43" s="212">
        <v>-52.53</v>
      </c>
      <c r="ET43" s="331">
        <v>-43.68</v>
      </c>
      <c r="EU43" s="211">
        <v>-39.51</v>
      </c>
      <c r="EV43" s="212">
        <v>2.1800000000000002</v>
      </c>
      <c r="EW43" s="212">
        <v>-42.1</v>
      </c>
      <c r="EX43" s="331">
        <v>-36.92</v>
      </c>
      <c r="EY43" s="211">
        <v>28</v>
      </c>
      <c r="EZ43" s="212">
        <v>4.45</v>
      </c>
      <c r="FA43" s="212">
        <v>25.53</v>
      </c>
      <c r="FB43" s="331">
        <v>30.4</v>
      </c>
      <c r="FC43" s="212">
        <v>89.92</v>
      </c>
      <c r="FD43" s="212">
        <v>0.56000000000000005</v>
      </c>
      <c r="FE43" s="212">
        <v>10.08</v>
      </c>
      <c r="FF43" s="212">
        <v>5</v>
      </c>
      <c r="FG43" s="211">
        <v>-34.9</v>
      </c>
      <c r="FH43" s="212">
        <v>1.89</v>
      </c>
      <c r="FI43" s="212">
        <v>-37.32</v>
      </c>
      <c r="FJ43" s="331">
        <v>-32.479999999999997</v>
      </c>
      <c r="FK43" s="211">
        <v>-28.49</v>
      </c>
      <c r="FL43" s="212">
        <v>1.93</v>
      </c>
      <c r="FM43" s="212">
        <v>-31.19</v>
      </c>
      <c r="FN43" s="331">
        <v>-25.79</v>
      </c>
      <c r="FO43" s="211">
        <v>-36.14</v>
      </c>
      <c r="FP43" s="212">
        <v>1.25</v>
      </c>
      <c r="FQ43" s="212">
        <v>-37.700000000000003</v>
      </c>
      <c r="FR43" s="331">
        <v>-34.57</v>
      </c>
      <c r="FS43" s="211">
        <v>32.299999999999997</v>
      </c>
      <c r="FT43" s="212">
        <v>4.59</v>
      </c>
      <c r="FU43" s="212">
        <v>29.44</v>
      </c>
      <c r="FV43" s="331">
        <v>35.26</v>
      </c>
      <c r="FW43" s="212">
        <v>91.43</v>
      </c>
      <c r="FX43" s="212">
        <v>0.49</v>
      </c>
      <c r="FY43" s="212">
        <v>8.57</v>
      </c>
      <c r="FZ43" s="212">
        <v>5.27</v>
      </c>
      <c r="GA43" s="211">
        <v>-26.06</v>
      </c>
      <c r="GB43" s="212">
        <v>4.53</v>
      </c>
      <c r="GC43" s="212">
        <v>-32.619999999999997</v>
      </c>
      <c r="GD43" s="331">
        <v>-19.5</v>
      </c>
      <c r="GE43" s="211">
        <v>-18.899999999999999</v>
      </c>
      <c r="GF43" s="212">
        <v>4.3600000000000003</v>
      </c>
      <c r="GG43" s="212">
        <v>-25.82</v>
      </c>
      <c r="GH43" s="331">
        <v>-11.98</v>
      </c>
      <c r="GI43" s="211">
        <v>-25.21</v>
      </c>
      <c r="GJ43" s="212">
        <v>3.3</v>
      </c>
      <c r="GK43" s="212">
        <v>-30.05</v>
      </c>
      <c r="GL43" s="331">
        <v>-20.38</v>
      </c>
      <c r="GM43" s="211">
        <v>30.2</v>
      </c>
      <c r="GN43" s="212">
        <v>6.69</v>
      </c>
      <c r="GO43" s="212">
        <v>26.28</v>
      </c>
      <c r="GP43" s="331">
        <v>34.21</v>
      </c>
      <c r="GQ43" s="212">
        <v>98.08</v>
      </c>
      <c r="GR43" s="212">
        <v>0.16</v>
      </c>
      <c r="GS43" s="212">
        <v>1.92</v>
      </c>
      <c r="GT43" s="212">
        <v>8.23</v>
      </c>
      <c r="GU43" s="211">
        <v>-19.29</v>
      </c>
      <c r="GV43" s="212">
        <v>2.4900000000000002</v>
      </c>
      <c r="GW43" s="212">
        <v>-23.23</v>
      </c>
      <c r="GX43" s="331">
        <v>-15.34</v>
      </c>
      <c r="GY43" s="211">
        <v>-9.32</v>
      </c>
      <c r="GZ43" s="212">
        <v>2.46</v>
      </c>
      <c r="HA43" s="212">
        <v>-13.68</v>
      </c>
      <c r="HB43" s="331">
        <v>-4.95</v>
      </c>
      <c r="HC43" s="211">
        <v>-20.309999999999999</v>
      </c>
      <c r="HD43" s="212">
        <v>1.48</v>
      </c>
      <c r="HE43" s="212">
        <v>-22.62</v>
      </c>
      <c r="HF43" s="331">
        <v>-18</v>
      </c>
      <c r="HG43" s="211">
        <v>31.2</v>
      </c>
      <c r="HH43" s="212">
        <v>3.38</v>
      </c>
      <c r="HI43" s="212">
        <v>29.17</v>
      </c>
      <c r="HJ43" s="331">
        <v>33.299999999999997</v>
      </c>
      <c r="HK43" s="212">
        <v>98.81</v>
      </c>
      <c r="HL43" s="212">
        <v>7.0000000000000007E-2</v>
      </c>
      <c r="HM43" s="212">
        <v>1.19</v>
      </c>
      <c r="HN43" s="212">
        <v>5.71</v>
      </c>
      <c r="HO43" s="211">
        <v>-79.319999999999993</v>
      </c>
      <c r="HP43" s="212">
        <v>6.38</v>
      </c>
      <c r="HQ43" s="212">
        <v>-81.900000000000006</v>
      </c>
      <c r="HR43" s="331">
        <v>-76.73</v>
      </c>
      <c r="HS43" s="211">
        <v>-77.8</v>
      </c>
      <c r="HT43" s="212">
        <v>6.53</v>
      </c>
      <c r="HU43" s="212">
        <v>-80.64</v>
      </c>
      <c r="HV43" s="331">
        <v>-74.97</v>
      </c>
      <c r="HW43" s="211">
        <v>-31.22</v>
      </c>
      <c r="HX43" s="212">
        <v>2.09</v>
      </c>
      <c r="HY43" s="212">
        <v>-34.04</v>
      </c>
      <c r="HZ43" s="331">
        <v>-28.4</v>
      </c>
      <c r="IA43" s="211">
        <v>28.9</v>
      </c>
      <c r="IB43" s="212">
        <v>4.12</v>
      </c>
      <c r="IC43" s="212">
        <v>26.54</v>
      </c>
      <c r="ID43" s="331">
        <v>31.2</v>
      </c>
      <c r="IE43" s="211">
        <v>97.1</v>
      </c>
      <c r="IF43" s="212">
        <v>0.51</v>
      </c>
      <c r="IG43" s="212">
        <v>2.9</v>
      </c>
      <c r="IH43" s="331">
        <v>17.16</v>
      </c>
    </row>
    <row r="44" spans="1:242" s="27" customFormat="1" ht="15.75" customHeight="1" x14ac:dyDescent="0.2">
      <c r="A44" s="26"/>
      <c r="B44" s="64" t="s">
        <v>49</v>
      </c>
      <c r="C44" s="209">
        <v>-37.86</v>
      </c>
      <c r="D44" s="210">
        <v>2.2000000000000002</v>
      </c>
      <c r="E44" s="210">
        <v>-40.54</v>
      </c>
      <c r="F44" s="330">
        <v>-35.18</v>
      </c>
      <c r="G44" s="209">
        <v>-35.01</v>
      </c>
      <c r="H44" s="210">
        <v>2.2799999999999998</v>
      </c>
      <c r="I44" s="210">
        <v>-37.909999999999997</v>
      </c>
      <c r="J44" s="330">
        <v>-32.11</v>
      </c>
      <c r="K44" s="209">
        <v>-50.94</v>
      </c>
      <c r="L44" s="210">
        <v>2.52</v>
      </c>
      <c r="M44" s="210">
        <v>-53.36</v>
      </c>
      <c r="N44" s="330">
        <v>-48.52</v>
      </c>
      <c r="O44" s="209">
        <v>26</v>
      </c>
      <c r="P44" s="210">
        <v>4.12</v>
      </c>
      <c r="Q44" s="210">
        <v>23.86</v>
      </c>
      <c r="R44" s="330">
        <v>28.05</v>
      </c>
      <c r="S44" s="210">
        <v>66.55</v>
      </c>
      <c r="T44" s="210">
        <v>2.33</v>
      </c>
      <c r="U44" s="210">
        <v>33.450000000000003</v>
      </c>
      <c r="V44" s="210">
        <v>4.63</v>
      </c>
      <c r="W44" s="209">
        <v>12.21</v>
      </c>
      <c r="X44" s="210">
        <v>3.06</v>
      </c>
      <c r="Y44" s="210">
        <v>5.47</v>
      </c>
      <c r="Z44" s="330">
        <v>18.940000000000001</v>
      </c>
      <c r="AA44" s="209">
        <v>18.25</v>
      </c>
      <c r="AB44" s="210">
        <v>3.17</v>
      </c>
      <c r="AC44" s="210">
        <v>10.89</v>
      </c>
      <c r="AD44" s="330">
        <v>25.61</v>
      </c>
      <c r="AE44" s="209">
        <v>-31.63</v>
      </c>
      <c r="AF44" s="210">
        <v>1.05</v>
      </c>
      <c r="AG44" s="210">
        <v>-33.04</v>
      </c>
      <c r="AH44" s="330">
        <v>-30.23</v>
      </c>
      <c r="AI44" s="209">
        <v>45.6</v>
      </c>
      <c r="AJ44" s="210">
        <v>2.4500000000000002</v>
      </c>
      <c r="AK44" s="210">
        <v>43.37</v>
      </c>
      <c r="AL44" s="330">
        <v>47.75</v>
      </c>
      <c r="AM44" s="210">
        <v>81.16</v>
      </c>
      <c r="AN44" s="210">
        <v>1.4</v>
      </c>
      <c r="AO44" s="210">
        <v>18.84</v>
      </c>
      <c r="AP44" s="210">
        <v>6.01</v>
      </c>
      <c r="AQ44" s="209">
        <v>105.6</v>
      </c>
      <c r="AR44" s="210">
        <v>2.12</v>
      </c>
      <c r="AS44" s="210">
        <v>97.05</v>
      </c>
      <c r="AT44" s="330">
        <v>114.14</v>
      </c>
      <c r="AU44" s="209">
        <v>114.88</v>
      </c>
      <c r="AV44" s="210">
        <v>2.11</v>
      </c>
      <c r="AW44" s="210">
        <v>105.99</v>
      </c>
      <c r="AX44" s="330">
        <v>123.77</v>
      </c>
      <c r="AY44" s="209">
        <v>-19.32</v>
      </c>
      <c r="AZ44" s="210">
        <v>1.44</v>
      </c>
      <c r="BA44" s="210">
        <v>-21.6</v>
      </c>
      <c r="BB44" s="330">
        <v>-17.04</v>
      </c>
      <c r="BC44" s="209">
        <v>30.8</v>
      </c>
      <c r="BD44" s="210">
        <v>3.27</v>
      </c>
      <c r="BE44" s="210">
        <v>28.82</v>
      </c>
      <c r="BF44" s="330">
        <v>32.76</v>
      </c>
      <c r="BG44" s="210">
        <v>98.4</v>
      </c>
      <c r="BH44" s="210">
        <v>0.09</v>
      </c>
      <c r="BI44" s="210">
        <v>1.6</v>
      </c>
      <c r="BJ44" s="210">
        <v>5.25</v>
      </c>
      <c r="BK44" s="209">
        <v>51.96</v>
      </c>
      <c r="BL44" s="210">
        <v>1.89</v>
      </c>
      <c r="BM44" s="210">
        <v>46.32</v>
      </c>
      <c r="BN44" s="330">
        <v>57.6</v>
      </c>
      <c r="BO44" s="209">
        <v>58.71</v>
      </c>
      <c r="BP44" s="210">
        <v>1.87</v>
      </c>
      <c r="BQ44" s="210">
        <v>52.89</v>
      </c>
      <c r="BR44" s="330">
        <v>64.540000000000006</v>
      </c>
      <c r="BS44" s="209">
        <v>-19.239999999999998</v>
      </c>
      <c r="BT44" s="210">
        <v>1.95</v>
      </c>
      <c r="BU44" s="210">
        <v>-22.32</v>
      </c>
      <c r="BV44" s="330">
        <v>-16.149999999999999</v>
      </c>
      <c r="BW44" s="209">
        <v>38.9</v>
      </c>
      <c r="BX44" s="210">
        <v>2.25</v>
      </c>
      <c r="BY44" s="210">
        <v>37.200000000000003</v>
      </c>
      <c r="BZ44" s="330">
        <v>40.630000000000003</v>
      </c>
      <c r="CA44" s="210">
        <v>91.07</v>
      </c>
      <c r="CB44" s="210">
        <v>0.41</v>
      </c>
      <c r="CC44" s="210">
        <v>8.93</v>
      </c>
      <c r="CD44" s="210">
        <v>4.22</v>
      </c>
      <c r="CE44" s="209">
        <v>76.83</v>
      </c>
      <c r="CF44" s="210">
        <v>1.87</v>
      </c>
      <c r="CG44" s="210">
        <v>70.36</v>
      </c>
      <c r="CH44" s="330">
        <v>83.3</v>
      </c>
      <c r="CI44" s="209">
        <v>84.62</v>
      </c>
      <c r="CJ44" s="210">
        <v>1.88</v>
      </c>
      <c r="CK44" s="210">
        <v>77.83</v>
      </c>
      <c r="CL44" s="330">
        <v>91.41</v>
      </c>
      <c r="CM44" s="209">
        <v>-21.07</v>
      </c>
      <c r="CN44" s="210">
        <v>1.94</v>
      </c>
      <c r="CO44" s="210">
        <v>-24.07</v>
      </c>
      <c r="CP44" s="330">
        <v>-18.07</v>
      </c>
      <c r="CQ44" s="209">
        <v>34</v>
      </c>
      <c r="CR44" s="210">
        <v>2.2599999999999998</v>
      </c>
      <c r="CS44" s="210">
        <v>32.479999999999997</v>
      </c>
      <c r="CT44" s="330">
        <v>35.49</v>
      </c>
      <c r="CU44" s="210">
        <v>97.05</v>
      </c>
      <c r="CV44" s="210">
        <v>0.09</v>
      </c>
      <c r="CW44" s="210">
        <v>2.95</v>
      </c>
      <c r="CX44" s="210">
        <v>2.94</v>
      </c>
      <c r="CY44" s="209">
        <v>14.17</v>
      </c>
      <c r="CZ44" s="210">
        <v>3.14</v>
      </c>
      <c r="DA44" s="210">
        <v>7.14</v>
      </c>
      <c r="DB44" s="330">
        <v>21.21</v>
      </c>
      <c r="DC44" s="209">
        <v>20.49</v>
      </c>
      <c r="DD44" s="210">
        <v>3.15</v>
      </c>
      <c r="DE44" s="210">
        <v>13.04</v>
      </c>
      <c r="DF44" s="330">
        <v>27.93</v>
      </c>
      <c r="DG44" s="209">
        <v>-32.89</v>
      </c>
      <c r="DH44" s="210">
        <v>3.31</v>
      </c>
      <c r="DI44" s="210">
        <v>-37.24</v>
      </c>
      <c r="DJ44" s="330">
        <v>-28.54</v>
      </c>
      <c r="DK44" s="209">
        <v>37.9</v>
      </c>
      <c r="DL44" s="210">
        <v>3.11</v>
      </c>
      <c r="DM44" s="210">
        <v>35.619999999999997</v>
      </c>
      <c r="DN44" s="330">
        <v>40.25</v>
      </c>
      <c r="DO44" s="210">
        <v>82.15</v>
      </c>
      <c r="DP44" s="210">
        <v>1.99</v>
      </c>
      <c r="DQ44" s="210">
        <v>17.850000000000001</v>
      </c>
      <c r="DR44" s="210">
        <v>9.14</v>
      </c>
      <c r="DS44" s="209">
        <v>0.83</v>
      </c>
      <c r="DT44" s="210">
        <v>0.84</v>
      </c>
      <c r="DU44" s="210">
        <v>-0.83</v>
      </c>
      <c r="DV44" s="330">
        <v>2.48</v>
      </c>
      <c r="DW44" s="209">
        <v>4.67</v>
      </c>
      <c r="DX44" s="210">
        <v>0.84</v>
      </c>
      <c r="DY44" s="210">
        <v>2.94</v>
      </c>
      <c r="DZ44" s="330">
        <v>6.4</v>
      </c>
      <c r="EA44" s="209">
        <v>-12.91</v>
      </c>
      <c r="EB44" s="210">
        <v>0.59</v>
      </c>
      <c r="EC44" s="210">
        <v>-13.92</v>
      </c>
      <c r="ED44" s="330">
        <v>-11.9</v>
      </c>
      <c r="EE44" s="209">
        <v>52.8</v>
      </c>
      <c r="EF44" s="210">
        <v>1.53</v>
      </c>
      <c r="EG44" s="210">
        <v>51.23</v>
      </c>
      <c r="EH44" s="330">
        <v>54.4</v>
      </c>
      <c r="EI44" s="210">
        <v>87.67</v>
      </c>
      <c r="EJ44" s="210">
        <v>0.3</v>
      </c>
      <c r="EK44" s="210">
        <v>12.33</v>
      </c>
      <c r="EL44" s="210">
        <v>2.13</v>
      </c>
      <c r="EM44" s="209">
        <v>18.47</v>
      </c>
      <c r="EN44" s="210">
        <v>3.98</v>
      </c>
      <c r="EO44" s="210">
        <v>9.2200000000000006</v>
      </c>
      <c r="EP44" s="330">
        <v>27.72</v>
      </c>
      <c r="EQ44" s="209">
        <v>24.69</v>
      </c>
      <c r="ER44" s="210">
        <v>4</v>
      </c>
      <c r="ES44" s="210">
        <v>14.92</v>
      </c>
      <c r="ET44" s="330">
        <v>34.47</v>
      </c>
      <c r="EU44" s="209">
        <v>-32.869999999999997</v>
      </c>
      <c r="EV44" s="210">
        <v>2.31</v>
      </c>
      <c r="EW44" s="210">
        <v>-35.909999999999997</v>
      </c>
      <c r="EX44" s="330">
        <v>-29.83</v>
      </c>
      <c r="EY44" s="209">
        <v>33.4</v>
      </c>
      <c r="EZ44" s="210">
        <v>4.5199999999999996</v>
      </c>
      <c r="FA44" s="210">
        <v>30.46</v>
      </c>
      <c r="FB44" s="330">
        <v>36.39</v>
      </c>
      <c r="FC44" s="210">
        <v>90.98</v>
      </c>
      <c r="FD44" s="210">
        <v>0.47</v>
      </c>
      <c r="FE44" s="210">
        <v>9.02</v>
      </c>
      <c r="FF44" s="210">
        <v>4.7300000000000004</v>
      </c>
      <c r="FG44" s="209">
        <v>39.130000000000003</v>
      </c>
      <c r="FH44" s="210">
        <v>1.73</v>
      </c>
      <c r="FI44" s="210">
        <v>34.409999999999997</v>
      </c>
      <c r="FJ44" s="330">
        <v>43.84</v>
      </c>
      <c r="FK44" s="209">
        <v>45.91</v>
      </c>
      <c r="FL44" s="210">
        <v>1.72</v>
      </c>
      <c r="FM44" s="210">
        <v>41</v>
      </c>
      <c r="FN44" s="330">
        <v>50.83</v>
      </c>
      <c r="FO44" s="209">
        <v>-26.89</v>
      </c>
      <c r="FP44" s="210">
        <v>1.38</v>
      </c>
      <c r="FQ44" s="210">
        <v>-28.87</v>
      </c>
      <c r="FR44" s="330">
        <v>-24.91</v>
      </c>
      <c r="FS44" s="209">
        <v>35</v>
      </c>
      <c r="FT44" s="210">
        <v>3.84</v>
      </c>
      <c r="FU44" s="210">
        <v>32.36</v>
      </c>
      <c r="FV44" s="330">
        <v>37.630000000000003</v>
      </c>
      <c r="FW44" s="210">
        <v>92.41</v>
      </c>
      <c r="FX44" s="210">
        <v>0.57999999999999996</v>
      </c>
      <c r="FY44" s="210">
        <v>7.59</v>
      </c>
      <c r="FZ44" s="210">
        <v>7.01</v>
      </c>
      <c r="GA44" s="209">
        <v>56.72</v>
      </c>
      <c r="GB44" s="210">
        <v>8.09</v>
      </c>
      <c r="GC44" s="210">
        <v>31.88</v>
      </c>
      <c r="GD44" s="330">
        <v>81.56</v>
      </c>
      <c r="GE44" s="209">
        <v>64.64</v>
      </c>
      <c r="GF44" s="210">
        <v>8</v>
      </c>
      <c r="GG44" s="210">
        <v>38.83</v>
      </c>
      <c r="GH44" s="330">
        <v>90.46</v>
      </c>
      <c r="GI44" s="209">
        <v>-14.91</v>
      </c>
      <c r="GJ44" s="210">
        <v>3.67</v>
      </c>
      <c r="GK44" s="210">
        <v>-21.02</v>
      </c>
      <c r="GL44" s="330">
        <v>-8.7899999999999991</v>
      </c>
      <c r="GM44" s="209">
        <v>34.9</v>
      </c>
      <c r="GN44" s="210">
        <v>6.46</v>
      </c>
      <c r="GO44" s="210">
        <v>30.45</v>
      </c>
      <c r="GP44" s="330">
        <v>39.270000000000003</v>
      </c>
      <c r="GQ44" s="210">
        <v>97.39</v>
      </c>
      <c r="GR44" s="210">
        <v>0.15</v>
      </c>
      <c r="GS44" s="210">
        <v>2.61</v>
      </c>
      <c r="GT44" s="210">
        <v>5.5</v>
      </c>
      <c r="GU44" s="209">
        <v>61.8</v>
      </c>
      <c r="GV44" s="210">
        <v>3.04</v>
      </c>
      <c r="GW44" s="210">
        <v>52.15</v>
      </c>
      <c r="GX44" s="330">
        <v>71.44</v>
      </c>
      <c r="GY44" s="209">
        <v>72</v>
      </c>
      <c r="GZ44" s="210">
        <v>3.02</v>
      </c>
      <c r="HA44" s="210">
        <v>61.82</v>
      </c>
      <c r="HB44" s="330">
        <v>82.19</v>
      </c>
      <c r="HC44" s="209">
        <v>-13.06</v>
      </c>
      <c r="HD44" s="210">
        <v>1.59</v>
      </c>
      <c r="HE44" s="210">
        <v>-15.77</v>
      </c>
      <c r="HF44" s="330">
        <v>-10.34</v>
      </c>
      <c r="HG44" s="209">
        <v>31.5</v>
      </c>
      <c r="HH44" s="210">
        <v>3.66</v>
      </c>
      <c r="HI44" s="210">
        <v>29.28</v>
      </c>
      <c r="HJ44" s="330">
        <v>33.81</v>
      </c>
      <c r="HK44" s="210">
        <v>99.05</v>
      </c>
      <c r="HL44" s="210">
        <v>0.06</v>
      </c>
      <c r="HM44" s="210">
        <v>0.95</v>
      </c>
      <c r="HN44" s="210">
        <v>6.7</v>
      </c>
      <c r="HO44" s="209">
        <v>-50.93</v>
      </c>
      <c r="HP44" s="210">
        <v>6.8</v>
      </c>
      <c r="HQ44" s="210">
        <v>-57.47</v>
      </c>
      <c r="HR44" s="330">
        <v>-44.39</v>
      </c>
      <c r="HS44" s="209">
        <v>-49.75</v>
      </c>
      <c r="HT44" s="210">
        <v>6.99</v>
      </c>
      <c r="HU44" s="210">
        <v>-56.64</v>
      </c>
      <c r="HV44" s="330">
        <v>-42.86</v>
      </c>
      <c r="HW44" s="209">
        <v>-24.37</v>
      </c>
      <c r="HX44" s="210">
        <v>1.6</v>
      </c>
      <c r="HY44" s="210">
        <v>-26.75</v>
      </c>
      <c r="HZ44" s="330">
        <v>-21.99</v>
      </c>
      <c r="IA44" s="209">
        <v>24.4</v>
      </c>
      <c r="IB44" s="210">
        <v>4.91</v>
      </c>
      <c r="IC44" s="210">
        <v>22.07</v>
      </c>
      <c r="ID44" s="330">
        <v>26.77</v>
      </c>
      <c r="IE44" s="209">
        <v>97.63</v>
      </c>
      <c r="IF44" s="210">
        <v>0.34</v>
      </c>
      <c r="IG44" s="210">
        <v>2.37</v>
      </c>
      <c r="IH44" s="330">
        <v>13.96</v>
      </c>
    </row>
    <row r="45" spans="1:242" s="27" customFormat="1" ht="15.75" customHeight="1" x14ac:dyDescent="0.2">
      <c r="A45" s="26"/>
      <c r="B45" s="28" t="s">
        <v>14</v>
      </c>
      <c r="C45" s="211">
        <v>187.39</v>
      </c>
      <c r="D45" s="212">
        <v>4.91</v>
      </c>
      <c r="E45" s="212">
        <v>159.75</v>
      </c>
      <c r="F45" s="331">
        <v>215.03</v>
      </c>
      <c r="G45" s="211">
        <v>184.8</v>
      </c>
      <c r="H45" s="212">
        <v>5.31</v>
      </c>
      <c r="I45" s="212">
        <v>155.19</v>
      </c>
      <c r="J45" s="331">
        <v>214.42</v>
      </c>
      <c r="K45" s="211">
        <v>-40.590000000000003</v>
      </c>
      <c r="L45" s="212">
        <v>2.65</v>
      </c>
      <c r="M45" s="212">
        <v>-43.67</v>
      </c>
      <c r="N45" s="331">
        <v>-37.5</v>
      </c>
      <c r="O45" s="211">
        <v>22.5</v>
      </c>
      <c r="P45" s="212">
        <v>4.34</v>
      </c>
      <c r="Q45" s="212">
        <v>20.6</v>
      </c>
      <c r="R45" s="331">
        <v>24.42</v>
      </c>
      <c r="S45" s="212">
        <v>62.44</v>
      </c>
      <c r="T45" s="212">
        <v>3.61</v>
      </c>
      <c r="U45" s="212">
        <v>37.56</v>
      </c>
      <c r="V45" s="212">
        <v>5.99</v>
      </c>
      <c r="W45" s="211">
        <v>5832.03</v>
      </c>
      <c r="X45" s="212">
        <v>11.43</v>
      </c>
      <c r="Y45" s="212">
        <v>4502.97</v>
      </c>
      <c r="Z45" s="331">
        <v>7161.09</v>
      </c>
      <c r="AA45" s="211">
        <v>5547.48</v>
      </c>
      <c r="AB45" s="212">
        <v>11.39</v>
      </c>
      <c r="AC45" s="212">
        <v>4287.13</v>
      </c>
      <c r="AD45" s="331">
        <v>6807.82</v>
      </c>
      <c r="AE45" s="211">
        <v>-13.33</v>
      </c>
      <c r="AF45" s="212">
        <v>1.62</v>
      </c>
      <c r="AG45" s="212">
        <v>-16.079999999999998</v>
      </c>
      <c r="AH45" s="331">
        <v>-10.58</v>
      </c>
      <c r="AI45" s="211">
        <v>36</v>
      </c>
      <c r="AJ45" s="212">
        <v>1.74</v>
      </c>
      <c r="AK45" s="212">
        <v>34.75</v>
      </c>
      <c r="AL45" s="331">
        <v>37.21</v>
      </c>
      <c r="AM45" s="212">
        <v>77.64</v>
      </c>
      <c r="AN45" s="212">
        <v>1.3</v>
      </c>
      <c r="AO45" s="212">
        <v>22.36</v>
      </c>
      <c r="AP45" s="212">
        <v>4.53</v>
      </c>
      <c r="AQ45" s="211">
        <v>2677.39</v>
      </c>
      <c r="AR45" s="212">
        <v>12.51</v>
      </c>
      <c r="AS45" s="212">
        <v>1996.42</v>
      </c>
      <c r="AT45" s="331">
        <v>3358.35</v>
      </c>
      <c r="AU45" s="211">
        <v>2615.59</v>
      </c>
      <c r="AV45" s="212">
        <v>11.7</v>
      </c>
      <c r="AW45" s="212">
        <v>1993.01</v>
      </c>
      <c r="AX45" s="331">
        <v>3238.17</v>
      </c>
      <c r="AY45" s="211">
        <v>-5.05</v>
      </c>
      <c r="AZ45" s="212">
        <v>1.67</v>
      </c>
      <c r="BA45" s="212">
        <v>-8.17</v>
      </c>
      <c r="BB45" s="331">
        <v>-1.94</v>
      </c>
      <c r="BC45" s="211">
        <v>24.4</v>
      </c>
      <c r="BD45" s="212">
        <v>4.33</v>
      </c>
      <c r="BE45" s="212">
        <v>22.33</v>
      </c>
      <c r="BF45" s="331">
        <v>26.48</v>
      </c>
      <c r="BG45" s="212">
        <v>97.52</v>
      </c>
      <c r="BH45" s="212">
        <v>0.15</v>
      </c>
      <c r="BI45" s="212">
        <v>2.48</v>
      </c>
      <c r="BJ45" s="212">
        <v>5.83</v>
      </c>
      <c r="BK45" s="211">
        <v>1532.68</v>
      </c>
      <c r="BL45" s="212">
        <v>6.01</v>
      </c>
      <c r="BM45" s="212">
        <v>1340.39</v>
      </c>
      <c r="BN45" s="331">
        <v>1724.96</v>
      </c>
      <c r="BO45" s="211">
        <v>1436.49</v>
      </c>
      <c r="BP45" s="212">
        <v>6.09</v>
      </c>
      <c r="BQ45" s="212">
        <v>1253.07</v>
      </c>
      <c r="BR45" s="331">
        <v>1619.91</v>
      </c>
      <c r="BS45" s="211">
        <v>-3.21</v>
      </c>
      <c r="BT45" s="212">
        <v>2.23</v>
      </c>
      <c r="BU45" s="212">
        <v>-7.44</v>
      </c>
      <c r="BV45" s="331">
        <v>1.01</v>
      </c>
      <c r="BW45" s="211">
        <v>25.6</v>
      </c>
      <c r="BX45" s="212">
        <v>2.77</v>
      </c>
      <c r="BY45" s="212">
        <v>24.2</v>
      </c>
      <c r="BZ45" s="331">
        <v>26.98</v>
      </c>
      <c r="CA45" s="212">
        <v>91.09</v>
      </c>
      <c r="CB45" s="212">
        <v>0.44</v>
      </c>
      <c r="CC45" s="212">
        <v>8.91</v>
      </c>
      <c r="CD45" s="212">
        <v>4.49</v>
      </c>
      <c r="CE45" s="211">
        <v>3339.02</v>
      </c>
      <c r="CF45" s="212">
        <v>3.49</v>
      </c>
      <c r="CG45" s="212">
        <v>3103.52</v>
      </c>
      <c r="CH45" s="331">
        <v>3574.52</v>
      </c>
      <c r="CI45" s="211">
        <v>3110.5</v>
      </c>
      <c r="CJ45" s="212">
        <v>3.62</v>
      </c>
      <c r="CK45" s="212">
        <v>2882.6</v>
      </c>
      <c r="CL45" s="331">
        <v>3338.41</v>
      </c>
      <c r="CM45" s="211">
        <v>4.2300000000000004</v>
      </c>
      <c r="CN45" s="212">
        <v>2.09</v>
      </c>
      <c r="CO45" s="212">
        <v>-0.04</v>
      </c>
      <c r="CP45" s="331">
        <v>8.49</v>
      </c>
      <c r="CQ45" s="211">
        <v>31.3</v>
      </c>
      <c r="CR45" s="212">
        <v>2.92</v>
      </c>
      <c r="CS45" s="212">
        <v>29.47</v>
      </c>
      <c r="CT45" s="331">
        <v>33.049999999999997</v>
      </c>
      <c r="CU45" s="212">
        <v>96.47</v>
      </c>
      <c r="CV45" s="212">
        <v>0.16</v>
      </c>
      <c r="CW45" s="212">
        <v>3.53</v>
      </c>
      <c r="CX45" s="212">
        <v>4.3600000000000003</v>
      </c>
      <c r="CY45" s="211">
        <v>923.62</v>
      </c>
      <c r="CZ45" s="212">
        <v>10.4</v>
      </c>
      <c r="DA45" s="212">
        <v>715.04</v>
      </c>
      <c r="DB45" s="331">
        <v>1132.19</v>
      </c>
      <c r="DC45" s="211">
        <v>865.48</v>
      </c>
      <c r="DD45" s="212">
        <v>10.33</v>
      </c>
      <c r="DE45" s="212">
        <v>669.94</v>
      </c>
      <c r="DF45" s="331">
        <v>1061.03</v>
      </c>
      <c r="DG45" s="211">
        <v>-15.69</v>
      </c>
      <c r="DH45" s="212">
        <v>3.41</v>
      </c>
      <c r="DI45" s="212">
        <v>-21.33</v>
      </c>
      <c r="DJ45" s="331">
        <v>-10.050000000000001</v>
      </c>
      <c r="DK45" s="211">
        <v>28</v>
      </c>
      <c r="DL45" s="212">
        <v>3.66</v>
      </c>
      <c r="DM45" s="212">
        <v>26.03</v>
      </c>
      <c r="DN45" s="331">
        <v>30.06</v>
      </c>
      <c r="DO45" s="212">
        <v>81.599999999999994</v>
      </c>
      <c r="DP45" s="212">
        <v>1.88</v>
      </c>
      <c r="DQ45" s="212">
        <v>18.399999999999999</v>
      </c>
      <c r="DR45" s="212">
        <v>8.36</v>
      </c>
      <c r="DS45" s="211">
        <v>0</v>
      </c>
      <c r="DT45" s="212">
        <v>0</v>
      </c>
      <c r="DU45" s="212">
        <v>0</v>
      </c>
      <c r="DV45" s="331">
        <v>0</v>
      </c>
      <c r="DW45" s="211">
        <v>0</v>
      </c>
      <c r="DX45" s="212">
        <v>0</v>
      </c>
      <c r="DY45" s="212">
        <v>0</v>
      </c>
      <c r="DZ45" s="331">
        <v>0</v>
      </c>
      <c r="EA45" s="211">
        <v>-2.42</v>
      </c>
      <c r="EB45" s="212">
        <v>0.62</v>
      </c>
      <c r="EC45" s="212">
        <v>-3.6</v>
      </c>
      <c r="ED45" s="331">
        <v>-1.24</v>
      </c>
      <c r="EE45" s="211">
        <v>53.7</v>
      </c>
      <c r="EF45" s="212">
        <v>1.44</v>
      </c>
      <c r="EG45" s="212">
        <v>52.2</v>
      </c>
      <c r="EH45" s="331">
        <v>55.23</v>
      </c>
      <c r="EI45" s="212">
        <v>88.04</v>
      </c>
      <c r="EJ45" s="212">
        <v>0.49</v>
      </c>
      <c r="EK45" s="212">
        <v>11.96</v>
      </c>
      <c r="EL45" s="212">
        <v>3.6</v>
      </c>
      <c r="EM45" s="211">
        <v>1377.97</v>
      </c>
      <c r="EN45" s="212">
        <v>10.29</v>
      </c>
      <c r="EO45" s="212">
        <v>1079.92</v>
      </c>
      <c r="EP45" s="331">
        <v>1676.02</v>
      </c>
      <c r="EQ45" s="211">
        <v>1309.8800000000001</v>
      </c>
      <c r="ER45" s="212">
        <v>10.34</v>
      </c>
      <c r="ES45" s="212">
        <v>1024.1099999999999</v>
      </c>
      <c r="ET45" s="331">
        <v>1595.65</v>
      </c>
      <c r="EU45" s="211">
        <v>-20.61</v>
      </c>
      <c r="EV45" s="212">
        <v>2.65</v>
      </c>
      <c r="EW45" s="212">
        <v>-24.73</v>
      </c>
      <c r="EX45" s="331">
        <v>-16.489999999999998</v>
      </c>
      <c r="EY45" s="211">
        <v>29</v>
      </c>
      <c r="EZ45" s="212">
        <v>4.74</v>
      </c>
      <c r="FA45" s="212">
        <v>26.32</v>
      </c>
      <c r="FB45" s="331">
        <v>31.71</v>
      </c>
      <c r="FC45" s="212">
        <v>87.32</v>
      </c>
      <c r="FD45" s="212">
        <v>0.72</v>
      </c>
      <c r="FE45" s="212">
        <v>12.68</v>
      </c>
      <c r="FF45" s="212">
        <v>4.9400000000000004</v>
      </c>
      <c r="FG45" s="211">
        <v>933.21</v>
      </c>
      <c r="FH45" s="212">
        <v>12.3</v>
      </c>
      <c r="FI45" s="212">
        <v>684.2</v>
      </c>
      <c r="FJ45" s="331">
        <v>1182.22</v>
      </c>
      <c r="FK45" s="211">
        <v>901.29</v>
      </c>
      <c r="FL45" s="212">
        <v>12.8</v>
      </c>
      <c r="FM45" s="212">
        <v>649.99</v>
      </c>
      <c r="FN45" s="331">
        <v>1152.5899999999999</v>
      </c>
      <c r="FO45" s="211">
        <v>-6.79</v>
      </c>
      <c r="FP45" s="212">
        <v>2.67</v>
      </c>
      <c r="FQ45" s="212">
        <v>-11.67</v>
      </c>
      <c r="FR45" s="331">
        <v>-1.92</v>
      </c>
      <c r="FS45" s="211">
        <v>32.5</v>
      </c>
      <c r="FT45" s="212">
        <v>3.54</v>
      </c>
      <c r="FU45" s="212">
        <v>30.29</v>
      </c>
      <c r="FV45" s="331">
        <v>34.799999999999997</v>
      </c>
      <c r="FW45" s="212">
        <v>91.01</v>
      </c>
      <c r="FX45" s="212">
        <v>0.72</v>
      </c>
      <c r="FY45" s="212">
        <v>8.99</v>
      </c>
      <c r="FZ45" s="212">
        <v>7.3</v>
      </c>
      <c r="GA45" s="211">
        <v>1424.37</v>
      </c>
      <c r="GB45" s="212">
        <v>13.57</v>
      </c>
      <c r="GC45" s="212">
        <v>1019.02</v>
      </c>
      <c r="GD45" s="331">
        <v>1829.73</v>
      </c>
      <c r="GE45" s="211">
        <v>1352.39</v>
      </c>
      <c r="GF45" s="212">
        <v>13.46</v>
      </c>
      <c r="GG45" s="212">
        <v>969.22</v>
      </c>
      <c r="GH45" s="331">
        <v>1735.56</v>
      </c>
      <c r="GI45" s="211">
        <v>7.02</v>
      </c>
      <c r="GJ45" s="212">
        <v>3.24</v>
      </c>
      <c r="GK45" s="212">
        <v>0.22</v>
      </c>
      <c r="GL45" s="331">
        <v>13.83</v>
      </c>
      <c r="GM45" s="211">
        <v>30.7</v>
      </c>
      <c r="GN45" s="212">
        <v>5.47</v>
      </c>
      <c r="GO45" s="212">
        <v>27.41</v>
      </c>
      <c r="GP45" s="331">
        <v>33.99</v>
      </c>
      <c r="GQ45" s="212">
        <v>96.78</v>
      </c>
      <c r="GR45" s="212">
        <v>0.18</v>
      </c>
      <c r="GS45" s="212">
        <v>3.22</v>
      </c>
      <c r="GT45" s="212">
        <v>5.26</v>
      </c>
      <c r="GU45" s="211">
        <v>5061.13</v>
      </c>
      <c r="GV45" s="212">
        <v>11.06</v>
      </c>
      <c r="GW45" s="212">
        <v>3942.71</v>
      </c>
      <c r="GX45" s="331">
        <v>6179.54</v>
      </c>
      <c r="GY45" s="211">
        <v>4745.6499999999996</v>
      </c>
      <c r="GZ45" s="212">
        <v>11.16</v>
      </c>
      <c r="HA45" s="212">
        <v>3686.13</v>
      </c>
      <c r="HB45" s="331">
        <v>5805.17</v>
      </c>
      <c r="HC45" s="211">
        <v>-4.3499999999999996</v>
      </c>
      <c r="HD45" s="212">
        <v>1.58</v>
      </c>
      <c r="HE45" s="212">
        <v>-7.31</v>
      </c>
      <c r="HF45" s="331">
        <v>-1.4</v>
      </c>
      <c r="HG45" s="211">
        <v>25.4</v>
      </c>
      <c r="HH45" s="212">
        <v>3.16</v>
      </c>
      <c r="HI45" s="212">
        <v>23.83</v>
      </c>
      <c r="HJ45" s="331">
        <v>26.98</v>
      </c>
      <c r="HK45" s="212">
        <v>97.85</v>
      </c>
      <c r="HL45" s="212">
        <v>0.24</v>
      </c>
      <c r="HM45" s="212">
        <v>2.15</v>
      </c>
      <c r="HN45" s="212">
        <v>11.09</v>
      </c>
      <c r="HO45" s="211">
        <v>450.8</v>
      </c>
      <c r="HP45" s="212">
        <v>8.6300000000000008</v>
      </c>
      <c r="HQ45" s="212">
        <v>357.61</v>
      </c>
      <c r="HR45" s="331">
        <v>543.99</v>
      </c>
      <c r="HS45" s="211">
        <v>429.82</v>
      </c>
      <c r="HT45" s="212">
        <v>8.91</v>
      </c>
      <c r="HU45" s="212">
        <v>337.28</v>
      </c>
      <c r="HV45" s="331">
        <v>522.35</v>
      </c>
      <c r="HW45" s="211">
        <v>-8.76</v>
      </c>
      <c r="HX45" s="212">
        <v>0.88</v>
      </c>
      <c r="HY45" s="212">
        <v>-10.33</v>
      </c>
      <c r="HZ45" s="331">
        <v>-7.2</v>
      </c>
      <c r="IA45" s="211">
        <v>26.7</v>
      </c>
      <c r="IB45" s="212">
        <v>5.16</v>
      </c>
      <c r="IC45" s="212">
        <v>23.96</v>
      </c>
      <c r="ID45" s="331">
        <v>29.35</v>
      </c>
      <c r="IE45" s="211">
        <v>94.2</v>
      </c>
      <c r="IF45" s="212">
        <v>1.47</v>
      </c>
      <c r="IG45" s="212">
        <v>5.8</v>
      </c>
      <c r="IH45" s="331">
        <v>23.89</v>
      </c>
    </row>
    <row r="46" spans="1:242" s="27" customFormat="1" ht="15.75" customHeight="1" x14ac:dyDescent="0.2">
      <c r="A46" s="26"/>
      <c r="B46" s="64" t="s">
        <v>15</v>
      </c>
      <c r="C46" s="209">
        <v>233.39</v>
      </c>
      <c r="D46" s="210">
        <v>5.79</v>
      </c>
      <c r="E46" s="210">
        <v>195.55</v>
      </c>
      <c r="F46" s="330">
        <v>271.23</v>
      </c>
      <c r="G46" s="209">
        <v>228.12</v>
      </c>
      <c r="H46" s="210">
        <v>6.1</v>
      </c>
      <c r="I46" s="210">
        <v>188.9</v>
      </c>
      <c r="J46" s="330">
        <v>267.33999999999997</v>
      </c>
      <c r="K46" s="209">
        <v>-34.700000000000003</v>
      </c>
      <c r="L46" s="210">
        <v>2.5499999999999998</v>
      </c>
      <c r="M46" s="210">
        <v>-37.97</v>
      </c>
      <c r="N46" s="330">
        <v>-31.44</v>
      </c>
      <c r="O46" s="209">
        <v>22.8</v>
      </c>
      <c r="P46" s="210">
        <v>3.72</v>
      </c>
      <c r="Q46" s="210">
        <v>21.13</v>
      </c>
      <c r="R46" s="330">
        <v>24.45</v>
      </c>
      <c r="S46" s="210">
        <v>68.17</v>
      </c>
      <c r="T46" s="210">
        <v>2.2000000000000002</v>
      </c>
      <c r="U46" s="210">
        <v>31.83</v>
      </c>
      <c r="V46" s="210">
        <v>4.72</v>
      </c>
      <c r="W46" s="209">
        <v>3637.76</v>
      </c>
      <c r="X46" s="210">
        <v>17.52</v>
      </c>
      <c r="Y46" s="210">
        <v>2354.21</v>
      </c>
      <c r="Z46" s="330">
        <v>4921.3100000000004</v>
      </c>
      <c r="AA46" s="209">
        <v>3453.27</v>
      </c>
      <c r="AB46" s="210">
        <v>18.04</v>
      </c>
      <c r="AC46" s="210">
        <v>2196.98</v>
      </c>
      <c r="AD46" s="330">
        <v>4709.57</v>
      </c>
      <c r="AE46" s="209">
        <v>-7.39</v>
      </c>
      <c r="AF46" s="210">
        <v>1.74</v>
      </c>
      <c r="AG46" s="210">
        <v>-10.56</v>
      </c>
      <c r="AH46" s="330">
        <v>-4.2300000000000004</v>
      </c>
      <c r="AI46" s="209">
        <v>27.9</v>
      </c>
      <c r="AJ46" s="210">
        <v>2.6</v>
      </c>
      <c r="AK46" s="210">
        <v>26.44</v>
      </c>
      <c r="AL46" s="330">
        <v>29.27</v>
      </c>
      <c r="AM46" s="210">
        <v>77.88</v>
      </c>
      <c r="AN46" s="210">
        <v>1.48</v>
      </c>
      <c r="AO46" s="210">
        <v>22.12</v>
      </c>
      <c r="AP46" s="210">
        <v>5.21</v>
      </c>
      <c r="AQ46" s="209">
        <v>884.58</v>
      </c>
      <c r="AR46" s="210">
        <v>6.43</v>
      </c>
      <c r="AS46" s="210">
        <v>760.48</v>
      </c>
      <c r="AT46" s="330">
        <v>1008.69</v>
      </c>
      <c r="AU46" s="209">
        <v>853.13</v>
      </c>
      <c r="AV46" s="210">
        <v>6.21</v>
      </c>
      <c r="AW46" s="210">
        <v>737.06</v>
      </c>
      <c r="AX46" s="330">
        <v>969.21</v>
      </c>
      <c r="AY46" s="209">
        <v>-2.16</v>
      </c>
      <c r="AZ46" s="210">
        <v>1.71</v>
      </c>
      <c r="BA46" s="210">
        <v>-5.44</v>
      </c>
      <c r="BB46" s="330">
        <v>1.1100000000000001</v>
      </c>
      <c r="BC46" s="209">
        <v>18.5</v>
      </c>
      <c r="BD46" s="210">
        <v>3.77</v>
      </c>
      <c r="BE46" s="210">
        <v>17.16</v>
      </c>
      <c r="BF46" s="330">
        <v>19.899999999999999</v>
      </c>
      <c r="BG46" s="210">
        <v>97.92</v>
      </c>
      <c r="BH46" s="210">
        <v>0.1</v>
      </c>
      <c r="BI46" s="210">
        <v>2.08</v>
      </c>
      <c r="BJ46" s="210">
        <v>4.5999999999999996</v>
      </c>
      <c r="BK46" s="209">
        <v>1588.31</v>
      </c>
      <c r="BL46" s="210">
        <v>5.8</v>
      </c>
      <c r="BM46" s="210">
        <v>1396.29</v>
      </c>
      <c r="BN46" s="330">
        <v>1780.33</v>
      </c>
      <c r="BO46" s="209">
        <v>1487.88</v>
      </c>
      <c r="BP46" s="210">
        <v>5.83</v>
      </c>
      <c r="BQ46" s="210">
        <v>1306.31</v>
      </c>
      <c r="BR46" s="330">
        <v>1669.45</v>
      </c>
      <c r="BS46" s="209">
        <v>3.12</v>
      </c>
      <c r="BT46" s="210">
        <v>2.36</v>
      </c>
      <c r="BU46" s="210">
        <v>-1.66</v>
      </c>
      <c r="BV46" s="330">
        <v>7.9</v>
      </c>
      <c r="BW46" s="209">
        <v>28.3</v>
      </c>
      <c r="BX46" s="210">
        <v>2.75</v>
      </c>
      <c r="BY46" s="210">
        <v>26.77</v>
      </c>
      <c r="BZ46" s="330">
        <v>29.81</v>
      </c>
      <c r="CA46" s="210">
        <v>92.09</v>
      </c>
      <c r="CB46" s="210">
        <v>0.49</v>
      </c>
      <c r="CC46" s="210">
        <v>7.91</v>
      </c>
      <c r="CD46" s="210">
        <v>5.75</v>
      </c>
      <c r="CE46" s="209">
        <v>1086.74</v>
      </c>
      <c r="CF46" s="210">
        <v>3.77</v>
      </c>
      <c r="CG46" s="210">
        <v>999.12</v>
      </c>
      <c r="CH46" s="330">
        <v>1174.3599999999999</v>
      </c>
      <c r="CI46" s="209">
        <v>1024.68</v>
      </c>
      <c r="CJ46" s="210">
        <v>3.95</v>
      </c>
      <c r="CK46" s="210">
        <v>937.58</v>
      </c>
      <c r="CL46" s="330">
        <v>1111.77</v>
      </c>
      <c r="CM46" s="209">
        <v>4.84</v>
      </c>
      <c r="CN46" s="210">
        <v>2.15</v>
      </c>
      <c r="CO46" s="210">
        <v>0.43</v>
      </c>
      <c r="CP46" s="330">
        <v>9.26</v>
      </c>
      <c r="CQ46" s="209">
        <v>19</v>
      </c>
      <c r="CR46" s="210">
        <v>5.03</v>
      </c>
      <c r="CS46" s="210">
        <v>17.13</v>
      </c>
      <c r="CT46" s="330">
        <v>20.88</v>
      </c>
      <c r="CU46" s="210">
        <v>94.26</v>
      </c>
      <c r="CV46" s="210">
        <v>0.28999999999999998</v>
      </c>
      <c r="CW46" s="210">
        <v>5.74</v>
      </c>
      <c r="CX46" s="210">
        <v>4.71</v>
      </c>
      <c r="CY46" s="209">
        <v>789.38</v>
      </c>
      <c r="CZ46" s="210">
        <v>9.85</v>
      </c>
      <c r="DA46" s="210">
        <v>617.71</v>
      </c>
      <c r="DB46" s="330">
        <v>961.05</v>
      </c>
      <c r="DC46" s="209">
        <v>745.37</v>
      </c>
      <c r="DD46" s="210">
        <v>9.7799999999999994</v>
      </c>
      <c r="DE46" s="210">
        <v>583.33000000000004</v>
      </c>
      <c r="DF46" s="330">
        <v>907.41</v>
      </c>
      <c r="DG46" s="209">
        <v>-6.02</v>
      </c>
      <c r="DH46" s="210">
        <v>2.4</v>
      </c>
      <c r="DI46" s="210">
        <v>-10.44</v>
      </c>
      <c r="DJ46" s="330">
        <v>-1.6</v>
      </c>
      <c r="DK46" s="209">
        <v>29.2</v>
      </c>
      <c r="DL46" s="210">
        <v>3.73</v>
      </c>
      <c r="DM46" s="210">
        <v>27.05</v>
      </c>
      <c r="DN46" s="330">
        <v>31.31</v>
      </c>
      <c r="DO46" s="210">
        <v>84.25</v>
      </c>
      <c r="DP46" s="210">
        <v>1.36</v>
      </c>
      <c r="DQ46" s="210">
        <v>15.75</v>
      </c>
      <c r="DR46" s="210">
        <v>7.29</v>
      </c>
      <c r="DS46" s="209">
        <v>0</v>
      </c>
      <c r="DT46" s="210">
        <v>0</v>
      </c>
      <c r="DU46" s="210">
        <v>0</v>
      </c>
      <c r="DV46" s="330">
        <v>0</v>
      </c>
      <c r="DW46" s="209">
        <v>0</v>
      </c>
      <c r="DX46" s="210">
        <v>0</v>
      </c>
      <c r="DY46" s="210">
        <v>0</v>
      </c>
      <c r="DZ46" s="330">
        <v>0</v>
      </c>
      <c r="EA46" s="209">
        <v>-0.21</v>
      </c>
      <c r="EB46" s="210">
        <v>1.01</v>
      </c>
      <c r="EC46" s="210">
        <v>-2.19</v>
      </c>
      <c r="ED46" s="330">
        <v>1.77</v>
      </c>
      <c r="EE46" s="209">
        <v>51.6</v>
      </c>
      <c r="EF46" s="210">
        <v>1.19</v>
      </c>
      <c r="EG46" s="210">
        <v>50.4</v>
      </c>
      <c r="EH46" s="330">
        <v>52.81</v>
      </c>
      <c r="EI46" s="210">
        <v>82.73</v>
      </c>
      <c r="EJ46" s="210">
        <v>0.43</v>
      </c>
      <c r="EK46" s="210">
        <v>17.27</v>
      </c>
      <c r="EL46" s="210">
        <v>2.08</v>
      </c>
      <c r="EM46" s="209">
        <v>524.74</v>
      </c>
      <c r="EN46" s="210">
        <v>9.4700000000000006</v>
      </c>
      <c r="EO46" s="210">
        <v>408.8</v>
      </c>
      <c r="EP46" s="330">
        <v>640.69000000000005</v>
      </c>
      <c r="EQ46" s="209">
        <v>502.2</v>
      </c>
      <c r="ER46" s="210">
        <v>9.52</v>
      </c>
      <c r="ES46" s="210">
        <v>389.79</v>
      </c>
      <c r="ET46" s="330">
        <v>614.61</v>
      </c>
      <c r="EU46" s="209">
        <v>-21.24</v>
      </c>
      <c r="EV46" s="210">
        <v>2.6</v>
      </c>
      <c r="EW46" s="210">
        <v>-25.25</v>
      </c>
      <c r="EX46" s="330">
        <v>-17.23</v>
      </c>
      <c r="EY46" s="209">
        <v>17.8</v>
      </c>
      <c r="EZ46" s="210">
        <v>4.8899999999999997</v>
      </c>
      <c r="FA46" s="210">
        <v>16.09</v>
      </c>
      <c r="FB46" s="330">
        <v>19.5</v>
      </c>
      <c r="FC46" s="210">
        <v>89.14</v>
      </c>
      <c r="FD46" s="210">
        <v>0.74</v>
      </c>
      <c r="FE46" s="210">
        <v>10.86</v>
      </c>
      <c r="FF46" s="210">
        <v>6.05</v>
      </c>
      <c r="FG46" s="209">
        <v>745.3</v>
      </c>
      <c r="FH46" s="210">
        <v>11.15</v>
      </c>
      <c r="FI46" s="210">
        <v>560.54999999999995</v>
      </c>
      <c r="FJ46" s="330">
        <v>930.05</v>
      </c>
      <c r="FK46" s="209">
        <v>729.28</v>
      </c>
      <c r="FL46" s="210">
        <v>11.76</v>
      </c>
      <c r="FM46" s="210">
        <v>538.1</v>
      </c>
      <c r="FN46" s="330">
        <v>920.45</v>
      </c>
      <c r="FO46" s="209">
        <v>6.17</v>
      </c>
      <c r="FP46" s="210">
        <v>3</v>
      </c>
      <c r="FQ46" s="210">
        <v>-7.0000000000000007E-2</v>
      </c>
      <c r="FR46" s="330">
        <v>12.42</v>
      </c>
      <c r="FS46" s="209">
        <v>27.9</v>
      </c>
      <c r="FT46" s="210">
        <v>5.51</v>
      </c>
      <c r="FU46" s="210">
        <v>24.9</v>
      </c>
      <c r="FV46" s="330">
        <v>30.92</v>
      </c>
      <c r="FW46" s="210">
        <v>90.1</v>
      </c>
      <c r="FX46" s="210">
        <v>0.89</v>
      </c>
      <c r="FY46" s="210">
        <v>9.9</v>
      </c>
      <c r="FZ46" s="210">
        <v>8.1300000000000008</v>
      </c>
      <c r="GA46" s="209">
        <v>837.83</v>
      </c>
      <c r="GB46" s="210">
        <v>5.5</v>
      </c>
      <c r="GC46" s="210">
        <v>736.66</v>
      </c>
      <c r="GD46" s="330">
        <v>939</v>
      </c>
      <c r="GE46" s="209">
        <v>789.78</v>
      </c>
      <c r="GF46" s="210">
        <v>5.52</v>
      </c>
      <c r="GG46" s="210">
        <v>693.51</v>
      </c>
      <c r="GH46" s="330">
        <v>886.05</v>
      </c>
      <c r="GI46" s="209">
        <v>4.6900000000000004</v>
      </c>
      <c r="GJ46" s="210">
        <v>3.05</v>
      </c>
      <c r="GK46" s="210">
        <v>-1.57</v>
      </c>
      <c r="GL46" s="330">
        <v>10.95</v>
      </c>
      <c r="GM46" s="209">
        <v>25.7</v>
      </c>
      <c r="GN46" s="210">
        <v>10</v>
      </c>
      <c r="GO46" s="210">
        <v>20.68</v>
      </c>
      <c r="GP46" s="330">
        <v>30.76</v>
      </c>
      <c r="GQ46" s="210">
        <v>97.32</v>
      </c>
      <c r="GR46" s="210">
        <v>0.22</v>
      </c>
      <c r="GS46" s="210">
        <v>2.68</v>
      </c>
      <c r="GT46" s="210">
        <v>8.0399999999999991</v>
      </c>
      <c r="GU46" s="209">
        <v>3752.69</v>
      </c>
      <c r="GV46" s="210">
        <v>10.25</v>
      </c>
      <c r="GW46" s="210">
        <v>2978.38</v>
      </c>
      <c r="GX46" s="330">
        <v>4527</v>
      </c>
      <c r="GY46" s="209">
        <v>3632.33</v>
      </c>
      <c r="GZ46" s="210">
        <v>10.54</v>
      </c>
      <c r="HA46" s="210">
        <v>2861.22</v>
      </c>
      <c r="HB46" s="330">
        <v>4403.4399999999996</v>
      </c>
      <c r="HC46" s="209">
        <v>3.84</v>
      </c>
      <c r="HD46" s="210">
        <v>1.59</v>
      </c>
      <c r="HE46" s="210">
        <v>0.6</v>
      </c>
      <c r="HF46" s="330">
        <v>7.09</v>
      </c>
      <c r="HG46" s="209">
        <v>23.2</v>
      </c>
      <c r="HH46" s="210">
        <v>3.83</v>
      </c>
      <c r="HI46" s="210">
        <v>21.41</v>
      </c>
      <c r="HJ46" s="330">
        <v>24.9</v>
      </c>
      <c r="HK46" s="210">
        <v>98.03</v>
      </c>
      <c r="HL46" s="210">
        <v>0.13</v>
      </c>
      <c r="HM46" s="210">
        <v>1.97</v>
      </c>
      <c r="HN46" s="210">
        <v>6.41</v>
      </c>
      <c r="HO46" s="209">
        <v>330.68</v>
      </c>
      <c r="HP46" s="210">
        <v>5.98</v>
      </c>
      <c r="HQ46" s="210">
        <v>280.22000000000003</v>
      </c>
      <c r="HR46" s="330">
        <v>381.15</v>
      </c>
      <c r="HS46" s="209">
        <v>314.7</v>
      </c>
      <c r="HT46" s="210">
        <v>6.27</v>
      </c>
      <c r="HU46" s="210">
        <v>263.76</v>
      </c>
      <c r="HV46" s="330">
        <v>365.64</v>
      </c>
      <c r="HW46" s="209">
        <v>-0.36</v>
      </c>
      <c r="HX46" s="210">
        <v>1.44</v>
      </c>
      <c r="HY46" s="210">
        <v>-3.17</v>
      </c>
      <c r="HZ46" s="330">
        <v>2.46</v>
      </c>
      <c r="IA46" s="209">
        <v>19.899999999999999</v>
      </c>
      <c r="IB46" s="210">
        <v>3.43</v>
      </c>
      <c r="IC46" s="210">
        <v>18.57</v>
      </c>
      <c r="ID46" s="330">
        <v>21.25</v>
      </c>
      <c r="IE46" s="209">
        <v>86.97</v>
      </c>
      <c r="IF46" s="210">
        <v>2.46</v>
      </c>
      <c r="IG46" s="210">
        <v>13.03</v>
      </c>
      <c r="IH46" s="330">
        <v>16.420000000000002</v>
      </c>
    </row>
    <row r="47" spans="1:242" s="27" customFormat="1" ht="15.75" customHeight="1" x14ac:dyDescent="0.2">
      <c r="A47" s="26"/>
      <c r="B47" s="28" t="s">
        <v>16</v>
      </c>
      <c r="C47" s="211">
        <v>215.33</v>
      </c>
      <c r="D47" s="212">
        <v>3.79</v>
      </c>
      <c r="E47" s="212">
        <v>191.9</v>
      </c>
      <c r="F47" s="331">
        <v>238.75</v>
      </c>
      <c r="G47" s="211">
        <v>206.18</v>
      </c>
      <c r="H47" s="212">
        <v>3.97</v>
      </c>
      <c r="I47" s="212">
        <v>182.36</v>
      </c>
      <c r="J47" s="331">
        <v>230</v>
      </c>
      <c r="K47" s="211">
        <v>-22.17</v>
      </c>
      <c r="L47" s="212">
        <v>2.58</v>
      </c>
      <c r="M47" s="212">
        <v>-26.1</v>
      </c>
      <c r="N47" s="331">
        <v>-18.239999999999998</v>
      </c>
      <c r="O47" s="211">
        <v>29</v>
      </c>
      <c r="P47" s="212">
        <v>3.21</v>
      </c>
      <c r="Q47" s="212">
        <v>27.15</v>
      </c>
      <c r="R47" s="331">
        <v>30.8</v>
      </c>
      <c r="S47" s="212">
        <v>68.17</v>
      </c>
      <c r="T47" s="212">
        <v>1.85</v>
      </c>
      <c r="U47" s="212">
        <v>31.83</v>
      </c>
      <c r="V47" s="212">
        <v>3.97</v>
      </c>
      <c r="W47" s="211">
        <v>4714.71</v>
      </c>
      <c r="X47" s="212">
        <v>13.51</v>
      </c>
      <c r="Y47" s="212">
        <v>3439.73</v>
      </c>
      <c r="Z47" s="331">
        <v>5989.69</v>
      </c>
      <c r="AA47" s="211">
        <v>4454.3900000000003</v>
      </c>
      <c r="AB47" s="212">
        <v>13.91</v>
      </c>
      <c r="AC47" s="212">
        <v>3213.08</v>
      </c>
      <c r="AD47" s="331">
        <v>5695.7</v>
      </c>
      <c r="AE47" s="211">
        <v>7.73</v>
      </c>
      <c r="AF47" s="212">
        <v>1.78</v>
      </c>
      <c r="AG47" s="212">
        <v>3.98</v>
      </c>
      <c r="AH47" s="331">
        <v>11.49</v>
      </c>
      <c r="AI47" s="211">
        <v>45.5</v>
      </c>
      <c r="AJ47" s="212">
        <v>1.98</v>
      </c>
      <c r="AK47" s="212">
        <v>43.71</v>
      </c>
      <c r="AL47" s="331">
        <v>47.24</v>
      </c>
      <c r="AM47" s="212">
        <v>82.52</v>
      </c>
      <c r="AN47" s="212">
        <v>0.7</v>
      </c>
      <c r="AO47" s="212">
        <v>17.48</v>
      </c>
      <c r="AP47" s="212">
        <v>3.29</v>
      </c>
      <c r="AQ47" s="211">
        <v>2196.13</v>
      </c>
      <c r="AR47" s="212">
        <v>8.74</v>
      </c>
      <c r="AS47" s="212">
        <v>1802.91</v>
      </c>
      <c r="AT47" s="331">
        <v>2589.35</v>
      </c>
      <c r="AU47" s="211">
        <v>2072.5700000000002</v>
      </c>
      <c r="AV47" s="212">
        <v>8.64</v>
      </c>
      <c r="AW47" s="212">
        <v>1704.5</v>
      </c>
      <c r="AX47" s="331">
        <v>2440.63</v>
      </c>
      <c r="AY47" s="211">
        <v>7.57</v>
      </c>
      <c r="AZ47" s="212">
        <v>1.75</v>
      </c>
      <c r="BA47" s="212">
        <v>3.89</v>
      </c>
      <c r="BB47" s="331">
        <v>11.26</v>
      </c>
      <c r="BC47" s="211">
        <v>31.2</v>
      </c>
      <c r="BD47" s="212">
        <v>3.81</v>
      </c>
      <c r="BE47" s="212">
        <v>28.84</v>
      </c>
      <c r="BF47" s="331">
        <v>33.49</v>
      </c>
      <c r="BG47" s="212">
        <v>98.12</v>
      </c>
      <c r="BH47" s="212">
        <v>0.12</v>
      </c>
      <c r="BI47" s="212">
        <v>1.88</v>
      </c>
      <c r="BJ47" s="212">
        <v>6.26</v>
      </c>
      <c r="BK47" s="211">
        <v>1633.21</v>
      </c>
      <c r="BL47" s="212">
        <v>3.35</v>
      </c>
      <c r="BM47" s="212">
        <v>1519.46</v>
      </c>
      <c r="BN47" s="331">
        <v>1746.97</v>
      </c>
      <c r="BO47" s="211">
        <v>1520.58</v>
      </c>
      <c r="BP47" s="212">
        <v>3.41</v>
      </c>
      <c r="BQ47" s="212">
        <v>1412.14</v>
      </c>
      <c r="BR47" s="331">
        <v>1629.01</v>
      </c>
      <c r="BS47" s="211">
        <v>20.59</v>
      </c>
      <c r="BT47" s="212">
        <v>2.41</v>
      </c>
      <c r="BU47" s="212">
        <v>14.89</v>
      </c>
      <c r="BV47" s="331">
        <v>26.29</v>
      </c>
      <c r="BW47" s="211">
        <v>44.1</v>
      </c>
      <c r="BX47" s="212">
        <v>2.0299999999999998</v>
      </c>
      <c r="BY47" s="212">
        <v>42.3</v>
      </c>
      <c r="BZ47" s="331">
        <v>45.82</v>
      </c>
      <c r="CA47" s="212">
        <v>90.39</v>
      </c>
      <c r="CB47" s="212">
        <v>0.62</v>
      </c>
      <c r="CC47" s="212">
        <v>9.61</v>
      </c>
      <c r="CD47" s="212">
        <v>5.83</v>
      </c>
      <c r="CE47" s="211">
        <v>2520.58</v>
      </c>
      <c r="CF47" s="212">
        <v>7.94</v>
      </c>
      <c r="CG47" s="212">
        <v>2112.5500000000002</v>
      </c>
      <c r="CH47" s="331">
        <v>2928.6</v>
      </c>
      <c r="CI47" s="211">
        <v>2374.12</v>
      </c>
      <c r="CJ47" s="212">
        <v>8.3000000000000007</v>
      </c>
      <c r="CK47" s="212">
        <v>1971.77</v>
      </c>
      <c r="CL47" s="331">
        <v>2776.47</v>
      </c>
      <c r="CM47" s="211">
        <v>27.2</v>
      </c>
      <c r="CN47" s="212">
        <v>2.1</v>
      </c>
      <c r="CO47" s="212">
        <v>21.96</v>
      </c>
      <c r="CP47" s="331">
        <v>32.44</v>
      </c>
      <c r="CQ47" s="211">
        <v>32.200000000000003</v>
      </c>
      <c r="CR47" s="212">
        <v>2.46</v>
      </c>
      <c r="CS47" s="212">
        <v>30.65</v>
      </c>
      <c r="CT47" s="331">
        <v>33.75</v>
      </c>
      <c r="CU47" s="212">
        <v>95.76</v>
      </c>
      <c r="CV47" s="212">
        <v>0.15</v>
      </c>
      <c r="CW47" s="212">
        <v>4.24</v>
      </c>
      <c r="CX47" s="212">
        <v>3.36</v>
      </c>
      <c r="CY47" s="211">
        <v>664.9</v>
      </c>
      <c r="CZ47" s="212">
        <v>7.05</v>
      </c>
      <c r="DA47" s="212">
        <v>559.21</v>
      </c>
      <c r="DB47" s="331">
        <v>770.58</v>
      </c>
      <c r="DC47" s="211">
        <v>619.71</v>
      </c>
      <c r="DD47" s="212">
        <v>7.05</v>
      </c>
      <c r="DE47" s="212">
        <v>520.19000000000005</v>
      </c>
      <c r="DF47" s="331">
        <v>719.23</v>
      </c>
      <c r="DG47" s="211">
        <v>8.02</v>
      </c>
      <c r="DH47" s="212">
        <v>2.57</v>
      </c>
      <c r="DI47" s="212">
        <v>2.58</v>
      </c>
      <c r="DJ47" s="331">
        <v>13.46</v>
      </c>
      <c r="DK47" s="211">
        <v>37.1</v>
      </c>
      <c r="DL47" s="212">
        <v>3.09</v>
      </c>
      <c r="DM47" s="212">
        <v>34.86</v>
      </c>
      <c r="DN47" s="331">
        <v>39.35</v>
      </c>
      <c r="DO47" s="212">
        <v>83.8</v>
      </c>
      <c r="DP47" s="212">
        <v>1.26</v>
      </c>
      <c r="DQ47" s="212">
        <v>16.2</v>
      </c>
      <c r="DR47" s="212">
        <v>6.5</v>
      </c>
      <c r="DS47" s="211">
        <v>0</v>
      </c>
      <c r="DT47" s="212">
        <v>0</v>
      </c>
      <c r="DU47" s="212">
        <v>0</v>
      </c>
      <c r="DV47" s="331">
        <v>0</v>
      </c>
      <c r="DW47" s="211">
        <v>0</v>
      </c>
      <c r="DX47" s="212">
        <v>0</v>
      </c>
      <c r="DY47" s="212">
        <v>0</v>
      </c>
      <c r="DZ47" s="331">
        <v>0</v>
      </c>
      <c r="EA47" s="211">
        <v>10.9</v>
      </c>
      <c r="EB47" s="212">
        <v>0.74</v>
      </c>
      <c r="EC47" s="212">
        <v>9.2899999999999991</v>
      </c>
      <c r="ED47" s="331">
        <v>12.5</v>
      </c>
      <c r="EE47" s="211">
        <v>65.400000000000006</v>
      </c>
      <c r="EF47" s="212">
        <v>1.25</v>
      </c>
      <c r="EG47" s="212">
        <v>63.79</v>
      </c>
      <c r="EH47" s="331">
        <v>66.989999999999995</v>
      </c>
      <c r="EI47" s="212">
        <v>81.37</v>
      </c>
      <c r="EJ47" s="212">
        <v>0.37</v>
      </c>
      <c r="EK47" s="212">
        <v>18.63</v>
      </c>
      <c r="EL47" s="212">
        <v>1.63</v>
      </c>
      <c r="EM47" s="211">
        <v>581</v>
      </c>
      <c r="EN47" s="212">
        <v>7.03</v>
      </c>
      <c r="EO47" s="212">
        <v>487.1</v>
      </c>
      <c r="EP47" s="331">
        <v>674.91</v>
      </c>
      <c r="EQ47" s="211">
        <v>539.21</v>
      </c>
      <c r="ER47" s="212">
        <v>7.14</v>
      </c>
      <c r="ES47" s="212">
        <v>449.8</v>
      </c>
      <c r="ET47" s="331">
        <v>628.61</v>
      </c>
      <c r="EU47" s="211">
        <v>-15.3</v>
      </c>
      <c r="EV47" s="212">
        <v>2.68</v>
      </c>
      <c r="EW47" s="212">
        <v>-19.75</v>
      </c>
      <c r="EX47" s="331">
        <v>-10.85</v>
      </c>
      <c r="EY47" s="211">
        <v>25.8</v>
      </c>
      <c r="EZ47" s="212">
        <v>3.44</v>
      </c>
      <c r="FA47" s="212">
        <v>24.07</v>
      </c>
      <c r="FB47" s="331">
        <v>27.55</v>
      </c>
      <c r="FC47" s="212">
        <v>88.35</v>
      </c>
      <c r="FD47" s="212">
        <v>0.65</v>
      </c>
      <c r="FE47" s="212">
        <v>11.65</v>
      </c>
      <c r="FF47" s="212">
        <v>4.92</v>
      </c>
      <c r="FG47" s="211">
        <v>544.4</v>
      </c>
      <c r="FH47" s="212">
        <v>6.55</v>
      </c>
      <c r="FI47" s="212">
        <v>461.69</v>
      </c>
      <c r="FJ47" s="331">
        <v>627.11</v>
      </c>
      <c r="FK47" s="211">
        <v>507.55</v>
      </c>
      <c r="FL47" s="212">
        <v>6.69</v>
      </c>
      <c r="FM47" s="212">
        <v>427.86</v>
      </c>
      <c r="FN47" s="331">
        <v>587.23</v>
      </c>
      <c r="FO47" s="211">
        <v>22.17</v>
      </c>
      <c r="FP47" s="212">
        <v>3.17</v>
      </c>
      <c r="FQ47" s="212">
        <v>14.57</v>
      </c>
      <c r="FR47" s="331">
        <v>29.77</v>
      </c>
      <c r="FS47" s="211">
        <v>32.9</v>
      </c>
      <c r="FT47" s="212">
        <v>3.42</v>
      </c>
      <c r="FU47" s="212">
        <v>30.66</v>
      </c>
      <c r="FV47" s="331">
        <v>35.07</v>
      </c>
      <c r="FW47" s="212">
        <v>90.63</v>
      </c>
      <c r="FX47" s="212">
        <v>0.63</v>
      </c>
      <c r="FY47" s="212">
        <v>9.3699999999999992</v>
      </c>
      <c r="FZ47" s="212">
        <v>6.13</v>
      </c>
      <c r="GA47" s="211">
        <v>575.17999999999995</v>
      </c>
      <c r="GB47" s="212">
        <v>4.4800000000000004</v>
      </c>
      <c r="GC47" s="212">
        <v>515.95000000000005</v>
      </c>
      <c r="GD47" s="331">
        <v>634.41</v>
      </c>
      <c r="GE47" s="211">
        <v>537.01</v>
      </c>
      <c r="GF47" s="212">
        <v>4.4800000000000004</v>
      </c>
      <c r="GG47" s="212">
        <v>481.05</v>
      </c>
      <c r="GH47" s="331">
        <v>592.97</v>
      </c>
      <c r="GI47" s="211">
        <v>8.8800000000000008</v>
      </c>
      <c r="GJ47" s="212">
        <v>3.27</v>
      </c>
      <c r="GK47" s="212">
        <v>1.91</v>
      </c>
      <c r="GL47" s="331">
        <v>15.85</v>
      </c>
      <c r="GM47" s="211">
        <v>36.6</v>
      </c>
      <c r="GN47" s="212">
        <v>8.16</v>
      </c>
      <c r="GO47" s="212">
        <v>30.71</v>
      </c>
      <c r="GP47" s="331">
        <v>42.4</v>
      </c>
      <c r="GQ47" s="212">
        <v>97.33</v>
      </c>
      <c r="GR47" s="212">
        <v>0.23</v>
      </c>
      <c r="GS47" s="212">
        <v>2.67</v>
      </c>
      <c r="GT47" s="212">
        <v>8.26</v>
      </c>
      <c r="GU47" s="211">
        <v>1399.72</v>
      </c>
      <c r="GV47" s="212">
        <v>9.64</v>
      </c>
      <c r="GW47" s="212">
        <v>1116.28</v>
      </c>
      <c r="GX47" s="331">
        <v>1683.16</v>
      </c>
      <c r="GY47" s="211">
        <v>1314.77</v>
      </c>
      <c r="GZ47" s="212">
        <v>9.81</v>
      </c>
      <c r="HA47" s="212">
        <v>1042.6199999999999</v>
      </c>
      <c r="HB47" s="331">
        <v>1586.92</v>
      </c>
      <c r="HC47" s="211">
        <v>6.24</v>
      </c>
      <c r="HD47" s="212">
        <v>1.41</v>
      </c>
      <c r="HE47" s="212">
        <v>3.31</v>
      </c>
      <c r="HF47" s="331">
        <v>9.18</v>
      </c>
      <c r="HG47" s="211">
        <v>31.4</v>
      </c>
      <c r="HH47" s="212">
        <v>3.76</v>
      </c>
      <c r="HI47" s="212">
        <v>29.13</v>
      </c>
      <c r="HJ47" s="331">
        <v>33.76</v>
      </c>
      <c r="HK47" s="212">
        <v>98.47</v>
      </c>
      <c r="HL47" s="212">
        <v>0.11</v>
      </c>
      <c r="HM47" s="212">
        <v>1.53</v>
      </c>
      <c r="HN47" s="212">
        <v>6.8</v>
      </c>
      <c r="HO47" s="211">
        <v>280.48</v>
      </c>
      <c r="HP47" s="212">
        <v>4.58</v>
      </c>
      <c r="HQ47" s="212">
        <v>246.31</v>
      </c>
      <c r="HR47" s="331">
        <v>314.64999999999998</v>
      </c>
      <c r="HS47" s="211">
        <v>252.21</v>
      </c>
      <c r="HT47" s="212">
        <v>4.72</v>
      </c>
      <c r="HU47" s="212">
        <v>219.61</v>
      </c>
      <c r="HV47" s="331">
        <v>284.81</v>
      </c>
      <c r="HW47" s="211">
        <v>2.75</v>
      </c>
      <c r="HX47" s="212">
        <v>0.64</v>
      </c>
      <c r="HY47" s="212">
        <v>1.46</v>
      </c>
      <c r="HZ47" s="331">
        <v>4.04</v>
      </c>
      <c r="IA47" s="211">
        <v>30</v>
      </c>
      <c r="IB47" s="212">
        <v>4.5599999999999996</v>
      </c>
      <c r="IC47" s="212">
        <v>27.32</v>
      </c>
      <c r="ID47" s="331">
        <v>32.68</v>
      </c>
      <c r="IE47" s="211">
        <v>90.2</v>
      </c>
      <c r="IF47" s="212">
        <v>1.63</v>
      </c>
      <c r="IG47" s="212">
        <v>9.8000000000000007</v>
      </c>
      <c r="IH47" s="331">
        <v>14.98</v>
      </c>
    </row>
    <row r="48" spans="1:242" s="27" customFormat="1" ht="15.75" customHeight="1" x14ac:dyDescent="0.2">
      <c r="A48" s="26"/>
      <c r="B48" s="64" t="s">
        <v>8</v>
      </c>
      <c r="C48" s="209">
        <v>306.13</v>
      </c>
      <c r="D48" s="210">
        <v>5.29</v>
      </c>
      <c r="E48" s="210">
        <v>264.01</v>
      </c>
      <c r="F48" s="330">
        <v>348.25</v>
      </c>
      <c r="G48" s="209">
        <v>288.91000000000003</v>
      </c>
      <c r="H48" s="210">
        <v>5.44</v>
      </c>
      <c r="I48" s="210">
        <v>247.47</v>
      </c>
      <c r="J48" s="330">
        <v>330.35</v>
      </c>
      <c r="K48" s="209">
        <v>-11.8</v>
      </c>
      <c r="L48" s="210">
        <v>2.66</v>
      </c>
      <c r="M48" s="210">
        <v>-16.39</v>
      </c>
      <c r="N48" s="330">
        <v>-7.21</v>
      </c>
      <c r="O48" s="209">
        <v>33.9</v>
      </c>
      <c r="P48" s="210">
        <v>3.21</v>
      </c>
      <c r="Q48" s="210">
        <v>31.72</v>
      </c>
      <c r="R48" s="330">
        <v>35.979999999999997</v>
      </c>
      <c r="S48" s="210">
        <v>64.5</v>
      </c>
      <c r="T48" s="210">
        <v>2.61</v>
      </c>
      <c r="U48" s="210">
        <v>35.5</v>
      </c>
      <c r="V48" s="210">
        <v>4.75</v>
      </c>
      <c r="W48" s="209">
        <v>6136.13</v>
      </c>
      <c r="X48" s="210">
        <v>13.89</v>
      </c>
      <c r="Y48" s="210">
        <v>4437.95</v>
      </c>
      <c r="Z48" s="330">
        <v>7834.31</v>
      </c>
      <c r="AA48" s="209">
        <v>5657.09</v>
      </c>
      <c r="AB48" s="210">
        <v>14.43</v>
      </c>
      <c r="AC48" s="210">
        <v>4029.26</v>
      </c>
      <c r="AD48" s="330">
        <v>7284.93</v>
      </c>
      <c r="AE48" s="209">
        <v>19.559999999999999</v>
      </c>
      <c r="AF48" s="210">
        <v>1.77</v>
      </c>
      <c r="AG48" s="210">
        <v>15.42</v>
      </c>
      <c r="AH48" s="330">
        <v>23.7</v>
      </c>
      <c r="AI48" s="209">
        <v>56.1</v>
      </c>
      <c r="AJ48" s="210">
        <v>1.9</v>
      </c>
      <c r="AK48" s="210">
        <v>54.05</v>
      </c>
      <c r="AL48" s="330">
        <v>58.24</v>
      </c>
      <c r="AM48" s="210">
        <v>80.86</v>
      </c>
      <c r="AN48" s="210">
        <v>1.05</v>
      </c>
      <c r="AO48" s="210">
        <v>19.14</v>
      </c>
      <c r="AP48" s="210">
        <v>4.43</v>
      </c>
      <c r="AQ48" s="209">
        <v>1645.84</v>
      </c>
      <c r="AR48" s="210">
        <v>8.6300000000000008</v>
      </c>
      <c r="AS48" s="210">
        <v>1350.38</v>
      </c>
      <c r="AT48" s="330">
        <v>1941.3</v>
      </c>
      <c r="AU48" s="209">
        <v>1489.25</v>
      </c>
      <c r="AV48" s="210">
        <v>8.5299999999999994</v>
      </c>
      <c r="AW48" s="210">
        <v>1223.55</v>
      </c>
      <c r="AX48" s="330">
        <v>1754.94</v>
      </c>
      <c r="AY48" s="209">
        <v>13.29</v>
      </c>
      <c r="AZ48" s="210">
        <v>1.69</v>
      </c>
      <c r="BA48" s="210">
        <v>9.5500000000000007</v>
      </c>
      <c r="BB48" s="330">
        <v>17.04</v>
      </c>
      <c r="BC48" s="209">
        <v>35.6</v>
      </c>
      <c r="BD48" s="210">
        <v>3.43</v>
      </c>
      <c r="BE48" s="210">
        <v>33.17</v>
      </c>
      <c r="BF48" s="330">
        <v>37.96</v>
      </c>
      <c r="BG48" s="210">
        <v>98.31</v>
      </c>
      <c r="BH48" s="210">
        <v>0.12</v>
      </c>
      <c r="BI48" s="210">
        <v>1.69</v>
      </c>
      <c r="BJ48" s="210">
        <v>7.19</v>
      </c>
      <c r="BK48" s="209">
        <v>1473.23</v>
      </c>
      <c r="BL48" s="210">
        <v>4.2300000000000004</v>
      </c>
      <c r="BM48" s="210">
        <v>1342.9</v>
      </c>
      <c r="BN48" s="330">
        <v>1603.55</v>
      </c>
      <c r="BO48" s="209">
        <v>1323.2</v>
      </c>
      <c r="BP48" s="210">
        <v>4.2300000000000004</v>
      </c>
      <c r="BQ48" s="210">
        <v>1205.33</v>
      </c>
      <c r="BR48" s="330">
        <v>1441.06</v>
      </c>
      <c r="BS48" s="209">
        <v>35.1</v>
      </c>
      <c r="BT48" s="210">
        <v>2.21</v>
      </c>
      <c r="BU48" s="210">
        <v>29.26</v>
      </c>
      <c r="BV48" s="330">
        <v>40.94</v>
      </c>
      <c r="BW48" s="209">
        <v>52.1</v>
      </c>
      <c r="BX48" s="210">
        <v>1.97</v>
      </c>
      <c r="BY48" s="210">
        <v>50.07</v>
      </c>
      <c r="BZ48" s="330">
        <v>54.09</v>
      </c>
      <c r="CA48" s="210">
        <v>91.1</v>
      </c>
      <c r="CB48" s="210">
        <v>0.6</v>
      </c>
      <c r="CC48" s="210">
        <v>8.9</v>
      </c>
      <c r="CD48" s="210">
        <v>6.1</v>
      </c>
      <c r="CE48" s="209">
        <v>1327.44</v>
      </c>
      <c r="CF48" s="210">
        <v>4.8499999999999996</v>
      </c>
      <c r="CG48" s="210">
        <v>1191.74</v>
      </c>
      <c r="CH48" s="330">
        <v>1463.13</v>
      </c>
      <c r="CI48" s="209">
        <v>1221.8399999999999</v>
      </c>
      <c r="CJ48" s="210">
        <v>5.08</v>
      </c>
      <c r="CK48" s="210">
        <v>1090.21</v>
      </c>
      <c r="CL48" s="330">
        <v>1353.47</v>
      </c>
      <c r="CM48" s="209">
        <v>44.72</v>
      </c>
      <c r="CN48" s="210">
        <v>2.15</v>
      </c>
      <c r="CO48" s="210">
        <v>38.619999999999997</v>
      </c>
      <c r="CP48" s="330">
        <v>50.82</v>
      </c>
      <c r="CQ48" s="209">
        <v>41.1</v>
      </c>
      <c r="CR48" s="210">
        <v>2.48</v>
      </c>
      <c r="CS48" s="210">
        <v>39.130000000000003</v>
      </c>
      <c r="CT48" s="330">
        <v>43.13</v>
      </c>
      <c r="CU48" s="210">
        <v>94.48</v>
      </c>
      <c r="CV48" s="210">
        <v>0.26</v>
      </c>
      <c r="CW48" s="210">
        <v>5.52</v>
      </c>
      <c r="CX48" s="210">
        <v>4.47</v>
      </c>
      <c r="CY48" s="209">
        <v>561.9</v>
      </c>
      <c r="CZ48" s="210">
        <v>6.39</v>
      </c>
      <c r="DA48" s="210">
        <v>478.99</v>
      </c>
      <c r="DB48" s="330">
        <v>644.80999999999995</v>
      </c>
      <c r="DC48" s="209">
        <v>503.16</v>
      </c>
      <c r="DD48" s="210">
        <v>6.42</v>
      </c>
      <c r="DE48" s="210">
        <v>427.32</v>
      </c>
      <c r="DF48" s="330">
        <v>579.01</v>
      </c>
      <c r="DG48" s="209">
        <v>25.97</v>
      </c>
      <c r="DH48" s="210">
        <v>2.86</v>
      </c>
      <c r="DI48" s="210">
        <v>18.91</v>
      </c>
      <c r="DJ48" s="330">
        <v>33.03</v>
      </c>
      <c r="DK48" s="209">
        <v>48.5</v>
      </c>
      <c r="DL48" s="210">
        <v>2.2200000000000002</v>
      </c>
      <c r="DM48" s="210">
        <v>46.38</v>
      </c>
      <c r="DN48" s="330">
        <v>50.59</v>
      </c>
      <c r="DO48" s="210">
        <v>81.05</v>
      </c>
      <c r="DP48" s="210">
        <v>1.48</v>
      </c>
      <c r="DQ48" s="210">
        <v>18.95</v>
      </c>
      <c r="DR48" s="210">
        <v>6.33</v>
      </c>
      <c r="DS48" s="209">
        <v>0</v>
      </c>
      <c r="DT48" s="210">
        <v>0</v>
      </c>
      <c r="DU48" s="210">
        <v>0</v>
      </c>
      <c r="DV48" s="330">
        <v>0</v>
      </c>
      <c r="DW48" s="209">
        <v>0</v>
      </c>
      <c r="DX48" s="210">
        <v>0</v>
      </c>
      <c r="DY48" s="210">
        <v>0</v>
      </c>
      <c r="DZ48" s="330">
        <v>0</v>
      </c>
      <c r="EA48" s="209">
        <v>34.200000000000003</v>
      </c>
      <c r="EB48" s="210">
        <v>0.79</v>
      </c>
      <c r="EC48" s="210">
        <v>32.11</v>
      </c>
      <c r="ED48" s="330">
        <v>36.29</v>
      </c>
      <c r="EE48" s="209">
        <v>70.3</v>
      </c>
      <c r="EF48" s="210">
        <v>1.3</v>
      </c>
      <c r="EG48" s="210">
        <v>68.52</v>
      </c>
      <c r="EH48" s="330">
        <v>72.12</v>
      </c>
      <c r="EI48" s="210">
        <v>86.34</v>
      </c>
      <c r="EJ48" s="210">
        <v>0.34</v>
      </c>
      <c r="EK48" s="210">
        <v>13.66</v>
      </c>
      <c r="EL48" s="210">
        <v>2.15</v>
      </c>
      <c r="EM48" s="209">
        <v>532.03</v>
      </c>
      <c r="EN48" s="210">
        <v>7.55</v>
      </c>
      <c r="EO48" s="210">
        <v>438.52</v>
      </c>
      <c r="EP48" s="330">
        <v>625.54</v>
      </c>
      <c r="EQ48" s="209">
        <v>481.54</v>
      </c>
      <c r="ER48" s="210">
        <v>7.42</v>
      </c>
      <c r="ES48" s="210">
        <v>396.98</v>
      </c>
      <c r="ET48" s="330">
        <v>566.1</v>
      </c>
      <c r="EU48" s="209">
        <v>0.03</v>
      </c>
      <c r="EV48" s="210">
        <v>2.85</v>
      </c>
      <c r="EW48" s="210">
        <v>-5.55</v>
      </c>
      <c r="EX48" s="330">
        <v>5.61</v>
      </c>
      <c r="EY48" s="209">
        <v>33.799999999999997</v>
      </c>
      <c r="EZ48" s="210">
        <v>3.13</v>
      </c>
      <c r="FA48" s="210">
        <v>31.69</v>
      </c>
      <c r="FB48" s="330">
        <v>35.840000000000003</v>
      </c>
      <c r="FC48" s="210">
        <v>87.87</v>
      </c>
      <c r="FD48" s="210">
        <v>0.67</v>
      </c>
      <c r="FE48" s="210">
        <v>12.13</v>
      </c>
      <c r="FF48" s="210">
        <v>4.88</v>
      </c>
      <c r="FG48" s="209">
        <v>475.15</v>
      </c>
      <c r="FH48" s="210">
        <v>4.3600000000000003</v>
      </c>
      <c r="FI48" s="210">
        <v>426.01</v>
      </c>
      <c r="FJ48" s="330">
        <v>524.29999999999995</v>
      </c>
      <c r="FK48" s="209">
        <v>430.13</v>
      </c>
      <c r="FL48" s="210">
        <v>4.4800000000000004</v>
      </c>
      <c r="FM48" s="210">
        <v>383.63</v>
      </c>
      <c r="FN48" s="330">
        <v>476.64</v>
      </c>
      <c r="FO48" s="209">
        <v>34.5</v>
      </c>
      <c r="FP48" s="210">
        <v>3.14</v>
      </c>
      <c r="FQ48" s="210">
        <v>26.21</v>
      </c>
      <c r="FR48" s="330">
        <v>42.79</v>
      </c>
      <c r="FS48" s="209">
        <v>37.799999999999997</v>
      </c>
      <c r="FT48" s="210">
        <v>3.07</v>
      </c>
      <c r="FU48" s="210">
        <v>35.53</v>
      </c>
      <c r="FV48" s="330">
        <v>40.090000000000003</v>
      </c>
      <c r="FW48" s="210">
        <v>89.14</v>
      </c>
      <c r="FX48" s="210">
        <v>0.56999999999999995</v>
      </c>
      <c r="FY48" s="210">
        <v>10.86</v>
      </c>
      <c r="FZ48" s="210">
        <v>4.7</v>
      </c>
      <c r="GA48" s="209">
        <v>422.73</v>
      </c>
      <c r="GB48" s="210">
        <v>6.03</v>
      </c>
      <c r="GC48" s="210">
        <v>360.99</v>
      </c>
      <c r="GD48" s="330">
        <v>484.47</v>
      </c>
      <c r="GE48" s="209">
        <v>381.06</v>
      </c>
      <c r="GF48" s="210">
        <v>6.04</v>
      </c>
      <c r="GG48" s="210">
        <v>324.12</v>
      </c>
      <c r="GH48" s="330">
        <v>438</v>
      </c>
      <c r="GI48" s="209">
        <v>25.95</v>
      </c>
      <c r="GJ48" s="210">
        <v>2.77</v>
      </c>
      <c r="GK48" s="210">
        <v>19.13</v>
      </c>
      <c r="GL48" s="330">
        <v>32.78</v>
      </c>
      <c r="GM48" s="209">
        <v>36.9</v>
      </c>
      <c r="GN48" s="210">
        <v>4.75</v>
      </c>
      <c r="GO48" s="210">
        <v>33.51</v>
      </c>
      <c r="GP48" s="330">
        <v>40.380000000000003</v>
      </c>
      <c r="GQ48" s="210">
        <v>97.63</v>
      </c>
      <c r="GR48" s="210">
        <v>0.12</v>
      </c>
      <c r="GS48" s="210">
        <v>2.37</v>
      </c>
      <c r="GT48" s="210">
        <v>5.0199999999999996</v>
      </c>
      <c r="GU48" s="209">
        <v>996.18</v>
      </c>
      <c r="GV48" s="210">
        <v>7.07</v>
      </c>
      <c r="GW48" s="210">
        <v>844.28</v>
      </c>
      <c r="GX48" s="330">
        <v>1148.08</v>
      </c>
      <c r="GY48" s="209">
        <v>902.07</v>
      </c>
      <c r="GZ48" s="210">
        <v>7.12</v>
      </c>
      <c r="HA48" s="210">
        <v>762.25</v>
      </c>
      <c r="HB48" s="330">
        <v>1041.8800000000001</v>
      </c>
      <c r="HC48" s="209">
        <v>22.14</v>
      </c>
      <c r="HD48" s="210">
        <v>1.52</v>
      </c>
      <c r="HE48" s="210">
        <v>18.5</v>
      </c>
      <c r="HF48" s="330">
        <v>25.78</v>
      </c>
      <c r="HG48" s="209">
        <v>35.5</v>
      </c>
      <c r="HH48" s="210">
        <v>3.28</v>
      </c>
      <c r="HI48" s="210">
        <v>33.21</v>
      </c>
      <c r="HJ48" s="330">
        <v>37.770000000000003</v>
      </c>
      <c r="HK48" s="210">
        <v>97.97</v>
      </c>
      <c r="HL48" s="210">
        <v>0.11</v>
      </c>
      <c r="HM48" s="210">
        <v>2.0299999999999998</v>
      </c>
      <c r="HN48" s="210">
        <v>5.34</v>
      </c>
      <c r="HO48" s="209">
        <v>349.3</v>
      </c>
      <c r="HP48" s="210">
        <v>4.03</v>
      </c>
      <c r="HQ48" s="210">
        <v>313.8</v>
      </c>
      <c r="HR48" s="330">
        <v>384.81</v>
      </c>
      <c r="HS48" s="209">
        <v>318.95</v>
      </c>
      <c r="HT48" s="210">
        <v>4.2</v>
      </c>
      <c r="HU48" s="210">
        <v>284.44</v>
      </c>
      <c r="HV48" s="330">
        <v>353.47</v>
      </c>
      <c r="HW48" s="209">
        <v>15.6</v>
      </c>
      <c r="HX48" s="210">
        <v>1.06</v>
      </c>
      <c r="HY48" s="210">
        <v>13.21</v>
      </c>
      <c r="HZ48" s="330">
        <v>18</v>
      </c>
      <c r="IA48" s="209">
        <v>38.5</v>
      </c>
      <c r="IB48" s="210">
        <v>5.0999999999999996</v>
      </c>
      <c r="IC48" s="210">
        <v>34.65</v>
      </c>
      <c r="ID48" s="330">
        <v>42.35</v>
      </c>
      <c r="IE48" s="209">
        <v>91.21</v>
      </c>
      <c r="IF48" s="210">
        <v>1.06</v>
      </c>
      <c r="IG48" s="210">
        <v>8.7899999999999991</v>
      </c>
      <c r="IH48" s="330">
        <v>11.02</v>
      </c>
    </row>
    <row r="49" spans="1:242" s="27" customFormat="1" ht="15.75" customHeight="1" x14ac:dyDescent="0.2">
      <c r="A49" s="26"/>
      <c r="B49" s="28" t="s">
        <v>9</v>
      </c>
      <c r="C49" s="211">
        <v>325.54000000000002</v>
      </c>
      <c r="D49" s="212">
        <v>4.67</v>
      </c>
      <c r="E49" s="212">
        <v>286.62</v>
      </c>
      <c r="F49" s="331">
        <v>364.47</v>
      </c>
      <c r="G49" s="211">
        <v>315.39</v>
      </c>
      <c r="H49" s="212">
        <v>4.8600000000000003</v>
      </c>
      <c r="I49" s="212">
        <v>275.81</v>
      </c>
      <c r="J49" s="331">
        <v>354.98</v>
      </c>
      <c r="K49" s="211">
        <v>-3.82</v>
      </c>
      <c r="L49" s="212">
        <v>2.76</v>
      </c>
      <c r="M49" s="212">
        <v>-9.0299999999999994</v>
      </c>
      <c r="N49" s="331">
        <v>1.39</v>
      </c>
      <c r="O49" s="211">
        <v>38.4</v>
      </c>
      <c r="P49" s="212">
        <v>3.28</v>
      </c>
      <c r="Q49" s="212">
        <v>35.96</v>
      </c>
      <c r="R49" s="331">
        <v>40.89</v>
      </c>
      <c r="S49" s="212">
        <v>63.7</v>
      </c>
      <c r="T49" s="212">
        <v>1.99</v>
      </c>
      <c r="U49" s="212">
        <v>36.299999999999997</v>
      </c>
      <c r="V49" s="212">
        <v>3.49</v>
      </c>
      <c r="W49" s="211">
        <v>6658.8</v>
      </c>
      <c r="X49" s="212">
        <v>8.75</v>
      </c>
      <c r="Y49" s="212">
        <v>5500.2</v>
      </c>
      <c r="Z49" s="331">
        <v>7817.39</v>
      </c>
      <c r="AA49" s="211">
        <v>6249.39</v>
      </c>
      <c r="AB49" s="212">
        <v>8.98</v>
      </c>
      <c r="AC49" s="212">
        <v>5131.38</v>
      </c>
      <c r="AD49" s="331">
        <v>7367.41</v>
      </c>
      <c r="AE49" s="211">
        <v>26.9</v>
      </c>
      <c r="AF49" s="212">
        <v>1.78</v>
      </c>
      <c r="AG49" s="212">
        <v>22.48</v>
      </c>
      <c r="AH49" s="331">
        <v>31.32</v>
      </c>
      <c r="AI49" s="211">
        <v>57.5</v>
      </c>
      <c r="AJ49" s="212">
        <v>1.69</v>
      </c>
      <c r="AK49" s="212">
        <v>55.6</v>
      </c>
      <c r="AL49" s="331">
        <v>59.4</v>
      </c>
      <c r="AM49" s="212">
        <v>75.08</v>
      </c>
      <c r="AN49" s="212">
        <v>0.95</v>
      </c>
      <c r="AO49" s="212">
        <v>24.92</v>
      </c>
      <c r="AP49" s="212">
        <v>2.87</v>
      </c>
      <c r="AQ49" s="211">
        <v>1012.59</v>
      </c>
      <c r="AR49" s="212">
        <v>10.83</v>
      </c>
      <c r="AS49" s="212">
        <v>776.39</v>
      </c>
      <c r="AT49" s="331">
        <v>1248.8</v>
      </c>
      <c r="AU49" s="211">
        <v>915.61</v>
      </c>
      <c r="AV49" s="212">
        <v>10.98</v>
      </c>
      <c r="AW49" s="212">
        <v>696.99</v>
      </c>
      <c r="AX49" s="331">
        <v>1134.22</v>
      </c>
      <c r="AY49" s="211">
        <v>17.3</v>
      </c>
      <c r="AZ49" s="212">
        <v>1.71</v>
      </c>
      <c r="BA49" s="212">
        <v>13.36</v>
      </c>
      <c r="BB49" s="331">
        <v>21.23</v>
      </c>
      <c r="BC49" s="211">
        <v>34.200000000000003</v>
      </c>
      <c r="BD49" s="212">
        <v>3.78</v>
      </c>
      <c r="BE49" s="212">
        <v>31.66</v>
      </c>
      <c r="BF49" s="331">
        <v>36.729999999999997</v>
      </c>
      <c r="BG49" s="212">
        <v>97.73</v>
      </c>
      <c r="BH49" s="212">
        <v>0.15</v>
      </c>
      <c r="BI49" s="212">
        <v>2.27</v>
      </c>
      <c r="BJ49" s="212">
        <v>6.53</v>
      </c>
      <c r="BK49" s="211">
        <v>1403.63</v>
      </c>
      <c r="BL49" s="212">
        <v>7.16</v>
      </c>
      <c r="BM49" s="212">
        <v>1192.56</v>
      </c>
      <c r="BN49" s="331">
        <v>1614.7</v>
      </c>
      <c r="BO49" s="211">
        <v>1273.79</v>
      </c>
      <c r="BP49" s="212">
        <v>7.1</v>
      </c>
      <c r="BQ49" s="212">
        <v>1082.51</v>
      </c>
      <c r="BR49" s="331">
        <v>1465.07</v>
      </c>
      <c r="BS49" s="211">
        <v>49.07</v>
      </c>
      <c r="BT49" s="212">
        <v>2.4300000000000002</v>
      </c>
      <c r="BU49" s="212">
        <v>41.95</v>
      </c>
      <c r="BV49" s="331">
        <v>56.18</v>
      </c>
      <c r="BW49" s="211">
        <v>52.7</v>
      </c>
      <c r="BX49" s="212">
        <v>2.04</v>
      </c>
      <c r="BY49" s="212">
        <v>50.56</v>
      </c>
      <c r="BZ49" s="331">
        <v>54.77</v>
      </c>
      <c r="CA49" s="212">
        <v>88.9</v>
      </c>
      <c r="CB49" s="212">
        <v>0.69</v>
      </c>
      <c r="CC49" s="212">
        <v>11.1</v>
      </c>
      <c r="CD49" s="212">
        <v>5.56</v>
      </c>
      <c r="CE49" s="211">
        <v>582.45000000000005</v>
      </c>
      <c r="CF49" s="212">
        <v>3.21</v>
      </c>
      <c r="CG49" s="212">
        <v>539.58000000000004</v>
      </c>
      <c r="CH49" s="331">
        <v>625.33000000000004</v>
      </c>
      <c r="CI49" s="211">
        <v>536.16</v>
      </c>
      <c r="CJ49" s="212">
        <v>3.33</v>
      </c>
      <c r="CK49" s="212">
        <v>494.58</v>
      </c>
      <c r="CL49" s="331">
        <v>577.74</v>
      </c>
      <c r="CM49" s="211">
        <v>51.79</v>
      </c>
      <c r="CN49" s="212">
        <v>1.66</v>
      </c>
      <c r="CO49" s="212">
        <v>46.84</v>
      </c>
      <c r="CP49" s="331">
        <v>56.73</v>
      </c>
      <c r="CQ49" s="211">
        <v>41.3</v>
      </c>
      <c r="CR49" s="212">
        <v>2.71</v>
      </c>
      <c r="CS49" s="212">
        <v>39.119999999999997</v>
      </c>
      <c r="CT49" s="331">
        <v>43.51</v>
      </c>
      <c r="CU49" s="212">
        <v>95.03</v>
      </c>
      <c r="CV49" s="212">
        <v>0.36</v>
      </c>
      <c r="CW49" s="212">
        <v>4.97</v>
      </c>
      <c r="CX49" s="212">
        <v>6.87</v>
      </c>
      <c r="CY49" s="211">
        <v>637.82000000000005</v>
      </c>
      <c r="CZ49" s="212">
        <v>8.2200000000000006</v>
      </c>
      <c r="DA49" s="212">
        <v>518.95000000000005</v>
      </c>
      <c r="DB49" s="331">
        <v>756.68</v>
      </c>
      <c r="DC49" s="211">
        <v>584.79</v>
      </c>
      <c r="DD49" s="212">
        <v>8.34</v>
      </c>
      <c r="DE49" s="212">
        <v>472.9</v>
      </c>
      <c r="DF49" s="331">
        <v>696.67</v>
      </c>
      <c r="DG49" s="211">
        <v>33.590000000000003</v>
      </c>
      <c r="DH49" s="212">
        <v>2.81</v>
      </c>
      <c r="DI49" s="212">
        <v>26.23</v>
      </c>
      <c r="DJ49" s="331">
        <v>40.950000000000003</v>
      </c>
      <c r="DK49" s="211">
        <v>50.2</v>
      </c>
      <c r="DL49" s="212">
        <v>2.17</v>
      </c>
      <c r="DM49" s="212">
        <v>48.1</v>
      </c>
      <c r="DN49" s="331">
        <v>52.37</v>
      </c>
      <c r="DO49" s="212">
        <v>77.66</v>
      </c>
      <c r="DP49" s="212">
        <v>1.53</v>
      </c>
      <c r="DQ49" s="212">
        <v>22.34</v>
      </c>
      <c r="DR49" s="212">
        <v>5.31</v>
      </c>
      <c r="DS49" s="211">
        <v>1281709.21</v>
      </c>
      <c r="DT49" s="212">
        <v>1.28</v>
      </c>
      <c r="DU49" s="212">
        <v>1249573.8899999999</v>
      </c>
      <c r="DV49" s="331">
        <v>1313844.53</v>
      </c>
      <c r="DW49" s="211">
        <v>1287306.98</v>
      </c>
      <c r="DX49" s="212">
        <v>1.28</v>
      </c>
      <c r="DY49" s="212">
        <v>1255035.43</v>
      </c>
      <c r="DZ49" s="331">
        <v>1319578.53</v>
      </c>
      <c r="EA49" s="211">
        <v>39.020000000000003</v>
      </c>
      <c r="EB49" s="212">
        <v>0.75</v>
      </c>
      <c r="EC49" s="212">
        <v>36.979999999999997</v>
      </c>
      <c r="ED49" s="331">
        <v>41.05</v>
      </c>
      <c r="EE49" s="211">
        <v>71</v>
      </c>
      <c r="EF49" s="212">
        <v>1.2</v>
      </c>
      <c r="EG49" s="212">
        <v>69.28</v>
      </c>
      <c r="EH49" s="331">
        <v>72.63</v>
      </c>
      <c r="EI49" s="212">
        <v>87.73</v>
      </c>
      <c r="EJ49" s="212">
        <v>0.34</v>
      </c>
      <c r="EK49" s="212">
        <v>12.27</v>
      </c>
      <c r="EL49" s="212">
        <v>2.42</v>
      </c>
      <c r="EM49" s="211">
        <v>528.27</v>
      </c>
      <c r="EN49" s="212">
        <v>5.03</v>
      </c>
      <c r="EO49" s="212">
        <v>466.35</v>
      </c>
      <c r="EP49" s="331">
        <v>590.20000000000005</v>
      </c>
      <c r="EQ49" s="211">
        <v>480.1</v>
      </c>
      <c r="ER49" s="212">
        <v>5.08</v>
      </c>
      <c r="ES49" s="212">
        <v>422.34</v>
      </c>
      <c r="ET49" s="331">
        <v>537.85</v>
      </c>
      <c r="EU49" s="211">
        <v>14.41</v>
      </c>
      <c r="EV49" s="212">
        <v>2.0499999999999998</v>
      </c>
      <c r="EW49" s="212">
        <v>9.81</v>
      </c>
      <c r="EX49" s="331">
        <v>19.010000000000002</v>
      </c>
      <c r="EY49" s="211">
        <v>36.5</v>
      </c>
      <c r="EZ49" s="212">
        <v>2.64</v>
      </c>
      <c r="FA49" s="212">
        <v>34.58</v>
      </c>
      <c r="FB49" s="331">
        <v>38.35</v>
      </c>
      <c r="FC49" s="212">
        <v>86.99</v>
      </c>
      <c r="FD49" s="212">
        <v>0.51</v>
      </c>
      <c r="FE49" s="212">
        <v>13.01</v>
      </c>
      <c r="FF49" s="212">
        <v>3.38</v>
      </c>
      <c r="FG49" s="211">
        <v>433.04</v>
      </c>
      <c r="FH49" s="212">
        <v>4.2699999999999996</v>
      </c>
      <c r="FI49" s="212">
        <v>388.39</v>
      </c>
      <c r="FJ49" s="331">
        <v>477.68</v>
      </c>
      <c r="FK49" s="211">
        <v>395.02</v>
      </c>
      <c r="FL49" s="212">
        <v>4.3899999999999997</v>
      </c>
      <c r="FM49" s="212">
        <v>352.43</v>
      </c>
      <c r="FN49" s="331">
        <v>437.61</v>
      </c>
      <c r="FO49" s="211">
        <v>42.96</v>
      </c>
      <c r="FP49" s="212">
        <v>3.03</v>
      </c>
      <c r="FQ49" s="212">
        <v>34.46</v>
      </c>
      <c r="FR49" s="331">
        <v>51.46</v>
      </c>
      <c r="FS49" s="211">
        <v>41.9</v>
      </c>
      <c r="FT49" s="212">
        <v>3.16</v>
      </c>
      <c r="FU49" s="212">
        <v>39.270000000000003</v>
      </c>
      <c r="FV49" s="331">
        <v>44.47</v>
      </c>
      <c r="FW49" s="212">
        <v>88.93</v>
      </c>
      <c r="FX49" s="212">
        <v>0.68</v>
      </c>
      <c r="FY49" s="212">
        <v>11.07</v>
      </c>
      <c r="FZ49" s="212">
        <v>5.46</v>
      </c>
      <c r="GA49" s="211">
        <v>403.3</v>
      </c>
      <c r="GB49" s="212">
        <v>10.24</v>
      </c>
      <c r="GC49" s="212">
        <v>302.25</v>
      </c>
      <c r="GD49" s="331">
        <v>504.34</v>
      </c>
      <c r="GE49" s="211">
        <v>367.71</v>
      </c>
      <c r="GF49" s="212">
        <v>10.28</v>
      </c>
      <c r="GG49" s="212">
        <v>273.5</v>
      </c>
      <c r="GH49" s="331">
        <v>461.92</v>
      </c>
      <c r="GI49" s="211">
        <v>32.549999999999997</v>
      </c>
      <c r="GJ49" s="212">
        <v>3.09</v>
      </c>
      <c r="GK49" s="212">
        <v>24.52</v>
      </c>
      <c r="GL49" s="331">
        <v>40.58</v>
      </c>
      <c r="GM49" s="211">
        <v>38.200000000000003</v>
      </c>
      <c r="GN49" s="212">
        <v>5.39</v>
      </c>
      <c r="GO49" s="212">
        <v>34.18</v>
      </c>
      <c r="GP49" s="331">
        <v>42.26</v>
      </c>
      <c r="GQ49" s="212">
        <v>97.79</v>
      </c>
      <c r="GR49" s="212">
        <v>0.12</v>
      </c>
      <c r="GS49" s="212">
        <v>2.21</v>
      </c>
      <c r="GT49" s="212">
        <v>5.13</v>
      </c>
      <c r="GU49" s="211">
        <v>822.31</v>
      </c>
      <c r="GV49" s="212">
        <v>5.16</v>
      </c>
      <c r="GW49" s="212">
        <v>729.02</v>
      </c>
      <c r="GX49" s="331">
        <v>915.61</v>
      </c>
      <c r="GY49" s="211">
        <v>753.43</v>
      </c>
      <c r="GZ49" s="212">
        <v>5.23</v>
      </c>
      <c r="HA49" s="212">
        <v>665.99</v>
      </c>
      <c r="HB49" s="331">
        <v>840.88</v>
      </c>
      <c r="HC49" s="211">
        <v>28.31</v>
      </c>
      <c r="HD49" s="212">
        <v>1.51</v>
      </c>
      <c r="HE49" s="212">
        <v>24.52</v>
      </c>
      <c r="HF49" s="331">
        <v>32.1</v>
      </c>
      <c r="HG49" s="211">
        <v>36.299999999999997</v>
      </c>
      <c r="HH49" s="212">
        <v>3.05</v>
      </c>
      <c r="HI49" s="212">
        <v>34.15</v>
      </c>
      <c r="HJ49" s="331">
        <v>38.49</v>
      </c>
      <c r="HK49" s="212">
        <v>97.85</v>
      </c>
      <c r="HL49" s="212">
        <v>0.06</v>
      </c>
      <c r="HM49" s="212">
        <v>2.15</v>
      </c>
      <c r="HN49" s="212">
        <v>2.94</v>
      </c>
      <c r="HO49" s="211">
        <v>481.31</v>
      </c>
      <c r="HP49" s="212">
        <v>3.2</v>
      </c>
      <c r="HQ49" s="212">
        <v>444.88</v>
      </c>
      <c r="HR49" s="331">
        <v>517.75</v>
      </c>
      <c r="HS49" s="211">
        <v>432.99</v>
      </c>
      <c r="HT49" s="212">
        <v>3.21</v>
      </c>
      <c r="HU49" s="212">
        <v>399.46</v>
      </c>
      <c r="HV49" s="331">
        <v>466.52</v>
      </c>
      <c r="HW49" s="211">
        <v>27.74</v>
      </c>
      <c r="HX49" s="212">
        <v>0.97</v>
      </c>
      <c r="HY49" s="212">
        <v>25.32</v>
      </c>
      <c r="HZ49" s="331">
        <v>30.16</v>
      </c>
      <c r="IA49" s="211">
        <v>42.9</v>
      </c>
      <c r="IB49" s="212">
        <v>3.85</v>
      </c>
      <c r="IC49" s="212">
        <v>39.619999999999997</v>
      </c>
      <c r="ID49" s="331">
        <v>46.08</v>
      </c>
      <c r="IE49" s="211">
        <v>90.46</v>
      </c>
      <c r="IF49" s="212">
        <v>0.9</v>
      </c>
      <c r="IG49" s="212">
        <v>9.5399999999999991</v>
      </c>
      <c r="IH49" s="331">
        <v>8.52</v>
      </c>
    </row>
    <row r="50" spans="1:242" s="27" customFormat="1" ht="15.75" customHeight="1" x14ac:dyDescent="0.2">
      <c r="A50" s="368"/>
      <c r="B50" s="64" t="s">
        <v>10</v>
      </c>
      <c r="C50" s="209">
        <v>266.82</v>
      </c>
      <c r="D50" s="210">
        <v>3.72</v>
      </c>
      <c r="E50" s="210">
        <v>240.09</v>
      </c>
      <c r="F50" s="330">
        <v>293.55</v>
      </c>
      <c r="G50" s="209">
        <v>257.43</v>
      </c>
      <c r="H50" s="210">
        <v>3.82</v>
      </c>
      <c r="I50" s="210">
        <v>230.67</v>
      </c>
      <c r="J50" s="330">
        <v>284.19</v>
      </c>
      <c r="K50" s="209">
        <v>6.5</v>
      </c>
      <c r="L50" s="210">
        <v>2.52</v>
      </c>
      <c r="M50" s="210">
        <v>1.24</v>
      </c>
      <c r="N50" s="330">
        <v>11.75</v>
      </c>
      <c r="O50" s="209">
        <v>42.6</v>
      </c>
      <c r="P50" s="210">
        <v>2.74</v>
      </c>
      <c r="Q50" s="210">
        <v>40.270000000000003</v>
      </c>
      <c r="R50" s="330">
        <v>44.85</v>
      </c>
      <c r="S50" s="210">
        <v>64.41</v>
      </c>
      <c r="T50" s="210">
        <v>2.75</v>
      </c>
      <c r="U50" s="210">
        <v>35.590000000000003</v>
      </c>
      <c r="V50" s="210">
        <v>4.9800000000000004</v>
      </c>
      <c r="W50" s="209">
        <v>1327.07</v>
      </c>
      <c r="X50" s="210">
        <v>3.26</v>
      </c>
      <c r="Y50" s="210">
        <v>1235.83</v>
      </c>
      <c r="Z50" s="330">
        <v>1418.31</v>
      </c>
      <c r="AA50" s="209">
        <v>1249.75</v>
      </c>
      <c r="AB50" s="210">
        <v>3.28</v>
      </c>
      <c r="AC50" s="210">
        <v>1162.9100000000001</v>
      </c>
      <c r="AD50" s="330">
        <v>1336.6</v>
      </c>
      <c r="AE50" s="209">
        <v>29.23</v>
      </c>
      <c r="AF50" s="210">
        <v>1.79</v>
      </c>
      <c r="AG50" s="210">
        <v>24.69</v>
      </c>
      <c r="AH50" s="330">
        <v>33.78</v>
      </c>
      <c r="AI50" s="209">
        <v>57.8</v>
      </c>
      <c r="AJ50" s="210">
        <v>1.7</v>
      </c>
      <c r="AK50" s="210">
        <v>55.83</v>
      </c>
      <c r="AL50" s="330">
        <v>59.68</v>
      </c>
      <c r="AM50" s="210">
        <v>75.03</v>
      </c>
      <c r="AN50" s="210">
        <v>1.46</v>
      </c>
      <c r="AO50" s="210">
        <v>24.97</v>
      </c>
      <c r="AP50" s="210">
        <v>4.3899999999999997</v>
      </c>
      <c r="AQ50" s="209">
        <v>343.85</v>
      </c>
      <c r="AR50" s="210">
        <v>5.37</v>
      </c>
      <c r="AS50" s="210">
        <v>297.14999999999998</v>
      </c>
      <c r="AT50" s="330">
        <v>390.56</v>
      </c>
      <c r="AU50" s="209">
        <v>314.97000000000003</v>
      </c>
      <c r="AV50" s="210">
        <v>5.41</v>
      </c>
      <c r="AW50" s="210">
        <v>270.95999999999998</v>
      </c>
      <c r="AX50" s="330">
        <v>358.98</v>
      </c>
      <c r="AY50" s="209">
        <v>22.81</v>
      </c>
      <c r="AZ50" s="210">
        <v>1.59</v>
      </c>
      <c r="BA50" s="210">
        <v>18.989999999999998</v>
      </c>
      <c r="BB50" s="330">
        <v>26.64</v>
      </c>
      <c r="BC50" s="209">
        <v>37.299999999999997</v>
      </c>
      <c r="BD50" s="210">
        <v>3.89</v>
      </c>
      <c r="BE50" s="210">
        <v>34.5</v>
      </c>
      <c r="BF50" s="330">
        <v>40.19</v>
      </c>
      <c r="BG50" s="210">
        <v>97.79</v>
      </c>
      <c r="BH50" s="210">
        <v>0.1</v>
      </c>
      <c r="BI50" s="210">
        <v>2.21</v>
      </c>
      <c r="BJ50" s="210">
        <v>4.41</v>
      </c>
      <c r="BK50" s="209">
        <v>475.4</v>
      </c>
      <c r="BL50" s="210">
        <v>3.45</v>
      </c>
      <c r="BM50" s="210">
        <v>436.46</v>
      </c>
      <c r="BN50" s="330">
        <v>514.35</v>
      </c>
      <c r="BO50" s="209">
        <v>442.34</v>
      </c>
      <c r="BP50" s="210">
        <v>3.47</v>
      </c>
      <c r="BQ50" s="210">
        <v>405.49</v>
      </c>
      <c r="BR50" s="330">
        <v>479.19</v>
      </c>
      <c r="BS50" s="209">
        <v>48.43</v>
      </c>
      <c r="BT50" s="210">
        <v>2.1800000000000002</v>
      </c>
      <c r="BU50" s="210">
        <v>42.1</v>
      </c>
      <c r="BV50" s="330">
        <v>54.76</v>
      </c>
      <c r="BW50" s="209">
        <v>52.4</v>
      </c>
      <c r="BX50" s="210">
        <v>2.13</v>
      </c>
      <c r="BY50" s="210">
        <v>50.25</v>
      </c>
      <c r="BZ50" s="330">
        <v>54.63</v>
      </c>
      <c r="CA50" s="210">
        <v>89.55</v>
      </c>
      <c r="CB50" s="210">
        <v>0.41</v>
      </c>
      <c r="CC50" s="210">
        <v>10.45</v>
      </c>
      <c r="CD50" s="210">
        <v>3.51</v>
      </c>
      <c r="CE50" s="209">
        <v>182.82</v>
      </c>
      <c r="CF50" s="210">
        <v>1.51</v>
      </c>
      <c r="CG50" s="210">
        <v>174.44</v>
      </c>
      <c r="CH50" s="330">
        <v>191.2</v>
      </c>
      <c r="CI50" s="209">
        <v>165.8</v>
      </c>
      <c r="CJ50" s="210">
        <v>1.58</v>
      </c>
      <c r="CK50" s="210">
        <v>157.55000000000001</v>
      </c>
      <c r="CL50" s="330">
        <v>174.05</v>
      </c>
      <c r="CM50" s="209">
        <v>39.04</v>
      </c>
      <c r="CN50" s="210">
        <v>1.47</v>
      </c>
      <c r="CO50" s="210">
        <v>35.04</v>
      </c>
      <c r="CP50" s="330">
        <v>43.04</v>
      </c>
      <c r="CQ50" s="209">
        <v>41.1</v>
      </c>
      <c r="CR50" s="210">
        <v>2.97</v>
      </c>
      <c r="CS50" s="210">
        <v>38.729999999999997</v>
      </c>
      <c r="CT50" s="330">
        <v>43.52</v>
      </c>
      <c r="CU50" s="210">
        <v>94.92</v>
      </c>
      <c r="CV50" s="210">
        <v>0.28000000000000003</v>
      </c>
      <c r="CW50" s="210">
        <v>5.08</v>
      </c>
      <c r="CX50" s="210">
        <v>5.15</v>
      </c>
      <c r="CY50" s="209">
        <v>282.60000000000002</v>
      </c>
      <c r="CZ50" s="210">
        <v>4.75</v>
      </c>
      <c r="DA50" s="210">
        <v>246.99</v>
      </c>
      <c r="DB50" s="330">
        <v>318.20999999999998</v>
      </c>
      <c r="DC50" s="209">
        <v>264.05</v>
      </c>
      <c r="DD50" s="210">
        <v>4.78</v>
      </c>
      <c r="DE50" s="210">
        <v>229.94</v>
      </c>
      <c r="DF50" s="330">
        <v>298.14999999999998</v>
      </c>
      <c r="DG50" s="209">
        <v>28.3</v>
      </c>
      <c r="DH50" s="210">
        <v>2.56</v>
      </c>
      <c r="DI50" s="210">
        <v>21.86</v>
      </c>
      <c r="DJ50" s="330">
        <v>34.74</v>
      </c>
      <c r="DK50" s="209">
        <v>51.2</v>
      </c>
      <c r="DL50" s="210">
        <v>2.27</v>
      </c>
      <c r="DM50" s="210">
        <v>48.89</v>
      </c>
      <c r="DN50" s="330">
        <v>53.44</v>
      </c>
      <c r="DO50" s="210">
        <v>76.319999999999993</v>
      </c>
      <c r="DP50" s="210">
        <v>1.37</v>
      </c>
      <c r="DQ50" s="210">
        <v>23.68</v>
      </c>
      <c r="DR50" s="210">
        <v>4.41</v>
      </c>
      <c r="DS50" s="209">
        <v>4561777.5999999996</v>
      </c>
      <c r="DT50" s="210">
        <v>1.32</v>
      </c>
      <c r="DU50" s="210">
        <v>4443412.05</v>
      </c>
      <c r="DV50" s="330">
        <v>4680143.1500000004</v>
      </c>
      <c r="DW50" s="209">
        <v>4111714.55</v>
      </c>
      <c r="DX50" s="210">
        <v>1.32</v>
      </c>
      <c r="DY50" s="210">
        <v>4004959.62</v>
      </c>
      <c r="DZ50" s="330">
        <v>4218469.4800000004</v>
      </c>
      <c r="EA50" s="209">
        <v>44.43</v>
      </c>
      <c r="EB50" s="210">
        <v>0.73</v>
      </c>
      <c r="EC50" s="210">
        <v>42.36</v>
      </c>
      <c r="ED50" s="330">
        <v>46.5</v>
      </c>
      <c r="EE50" s="209">
        <v>71.3</v>
      </c>
      <c r="EF50" s="210">
        <v>1.25</v>
      </c>
      <c r="EG50" s="210">
        <v>69.569999999999993</v>
      </c>
      <c r="EH50" s="330">
        <v>73.08</v>
      </c>
      <c r="EI50" s="210">
        <v>88.65</v>
      </c>
      <c r="EJ50" s="210">
        <v>0.26</v>
      </c>
      <c r="EK50" s="210">
        <v>11.35</v>
      </c>
      <c r="EL50" s="210">
        <v>2.0099999999999998</v>
      </c>
      <c r="EM50" s="209">
        <v>237.71</v>
      </c>
      <c r="EN50" s="210">
        <v>4.9000000000000004</v>
      </c>
      <c r="EO50" s="210">
        <v>205.27</v>
      </c>
      <c r="EP50" s="330">
        <v>270.16000000000003</v>
      </c>
      <c r="EQ50" s="209">
        <v>218.77</v>
      </c>
      <c r="ER50" s="210">
        <v>4.87</v>
      </c>
      <c r="ES50" s="210">
        <v>188.35</v>
      </c>
      <c r="ET50" s="330">
        <v>249.18</v>
      </c>
      <c r="EU50" s="209">
        <v>20.52</v>
      </c>
      <c r="EV50" s="210">
        <v>1.77</v>
      </c>
      <c r="EW50" s="210">
        <v>16.350000000000001</v>
      </c>
      <c r="EX50" s="330">
        <v>24.69</v>
      </c>
      <c r="EY50" s="209">
        <v>39.4</v>
      </c>
      <c r="EZ50" s="210">
        <v>2.87</v>
      </c>
      <c r="FA50" s="210">
        <v>37.19</v>
      </c>
      <c r="FB50" s="330">
        <v>41.61</v>
      </c>
      <c r="FC50" s="210">
        <v>87.6</v>
      </c>
      <c r="FD50" s="210">
        <v>0.55000000000000004</v>
      </c>
      <c r="FE50" s="210">
        <v>12.4</v>
      </c>
      <c r="FF50" s="210">
        <v>3.88</v>
      </c>
      <c r="FG50" s="209">
        <v>196.9</v>
      </c>
      <c r="FH50" s="210">
        <v>2.4700000000000002</v>
      </c>
      <c r="FI50" s="210">
        <v>182.52</v>
      </c>
      <c r="FJ50" s="330">
        <v>211.29</v>
      </c>
      <c r="FK50" s="209">
        <v>180.34</v>
      </c>
      <c r="FL50" s="210">
        <v>2.48</v>
      </c>
      <c r="FM50" s="210">
        <v>166.73</v>
      </c>
      <c r="FN50" s="330">
        <v>193.94</v>
      </c>
      <c r="FO50" s="209">
        <v>43.1</v>
      </c>
      <c r="FP50" s="210">
        <v>2.83</v>
      </c>
      <c r="FQ50" s="210">
        <v>35.17</v>
      </c>
      <c r="FR50" s="330">
        <v>51.03</v>
      </c>
      <c r="FS50" s="209">
        <v>42.9</v>
      </c>
      <c r="FT50" s="210">
        <v>2.93</v>
      </c>
      <c r="FU50" s="210">
        <v>40.46</v>
      </c>
      <c r="FV50" s="330">
        <v>45.39</v>
      </c>
      <c r="FW50" s="210">
        <v>87.3</v>
      </c>
      <c r="FX50" s="210">
        <v>1.07</v>
      </c>
      <c r="FY50" s="210">
        <v>12.7</v>
      </c>
      <c r="FZ50" s="210">
        <v>7.36</v>
      </c>
      <c r="GA50" s="209">
        <v>160.5</v>
      </c>
      <c r="GB50" s="210">
        <v>5.96</v>
      </c>
      <c r="GC50" s="210">
        <v>130.05000000000001</v>
      </c>
      <c r="GD50" s="330">
        <v>190.95</v>
      </c>
      <c r="GE50" s="209">
        <v>145.38</v>
      </c>
      <c r="GF50" s="210">
        <v>5.81</v>
      </c>
      <c r="GG50" s="210">
        <v>117.42</v>
      </c>
      <c r="GH50" s="330">
        <v>173.35</v>
      </c>
      <c r="GI50" s="209">
        <v>34.96</v>
      </c>
      <c r="GJ50" s="210">
        <v>4.13</v>
      </c>
      <c r="GK50" s="210">
        <v>24.04</v>
      </c>
      <c r="GL50" s="330">
        <v>45.89</v>
      </c>
      <c r="GM50" s="209">
        <v>42.1</v>
      </c>
      <c r="GN50" s="210">
        <v>9.5299999999999994</v>
      </c>
      <c r="GO50" s="210">
        <v>34.22</v>
      </c>
      <c r="GP50" s="330">
        <v>49.94</v>
      </c>
      <c r="GQ50" s="210">
        <v>97.05</v>
      </c>
      <c r="GR50" s="210">
        <v>0.11</v>
      </c>
      <c r="GS50" s="210">
        <v>2.95</v>
      </c>
      <c r="GT50" s="210">
        <v>3.78</v>
      </c>
      <c r="GU50" s="209">
        <v>280.58999999999997</v>
      </c>
      <c r="GV50" s="210">
        <v>3.92</v>
      </c>
      <c r="GW50" s="210">
        <v>251.32</v>
      </c>
      <c r="GX50" s="330">
        <v>309.86</v>
      </c>
      <c r="GY50" s="209">
        <v>255.91</v>
      </c>
      <c r="GZ50" s="210">
        <v>3.86</v>
      </c>
      <c r="HA50" s="210">
        <v>228.96</v>
      </c>
      <c r="HB50" s="330">
        <v>282.86</v>
      </c>
      <c r="HC50" s="209">
        <v>39.9</v>
      </c>
      <c r="HD50" s="210">
        <v>1.58</v>
      </c>
      <c r="HE50" s="210">
        <v>35.57</v>
      </c>
      <c r="HF50" s="330">
        <v>44.23</v>
      </c>
      <c r="HG50" s="209">
        <v>36.9</v>
      </c>
      <c r="HH50" s="210">
        <v>3.62</v>
      </c>
      <c r="HI50" s="210">
        <v>34.32</v>
      </c>
      <c r="HJ50" s="330">
        <v>39.56</v>
      </c>
      <c r="HK50" s="210">
        <v>98.22</v>
      </c>
      <c r="HL50" s="210">
        <v>0.09</v>
      </c>
      <c r="HM50" s="210">
        <v>1.78</v>
      </c>
      <c r="HN50" s="210">
        <v>4.8499999999999996</v>
      </c>
      <c r="HO50" s="209">
        <v>341.97</v>
      </c>
      <c r="HP50" s="210">
        <v>3.35</v>
      </c>
      <c r="HQ50" s="210">
        <v>312.97000000000003</v>
      </c>
      <c r="HR50" s="330">
        <v>370.97</v>
      </c>
      <c r="HS50" s="209">
        <v>315.11</v>
      </c>
      <c r="HT50" s="210">
        <v>3.42</v>
      </c>
      <c r="HU50" s="210">
        <v>287.27</v>
      </c>
      <c r="HV50" s="330">
        <v>342.95</v>
      </c>
      <c r="HW50" s="209">
        <v>25.87</v>
      </c>
      <c r="HX50" s="210">
        <v>1.72</v>
      </c>
      <c r="HY50" s="210">
        <v>21.63</v>
      </c>
      <c r="HZ50" s="330">
        <v>30.12</v>
      </c>
      <c r="IA50" s="209">
        <v>41</v>
      </c>
      <c r="IB50" s="414">
        <v>4.21</v>
      </c>
      <c r="IC50" s="414">
        <v>37.58</v>
      </c>
      <c r="ID50" s="415">
        <v>44.34</v>
      </c>
      <c r="IE50" s="416">
        <v>97</v>
      </c>
      <c r="IF50" s="414">
        <v>0.22</v>
      </c>
      <c r="IG50" s="414">
        <v>3</v>
      </c>
      <c r="IH50" s="415">
        <v>7.09</v>
      </c>
    </row>
    <row r="51" spans="1:242" x14ac:dyDescent="0.2">
      <c r="A51" s="73"/>
      <c r="B51" s="55" t="s">
        <v>85</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G51" s="55"/>
      <c r="IH51" s="55"/>
    </row>
    <row r="52" spans="1:242" x14ac:dyDescent="0.2">
      <c r="A52" s="26"/>
      <c r="B52" s="53" t="s">
        <v>17</v>
      </c>
      <c r="C52" s="57"/>
      <c r="D52" s="57"/>
      <c r="E52" s="57"/>
      <c r="F52" s="57"/>
      <c r="G52" s="57"/>
    </row>
    <row r="53" spans="1:242" ht="12" customHeight="1" x14ac:dyDescent="0.2">
      <c r="A53" s="26"/>
      <c r="B53" s="461" t="s">
        <v>112</v>
      </c>
      <c r="C53" s="461"/>
      <c r="D53" s="461"/>
      <c r="E53" s="461"/>
      <c r="F53" s="461"/>
      <c r="G53" s="461"/>
      <c r="H53" s="461"/>
      <c r="I53" s="461"/>
      <c r="J53" s="461"/>
      <c r="K53" s="461"/>
      <c r="L53" s="461"/>
      <c r="M53" s="461"/>
      <c r="N53" s="461"/>
      <c r="O53" s="461"/>
      <c r="P53" s="461"/>
      <c r="Q53" s="461"/>
      <c r="R53" s="461"/>
      <c r="S53" s="392"/>
      <c r="T53" s="392"/>
      <c r="U53" s="392"/>
      <c r="V53" s="392"/>
      <c r="AM53" s="392"/>
      <c r="AN53" s="392"/>
      <c r="AO53" s="392"/>
      <c r="AP53" s="392"/>
      <c r="BG53" s="392"/>
      <c r="BH53" s="392"/>
      <c r="BI53" s="392"/>
      <c r="BJ53" s="392"/>
      <c r="CA53" s="392"/>
      <c r="CB53" s="392"/>
      <c r="CC53" s="392"/>
      <c r="CD53" s="392"/>
      <c r="CU53" s="392"/>
      <c r="CV53" s="392"/>
      <c r="CW53" s="392"/>
      <c r="CX53" s="392"/>
      <c r="DO53" s="392"/>
      <c r="DP53" s="392"/>
      <c r="DQ53" s="392"/>
      <c r="DR53" s="392"/>
      <c r="EI53" s="392"/>
      <c r="EJ53" s="392"/>
      <c r="EK53" s="392"/>
      <c r="EL53" s="392"/>
      <c r="FC53" s="392"/>
      <c r="FD53" s="392"/>
      <c r="FE53" s="392"/>
      <c r="FF53" s="392"/>
      <c r="FW53" s="392"/>
      <c r="FX53" s="392"/>
      <c r="FY53" s="392"/>
      <c r="FZ53" s="392"/>
      <c r="GQ53" s="392"/>
      <c r="GR53" s="392"/>
      <c r="GS53" s="392"/>
      <c r="GT53" s="392"/>
      <c r="HK53" s="392"/>
      <c r="HL53" s="392"/>
      <c r="HM53" s="392"/>
      <c r="HN53" s="392"/>
      <c r="IE53" s="392"/>
      <c r="IF53" s="392"/>
      <c r="IG53" s="392"/>
      <c r="IH53" s="392"/>
    </row>
    <row r="54" spans="1:242" x14ac:dyDescent="0.2">
      <c r="A54" s="26"/>
      <c r="B54" s="461"/>
      <c r="C54" s="461"/>
      <c r="D54" s="461"/>
      <c r="E54" s="461"/>
      <c r="F54" s="461"/>
      <c r="G54" s="461"/>
      <c r="H54" s="461"/>
      <c r="I54" s="461"/>
      <c r="J54" s="461"/>
      <c r="K54" s="461"/>
      <c r="L54" s="461"/>
      <c r="M54" s="461"/>
      <c r="N54" s="461"/>
      <c r="O54" s="461"/>
      <c r="P54" s="461"/>
      <c r="Q54" s="461"/>
      <c r="R54" s="461"/>
      <c r="S54" s="392"/>
      <c r="T54" s="392"/>
      <c r="U54" s="392"/>
      <c r="V54" s="392"/>
      <c r="AM54" s="392"/>
      <c r="AN54" s="392"/>
      <c r="AO54" s="392"/>
      <c r="AP54" s="392"/>
      <c r="BG54" s="392"/>
      <c r="BH54" s="392"/>
      <c r="BI54" s="392"/>
      <c r="BJ54" s="392"/>
      <c r="CA54" s="392"/>
      <c r="CB54" s="392"/>
      <c r="CC54" s="392"/>
      <c r="CD54" s="392"/>
      <c r="CU54" s="392"/>
      <c r="CV54" s="392"/>
      <c r="CW54" s="392"/>
      <c r="CX54" s="392"/>
      <c r="DO54" s="392"/>
      <c r="DP54" s="392"/>
      <c r="DQ54" s="392"/>
      <c r="DR54" s="392"/>
      <c r="EI54" s="392"/>
      <c r="EJ54" s="392"/>
      <c r="EK54" s="392"/>
      <c r="EL54" s="392"/>
      <c r="FC54" s="392"/>
      <c r="FD54" s="392"/>
      <c r="FE54" s="392"/>
      <c r="FF54" s="392"/>
      <c r="FW54" s="392"/>
      <c r="FX54" s="392"/>
      <c r="FY54" s="392"/>
      <c r="FZ54" s="392"/>
      <c r="GQ54" s="392"/>
      <c r="GR54" s="392"/>
      <c r="GS54" s="392"/>
      <c r="GT54" s="392"/>
      <c r="HK54" s="392"/>
      <c r="HL54" s="392"/>
      <c r="HM54" s="392"/>
      <c r="HN54" s="392"/>
      <c r="IE54" s="392"/>
      <c r="IF54" s="392"/>
      <c r="IG54" s="392"/>
      <c r="IH54" s="392"/>
    </row>
    <row r="55" spans="1:242" x14ac:dyDescent="0.2">
      <c r="A55" s="26"/>
      <c r="B55" s="263" t="str">
        <f>'1.1 V.A Ing.real'!B44</f>
        <v>Actualizado el 11 de noviembre de 2021</v>
      </c>
      <c r="C55" s="44"/>
      <c r="D55" s="44"/>
      <c r="E55" s="27"/>
      <c r="F55" s="27"/>
      <c r="G55" s="27"/>
    </row>
    <row r="56" spans="1:242" x14ac:dyDescent="0.2">
      <c r="A56" s="31"/>
      <c r="B56" s="58"/>
      <c r="C56" s="58"/>
      <c r="D56" s="58"/>
      <c r="E56" s="58"/>
      <c r="F56" s="58"/>
      <c r="G56" s="58"/>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row>
  </sheetData>
  <mergeCells count="249">
    <mergeCell ref="B53:R54"/>
    <mergeCell ref="A7:G8"/>
    <mergeCell ref="FI1:FL1"/>
    <mergeCell ref="FM1:FP1"/>
    <mergeCell ref="FQ1:FT1"/>
    <mergeCell ref="A10:G10"/>
    <mergeCell ref="H15:H17"/>
    <mergeCell ref="I15:J16"/>
    <mergeCell ref="K15:K17"/>
    <mergeCell ref="L15:L17"/>
    <mergeCell ref="M15:N16"/>
    <mergeCell ref="O15:O17"/>
    <mergeCell ref="P15:P17"/>
    <mergeCell ref="D15:D17"/>
    <mergeCell ref="E15:F16"/>
    <mergeCell ref="G15:G17"/>
    <mergeCell ref="AI15:AI17"/>
    <mergeCell ref="AJ15:AJ17"/>
    <mergeCell ref="AK15:AL16"/>
    <mergeCell ref="AQ14:AT14"/>
    <mergeCell ref="AU14:AX14"/>
    <mergeCell ref="AY14:BB14"/>
    <mergeCell ref="BC14:BF14"/>
    <mergeCell ref="A13:A17"/>
    <mergeCell ref="B13:B17"/>
    <mergeCell ref="Q15:R16"/>
    <mergeCell ref="W14:Z14"/>
    <mergeCell ref="AA14:AD14"/>
    <mergeCell ref="AE14:AH14"/>
    <mergeCell ref="AI14:AL14"/>
    <mergeCell ref="W15:W17"/>
    <mergeCell ref="X15:X17"/>
    <mergeCell ref="Y15:Z16"/>
    <mergeCell ref="AA15:AA17"/>
    <mergeCell ref="AB15:AB17"/>
    <mergeCell ref="AC15:AD16"/>
    <mergeCell ref="AE15:AE17"/>
    <mergeCell ref="AF15:AF17"/>
    <mergeCell ref="AG15:AH16"/>
    <mergeCell ref="C14:F14"/>
    <mergeCell ref="G14:J14"/>
    <mergeCell ref="K14:N14"/>
    <mergeCell ref="O14:R14"/>
    <mergeCell ref="C15:C17"/>
    <mergeCell ref="FU1:GB1"/>
    <mergeCell ref="DW14:DZ14"/>
    <mergeCell ref="EA14:ED14"/>
    <mergeCell ref="EE14:EH14"/>
    <mergeCell ref="EI14:EL14"/>
    <mergeCell ref="BY15:BZ16"/>
    <mergeCell ref="CQ15:CQ17"/>
    <mergeCell ref="CR15:CR17"/>
    <mergeCell ref="CS15:CT16"/>
    <mergeCell ref="CE15:CE17"/>
    <mergeCell ref="CF15:CF17"/>
    <mergeCell ref="CG15:CH16"/>
    <mergeCell ref="CI15:CI17"/>
    <mergeCell ref="CJ15:CJ17"/>
    <mergeCell ref="CK15:CL16"/>
    <mergeCell ref="CM15:CM17"/>
    <mergeCell ref="CN15:CN17"/>
    <mergeCell ref="CO15:CP16"/>
    <mergeCell ref="CY14:DB14"/>
    <mergeCell ref="DC14:DF14"/>
    <mergeCell ref="DG14:DJ14"/>
    <mergeCell ref="DK14:DN14"/>
    <mergeCell ref="DS14:DV14"/>
    <mergeCell ref="CY15:CY17"/>
    <mergeCell ref="AQ15:AQ17"/>
    <mergeCell ref="AR15:AR17"/>
    <mergeCell ref="AS15:AT16"/>
    <mergeCell ref="AU15:AU17"/>
    <mergeCell ref="AV15:AV17"/>
    <mergeCell ref="AW15:AX16"/>
    <mergeCell ref="AY15:AY17"/>
    <mergeCell ref="AZ15:AZ17"/>
    <mergeCell ref="BK14:BN14"/>
    <mergeCell ref="BK15:BK17"/>
    <mergeCell ref="BL15:BL17"/>
    <mergeCell ref="BM15:BN16"/>
    <mergeCell ref="BA15:BB16"/>
    <mergeCell ref="BC15:BC17"/>
    <mergeCell ref="BD15:BD17"/>
    <mergeCell ref="BE15:BF16"/>
    <mergeCell ref="BO14:BR14"/>
    <mergeCell ref="BS14:BV14"/>
    <mergeCell ref="BW14:BZ14"/>
    <mergeCell ref="CE14:CH14"/>
    <mergeCell ref="CI14:CL14"/>
    <mergeCell ref="CM14:CP14"/>
    <mergeCell ref="CQ14:CT14"/>
    <mergeCell ref="BO15:BO17"/>
    <mergeCell ref="BP15:BP17"/>
    <mergeCell ref="BQ15:BR16"/>
    <mergeCell ref="BS15:BS17"/>
    <mergeCell ref="BT15:BT17"/>
    <mergeCell ref="BU15:BV16"/>
    <mergeCell ref="BW15:BW17"/>
    <mergeCell ref="BX15:BX17"/>
    <mergeCell ref="CZ15:CZ17"/>
    <mergeCell ref="DA15:DB16"/>
    <mergeCell ref="DC15:DC17"/>
    <mergeCell ref="DD15:DD17"/>
    <mergeCell ref="DE15:DF16"/>
    <mergeCell ref="DG15:DG17"/>
    <mergeCell ref="DH15:DH17"/>
    <mergeCell ref="DI15:DJ16"/>
    <mergeCell ref="DK15:DK17"/>
    <mergeCell ref="EM14:EP14"/>
    <mergeCell ref="EQ14:ET14"/>
    <mergeCell ref="EU14:EX14"/>
    <mergeCell ref="EY14:FB14"/>
    <mergeCell ref="DL15:DL17"/>
    <mergeCell ref="DM15:DN16"/>
    <mergeCell ref="DS15:DS17"/>
    <mergeCell ref="DT15:DT17"/>
    <mergeCell ref="DU15:DV16"/>
    <mergeCell ref="EC15:ED16"/>
    <mergeCell ref="EE15:EE17"/>
    <mergeCell ref="EF15:EF17"/>
    <mergeCell ref="EG15:EH16"/>
    <mergeCell ref="EM15:EM17"/>
    <mergeCell ref="DW15:DW17"/>
    <mergeCell ref="DX15:DX17"/>
    <mergeCell ref="DY15:DZ16"/>
    <mergeCell ref="EA15:EA17"/>
    <mergeCell ref="EB15:EB17"/>
    <mergeCell ref="EU15:EU17"/>
    <mergeCell ref="EV15:EV17"/>
    <mergeCell ref="EW15:EX16"/>
    <mergeCell ref="EY15:EY17"/>
    <mergeCell ref="EI15:EJ16"/>
    <mergeCell ref="EK15:EL16"/>
    <mergeCell ref="EZ15:EZ17"/>
    <mergeCell ref="EN15:EN17"/>
    <mergeCell ref="EO15:EP16"/>
    <mergeCell ref="EQ15:EQ17"/>
    <mergeCell ref="ER15:ER17"/>
    <mergeCell ref="ES15:ET16"/>
    <mergeCell ref="IA14:ID14"/>
    <mergeCell ref="FA15:FB16"/>
    <mergeCell ref="FG14:FJ14"/>
    <mergeCell ref="FK14:FN14"/>
    <mergeCell ref="FO14:FR14"/>
    <mergeCell ref="FS14:FV14"/>
    <mergeCell ref="GA14:GD14"/>
    <mergeCell ref="GE14:GH14"/>
    <mergeCell ref="GI14:GL14"/>
    <mergeCell ref="GM14:GP14"/>
    <mergeCell ref="GU14:GX14"/>
    <mergeCell ref="GY14:HB14"/>
    <mergeCell ref="HC14:HF14"/>
    <mergeCell ref="FG15:FG17"/>
    <mergeCell ref="FH15:FH17"/>
    <mergeCell ref="FI15:FJ16"/>
    <mergeCell ref="FK15:FK17"/>
    <mergeCell ref="FL15:FL17"/>
    <mergeCell ref="HG14:HJ14"/>
    <mergeCell ref="HO14:HR14"/>
    <mergeCell ref="HS14:HV14"/>
    <mergeCell ref="HW14:HZ14"/>
    <mergeCell ref="FT15:FT17"/>
    <mergeCell ref="FU15:FV16"/>
    <mergeCell ref="GA15:GA17"/>
    <mergeCell ref="GB15:GB17"/>
    <mergeCell ref="GC15:GD16"/>
    <mergeCell ref="FM15:FN16"/>
    <mergeCell ref="FO15:FO17"/>
    <mergeCell ref="FP15:FP17"/>
    <mergeCell ref="FQ15:FR16"/>
    <mergeCell ref="FS15:FS17"/>
    <mergeCell ref="GK15:GL16"/>
    <mergeCell ref="GM15:GM17"/>
    <mergeCell ref="GN15:GN17"/>
    <mergeCell ref="GO15:GP16"/>
    <mergeCell ref="GU15:GU17"/>
    <mergeCell ref="GE15:GE17"/>
    <mergeCell ref="GJ15:GJ17"/>
    <mergeCell ref="HC15:HC17"/>
    <mergeCell ref="HD15:HD17"/>
    <mergeCell ref="HE15:HF16"/>
    <mergeCell ref="HG15:HG17"/>
    <mergeCell ref="HH15:HH17"/>
    <mergeCell ref="GV15:GV17"/>
    <mergeCell ref="GW15:GX16"/>
    <mergeCell ref="GY15:GY17"/>
    <mergeCell ref="GZ15:GZ17"/>
    <mergeCell ref="HA15:HB16"/>
    <mergeCell ref="IA15:IA17"/>
    <mergeCell ref="IB15:IB17"/>
    <mergeCell ref="IC15:ID16"/>
    <mergeCell ref="HT15:HT17"/>
    <mergeCell ref="HU15:HV16"/>
    <mergeCell ref="HW15:HW17"/>
    <mergeCell ref="HX15:HX17"/>
    <mergeCell ref="HY15:HZ16"/>
    <mergeCell ref="HI15:HJ16"/>
    <mergeCell ref="HO15:HO17"/>
    <mergeCell ref="HP15:HP17"/>
    <mergeCell ref="HQ15:HR16"/>
    <mergeCell ref="HS15:HS17"/>
    <mergeCell ref="GQ15:GR16"/>
    <mergeCell ref="GS15:GT16"/>
    <mergeCell ref="C13:V13"/>
    <mergeCell ref="AM14:AP14"/>
    <mergeCell ref="AM15:AN16"/>
    <mergeCell ref="AO15:AP16"/>
    <mergeCell ref="BG14:BJ14"/>
    <mergeCell ref="BG15:BH16"/>
    <mergeCell ref="BI15:BJ16"/>
    <mergeCell ref="CA14:CD14"/>
    <mergeCell ref="CA15:CB16"/>
    <mergeCell ref="CC15:CD16"/>
    <mergeCell ref="CU14:CX14"/>
    <mergeCell ref="CU15:CV16"/>
    <mergeCell ref="CW15:CX16"/>
    <mergeCell ref="DO14:DR14"/>
    <mergeCell ref="DO15:DP16"/>
    <mergeCell ref="DQ15:DR16"/>
    <mergeCell ref="S14:V14"/>
    <mergeCell ref="S15:T16"/>
    <mergeCell ref="U15:V16"/>
    <mergeCell ref="GF15:GF17"/>
    <mergeCell ref="GG15:GH16"/>
    <mergeCell ref="GI15:GI17"/>
    <mergeCell ref="HK14:HN14"/>
    <mergeCell ref="HK15:HL16"/>
    <mergeCell ref="HM15:HN16"/>
    <mergeCell ref="IE14:IH14"/>
    <mergeCell ref="IE15:IF16"/>
    <mergeCell ref="IG15:IH16"/>
    <mergeCell ref="W13:AP13"/>
    <mergeCell ref="AQ13:BJ13"/>
    <mergeCell ref="BK13:CD13"/>
    <mergeCell ref="CE13:CX13"/>
    <mergeCell ref="CY13:DR13"/>
    <mergeCell ref="DS13:EL13"/>
    <mergeCell ref="EM13:FF13"/>
    <mergeCell ref="FG13:FZ13"/>
    <mergeCell ref="GA13:GT13"/>
    <mergeCell ref="GU13:HN13"/>
    <mergeCell ref="HO13:IH13"/>
    <mergeCell ref="FC14:FF14"/>
    <mergeCell ref="FC15:FD16"/>
    <mergeCell ref="FE15:FF16"/>
    <mergeCell ref="FW14:FZ14"/>
    <mergeCell ref="FW15:FX16"/>
    <mergeCell ref="FY15:FZ16"/>
    <mergeCell ref="GQ14:GT14"/>
  </mergeCells>
  <hyperlinks>
    <hyperlink ref="I3" location="Contenido!A1" display="Inicio" xr:uid="{00000000-0004-0000-19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7"/>
  <sheetViews>
    <sheetView showGridLines="0" zoomScale="80" zoomScaleNormal="80" zoomScaleSheetLayoutView="90" workbookViewId="0">
      <selection activeCell="A7" sqref="A7:H8"/>
    </sheetView>
  </sheetViews>
  <sheetFormatPr baseColWidth="10" defaultColWidth="11.42578125" defaultRowHeight="16.5" x14ac:dyDescent="0.3"/>
  <cols>
    <col min="1" max="1" width="11.140625" style="100" customWidth="1"/>
    <col min="2" max="3" width="26.42578125" style="128" customWidth="1"/>
    <col min="4" max="4" width="18.42578125" style="128" customWidth="1"/>
    <col min="5" max="5" width="15.42578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42578125" style="100" customWidth="1"/>
    <col min="16" max="16384" width="11.42578125" style="100"/>
  </cols>
  <sheetData>
    <row r="1" spans="1:15" s="83" customFormat="1" ht="12" customHeight="1" x14ac:dyDescent="0.3">
      <c r="A1" s="80"/>
      <c r="B1" s="362"/>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420" t="s">
        <v>4</v>
      </c>
      <c r="B7" s="421"/>
      <c r="C7" s="421"/>
      <c r="D7" s="421"/>
      <c r="E7" s="421"/>
      <c r="F7" s="421"/>
      <c r="G7" s="421"/>
      <c r="H7" s="421"/>
      <c r="I7" s="197"/>
      <c r="J7" s="197"/>
      <c r="K7" s="197"/>
      <c r="L7" s="197"/>
      <c r="M7" s="197"/>
      <c r="N7" s="197"/>
      <c r="O7" s="197"/>
    </row>
    <row r="8" spans="1:15" s="87" customFormat="1" ht="15" customHeight="1" x14ac:dyDescent="0.3">
      <c r="A8" s="420"/>
      <c r="B8" s="421"/>
      <c r="C8" s="421"/>
      <c r="D8" s="421"/>
      <c r="E8" s="421"/>
      <c r="F8" s="421"/>
      <c r="G8" s="421"/>
      <c r="H8" s="421"/>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78</v>
      </c>
      <c r="B10" s="216"/>
      <c r="C10" s="216"/>
      <c r="D10" s="216"/>
      <c r="E10" s="216"/>
      <c r="F10" s="217"/>
      <c r="G10" s="217"/>
      <c r="H10" s="217"/>
      <c r="I10" s="130"/>
      <c r="J10" s="130"/>
      <c r="K10" s="130"/>
      <c r="L10" s="130"/>
      <c r="M10" s="130"/>
      <c r="N10" s="130"/>
      <c r="O10" s="130"/>
    </row>
    <row r="11" spans="1:15" s="83" customFormat="1" ht="18" customHeight="1" x14ac:dyDescent="0.3">
      <c r="A11" s="90" t="s">
        <v>77</v>
      </c>
      <c r="B11" s="164"/>
      <c r="C11" s="164"/>
      <c r="D11" s="164"/>
      <c r="E11" s="164"/>
      <c r="F11" s="164"/>
      <c r="G11" s="164"/>
      <c r="H11" s="164"/>
      <c r="I11" s="137"/>
      <c r="J11" s="137"/>
      <c r="K11" s="137"/>
      <c r="L11" s="137"/>
      <c r="M11" s="137"/>
      <c r="N11" s="137"/>
      <c r="O11" s="137"/>
    </row>
    <row r="12" spans="1:15" s="83" customFormat="1" ht="18" customHeight="1" x14ac:dyDescent="0.3">
      <c r="A12" s="90" t="str">
        <f>'1.1 V.A Ing.real'!A12</f>
        <v>Enero 2020 - septiembre 2021</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07" t="s">
        <v>25</v>
      </c>
      <c r="B14" s="308" t="s">
        <v>26</v>
      </c>
      <c r="C14" s="308" t="s">
        <v>24</v>
      </c>
      <c r="D14" s="306" t="s">
        <v>5</v>
      </c>
      <c r="E14" s="306" t="s">
        <v>6</v>
      </c>
      <c r="F14" s="306" t="s">
        <v>20</v>
      </c>
      <c r="G14" s="306" t="s">
        <v>21</v>
      </c>
      <c r="H14" s="306" t="s">
        <v>22</v>
      </c>
      <c r="I14" s="306" t="s">
        <v>3</v>
      </c>
      <c r="J14" s="306" t="s">
        <v>7</v>
      </c>
      <c r="K14" s="306" t="s">
        <v>41</v>
      </c>
      <c r="L14" s="306" t="s">
        <v>38</v>
      </c>
      <c r="M14" s="306" t="s">
        <v>42</v>
      </c>
      <c r="N14" s="306" t="s">
        <v>23</v>
      </c>
      <c r="O14" s="309" t="s">
        <v>158</v>
      </c>
    </row>
    <row r="15" spans="1:15" ht="15.75" customHeight="1" x14ac:dyDescent="0.3">
      <c r="A15" s="269" t="s">
        <v>69</v>
      </c>
      <c r="B15" s="361" t="s">
        <v>54</v>
      </c>
      <c r="C15" s="271">
        <v>8.1592410766618819</v>
      </c>
      <c r="D15" s="272">
        <v>4.1596065811347893</v>
      </c>
      <c r="E15" s="272">
        <v>10.449723389700827</v>
      </c>
      <c r="F15" s="272">
        <v>3.858318534351346</v>
      </c>
      <c r="G15" s="272">
        <v>11.948116862140301</v>
      </c>
      <c r="H15" s="272">
        <v>17.28932392317477</v>
      </c>
      <c r="I15" s="272">
        <v>10.455826735705065</v>
      </c>
      <c r="J15" s="272">
        <v>1.9115721763727889</v>
      </c>
      <c r="K15" s="272">
        <v>8.3367292097918941</v>
      </c>
      <c r="L15" s="272">
        <v>12.28173248442619</v>
      </c>
      <c r="M15" s="272">
        <v>-0.29511843249718783</v>
      </c>
      <c r="N15" s="272">
        <v>7.394402194527383</v>
      </c>
      <c r="O15" s="273">
        <v>13.948905192132987</v>
      </c>
    </row>
    <row r="16" spans="1:15" ht="15.75" customHeight="1" x14ac:dyDescent="0.3">
      <c r="A16" s="101"/>
      <c r="B16" s="100" t="s">
        <v>56</v>
      </c>
      <c r="C16" s="103">
        <v>9.2324135877831957</v>
      </c>
      <c r="D16" s="104">
        <v>5.7357750266273655</v>
      </c>
      <c r="E16" s="105">
        <v>10.07363814977329</v>
      </c>
      <c r="F16" s="105">
        <v>4.7916768549213229</v>
      </c>
      <c r="G16" s="105">
        <v>19.251740705507746</v>
      </c>
      <c r="H16" s="105">
        <v>12.996356342254556</v>
      </c>
      <c r="I16" s="105">
        <v>12.266912889846203</v>
      </c>
      <c r="J16" s="105">
        <v>5.6652042934307589</v>
      </c>
      <c r="K16" s="105">
        <v>7.5800798513031786</v>
      </c>
      <c r="L16" s="105">
        <v>8.4810469745687058</v>
      </c>
      <c r="M16" s="105">
        <v>-1.9464535546837025</v>
      </c>
      <c r="N16" s="105">
        <v>5.7776849884259684</v>
      </c>
      <c r="O16" s="106">
        <v>10.365928975038452</v>
      </c>
    </row>
    <row r="17" spans="1:15" ht="15.75" customHeight="1" x14ac:dyDescent="0.3">
      <c r="A17" s="101"/>
      <c r="B17" s="156" t="s">
        <v>65</v>
      </c>
      <c r="C17" s="97">
        <v>-9.4580824563569763</v>
      </c>
      <c r="D17" s="98">
        <v>-12.742833651828134</v>
      </c>
      <c r="E17" s="98">
        <v>-9.5681500815038572</v>
      </c>
      <c r="F17" s="98">
        <v>-12.424759642565842</v>
      </c>
      <c r="G17" s="98">
        <v>-5.6597482158621819</v>
      </c>
      <c r="H17" s="98">
        <v>-7.0815816108689251</v>
      </c>
      <c r="I17" s="98">
        <v>-6.709572591504342</v>
      </c>
      <c r="J17" s="98">
        <v>-6.4758854133038941</v>
      </c>
      <c r="K17" s="98">
        <v>-10.131891404414405</v>
      </c>
      <c r="L17" s="98">
        <v>-8.4697449961580578</v>
      </c>
      <c r="M17" s="98">
        <v>-15.370549604726181</v>
      </c>
      <c r="N17" s="98">
        <v>-11.682998918702181</v>
      </c>
      <c r="O17" s="99">
        <v>-7.5097073562005452</v>
      </c>
    </row>
    <row r="18" spans="1:15" ht="15.75" customHeight="1" x14ac:dyDescent="0.3">
      <c r="A18" s="101"/>
      <c r="B18" s="100" t="s">
        <v>66</v>
      </c>
      <c r="C18" s="103">
        <v>-30.051356774417492</v>
      </c>
      <c r="D18" s="104">
        <v>-32.003725618784749</v>
      </c>
      <c r="E18" s="105">
        <v>-29.284367074097418</v>
      </c>
      <c r="F18" s="107">
        <v>-33.588254321838107</v>
      </c>
      <c r="G18" s="105">
        <v>-27.311857607944379</v>
      </c>
      <c r="H18" s="105">
        <v>-29.066746607981919</v>
      </c>
      <c r="I18" s="105">
        <v>-27.680363499823237</v>
      </c>
      <c r="J18" s="105">
        <v>-28.485584373522777</v>
      </c>
      <c r="K18" s="105">
        <v>-31.745894023849342</v>
      </c>
      <c r="L18" s="105">
        <v>-30.700309736857591</v>
      </c>
      <c r="M18" s="105">
        <v>-36.345300079172603</v>
      </c>
      <c r="N18" s="105">
        <v>-32.99696384848022</v>
      </c>
      <c r="O18" s="106">
        <v>-28.500560395188412</v>
      </c>
    </row>
    <row r="19" spans="1:15" ht="15.75" customHeight="1" x14ac:dyDescent="0.3">
      <c r="A19" s="101"/>
      <c r="B19" s="156" t="s">
        <v>15</v>
      </c>
      <c r="C19" s="97">
        <v>-42.934949893658448</v>
      </c>
      <c r="D19" s="98">
        <v>-46.12623872492626</v>
      </c>
      <c r="E19" s="98">
        <v>-41.130060977479253</v>
      </c>
      <c r="F19" s="98">
        <v>-43.984155438791703</v>
      </c>
      <c r="G19" s="98">
        <v>-39.20729172995798</v>
      </c>
      <c r="H19" s="98">
        <v>-41.269472481798431</v>
      </c>
      <c r="I19" s="98">
        <v>-41.461162318022481</v>
      </c>
      <c r="J19" s="98">
        <v>-41.996095955293931</v>
      </c>
      <c r="K19" s="98">
        <v>-45.684164547188765</v>
      </c>
      <c r="L19" s="98">
        <v>-43.291524141165247</v>
      </c>
      <c r="M19" s="98">
        <v>-46.40100551780597</v>
      </c>
      <c r="N19" s="98">
        <v>-45.526590770563971</v>
      </c>
      <c r="O19" s="99">
        <v>-41.858951441218707</v>
      </c>
    </row>
    <row r="20" spans="1:15" ht="15.75" customHeight="1" x14ac:dyDescent="0.3">
      <c r="A20" s="101"/>
      <c r="B20" s="109" t="s">
        <v>67</v>
      </c>
      <c r="C20" s="192">
        <v>-51.304689056285405</v>
      </c>
      <c r="D20" s="198">
        <v>-53.032165034134792</v>
      </c>
      <c r="E20" s="198">
        <v>-49.092625829755356</v>
      </c>
      <c r="F20" s="198">
        <v>-54.614664891783946</v>
      </c>
      <c r="G20" s="198">
        <v>-48.574650457923205</v>
      </c>
      <c r="H20" s="198">
        <v>-51.390429217753741</v>
      </c>
      <c r="I20" s="198">
        <v>-50.177061025599336</v>
      </c>
      <c r="J20" s="198">
        <v>-52.001782326070732</v>
      </c>
      <c r="K20" s="198">
        <v>-53.97365474358844</v>
      </c>
      <c r="L20" s="198">
        <v>-51.644181482471019</v>
      </c>
      <c r="M20" s="198">
        <v>-51.033197120748582</v>
      </c>
      <c r="N20" s="198">
        <v>-54.065993301242528</v>
      </c>
      <c r="O20" s="199">
        <v>-51.256879854113315</v>
      </c>
    </row>
    <row r="21" spans="1:15" ht="15.75" customHeight="1" x14ac:dyDescent="0.3">
      <c r="A21" s="101"/>
      <c r="B21" s="156" t="s">
        <v>87</v>
      </c>
      <c r="C21" s="97">
        <v>-57.457834878657465</v>
      </c>
      <c r="D21" s="98">
        <v>-58.537971039962379</v>
      </c>
      <c r="E21" s="98">
        <v>-55.946016446194903</v>
      </c>
      <c r="F21" s="98">
        <v>-60.842249830476206</v>
      </c>
      <c r="G21" s="98">
        <v>-55.240693933017361</v>
      </c>
      <c r="H21" s="98">
        <v>-57.63330231958912</v>
      </c>
      <c r="I21" s="98">
        <v>-56.173643578352149</v>
      </c>
      <c r="J21" s="98">
        <v>-59.200499316728973</v>
      </c>
      <c r="K21" s="98">
        <v>-59.333056758450354</v>
      </c>
      <c r="L21" s="98">
        <v>-56.436022394753984</v>
      </c>
      <c r="M21" s="98">
        <v>-53.687242865322617</v>
      </c>
      <c r="N21" s="98">
        <v>-59.168431448798017</v>
      </c>
      <c r="O21" s="99">
        <v>-59.041385695722241</v>
      </c>
    </row>
    <row r="22" spans="1:15" ht="15.75" customHeight="1" x14ac:dyDescent="0.3">
      <c r="A22" s="101"/>
      <c r="B22" s="109" t="s">
        <v>9</v>
      </c>
      <c r="C22" s="192">
        <v>-62.175433584714845</v>
      </c>
      <c r="D22" s="198">
        <v>-62.67949917654505</v>
      </c>
      <c r="E22" s="198">
        <v>-61.619826165549199</v>
      </c>
      <c r="F22" s="198">
        <v>-64.827544835030196</v>
      </c>
      <c r="G22" s="198">
        <v>-60.594531688829598</v>
      </c>
      <c r="H22" s="198">
        <v>-61.599432948078416</v>
      </c>
      <c r="I22" s="198">
        <v>-61.049058655038955</v>
      </c>
      <c r="J22" s="198">
        <v>-64.535503359457181</v>
      </c>
      <c r="K22" s="198">
        <v>-63.382725706505319</v>
      </c>
      <c r="L22" s="198">
        <v>-60.016767955427319</v>
      </c>
      <c r="M22" s="198">
        <v>-55.63692618043676</v>
      </c>
      <c r="N22" s="198">
        <v>-62.90800104340677</v>
      </c>
      <c r="O22" s="199">
        <v>-63.584580112390945</v>
      </c>
    </row>
    <row r="23" spans="1:15" ht="15.75" customHeight="1" x14ac:dyDescent="0.3">
      <c r="A23" s="101"/>
      <c r="B23" s="156" t="s">
        <v>10</v>
      </c>
      <c r="C23" s="97">
        <v>-64.611451888946817</v>
      </c>
      <c r="D23" s="98">
        <v>-65.613426754699717</v>
      </c>
      <c r="E23" s="98">
        <v>-64.844928457275785</v>
      </c>
      <c r="F23" s="98">
        <v>-65.895239259798061</v>
      </c>
      <c r="G23" s="98">
        <v>-62.824353285716185</v>
      </c>
      <c r="H23" s="98">
        <v>-61.512173538589934</v>
      </c>
      <c r="I23" s="98">
        <v>-62.877571569083614</v>
      </c>
      <c r="J23" s="98">
        <v>-68.55808717418293</v>
      </c>
      <c r="K23" s="98">
        <v>-64.63114970900277</v>
      </c>
      <c r="L23" s="98">
        <v>-60.713197590133539</v>
      </c>
      <c r="M23" s="98">
        <v>-54.965865700645885</v>
      </c>
      <c r="N23" s="98">
        <v>-63.708664057034589</v>
      </c>
      <c r="O23" s="99">
        <v>-66.466575023878988</v>
      </c>
    </row>
    <row r="24" spans="1:15" ht="15.75" customHeight="1" x14ac:dyDescent="0.3">
      <c r="A24" s="101"/>
      <c r="B24" s="109" t="s">
        <v>11</v>
      </c>
      <c r="C24" s="192">
        <v>-64.604731617672201</v>
      </c>
      <c r="D24" s="198">
        <v>-67.038865039858322</v>
      </c>
      <c r="E24" s="198">
        <v>-65.018612209671119</v>
      </c>
      <c r="F24" s="198">
        <v>-63.457933083494922</v>
      </c>
      <c r="G24" s="198">
        <v>-61.295247078662342</v>
      </c>
      <c r="H24" s="198">
        <v>-58.376593514842725</v>
      </c>
      <c r="I24" s="198">
        <v>-62.514906689817288</v>
      </c>
      <c r="J24" s="198">
        <v>-70.475693909234877</v>
      </c>
      <c r="K24" s="198">
        <v>-64.028855870933697</v>
      </c>
      <c r="L24" s="198">
        <v>-59.295020490800191</v>
      </c>
      <c r="M24" s="198">
        <v>-50.667073845236764</v>
      </c>
      <c r="N24" s="198">
        <v>-62.40984151963103</v>
      </c>
      <c r="O24" s="199">
        <v>-68.702294270637594</v>
      </c>
    </row>
    <row r="25" spans="1:15" ht="15.75" customHeight="1" x14ac:dyDescent="0.3">
      <c r="A25" s="101"/>
      <c r="B25" s="156" t="s">
        <v>12</v>
      </c>
      <c r="C25" s="97">
        <v>-63.985796581609279</v>
      </c>
      <c r="D25" s="98">
        <v>-67.271424422579557</v>
      </c>
      <c r="E25" s="98">
        <v>-65.060953804371195</v>
      </c>
      <c r="F25" s="98">
        <v>-61.137267631499782</v>
      </c>
      <c r="G25" s="98">
        <v>-59.593249362987443</v>
      </c>
      <c r="H25" s="98">
        <v>-55.751359660024669</v>
      </c>
      <c r="I25" s="98">
        <v>-61.686442583095925</v>
      </c>
      <c r="J25" s="98">
        <v>-70.996698516105369</v>
      </c>
      <c r="K25" s="98">
        <v>-62.348061804232913</v>
      </c>
      <c r="L25" s="98">
        <v>-57.146215470618159</v>
      </c>
      <c r="M25" s="98">
        <v>-47.387012467482023</v>
      </c>
      <c r="N25" s="98">
        <v>-59.683317204990225</v>
      </c>
      <c r="O25" s="99">
        <v>-70.036799897068747</v>
      </c>
    </row>
    <row r="26" spans="1:15" ht="15.75" customHeight="1" x14ac:dyDescent="0.3">
      <c r="A26" s="101"/>
      <c r="B26" s="109" t="s">
        <v>13</v>
      </c>
      <c r="C26" s="192">
        <v>-62.577211355744602</v>
      </c>
      <c r="D26" s="198">
        <v>-66.785869711362309</v>
      </c>
      <c r="E26" s="198">
        <v>-64.287266217093745</v>
      </c>
      <c r="F26" s="198">
        <v>-58.092365111021074</v>
      </c>
      <c r="G26" s="198">
        <v>-56.902903520525683</v>
      </c>
      <c r="H26" s="198">
        <v>-52.593410903388445</v>
      </c>
      <c r="I26" s="198">
        <v>-60.07466678566162</v>
      </c>
      <c r="J26" s="198">
        <v>-69.947645998135812</v>
      </c>
      <c r="K26" s="198">
        <v>-60.697664126606263</v>
      </c>
      <c r="L26" s="198">
        <v>-55.033554948733389</v>
      </c>
      <c r="M26" s="198">
        <v>-44.449733373405607</v>
      </c>
      <c r="N26" s="198">
        <v>-56.353226327814653</v>
      </c>
      <c r="O26" s="199">
        <v>-70.925851826423056</v>
      </c>
    </row>
    <row r="27" spans="1:15" ht="15.75" customHeight="1" x14ac:dyDescent="0.3">
      <c r="A27" s="156" t="s">
        <v>124</v>
      </c>
      <c r="B27" s="156" t="s">
        <v>54</v>
      </c>
      <c r="C27" s="97">
        <v>-45.562466789765374</v>
      </c>
      <c r="D27" s="98">
        <v>-67.192310728996034</v>
      </c>
      <c r="E27" s="98">
        <v>-50.594362147012852</v>
      </c>
      <c r="F27" s="98">
        <v>-33.530523206367313</v>
      </c>
      <c r="G27" s="98">
        <v>-20.084274297718395</v>
      </c>
      <c r="H27" s="98">
        <v>-31.432758035379038</v>
      </c>
      <c r="I27" s="98">
        <v>-46.622661340733771</v>
      </c>
      <c r="J27" s="98">
        <v>-49.322744177013725</v>
      </c>
      <c r="K27" s="98">
        <v>-49.046071964878543</v>
      </c>
      <c r="L27" s="98">
        <v>-26.294864224360015</v>
      </c>
      <c r="M27" s="98">
        <v>-18.309695192736307</v>
      </c>
      <c r="N27" s="98">
        <v>-19.668785841437742</v>
      </c>
      <c r="O27" s="99">
        <v>-70.803195372604137</v>
      </c>
    </row>
    <row r="28" spans="1:15" ht="15.75" customHeight="1" x14ac:dyDescent="0.3">
      <c r="A28" s="109"/>
      <c r="B28" s="111" t="s">
        <v>56</v>
      </c>
      <c r="C28" s="192">
        <v>-48.718349611226607</v>
      </c>
      <c r="D28" s="198">
        <v>-69.138082270268413</v>
      </c>
      <c r="E28" s="198">
        <v>-55.258817356787837</v>
      </c>
      <c r="F28" s="198">
        <v>-30.671333987507353</v>
      </c>
      <c r="G28" s="198">
        <v>-27.195369528307655</v>
      </c>
      <c r="H28" s="198">
        <v>-30.142834982968083</v>
      </c>
      <c r="I28" s="198">
        <v>-46.681744507616187</v>
      </c>
      <c r="J28" s="198">
        <v>-47.067471002558904</v>
      </c>
      <c r="K28" s="198">
        <v>-48.560802418849605</v>
      </c>
      <c r="L28" s="198">
        <v>-27.363985735288811</v>
      </c>
      <c r="M28" s="198">
        <v>-18.569554715584612</v>
      </c>
      <c r="N28" s="198">
        <v>-15.23329734263157</v>
      </c>
      <c r="O28" s="199">
        <v>-73.670411939486272</v>
      </c>
    </row>
    <row r="29" spans="1:15" ht="15.75" customHeight="1" x14ac:dyDescent="0.3">
      <c r="A29" s="109"/>
      <c r="B29" s="96" t="s">
        <v>65</v>
      </c>
      <c r="C29" s="97">
        <v>-35.45462750033002</v>
      </c>
      <c r="D29" s="98">
        <v>-60.63435703523119</v>
      </c>
      <c r="E29" s="98">
        <v>-41.868452471678253</v>
      </c>
      <c r="F29" s="98">
        <v>-7.1139925938039639</v>
      </c>
      <c r="G29" s="98">
        <v>-11.562857474881961</v>
      </c>
      <c r="H29" s="98">
        <v>-11.687892641119769</v>
      </c>
      <c r="I29" s="98">
        <v>-32.479576359371706</v>
      </c>
      <c r="J29" s="98">
        <v>-35.010601847510223</v>
      </c>
      <c r="K29" s="98">
        <v>-31.869782647223722</v>
      </c>
      <c r="L29" s="98">
        <v>-10.449662567115958</v>
      </c>
      <c r="M29" s="98">
        <v>0.47704766253251485</v>
      </c>
      <c r="N29" s="98">
        <v>2.6843155381780726</v>
      </c>
      <c r="O29" s="99">
        <v>-69.86510331695473</v>
      </c>
    </row>
    <row r="30" spans="1:15" ht="15.75" customHeight="1" x14ac:dyDescent="0.3">
      <c r="A30" s="109"/>
      <c r="B30" s="111" t="s">
        <v>66</v>
      </c>
      <c r="C30" s="192">
        <v>-17.557018156670566</v>
      </c>
      <c r="D30" s="198">
        <v>-49.867677721052203</v>
      </c>
      <c r="E30" s="198">
        <v>-23.377905992073245</v>
      </c>
      <c r="F30" s="198">
        <v>18.127740212204557</v>
      </c>
      <c r="G30" s="198">
        <v>5.3062373910710559</v>
      </c>
      <c r="H30" s="198">
        <v>13.356970287431214</v>
      </c>
      <c r="I30" s="198">
        <v>-16.422708117956773</v>
      </c>
      <c r="J30" s="198">
        <v>-11.657691311204111</v>
      </c>
      <c r="K30" s="198">
        <v>-8.3204266142837717</v>
      </c>
      <c r="L30" s="198">
        <v>16.939674243659987</v>
      </c>
      <c r="M30" s="198">
        <v>29.235434820125782</v>
      </c>
      <c r="N30" s="198">
        <v>28.607914976981895</v>
      </c>
      <c r="O30" s="199">
        <v>-62.446531026822306</v>
      </c>
    </row>
    <row r="31" spans="1:15" ht="15.75" customHeight="1" x14ac:dyDescent="0.3">
      <c r="A31" s="109"/>
      <c r="B31" s="96" t="s">
        <v>15</v>
      </c>
      <c r="C31" s="97">
        <v>-2.0353308068305376</v>
      </c>
      <c r="D31" s="98">
        <v>-38.834871378486547</v>
      </c>
      <c r="E31" s="98">
        <v>-8.6779893557454528</v>
      </c>
      <c r="F31" s="98">
        <v>35.903654365842442</v>
      </c>
      <c r="G31" s="98">
        <v>23.930529477544194</v>
      </c>
      <c r="H31" s="98">
        <v>25.708905939438974</v>
      </c>
      <c r="I31" s="98">
        <v>6.9667540081552737E-2</v>
      </c>
      <c r="J31" s="98">
        <v>11.870038406969341</v>
      </c>
      <c r="K31" s="98">
        <v>5.1987513701469146</v>
      </c>
      <c r="L31" s="98">
        <v>38.452958702725915</v>
      </c>
      <c r="M31" s="98">
        <v>49.170015891799949</v>
      </c>
      <c r="N31" s="98">
        <v>52.71212853348559</v>
      </c>
      <c r="O31" s="99">
        <v>-56.157233589739697</v>
      </c>
    </row>
    <row r="32" spans="1:15" ht="15.75" customHeight="1" x14ac:dyDescent="0.3">
      <c r="A32" s="109"/>
      <c r="B32" s="111" t="s">
        <v>67</v>
      </c>
      <c r="C32" s="192">
        <v>19.279752276293994</v>
      </c>
      <c r="D32" s="198">
        <v>-27.00836297647561</v>
      </c>
      <c r="E32" s="198">
        <v>13.09458685415963</v>
      </c>
      <c r="F32" s="198">
        <v>68.827128198739928</v>
      </c>
      <c r="G32" s="198">
        <v>53.627388266308905</v>
      </c>
      <c r="H32" s="198">
        <v>51.661488341800002</v>
      </c>
      <c r="I32" s="198">
        <v>19.888630183796874</v>
      </c>
      <c r="J32" s="198">
        <v>42.747299727588462</v>
      </c>
      <c r="K32" s="198">
        <v>23.071542074704521</v>
      </c>
      <c r="L32" s="198">
        <v>60.892802179394565</v>
      </c>
      <c r="M32" s="198">
        <v>73.684274187821643</v>
      </c>
      <c r="N32" s="198">
        <v>83.976479187900409</v>
      </c>
      <c r="O32" s="199">
        <v>-47.382544368621623</v>
      </c>
    </row>
    <row r="33" spans="1:15" ht="15.75" customHeight="1" x14ac:dyDescent="0.3">
      <c r="A33" s="109"/>
      <c r="B33" s="96" t="s">
        <v>87</v>
      </c>
      <c r="C33" s="97">
        <v>44.497977683617677</v>
      </c>
      <c r="D33" s="98">
        <v>-13.624355240097163</v>
      </c>
      <c r="E33" s="98">
        <v>41.427271163390735</v>
      </c>
      <c r="F33" s="98">
        <v>105.51103749863171</v>
      </c>
      <c r="G33" s="98">
        <v>87.227869699098349</v>
      </c>
      <c r="H33" s="98">
        <v>83.321658744881958</v>
      </c>
      <c r="I33" s="98">
        <v>44.353043187189513</v>
      </c>
      <c r="J33" s="98">
        <v>77.822853850591713</v>
      </c>
      <c r="K33" s="98">
        <v>45.13728204016352</v>
      </c>
      <c r="L33" s="98">
        <v>83.298614217956185</v>
      </c>
      <c r="M33" s="98">
        <v>95.663979149255283</v>
      </c>
      <c r="N33" s="98">
        <v>118.43845734833658</v>
      </c>
      <c r="O33" s="99">
        <v>-31.34255715166222</v>
      </c>
    </row>
    <row r="34" spans="1:15" ht="15.75" customHeight="1" x14ac:dyDescent="0.3">
      <c r="A34" s="109"/>
      <c r="B34" s="111" t="s">
        <v>9</v>
      </c>
      <c r="C34" s="192">
        <v>68.862788853387059</v>
      </c>
      <c r="D34" s="198">
        <v>0.94097072360947998</v>
      </c>
      <c r="E34" s="198">
        <v>70.468246473653394</v>
      </c>
      <c r="F34" s="198">
        <v>134.58402093202912</v>
      </c>
      <c r="G34" s="198">
        <v>118.37816608666709</v>
      </c>
      <c r="H34" s="198">
        <v>106.21275857952752</v>
      </c>
      <c r="I34" s="198">
        <v>68.355278318916945</v>
      </c>
      <c r="J34" s="198">
        <v>112.46731874155702</v>
      </c>
      <c r="K34" s="198">
        <v>68.971451967560583</v>
      </c>
      <c r="L34" s="198">
        <v>104.25504556477367</v>
      </c>
      <c r="M34" s="198">
        <v>114.28622368247048</v>
      </c>
      <c r="N34" s="198">
        <v>147.69168063120617</v>
      </c>
      <c r="O34" s="199">
        <v>-10.40662511624828</v>
      </c>
    </row>
    <row r="35" spans="1:15" ht="15.75" customHeight="1" x14ac:dyDescent="0.3">
      <c r="A35" s="360"/>
      <c r="B35" s="396" t="s">
        <v>10</v>
      </c>
      <c r="C35" s="397">
        <v>86.721814677639415</v>
      </c>
      <c r="D35" s="398">
        <v>15.183665698721448</v>
      </c>
      <c r="E35" s="398">
        <v>94.533183379432614</v>
      </c>
      <c r="F35" s="398">
        <v>148.65118279838637</v>
      </c>
      <c r="G35" s="398">
        <v>137.4866687400885</v>
      </c>
      <c r="H35" s="398">
        <v>112.36812846462981</v>
      </c>
      <c r="I35" s="398">
        <v>83.327409900872397</v>
      </c>
      <c r="J35" s="398">
        <v>145.61201191270419</v>
      </c>
      <c r="K35" s="398">
        <v>83.19307620103433</v>
      </c>
      <c r="L35" s="398">
        <v>112.64950048467614</v>
      </c>
      <c r="M35" s="398">
        <v>118.04240488000634</v>
      </c>
      <c r="N35" s="398">
        <v>157.4670982253636</v>
      </c>
      <c r="O35" s="399">
        <v>6.3602847333247947</v>
      </c>
    </row>
    <row r="36" spans="1:15" s="109" customFormat="1" ht="15" customHeight="1" x14ac:dyDescent="0.3">
      <c r="A36" s="108"/>
      <c r="D36" s="110"/>
      <c r="O36" s="111"/>
    </row>
    <row r="37" spans="1:15" s="109" customFormat="1" x14ac:dyDescent="0.3">
      <c r="A37" s="108"/>
      <c r="B37" s="109" t="s">
        <v>84</v>
      </c>
      <c r="D37" s="110"/>
      <c r="O37" s="111"/>
    </row>
    <row r="38" spans="1:15" s="109" customFormat="1" x14ac:dyDescent="0.3">
      <c r="A38" s="108"/>
      <c r="B38" s="112" t="s">
        <v>17</v>
      </c>
      <c r="D38" s="110"/>
      <c r="O38" s="111"/>
    </row>
    <row r="39" spans="1:15" s="114" customFormat="1" ht="14.25" customHeight="1" x14ac:dyDescent="0.25">
      <c r="A39" s="113"/>
      <c r="B39" s="423" t="s">
        <v>73</v>
      </c>
      <c r="C39" s="424"/>
      <c r="D39" s="424"/>
      <c r="E39" s="424"/>
      <c r="F39" s="424"/>
      <c r="G39" s="424"/>
      <c r="H39" s="424"/>
      <c r="I39" s="424"/>
      <c r="J39" s="424"/>
      <c r="K39" s="424"/>
      <c r="O39" s="115"/>
    </row>
    <row r="40" spans="1:15" s="117" customFormat="1" ht="27" customHeight="1" x14ac:dyDescent="0.3">
      <c r="A40" s="116"/>
      <c r="B40" s="424"/>
      <c r="C40" s="424"/>
      <c r="D40" s="424"/>
      <c r="E40" s="424"/>
      <c r="F40" s="424"/>
      <c r="G40" s="424"/>
      <c r="H40" s="424"/>
      <c r="I40" s="424"/>
      <c r="J40" s="424"/>
      <c r="K40" s="424"/>
      <c r="O40" s="118"/>
    </row>
    <row r="41" spans="1:15" s="117" customFormat="1" ht="25.5" customHeight="1" x14ac:dyDescent="0.3">
      <c r="A41" s="116"/>
      <c r="B41" s="424"/>
      <c r="C41" s="424"/>
      <c r="D41" s="424"/>
      <c r="E41" s="424"/>
      <c r="F41" s="424"/>
      <c r="G41" s="424"/>
      <c r="H41" s="424"/>
      <c r="I41" s="424"/>
      <c r="J41" s="424"/>
      <c r="K41" s="424"/>
      <c r="O41" s="118"/>
    </row>
    <row r="42" spans="1:15" s="117" customFormat="1" ht="26.25" customHeight="1" x14ac:dyDescent="0.3">
      <c r="A42" s="116"/>
      <c r="B42" s="424"/>
      <c r="C42" s="424"/>
      <c r="D42" s="424"/>
      <c r="E42" s="424"/>
      <c r="F42" s="424"/>
      <c r="G42" s="424"/>
      <c r="H42" s="424"/>
      <c r="I42" s="424"/>
      <c r="J42" s="424"/>
      <c r="K42" s="424"/>
      <c r="O42" s="118"/>
    </row>
    <row r="43" spans="1:15" s="120" customFormat="1" ht="32.25" customHeight="1" x14ac:dyDescent="0.3">
      <c r="A43" s="119"/>
      <c r="B43" s="424" t="s">
        <v>19</v>
      </c>
      <c r="C43" s="424"/>
      <c r="D43" s="424"/>
      <c r="E43" s="424"/>
      <c r="F43" s="424"/>
      <c r="G43" s="424"/>
      <c r="H43" s="424"/>
      <c r="I43" s="424"/>
      <c r="J43" s="424"/>
      <c r="K43" s="424"/>
      <c r="O43" s="121"/>
    </row>
    <row r="44" spans="1:15" s="120" customFormat="1" x14ac:dyDescent="0.3">
      <c r="A44" s="119"/>
      <c r="B44" s="419" t="s">
        <v>159</v>
      </c>
      <c r="C44" s="419"/>
      <c r="D44" s="419"/>
      <c r="E44" s="419"/>
      <c r="F44" s="419"/>
      <c r="G44" s="419"/>
      <c r="H44" s="419"/>
      <c r="I44" s="419"/>
      <c r="J44" s="373"/>
      <c r="K44" s="373"/>
      <c r="O44" s="121"/>
    </row>
    <row r="45" spans="1:15" ht="15" customHeight="1" x14ac:dyDescent="0.3">
      <c r="A45" s="123"/>
      <c r="B45" s="124" t="str">
        <f>'1.1 V.A Ing.real'!B44</f>
        <v>Actualizado el 11 de noviembre de 2021</v>
      </c>
      <c r="C45" s="124"/>
      <c r="D45" s="124"/>
      <c r="E45" s="124"/>
      <c r="F45" s="124"/>
      <c r="G45" s="124"/>
      <c r="H45" s="124"/>
      <c r="I45" s="124"/>
      <c r="J45" s="124"/>
      <c r="O45" s="102"/>
    </row>
    <row r="46" spans="1:15" s="83" customFormat="1" x14ac:dyDescent="0.3">
      <c r="A46" s="125"/>
      <c r="B46" s="126"/>
      <c r="C46" s="126"/>
      <c r="D46" s="126"/>
      <c r="E46" s="126"/>
      <c r="F46" s="126"/>
      <c r="G46" s="126"/>
      <c r="H46" s="126"/>
      <c r="I46" s="126"/>
      <c r="J46" s="126"/>
      <c r="K46" s="126"/>
      <c r="L46" s="126"/>
      <c r="M46" s="126"/>
      <c r="N46" s="126"/>
      <c r="O46" s="127"/>
    </row>
    <row r="48" spans="1:15" x14ac:dyDescent="0.3">
      <c r="C48" s="374"/>
      <c r="D48" s="374"/>
      <c r="E48" s="374"/>
      <c r="F48" s="374"/>
      <c r="G48" s="374"/>
      <c r="H48" s="374"/>
      <c r="I48" s="374"/>
      <c r="J48" s="374"/>
      <c r="K48" s="374"/>
      <c r="L48" s="374"/>
      <c r="M48" s="374"/>
      <c r="N48" s="374"/>
      <c r="O48" s="374"/>
    </row>
    <row r="64" spans="3:15" x14ac:dyDescent="0.3">
      <c r="C64" s="374"/>
      <c r="D64" s="374"/>
      <c r="E64" s="374"/>
      <c r="F64" s="374"/>
      <c r="G64" s="374"/>
      <c r="H64" s="374"/>
      <c r="I64" s="374"/>
      <c r="J64" s="374"/>
      <c r="K64" s="374"/>
      <c r="L64" s="374"/>
      <c r="M64" s="374"/>
      <c r="N64" s="374"/>
      <c r="O64" s="374"/>
    </row>
    <row r="65" spans="3:15" x14ac:dyDescent="0.3">
      <c r="C65" s="374"/>
      <c r="D65" s="374"/>
      <c r="E65" s="374"/>
      <c r="F65" s="374"/>
      <c r="G65" s="374"/>
      <c r="H65" s="374"/>
      <c r="I65" s="374"/>
      <c r="J65" s="374"/>
      <c r="K65" s="374"/>
      <c r="L65" s="374"/>
      <c r="M65" s="374"/>
      <c r="N65" s="374"/>
      <c r="O65" s="374"/>
    </row>
    <row r="66" spans="3:15" x14ac:dyDescent="0.3">
      <c r="C66" s="374"/>
      <c r="D66" s="374"/>
      <c r="E66" s="374"/>
      <c r="F66" s="374"/>
      <c r="G66" s="374"/>
      <c r="H66" s="374"/>
      <c r="I66" s="374"/>
      <c r="J66" s="374"/>
      <c r="K66" s="374"/>
      <c r="L66" s="374"/>
      <c r="M66" s="374"/>
      <c r="N66" s="374"/>
      <c r="O66" s="374"/>
    </row>
    <row r="67" spans="3:15" x14ac:dyDescent="0.3">
      <c r="C67" s="374"/>
      <c r="D67" s="374"/>
      <c r="E67" s="374"/>
      <c r="F67" s="374"/>
      <c r="G67" s="374"/>
      <c r="H67" s="374"/>
      <c r="I67" s="374"/>
      <c r="J67" s="374"/>
      <c r="K67" s="374"/>
      <c r="L67" s="374"/>
      <c r="M67" s="374"/>
      <c r="N67" s="374"/>
      <c r="O67" s="374"/>
    </row>
    <row r="68" spans="3:15" x14ac:dyDescent="0.3">
      <c r="C68" s="374"/>
      <c r="D68" s="374"/>
      <c r="E68" s="374"/>
      <c r="F68" s="374"/>
      <c r="G68" s="374"/>
      <c r="H68" s="374"/>
      <c r="I68" s="374"/>
      <c r="J68" s="374"/>
      <c r="K68" s="374"/>
      <c r="L68" s="374"/>
      <c r="M68" s="374"/>
      <c r="N68" s="374"/>
      <c r="O68" s="374"/>
    </row>
    <row r="69" spans="3:15" x14ac:dyDescent="0.3">
      <c r="C69" s="374"/>
      <c r="D69" s="374"/>
      <c r="E69" s="374"/>
      <c r="F69" s="374"/>
      <c r="G69" s="374"/>
      <c r="H69" s="374"/>
      <c r="I69" s="374"/>
      <c r="J69" s="374"/>
      <c r="K69" s="374"/>
      <c r="L69" s="374"/>
      <c r="M69" s="374"/>
      <c r="N69" s="374"/>
      <c r="O69" s="374"/>
    </row>
    <row r="70" spans="3:15" x14ac:dyDescent="0.3">
      <c r="C70" s="374"/>
      <c r="D70" s="374"/>
      <c r="E70" s="374"/>
      <c r="F70" s="374"/>
      <c r="G70" s="374"/>
      <c r="H70" s="374"/>
      <c r="I70" s="374"/>
      <c r="J70" s="374"/>
      <c r="K70" s="374"/>
      <c r="L70" s="374"/>
      <c r="M70" s="374"/>
      <c r="N70" s="374"/>
      <c r="O70" s="374"/>
    </row>
    <row r="71" spans="3:15" x14ac:dyDescent="0.3">
      <c r="C71" s="374"/>
      <c r="D71" s="374"/>
      <c r="E71" s="374"/>
      <c r="F71" s="374"/>
      <c r="G71" s="374"/>
      <c r="H71" s="374"/>
      <c r="I71" s="374"/>
      <c r="J71" s="374"/>
      <c r="K71" s="374"/>
      <c r="L71" s="374"/>
      <c r="M71" s="374"/>
      <c r="N71" s="374"/>
      <c r="O71" s="374"/>
    </row>
    <row r="72" spans="3:15" x14ac:dyDescent="0.3">
      <c r="C72" s="374"/>
      <c r="D72" s="374"/>
      <c r="E72" s="374"/>
      <c r="F72" s="374"/>
      <c r="G72" s="374"/>
      <c r="H72" s="374"/>
      <c r="I72" s="374"/>
      <c r="J72" s="374"/>
      <c r="K72" s="374"/>
      <c r="L72" s="374"/>
      <c r="M72" s="374"/>
      <c r="N72" s="374"/>
      <c r="O72" s="374"/>
    </row>
    <row r="73" spans="3:15" x14ac:dyDescent="0.3">
      <c r="C73" s="374"/>
      <c r="D73" s="374"/>
      <c r="E73" s="374"/>
      <c r="F73" s="374"/>
      <c r="G73" s="374"/>
      <c r="H73" s="374"/>
      <c r="I73" s="374"/>
      <c r="J73" s="374"/>
      <c r="K73" s="374"/>
      <c r="L73" s="374"/>
      <c r="M73" s="374"/>
      <c r="N73" s="374"/>
      <c r="O73" s="374"/>
    </row>
    <row r="74" spans="3:15" x14ac:dyDescent="0.3">
      <c r="C74" s="374"/>
      <c r="D74" s="374"/>
      <c r="E74" s="374"/>
      <c r="F74" s="374"/>
      <c r="G74" s="374"/>
      <c r="H74" s="374"/>
      <c r="I74" s="374"/>
      <c r="J74" s="374"/>
      <c r="K74" s="374"/>
      <c r="L74" s="374"/>
      <c r="M74" s="374"/>
      <c r="N74" s="374"/>
      <c r="O74" s="374"/>
    </row>
    <row r="75" spans="3:15" x14ac:dyDescent="0.3">
      <c r="C75" s="374"/>
      <c r="D75" s="374"/>
      <c r="E75" s="374"/>
      <c r="F75" s="374"/>
      <c r="G75" s="374"/>
      <c r="H75" s="374"/>
      <c r="I75" s="374"/>
      <c r="J75" s="374"/>
      <c r="K75" s="374"/>
      <c r="L75" s="374"/>
      <c r="M75" s="374"/>
      <c r="N75" s="374"/>
      <c r="O75" s="374"/>
    </row>
    <row r="76" spans="3:15" x14ac:dyDescent="0.3">
      <c r="C76" s="374"/>
      <c r="D76" s="374"/>
      <c r="E76" s="374"/>
      <c r="F76" s="374"/>
      <c r="G76" s="374"/>
      <c r="H76" s="374"/>
      <c r="I76" s="374"/>
      <c r="J76" s="374"/>
      <c r="K76" s="374"/>
      <c r="L76" s="374"/>
      <c r="M76" s="374"/>
      <c r="N76" s="374"/>
      <c r="O76" s="374"/>
    </row>
    <row r="77" spans="3:15" x14ac:dyDescent="0.3">
      <c r="C77" s="374"/>
      <c r="D77" s="374"/>
      <c r="E77" s="374"/>
      <c r="F77" s="374"/>
      <c r="G77" s="374"/>
      <c r="H77" s="374"/>
      <c r="I77" s="374"/>
      <c r="J77" s="374"/>
      <c r="K77" s="374"/>
      <c r="L77" s="374"/>
      <c r="M77" s="374"/>
      <c r="N77" s="374"/>
      <c r="O77" s="374"/>
    </row>
  </sheetData>
  <mergeCells count="4">
    <mergeCell ref="B39:K42"/>
    <mergeCell ref="B43:K43"/>
    <mergeCell ref="A7:H8"/>
    <mergeCell ref="B44:I44"/>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4"/>
  <sheetViews>
    <sheetView showGridLines="0" zoomScale="80" zoomScaleNormal="80" zoomScaleSheetLayoutView="90" workbookViewId="0">
      <pane ySplit="14" topLeftCell="A15" activePane="bottomLeft" state="frozen"/>
      <selection pane="bottomLeft" activeCell="A7" sqref="A7:H8"/>
    </sheetView>
  </sheetViews>
  <sheetFormatPr baseColWidth="10" defaultColWidth="11.42578125" defaultRowHeight="16.5" x14ac:dyDescent="0.3"/>
  <cols>
    <col min="1" max="1" width="11.140625" style="100" customWidth="1"/>
    <col min="2" max="3" width="26.42578125" style="128" customWidth="1"/>
    <col min="4" max="4" width="18.42578125" style="128" customWidth="1"/>
    <col min="5" max="5" width="15.42578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42578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420" t="s">
        <v>4</v>
      </c>
      <c r="B7" s="421"/>
      <c r="C7" s="421"/>
      <c r="D7" s="421"/>
      <c r="E7" s="421"/>
      <c r="F7" s="421"/>
      <c r="G7" s="421"/>
      <c r="H7" s="421"/>
      <c r="I7" s="197"/>
      <c r="J7" s="197"/>
      <c r="K7" s="197"/>
      <c r="L7" s="197"/>
      <c r="M7" s="197"/>
      <c r="N7" s="197"/>
      <c r="O7" s="197"/>
    </row>
    <row r="8" spans="1:15" s="87" customFormat="1" ht="15" customHeight="1" x14ac:dyDescent="0.3">
      <c r="A8" s="420"/>
      <c r="B8" s="421"/>
      <c r="C8" s="421"/>
      <c r="D8" s="421"/>
      <c r="E8" s="421"/>
      <c r="F8" s="421"/>
      <c r="G8" s="421"/>
      <c r="H8" s="421"/>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125</v>
      </c>
      <c r="B10" s="216"/>
      <c r="C10" s="216"/>
      <c r="D10" s="216"/>
      <c r="E10" s="216"/>
      <c r="F10" s="217"/>
      <c r="G10" s="217"/>
      <c r="H10" s="217"/>
      <c r="I10" s="130"/>
      <c r="J10" s="130"/>
      <c r="K10" s="130"/>
      <c r="L10" s="130"/>
      <c r="M10" s="130"/>
      <c r="N10" s="130"/>
      <c r="O10" s="130"/>
    </row>
    <row r="11" spans="1:15" s="83" customFormat="1" ht="18" customHeight="1" x14ac:dyDescent="0.3">
      <c r="A11" s="90" t="s">
        <v>77</v>
      </c>
      <c r="B11" s="164"/>
      <c r="C11" s="164"/>
      <c r="D11" s="164"/>
      <c r="E11" s="164"/>
      <c r="F11" s="164"/>
      <c r="G11" s="164"/>
      <c r="H11" s="164"/>
      <c r="I11" s="137"/>
      <c r="J11" s="137"/>
      <c r="K11" s="137"/>
      <c r="L11" s="137"/>
      <c r="M11" s="137"/>
      <c r="N11" s="137"/>
      <c r="O11" s="137"/>
    </row>
    <row r="12" spans="1:15" s="83" customFormat="1" ht="18" customHeight="1" x14ac:dyDescent="0.3">
      <c r="A12" s="90" t="s">
        <v>175</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25" t="s">
        <v>25</v>
      </c>
      <c r="B14" s="326" t="s">
        <v>26</v>
      </c>
      <c r="C14" s="326" t="s">
        <v>24</v>
      </c>
      <c r="D14" s="323" t="s">
        <v>5</v>
      </c>
      <c r="E14" s="323" t="s">
        <v>6</v>
      </c>
      <c r="F14" s="323" t="s">
        <v>20</v>
      </c>
      <c r="G14" s="323" t="s">
        <v>21</v>
      </c>
      <c r="H14" s="323" t="s">
        <v>22</v>
      </c>
      <c r="I14" s="323" t="s">
        <v>3</v>
      </c>
      <c r="J14" s="323" t="s">
        <v>7</v>
      </c>
      <c r="K14" s="323" t="s">
        <v>41</v>
      </c>
      <c r="L14" s="323" t="s">
        <v>38</v>
      </c>
      <c r="M14" s="323" t="s">
        <v>42</v>
      </c>
      <c r="N14" s="323" t="s">
        <v>23</v>
      </c>
      <c r="O14" s="324" t="s">
        <v>158</v>
      </c>
    </row>
    <row r="15" spans="1:15" s="95" customFormat="1" ht="16.5" customHeight="1" x14ac:dyDescent="0.3">
      <c r="A15" s="101" t="s">
        <v>69</v>
      </c>
      <c r="B15" s="111" t="s">
        <v>13</v>
      </c>
      <c r="C15" s="192">
        <v>-62.577211355744602</v>
      </c>
      <c r="D15" s="198">
        <v>-66.785869711362309</v>
      </c>
      <c r="E15" s="198">
        <v>-64.287266217093745</v>
      </c>
      <c r="F15" s="198">
        <v>-58.092365111021074</v>
      </c>
      <c r="G15" s="198">
        <v>-56.902903520525683</v>
      </c>
      <c r="H15" s="198">
        <v>-52.593410903388445</v>
      </c>
      <c r="I15" s="198">
        <v>-60.07466678566162</v>
      </c>
      <c r="J15" s="198">
        <v>-69.947645998135812</v>
      </c>
      <c r="K15" s="198">
        <v>-60.697664126606263</v>
      </c>
      <c r="L15" s="198">
        <v>-55.033554948733389</v>
      </c>
      <c r="M15" s="198">
        <v>-44.449733373405607</v>
      </c>
      <c r="N15" s="198">
        <v>-56.353226327814653</v>
      </c>
      <c r="O15" s="199">
        <v>-70.925851826423056</v>
      </c>
    </row>
    <row r="16" spans="1:15" s="95" customFormat="1" ht="16.5" customHeight="1" x14ac:dyDescent="0.3">
      <c r="A16" s="156" t="s">
        <v>124</v>
      </c>
      <c r="B16" s="156" t="s">
        <v>54</v>
      </c>
      <c r="C16" s="97">
        <v>-66.824537437394042</v>
      </c>
      <c r="D16" s="98">
        <v>-70.876989713992671</v>
      </c>
      <c r="E16" s="98">
        <v>-70.178194276280053</v>
      </c>
      <c r="F16" s="98">
        <v>-61.647769596222403</v>
      </c>
      <c r="G16" s="98">
        <v>-59.410804197043753</v>
      </c>
      <c r="H16" s="98">
        <v>-57.085039515024881</v>
      </c>
      <c r="I16" s="98">
        <v>-64.321295740406811</v>
      </c>
      <c r="J16" s="98">
        <v>-74.72060299237036</v>
      </c>
      <c r="K16" s="98">
        <v>-64.423219997193343</v>
      </c>
      <c r="L16" s="98">
        <v>-57.432606551807716</v>
      </c>
      <c r="M16" s="98">
        <v>-46.198230035623375</v>
      </c>
      <c r="N16" s="98">
        <v>-58.520114387636738</v>
      </c>
      <c r="O16" s="99">
        <v>-78.019711783482265</v>
      </c>
    </row>
    <row r="17" spans="1:15" s="95" customFormat="1" ht="16.5" customHeight="1" x14ac:dyDescent="0.3">
      <c r="A17" s="109"/>
      <c r="B17" s="111" t="s">
        <v>56</v>
      </c>
      <c r="C17" s="192">
        <v>-71.298997631500427</v>
      </c>
      <c r="D17" s="198">
        <v>-76.762931097649414</v>
      </c>
      <c r="E17" s="198">
        <v>-75.866320351106467</v>
      </c>
      <c r="F17" s="198">
        <v>-63.525438490124152</v>
      </c>
      <c r="G17" s="198">
        <v>-63.166878347147282</v>
      </c>
      <c r="H17" s="198">
        <v>-59.189017354008833</v>
      </c>
      <c r="I17" s="198">
        <v>-68.495297471619551</v>
      </c>
      <c r="J17" s="198">
        <v>-78.519844089770785</v>
      </c>
      <c r="K17" s="198">
        <v>-68.250983645460323</v>
      </c>
      <c r="L17" s="198">
        <v>-59.648091935310077</v>
      </c>
      <c r="M17" s="198">
        <v>-47.465106229640341</v>
      </c>
      <c r="N17" s="198">
        <v>-59.291642340258008</v>
      </c>
      <c r="O17" s="199">
        <v>-83.226839049641427</v>
      </c>
    </row>
    <row r="18" spans="1:15" s="95" customFormat="1" ht="16.5" customHeight="1" x14ac:dyDescent="0.3">
      <c r="A18" s="109"/>
      <c r="B18" s="96" t="s">
        <v>65</v>
      </c>
      <c r="C18" s="97">
        <v>-69.529253600976816</v>
      </c>
      <c r="D18" s="98">
        <v>-77.613308958570229</v>
      </c>
      <c r="E18" s="98">
        <v>-73.922507316817359</v>
      </c>
      <c r="F18" s="98">
        <v>-58.333406825601571</v>
      </c>
      <c r="G18" s="98">
        <v>-59.006271735240425</v>
      </c>
      <c r="H18" s="98">
        <v>-54.447042785884079</v>
      </c>
      <c r="I18" s="98">
        <v>-66.480584130210147</v>
      </c>
      <c r="J18" s="98">
        <v>-77.705027990067393</v>
      </c>
      <c r="K18" s="98">
        <v>-66.098854981322546</v>
      </c>
      <c r="L18" s="98">
        <v>-56.292682599026733</v>
      </c>
      <c r="M18" s="98">
        <v>-41.992725165857536</v>
      </c>
      <c r="N18" s="98">
        <v>-54.50986690529016</v>
      </c>
      <c r="O18" s="99">
        <v>-84.259403612188891</v>
      </c>
    </row>
    <row r="19" spans="1:15" s="95" customFormat="1" ht="16.5" customHeight="1" x14ac:dyDescent="0.3">
      <c r="A19" s="109"/>
      <c r="B19" s="111" t="s">
        <v>14</v>
      </c>
      <c r="C19" s="192">
        <v>-62.935289398854245</v>
      </c>
      <c r="D19" s="198">
        <v>-74.236266027833793</v>
      </c>
      <c r="E19" s="198">
        <v>-66.652370512986508</v>
      </c>
      <c r="F19" s="198">
        <v>-49.226145692284398</v>
      </c>
      <c r="G19" s="198">
        <v>-51.392896045450563</v>
      </c>
      <c r="H19" s="198">
        <v>-44.371212677410362</v>
      </c>
      <c r="I19" s="198">
        <v>-60.344648501164833</v>
      </c>
      <c r="J19" s="198">
        <v>-69.867779623771668</v>
      </c>
      <c r="K19" s="198">
        <v>-58.549631023767375</v>
      </c>
      <c r="L19" s="198">
        <v>-46.826350501220574</v>
      </c>
      <c r="M19" s="198">
        <v>-28.475512836811991</v>
      </c>
      <c r="N19" s="198">
        <v>-44.430957771918415</v>
      </c>
      <c r="O19" s="199">
        <v>-81.818468409000005</v>
      </c>
    </row>
    <row r="20" spans="1:15" s="95" customFormat="1" ht="16.5" customHeight="1" x14ac:dyDescent="0.3">
      <c r="A20" s="109"/>
      <c r="B20" s="96" t="s">
        <v>15</v>
      </c>
      <c r="C20" s="97">
        <v>-55.561804885876583</v>
      </c>
      <c r="D20" s="98">
        <v>-69.379689251114399</v>
      </c>
      <c r="E20" s="98">
        <v>-59.400158601033596</v>
      </c>
      <c r="F20" s="98">
        <v>-41.104344930510983</v>
      </c>
      <c r="G20" s="98">
        <v>-42.450368748572252</v>
      </c>
      <c r="H20" s="98">
        <v>-36.381134749077674</v>
      </c>
      <c r="I20" s="98">
        <v>-52.618545230216981</v>
      </c>
      <c r="J20" s="98">
        <v>-60.580790656664405</v>
      </c>
      <c r="K20" s="98">
        <v>-51.424887249877614</v>
      </c>
      <c r="L20" s="98">
        <v>-36.936956548568922</v>
      </c>
      <c r="M20" s="98">
        <v>-15.894325338484672</v>
      </c>
      <c r="N20" s="98">
        <v>-33.052257824944839</v>
      </c>
      <c r="O20" s="99">
        <v>-79.18862883961441</v>
      </c>
    </row>
    <row r="21" spans="1:15" s="95" customFormat="1" ht="16.5" customHeight="1" x14ac:dyDescent="0.3">
      <c r="A21" s="109"/>
      <c r="B21" s="111" t="s">
        <v>16</v>
      </c>
      <c r="C21" s="192">
        <v>-44.855685340757155</v>
      </c>
      <c r="D21" s="198">
        <v>-63.788132441132305</v>
      </c>
      <c r="E21" s="198">
        <v>-48.673859741319546</v>
      </c>
      <c r="F21" s="198">
        <v>-24.538380205356848</v>
      </c>
      <c r="G21" s="198">
        <v>-27.381880907297418</v>
      </c>
      <c r="H21" s="198">
        <v>-21.160468623934324</v>
      </c>
      <c r="I21" s="198">
        <v>-42.18210852059098</v>
      </c>
      <c r="J21" s="198">
        <v>-46.638624575782039</v>
      </c>
      <c r="K21" s="198">
        <v>-41.633387389693112</v>
      </c>
      <c r="L21" s="198">
        <v>-23.809778168258145</v>
      </c>
      <c r="M21" s="198">
        <v>-0.80644948713345377</v>
      </c>
      <c r="N21" s="198">
        <v>-16.201183500331283</v>
      </c>
      <c r="O21" s="199">
        <v>-75.361294718327798</v>
      </c>
    </row>
    <row r="22" spans="1:15" s="95" customFormat="1" ht="16.5" customHeight="1" x14ac:dyDescent="0.3">
      <c r="A22" s="109"/>
      <c r="B22" s="96" t="s">
        <v>8</v>
      </c>
      <c r="C22" s="97">
        <v>-29.674014276407668</v>
      </c>
      <c r="D22" s="98">
        <v>-55.776455269887812</v>
      </c>
      <c r="E22" s="98">
        <v>-32.367873607057007</v>
      </c>
      <c r="F22" s="98">
        <v>-2.7103760196074633</v>
      </c>
      <c r="G22" s="98">
        <v>-6.6885960314608468</v>
      </c>
      <c r="H22" s="98">
        <v>-0.15327416590427134</v>
      </c>
      <c r="I22" s="98">
        <v>-26.710796463686481</v>
      </c>
      <c r="J22" s="98">
        <v>-27.537081476869197</v>
      </c>
      <c r="K22" s="98">
        <v>-27.749969759300086</v>
      </c>
      <c r="L22" s="98">
        <v>-7.6018789692268935</v>
      </c>
      <c r="M22" s="98">
        <v>16.929301457631208</v>
      </c>
      <c r="N22" s="98">
        <v>6.139671969388738</v>
      </c>
      <c r="O22" s="99">
        <v>-67.610875723786521</v>
      </c>
    </row>
    <row r="23" spans="1:15" s="95" customFormat="1" ht="16.5" customHeight="1" x14ac:dyDescent="0.3">
      <c r="A23" s="109"/>
      <c r="B23" s="111" t="s">
        <v>9</v>
      </c>
      <c r="C23" s="192">
        <v>-9.6336298568432728</v>
      </c>
      <c r="D23" s="198">
        <v>-44.610202886378694</v>
      </c>
      <c r="E23" s="198">
        <v>-10.235624548172584</v>
      </c>
      <c r="F23" s="198">
        <v>22.596839625821573</v>
      </c>
      <c r="G23" s="198">
        <v>20.453399724859665</v>
      </c>
      <c r="H23" s="198">
        <v>24.516449968382048</v>
      </c>
      <c r="I23" s="198">
        <v>-5.3714242153802827</v>
      </c>
      <c r="J23" s="198">
        <v>-2.9346141802259251</v>
      </c>
      <c r="K23" s="198">
        <v>-7.7609142354256422</v>
      </c>
      <c r="L23" s="198">
        <v>13.914746920825971</v>
      </c>
      <c r="M23" s="198">
        <v>37.127049853506811</v>
      </c>
      <c r="N23" s="198">
        <v>33.786219452651125</v>
      </c>
      <c r="O23" s="199">
        <v>-55.835278242414823</v>
      </c>
    </row>
    <row r="24" spans="1:15" ht="15.75" customHeight="1" x14ac:dyDescent="0.3">
      <c r="A24" s="360"/>
      <c r="B24" s="396" t="s">
        <v>10</v>
      </c>
      <c r="C24" s="397">
        <v>12.929012738597967</v>
      </c>
      <c r="D24" s="398">
        <v>-29.269367224900066</v>
      </c>
      <c r="E24" s="398">
        <v>14.171759543725004</v>
      </c>
      <c r="F24" s="398">
        <v>46.866544595596807</v>
      </c>
      <c r="G24" s="398">
        <v>48.083379540168238</v>
      </c>
      <c r="H24" s="398">
        <v>43.409911388590025</v>
      </c>
      <c r="I24" s="398">
        <v>16.785311513990941</v>
      </c>
      <c r="J24" s="398">
        <v>29.013226770375368</v>
      </c>
      <c r="K24" s="398">
        <v>13.770323720841592</v>
      </c>
      <c r="L24" s="398">
        <v>35.754000755881378</v>
      </c>
      <c r="M24" s="398">
        <v>55.213399469741731</v>
      </c>
      <c r="N24" s="398">
        <v>59.255010659199584</v>
      </c>
      <c r="O24" s="399">
        <v>-41.982107226628493</v>
      </c>
    </row>
    <row r="25" spans="1:15" s="109" customFormat="1" ht="15" customHeight="1" x14ac:dyDescent="0.3">
      <c r="A25" s="108"/>
      <c r="D25" s="110"/>
      <c r="O25" s="111"/>
    </row>
    <row r="26" spans="1:15" s="109" customFormat="1" x14ac:dyDescent="0.3">
      <c r="A26" s="108"/>
      <c r="B26" s="109" t="s">
        <v>84</v>
      </c>
      <c r="D26" s="110"/>
      <c r="O26" s="111"/>
    </row>
    <row r="27" spans="1:15" s="109" customFormat="1" x14ac:dyDescent="0.3">
      <c r="A27" s="108"/>
      <c r="B27" s="112" t="s">
        <v>17</v>
      </c>
      <c r="D27" s="110"/>
      <c r="O27" s="111"/>
    </row>
    <row r="28" spans="1:15" s="114" customFormat="1" ht="14.25" customHeight="1" x14ac:dyDescent="0.25">
      <c r="A28" s="113"/>
      <c r="B28" s="423" t="s">
        <v>73</v>
      </c>
      <c r="C28" s="424"/>
      <c r="D28" s="424"/>
      <c r="E28" s="424"/>
      <c r="F28" s="424"/>
      <c r="G28" s="424"/>
      <c r="H28" s="424"/>
      <c r="I28" s="424"/>
      <c r="J28" s="424"/>
      <c r="K28" s="424"/>
      <c r="O28" s="115"/>
    </row>
    <row r="29" spans="1:15" s="117" customFormat="1" ht="27" customHeight="1" x14ac:dyDescent="0.3">
      <c r="A29" s="116"/>
      <c r="B29" s="424"/>
      <c r="C29" s="424"/>
      <c r="D29" s="424"/>
      <c r="E29" s="424"/>
      <c r="F29" s="424"/>
      <c r="G29" s="424"/>
      <c r="H29" s="424"/>
      <c r="I29" s="424"/>
      <c r="J29" s="424"/>
      <c r="K29" s="424"/>
      <c r="O29" s="118"/>
    </row>
    <row r="30" spans="1:15" s="117" customFormat="1" ht="25.5" customHeight="1" x14ac:dyDescent="0.3">
      <c r="A30" s="116"/>
      <c r="B30" s="424"/>
      <c r="C30" s="424"/>
      <c r="D30" s="424"/>
      <c r="E30" s="424"/>
      <c r="F30" s="424"/>
      <c r="G30" s="424"/>
      <c r="H30" s="424"/>
      <c r="I30" s="424"/>
      <c r="J30" s="424"/>
      <c r="K30" s="424"/>
      <c r="O30" s="118"/>
    </row>
    <row r="31" spans="1:15" s="117" customFormat="1" ht="26.25" customHeight="1" x14ac:dyDescent="0.3">
      <c r="A31" s="116"/>
      <c r="B31" s="424"/>
      <c r="C31" s="424"/>
      <c r="D31" s="424"/>
      <c r="E31" s="424"/>
      <c r="F31" s="424"/>
      <c r="G31" s="424"/>
      <c r="H31" s="424"/>
      <c r="I31" s="424"/>
      <c r="J31" s="424"/>
      <c r="K31" s="424"/>
      <c r="O31" s="118"/>
    </row>
    <row r="32" spans="1:15" s="117" customFormat="1" x14ac:dyDescent="0.3">
      <c r="A32" s="116"/>
      <c r="B32" s="419" t="s">
        <v>159</v>
      </c>
      <c r="C32" s="419"/>
      <c r="D32" s="419"/>
      <c r="E32" s="419"/>
      <c r="F32" s="419"/>
      <c r="G32" s="419"/>
      <c r="H32" s="419"/>
      <c r="I32" s="419"/>
      <c r="J32" s="373"/>
      <c r="K32" s="373"/>
      <c r="O32" s="118"/>
    </row>
    <row r="33" spans="1:15" ht="15" customHeight="1" x14ac:dyDescent="0.3">
      <c r="A33" s="123"/>
      <c r="B33" s="124" t="str">
        <f>'1.1 V.A Ing.real'!B44</f>
        <v>Actualizado el 11 de noviembre de 2021</v>
      </c>
      <c r="C33" s="124"/>
      <c r="D33" s="124"/>
      <c r="E33" s="124"/>
      <c r="F33" s="124"/>
      <c r="G33" s="124"/>
      <c r="H33" s="124"/>
      <c r="I33" s="124"/>
      <c r="J33" s="124"/>
      <c r="O33" s="102"/>
    </row>
    <row r="34" spans="1:15" s="83" customFormat="1" x14ac:dyDescent="0.3">
      <c r="A34" s="125"/>
      <c r="B34" s="126"/>
      <c r="C34" s="126"/>
      <c r="D34" s="126"/>
      <c r="E34" s="126"/>
      <c r="F34" s="126"/>
      <c r="G34" s="126"/>
      <c r="H34" s="126"/>
      <c r="I34" s="126"/>
      <c r="J34" s="126"/>
      <c r="K34" s="126"/>
      <c r="L34" s="126"/>
      <c r="M34" s="126"/>
      <c r="N34" s="126"/>
      <c r="O34" s="127"/>
    </row>
  </sheetData>
  <mergeCells count="3">
    <mergeCell ref="A7:H8"/>
    <mergeCell ref="B28:K31"/>
    <mergeCell ref="B32:I32"/>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7"/>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11.4257812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c r="N1" s="82"/>
    </row>
    <row r="2" spans="1:41" s="87" customFormat="1" x14ac:dyDescent="0.3">
      <c r="A2" s="84"/>
      <c r="B2" s="85"/>
      <c r="C2" s="85"/>
      <c r="D2" s="85"/>
      <c r="E2" s="85"/>
      <c r="F2" s="85"/>
      <c r="G2" s="85"/>
      <c r="H2" s="85"/>
      <c r="I2" s="85"/>
      <c r="J2" s="85"/>
      <c r="K2" s="85"/>
      <c r="L2" s="130"/>
      <c r="M2" s="130"/>
      <c r="N2" s="130"/>
    </row>
    <row r="3" spans="1:41" s="87" customFormat="1" x14ac:dyDescent="0.3">
      <c r="A3" s="84"/>
      <c r="B3" s="85"/>
      <c r="C3" s="85"/>
      <c r="D3" s="85"/>
      <c r="E3" s="85"/>
      <c r="F3" s="85"/>
      <c r="G3" s="85"/>
      <c r="H3" s="85"/>
      <c r="I3" s="85"/>
      <c r="J3" s="85"/>
      <c r="K3" s="85"/>
      <c r="L3" s="130"/>
      <c r="M3" s="130"/>
      <c r="N3" s="130"/>
    </row>
    <row r="4" spans="1:41" s="87" customFormat="1" x14ac:dyDescent="0.3">
      <c r="A4" s="84"/>
      <c r="B4" s="85"/>
      <c r="C4" s="85"/>
      <c r="D4" s="85"/>
      <c r="E4" s="85"/>
      <c r="F4" s="85"/>
      <c r="G4" s="85"/>
      <c r="H4" s="85"/>
      <c r="I4" s="85"/>
      <c r="J4" s="85"/>
      <c r="K4" s="85"/>
      <c r="L4" s="224" t="s">
        <v>0</v>
      </c>
      <c r="M4" s="130"/>
      <c r="N4" s="130"/>
    </row>
    <row r="5" spans="1:41" s="87" customFormat="1" x14ac:dyDescent="0.3">
      <c r="A5" s="84"/>
      <c r="B5" s="85"/>
      <c r="C5" s="85"/>
      <c r="D5" s="85"/>
      <c r="E5" s="85"/>
      <c r="F5" s="85"/>
      <c r="G5" s="85"/>
      <c r="H5" s="85"/>
      <c r="I5" s="85"/>
      <c r="J5" s="85"/>
      <c r="K5" s="85"/>
      <c r="L5" s="130"/>
      <c r="M5" s="130"/>
      <c r="N5" s="130"/>
    </row>
    <row r="6" spans="1:41" s="87" customFormat="1" x14ac:dyDescent="0.3">
      <c r="A6" s="84"/>
      <c r="B6" s="85"/>
      <c r="C6" s="85"/>
      <c r="D6" s="85"/>
      <c r="E6" s="85"/>
      <c r="F6" s="85"/>
      <c r="G6" s="85"/>
      <c r="H6" s="85"/>
      <c r="I6" s="85"/>
      <c r="J6" s="85"/>
      <c r="K6" s="85"/>
      <c r="L6" s="130"/>
      <c r="M6" s="130"/>
      <c r="N6" s="130"/>
    </row>
    <row r="7" spans="1:41" s="87" customFormat="1" ht="15" customHeight="1" x14ac:dyDescent="0.3">
      <c r="A7" s="420" t="s">
        <v>4</v>
      </c>
      <c r="B7" s="421"/>
      <c r="C7" s="421"/>
      <c r="D7" s="421"/>
      <c r="E7" s="421"/>
      <c r="F7" s="421"/>
      <c r="G7" s="421"/>
      <c r="H7" s="421"/>
      <c r="I7" s="421"/>
      <c r="J7" s="421"/>
      <c r="K7" s="197"/>
      <c r="L7" s="197"/>
      <c r="M7" s="197"/>
      <c r="N7" s="197"/>
    </row>
    <row r="8" spans="1:41" s="87" customFormat="1" ht="15" customHeight="1" x14ac:dyDescent="0.3">
      <c r="A8" s="420"/>
      <c r="B8" s="421"/>
      <c r="C8" s="421"/>
      <c r="D8" s="421"/>
      <c r="E8" s="421"/>
      <c r="F8" s="421"/>
      <c r="G8" s="421"/>
      <c r="H8" s="421"/>
      <c r="I8" s="421"/>
      <c r="J8" s="421"/>
      <c r="K8" s="197"/>
      <c r="L8" s="197"/>
      <c r="M8" s="197"/>
      <c r="N8" s="197"/>
    </row>
    <row r="9" spans="1:41" s="89" customFormat="1" ht="15" customHeight="1" x14ac:dyDescent="0.3">
      <c r="A9" s="215"/>
      <c r="B9" s="216"/>
      <c r="C9" s="216"/>
      <c r="D9" s="216"/>
      <c r="E9" s="216"/>
      <c r="F9" s="216"/>
      <c r="G9" s="216"/>
      <c r="H9" s="216"/>
      <c r="I9" s="216"/>
      <c r="J9" s="216"/>
      <c r="K9" s="129"/>
      <c r="L9" s="130"/>
      <c r="M9" s="130"/>
      <c r="N9" s="130"/>
    </row>
    <row r="10" spans="1:41" s="83" customFormat="1" ht="18" customHeight="1" x14ac:dyDescent="0.3">
      <c r="A10" s="90" t="s">
        <v>75</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79</v>
      </c>
      <c r="B11" s="164"/>
      <c r="C11" s="164"/>
      <c r="D11" s="164"/>
      <c r="E11" s="164"/>
      <c r="F11" s="91"/>
      <c r="G11" s="91"/>
      <c r="H11" s="91"/>
      <c r="I11" s="91"/>
      <c r="J11" s="222"/>
      <c r="K11" s="226"/>
      <c r="L11" s="226"/>
      <c r="M11" s="226"/>
      <c r="N11" s="226"/>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septiembre 2021</v>
      </c>
      <c r="B12" s="91"/>
      <c r="C12" s="91"/>
      <c r="D12" s="91"/>
      <c r="E12" s="91"/>
      <c r="F12" s="91"/>
      <c r="G12" s="91"/>
      <c r="H12" s="91"/>
      <c r="I12" s="91"/>
      <c r="J12" s="91"/>
      <c r="K12" s="226"/>
      <c r="L12" s="226"/>
      <c r="M12" s="226"/>
      <c r="N12" s="226"/>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227"/>
      <c r="L13" s="126"/>
      <c r="M13" s="126"/>
      <c r="N13" s="126"/>
    </row>
    <row r="14" spans="1:41" s="95" customFormat="1" ht="22.5" customHeight="1" x14ac:dyDescent="0.3">
      <c r="A14" s="427" t="s">
        <v>25</v>
      </c>
      <c r="B14" s="429" t="s">
        <v>26</v>
      </c>
      <c r="C14" s="425" t="s">
        <v>24</v>
      </c>
      <c r="D14" s="425"/>
      <c r="E14" s="425"/>
      <c r="F14" s="425" t="s">
        <v>5</v>
      </c>
      <c r="G14" s="425"/>
      <c r="H14" s="425"/>
      <c r="I14" s="425" t="s">
        <v>6</v>
      </c>
      <c r="J14" s="425"/>
      <c r="K14" s="425"/>
      <c r="L14" s="425" t="s">
        <v>20</v>
      </c>
      <c r="M14" s="425"/>
      <c r="N14" s="425"/>
      <c r="O14" s="425" t="s">
        <v>21</v>
      </c>
      <c r="P14" s="425"/>
      <c r="Q14" s="425"/>
      <c r="R14" s="425" t="s">
        <v>22</v>
      </c>
      <c r="S14" s="425"/>
      <c r="T14" s="425"/>
      <c r="U14" s="425" t="s">
        <v>3</v>
      </c>
      <c r="V14" s="425"/>
      <c r="W14" s="425"/>
      <c r="X14" s="425" t="s">
        <v>7</v>
      </c>
      <c r="Y14" s="425"/>
      <c r="Z14" s="425"/>
      <c r="AA14" s="425" t="s">
        <v>41</v>
      </c>
      <c r="AB14" s="425"/>
      <c r="AC14" s="425"/>
      <c r="AD14" s="425" t="s">
        <v>38</v>
      </c>
      <c r="AE14" s="425"/>
      <c r="AF14" s="425"/>
      <c r="AG14" s="425" t="s">
        <v>42</v>
      </c>
      <c r="AH14" s="425"/>
      <c r="AI14" s="425"/>
      <c r="AJ14" s="425" t="s">
        <v>23</v>
      </c>
      <c r="AK14" s="425"/>
      <c r="AL14" s="425"/>
      <c r="AM14" s="425" t="s">
        <v>40</v>
      </c>
      <c r="AN14" s="425"/>
      <c r="AO14" s="426"/>
    </row>
    <row r="15" spans="1:41" s="95" customFormat="1" ht="39" customHeight="1" x14ac:dyDescent="0.3">
      <c r="A15" s="428"/>
      <c r="B15" s="430"/>
      <c r="C15" s="298" t="s">
        <v>27</v>
      </c>
      <c r="D15" s="298" t="s">
        <v>28</v>
      </c>
      <c r="E15" s="298" t="s">
        <v>29</v>
      </c>
      <c r="F15" s="298" t="s">
        <v>27</v>
      </c>
      <c r="G15" s="298" t="s">
        <v>28</v>
      </c>
      <c r="H15" s="298" t="s">
        <v>29</v>
      </c>
      <c r="I15" s="298" t="s">
        <v>27</v>
      </c>
      <c r="J15" s="298" t="s">
        <v>28</v>
      </c>
      <c r="K15" s="298" t="s">
        <v>29</v>
      </c>
      <c r="L15" s="298" t="s">
        <v>27</v>
      </c>
      <c r="M15" s="298" t="s">
        <v>28</v>
      </c>
      <c r="N15" s="298" t="s">
        <v>29</v>
      </c>
      <c r="O15" s="298" t="s">
        <v>27</v>
      </c>
      <c r="P15" s="298" t="s">
        <v>28</v>
      </c>
      <c r="Q15" s="298" t="s">
        <v>29</v>
      </c>
      <c r="R15" s="298" t="s">
        <v>27</v>
      </c>
      <c r="S15" s="298" t="s">
        <v>28</v>
      </c>
      <c r="T15" s="298" t="s">
        <v>29</v>
      </c>
      <c r="U15" s="298" t="s">
        <v>27</v>
      </c>
      <c r="V15" s="298" t="s">
        <v>28</v>
      </c>
      <c r="W15" s="298" t="s">
        <v>29</v>
      </c>
      <c r="X15" s="298" t="s">
        <v>27</v>
      </c>
      <c r="Y15" s="298" t="s">
        <v>28</v>
      </c>
      <c r="Z15" s="298" t="s">
        <v>29</v>
      </c>
      <c r="AA15" s="298" t="s">
        <v>27</v>
      </c>
      <c r="AB15" s="298" t="s">
        <v>28</v>
      </c>
      <c r="AC15" s="298" t="s">
        <v>29</v>
      </c>
      <c r="AD15" s="298" t="s">
        <v>27</v>
      </c>
      <c r="AE15" s="298" t="s">
        <v>28</v>
      </c>
      <c r="AF15" s="298" t="s">
        <v>29</v>
      </c>
      <c r="AG15" s="298" t="s">
        <v>27</v>
      </c>
      <c r="AH15" s="298" t="s">
        <v>28</v>
      </c>
      <c r="AI15" s="298" t="s">
        <v>29</v>
      </c>
      <c r="AJ15" s="298" t="s">
        <v>27</v>
      </c>
      <c r="AK15" s="298" t="s">
        <v>28</v>
      </c>
      <c r="AL15" s="298" t="s">
        <v>29</v>
      </c>
      <c r="AM15" s="298" t="s">
        <v>27</v>
      </c>
      <c r="AN15" s="298" t="s">
        <v>28</v>
      </c>
      <c r="AO15" s="299" t="s">
        <v>29</v>
      </c>
    </row>
    <row r="16" spans="1:41" ht="15.75" customHeight="1" x14ac:dyDescent="0.3">
      <c r="A16" s="269" t="s">
        <v>69</v>
      </c>
      <c r="B16" s="270" t="s">
        <v>54</v>
      </c>
      <c r="C16" s="285">
        <v>2.1770987751314586</v>
      </c>
      <c r="D16" s="272">
        <v>1.0500608734764993</v>
      </c>
      <c r="E16" s="273">
        <v>3.6622839405213936</v>
      </c>
      <c r="F16" s="271">
        <v>1.347614465485214</v>
      </c>
      <c r="G16" s="272">
        <v>2.2650544545364637</v>
      </c>
      <c r="H16" s="273">
        <v>-0.4441624365482344</v>
      </c>
      <c r="I16" s="271">
        <v>3.9930470515500582</v>
      </c>
      <c r="J16" s="272">
        <v>2.2090602029343431</v>
      </c>
      <c r="K16" s="273">
        <v>6.4614258305563999</v>
      </c>
      <c r="L16" s="271">
        <v>2.0052342511702959</v>
      </c>
      <c r="M16" s="272">
        <v>3.9928561584049227</v>
      </c>
      <c r="N16" s="273">
        <v>6.6651357391322996E-2</v>
      </c>
      <c r="O16" s="271">
        <v>4.7674562561901723</v>
      </c>
      <c r="P16" s="272">
        <v>-0.94763237695357772</v>
      </c>
      <c r="Q16" s="273">
        <v>12.224642367980486</v>
      </c>
      <c r="R16" s="271">
        <v>4.170367352935278</v>
      </c>
      <c r="S16" s="272">
        <v>8.2823025107164874</v>
      </c>
      <c r="T16" s="273">
        <v>2.3629389654210797</v>
      </c>
      <c r="U16" s="271">
        <v>4.0186164209803144</v>
      </c>
      <c r="V16" s="272">
        <v>0.90153469345213288</v>
      </c>
      <c r="W16" s="273">
        <v>8.8948852982896565</v>
      </c>
      <c r="X16" s="271">
        <v>-6.8581622156538629</v>
      </c>
      <c r="Y16" s="272">
        <v>-0.92100286979154289</v>
      </c>
      <c r="Z16" s="273">
        <v>-15.238005526249676</v>
      </c>
      <c r="AA16" s="271">
        <v>1.9062284907663596</v>
      </c>
      <c r="AB16" s="272">
        <v>-8.7296466390918148E-2</v>
      </c>
      <c r="AC16" s="273">
        <v>5.0870552611657516</v>
      </c>
      <c r="AD16" s="271">
        <v>2.4784313725490836</v>
      </c>
      <c r="AE16" s="272">
        <v>-1.0030315505819676</v>
      </c>
      <c r="AF16" s="273">
        <v>5.5127870563673964</v>
      </c>
      <c r="AG16" s="271">
        <v>-8.2130077878341368</v>
      </c>
      <c r="AH16" s="272">
        <v>-14.400871459694986</v>
      </c>
      <c r="AI16" s="273">
        <v>-2.4307817589576564</v>
      </c>
      <c r="AJ16" s="271">
        <v>6.0587337355528348</v>
      </c>
      <c r="AK16" s="272">
        <v>-3.5000698616738823</v>
      </c>
      <c r="AL16" s="273">
        <v>16.424242424242429</v>
      </c>
      <c r="AM16" s="271">
        <v>0.96618357487923134</v>
      </c>
      <c r="AN16" s="272">
        <v>11.260053619302957</v>
      </c>
      <c r="AO16" s="273">
        <v>-11.146161934805466</v>
      </c>
    </row>
    <row r="17" spans="1:41" ht="15.75" customHeight="1" x14ac:dyDescent="0.3">
      <c r="A17" s="101"/>
      <c r="B17" s="102" t="s">
        <v>56</v>
      </c>
      <c r="C17" s="105">
        <v>2.43490630486487</v>
      </c>
      <c r="D17" s="104">
        <v>0.29154967744602356</v>
      </c>
      <c r="E17" s="106">
        <v>5.403213176571886</v>
      </c>
      <c r="F17" s="103">
        <v>2.0439999817009502</v>
      </c>
      <c r="G17" s="104">
        <v>1.424051733129339</v>
      </c>
      <c r="H17" s="106">
        <v>3.2363325131057774</v>
      </c>
      <c r="I17" s="103">
        <v>4.1387456986616611</v>
      </c>
      <c r="J17" s="104">
        <v>2.3209315535359432</v>
      </c>
      <c r="K17" s="106">
        <v>6.8077568462875604</v>
      </c>
      <c r="L17" s="103">
        <v>2.386280462197421</v>
      </c>
      <c r="M17" s="104">
        <v>4.2823151543062155</v>
      </c>
      <c r="N17" s="106">
        <v>0.42806705164246672</v>
      </c>
      <c r="O17" s="103">
        <v>2.7718323283987711</v>
      </c>
      <c r="P17" s="104">
        <v>-3.3335409621028989</v>
      </c>
      <c r="Q17" s="106">
        <v>11.226286334738788</v>
      </c>
      <c r="R17" s="103">
        <v>6.6262600664527049</v>
      </c>
      <c r="S17" s="104">
        <v>4.8020126886895609</v>
      </c>
      <c r="T17" s="106">
        <v>7.4917484898179509</v>
      </c>
      <c r="U17" s="103">
        <v>3.9683709534244382</v>
      </c>
      <c r="V17" s="104">
        <v>-2.895935857605525</v>
      </c>
      <c r="W17" s="106">
        <v>16.511696827131537</v>
      </c>
      <c r="X17" s="103">
        <v>-4.247660187185021</v>
      </c>
      <c r="Y17" s="104">
        <v>-0.15185350602946457</v>
      </c>
      <c r="Z17" s="106">
        <v>-10.315622311916883</v>
      </c>
      <c r="AA17" s="103">
        <v>2.0029559562518395</v>
      </c>
      <c r="AB17" s="104">
        <v>1.3415792636823465</v>
      </c>
      <c r="AC17" s="106">
        <v>3.0369158028732857</v>
      </c>
      <c r="AD17" s="103">
        <v>3.8464974183981537</v>
      </c>
      <c r="AE17" s="104">
        <v>0.65145338870054026</v>
      </c>
      <c r="AF17" s="106">
        <v>6.668012380567867</v>
      </c>
      <c r="AG17" s="103">
        <v>-8.1596491616647064</v>
      </c>
      <c r="AH17" s="104">
        <v>-12.22237362038423</v>
      </c>
      <c r="AI17" s="106">
        <v>-4.2927546256268378</v>
      </c>
      <c r="AJ17" s="103">
        <v>3.2247377139701827</v>
      </c>
      <c r="AK17" s="104">
        <v>-3.5271754435370339</v>
      </c>
      <c r="AL17" s="106">
        <v>10.624180233006729</v>
      </c>
      <c r="AM17" s="103">
        <v>2.6666666666666616</v>
      </c>
      <c r="AN17" s="104">
        <v>13.388734995383199</v>
      </c>
      <c r="AO17" s="106">
        <v>-9.6602972399150726</v>
      </c>
    </row>
    <row r="18" spans="1:41" ht="15.75" customHeight="1" x14ac:dyDescent="0.3">
      <c r="A18" s="101"/>
      <c r="B18" s="96" t="s">
        <v>65</v>
      </c>
      <c r="C18" s="131">
        <v>-6.6450652655633435</v>
      </c>
      <c r="D18" s="98">
        <v>-2.9136000776493254</v>
      </c>
      <c r="E18" s="99">
        <v>-11.68128503794269</v>
      </c>
      <c r="F18" s="97">
        <v>-6.2575840276430821</v>
      </c>
      <c r="G18" s="98">
        <v>-1.7847117777115562</v>
      </c>
      <c r="H18" s="99">
        <v>-14.595230097413515</v>
      </c>
      <c r="I18" s="97">
        <v>-6.159634964869265</v>
      </c>
      <c r="J18" s="98">
        <v>1.9250635999144672</v>
      </c>
      <c r="K18" s="99">
        <v>-17.562462891345866</v>
      </c>
      <c r="L18" s="97">
        <v>-5.7614015009269215</v>
      </c>
      <c r="M18" s="98">
        <v>-0.14157341973852766</v>
      </c>
      <c r="N18" s="99">
        <v>-11.452291118056014</v>
      </c>
      <c r="O18" s="97">
        <v>-6.7471243879166813</v>
      </c>
      <c r="P18" s="98">
        <v>-6.3018543856074078</v>
      </c>
      <c r="Q18" s="99">
        <v>-7.3527446584210621</v>
      </c>
      <c r="R18" s="97">
        <v>-6.758938541525894</v>
      </c>
      <c r="S18" s="98">
        <v>1.4760228291530897</v>
      </c>
      <c r="T18" s="99">
        <v>-10.728591305814383</v>
      </c>
      <c r="U18" s="97">
        <v>-6.2121915690777074</v>
      </c>
      <c r="V18" s="98">
        <v>-5.9789435450918527</v>
      </c>
      <c r="W18" s="99">
        <v>-6.6101476094160176</v>
      </c>
      <c r="X18" s="97">
        <v>-11.966506361956675</v>
      </c>
      <c r="Y18" s="98">
        <v>-6.720941155420368</v>
      </c>
      <c r="Z18" s="99">
        <v>-19.388013416872351</v>
      </c>
      <c r="AA18" s="97">
        <v>-6.2106095490593098</v>
      </c>
      <c r="AB18" s="98">
        <v>-1.6038044629276604</v>
      </c>
      <c r="AC18" s="99">
        <v>-13.235855427346655</v>
      </c>
      <c r="AD18" s="97">
        <v>-4.1777825205421282</v>
      </c>
      <c r="AE18" s="98">
        <v>-8.7323836944991573</v>
      </c>
      <c r="AF18" s="99">
        <v>-0.14750251424739957</v>
      </c>
      <c r="AG18" s="97">
        <v>-12.07941389290882</v>
      </c>
      <c r="AH18" s="98">
        <v>-16.314395874947717</v>
      </c>
      <c r="AI18" s="99">
        <v>-8.0627395691060038</v>
      </c>
      <c r="AJ18" s="97">
        <v>-3.0726973081853237</v>
      </c>
      <c r="AK18" s="98">
        <v>-4.3101015801354725</v>
      </c>
      <c r="AL18" s="99">
        <v>-1.736613603473236</v>
      </c>
      <c r="AM18" s="97">
        <v>-5.0756466569058079</v>
      </c>
      <c r="AN18" s="98">
        <v>3.2403240324032412</v>
      </c>
      <c r="AO18" s="99">
        <v>-14.925373134328357</v>
      </c>
    </row>
    <row r="19" spans="1:41" ht="15.75" customHeight="1" x14ac:dyDescent="0.3">
      <c r="A19" s="101"/>
      <c r="B19" s="102" t="s">
        <v>66</v>
      </c>
      <c r="C19" s="105">
        <v>-24.46986270051401</v>
      </c>
      <c r="D19" s="104">
        <v>-10.879951978777303</v>
      </c>
      <c r="E19" s="106">
        <v>-42.81492725035411</v>
      </c>
      <c r="F19" s="103">
        <v>-24.642457405795337</v>
      </c>
      <c r="G19" s="104">
        <v>-12.962374497143426</v>
      </c>
      <c r="H19" s="106">
        <v>-47.007495824864385</v>
      </c>
      <c r="I19" s="103">
        <v>-24.957286097784227</v>
      </c>
      <c r="J19" s="104">
        <v>-6.6133298189485874</v>
      </c>
      <c r="K19" s="106">
        <v>-51.5304123999776</v>
      </c>
      <c r="L19" s="103">
        <v>-21.722348475974041</v>
      </c>
      <c r="M19" s="104">
        <v>-6.9056740405055166</v>
      </c>
      <c r="N19" s="106">
        <v>-36.626759405033269</v>
      </c>
      <c r="O19" s="103">
        <v>-24.666247349764447</v>
      </c>
      <c r="P19" s="104">
        <v>-8.3551536221679221</v>
      </c>
      <c r="Q19" s="106">
        <v>-46.104866386457431</v>
      </c>
      <c r="R19" s="103">
        <v>-29.465394900301078</v>
      </c>
      <c r="S19" s="104">
        <v>-20.548964671890712</v>
      </c>
      <c r="T19" s="106">
        <v>-33.673922701021752</v>
      </c>
      <c r="U19" s="103">
        <v>-26.755048332728006</v>
      </c>
      <c r="V19" s="104">
        <v>-13.651546937694759</v>
      </c>
      <c r="W19" s="106">
        <v>-48.660174671002224</v>
      </c>
      <c r="X19" s="103">
        <v>-20.078478318701787</v>
      </c>
      <c r="Y19" s="104">
        <v>-11.368725825058256</v>
      </c>
      <c r="Z19" s="106">
        <v>-32.511058732362528</v>
      </c>
      <c r="AA19" s="103">
        <v>-21.164365266470842</v>
      </c>
      <c r="AB19" s="104">
        <v>-8.3531041812970876</v>
      </c>
      <c r="AC19" s="106">
        <v>-41.36146020347099</v>
      </c>
      <c r="AD19" s="103">
        <v>-24.902250412720505</v>
      </c>
      <c r="AE19" s="104">
        <v>-14.538002980625942</v>
      </c>
      <c r="AF19" s="106">
        <v>-33.96189545676598</v>
      </c>
      <c r="AG19" s="103">
        <v>-32.849460014865997</v>
      </c>
      <c r="AH19" s="104">
        <v>-27.004082390053817</v>
      </c>
      <c r="AI19" s="106">
        <v>-38.059207806168857</v>
      </c>
      <c r="AJ19" s="103">
        <v>-14.743245661120042</v>
      </c>
      <c r="AK19" s="104">
        <v>-10.142776364150407</v>
      </c>
      <c r="AL19" s="106">
        <v>-19.460752337464658</v>
      </c>
      <c r="AM19" s="103">
        <v>-22.51622566150774</v>
      </c>
      <c r="AN19" s="104">
        <v>-5.1959890610756565</v>
      </c>
      <c r="AO19" s="106">
        <v>-43.487858719646802</v>
      </c>
    </row>
    <row r="20" spans="1:41" ht="15.75" customHeight="1" x14ac:dyDescent="0.3">
      <c r="A20" s="101"/>
      <c r="B20" s="96" t="s">
        <v>15</v>
      </c>
      <c r="C20" s="131">
        <v>-30.848459074537804</v>
      </c>
      <c r="D20" s="98">
        <v>-18.667199385795229</v>
      </c>
      <c r="E20" s="99">
        <v>-47.649193193862786</v>
      </c>
      <c r="F20" s="97">
        <v>-33.495014114295209</v>
      </c>
      <c r="G20" s="98">
        <v>-22.085223579551162</v>
      </c>
      <c r="H20" s="99">
        <v>-54.881617785593171</v>
      </c>
      <c r="I20" s="97">
        <v>-31.804576861407952</v>
      </c>
      <c r="J20" s="98">
        <v>-15.443074113432619</v>
      </c>
      <c r="K20" s="99">
        <v>-55.658881437679611</v>
      </c>
      <c r="L20" s="97">
        <v>-24.653736291074324</v>
      </c>
      <c r="M20" s="98">
        <v>-11.892664337885039</v>
      </c>
      <c r="N20" s="99">
        <v>-37.918661018296099</v>
      </c>
      <c r="O20" s="97">
        <v>-30.052950140401368</v>
      </c>
      <c r="P20" s="98">
        <v>-17.204482759887295</v>
      </c>
      <c r="Q20" s="99">
        <v>-47.991938006759362</v>
      </c>
      <c r="R20" s="97">
        <v>-36.767469794389882</v>
      </c>
      <c r="S20" s="98">
        <v>-26.031963268729864</v>
      </c>
      <c r="T20" s="99">
        <v>-41.821507253606015</v>
      </c>
      <c r="U20" s="97">
        <v>-35.371421777953429</v>
      </c>
      <c r="V20" s="98">
        <v>-25.691669845604082</v>
      </c>
      <c r="W20" s="99">
        <v>-52.590740658065059</v>
      </c>
      <c r="X20" s="97">
        <v>-21.289198606271775</v>
      </c>
      <c r="Y20" s="98">
        <v>-11.805865050361009</v>
      </c>
      <c r="Z20" s="99">
        <v>-35.597095212479822</v>
      </c>
      <c r="AA20" s="97">
        <v>-25.795697064082589</v>
      </c>
      <c r="AB20" s="98">
        <v>-10.615484412561527</v>
      </c>
      <c r="AC20" s="99">
        <v>-49.012284438738298</v>
      </c>
      <c r="AD20" s="97">
        <v>-33.32630691399666</v>
      </c>
      <c r="AE20" s="98">
        <v>-22.302943612135817</v>
      </c>
      <c r="AF20" s="99">
        <v>-42.971477504775699</v>
      </c>
      <c r="AG20" s="97">
        <v>-31.832637174862356</v>
      </c>
      <c r="AH20" s="98">
        <v>-29.670381564034731</v>
      </c>
      <c r="AI20" s="99">
        <v>-34.017175572519108</v>
      </c>
      <c r="AJ20" s="97">
        <v>-23.158531809605186</v>
      </c>
      <c r="AK20" s="98">
        <v>-23.194130925507917</v>
      </c>
      <c r="AL20" s="99">
        <v>-23.122259757061748</v>
      </c>
      <c r="AM20" s="97">
        <v>-31.065088757396452</v>
      </c>
      <c r="AN20" s="98">
        <v>-13.266239707227811</v>
      </c>
      <c r="AO20" s="99">
        <v>-51.871657754010705</v>
      </c>
    </row>
    <row r="21" spans="1:41" ht="15.75" customHeight="1" x14ac:dyDescent="0.3">
      <c r="A21" s="101"/>
      <c r="B21" s="111" t="s">
        <v>67</v>
      </c>
      <c r="C21" s="193">
        <v>-37.807480493887105</v>
      </c>
      <c r="D21" s="198">
        <v>-25.216767096610905</v>
      </c>
      <c r="E21" s="199">
        <v>-55.047501840428524</v>
      </c>
      <c r="F21" s="192">
        <v>-41.753681802845534</v>
      </c>
      <c r="G21" s="198">
        <v>-31.430352928556115</v>
      </c>
      <c r="H21" s="199">
        <v>-61.228103459179152</v>
      </c>
      <c r="I21" s="192">
        <v>-38.6379377922866</v>
      </c>
      <c r="J21" s="198">
        <v>-23.925703549674726</v>
      </c>
      <c r="K21" s="199">
        <v>-60.916844133797277</v>
      </c>
      <c r="L21" s="192">
        <v>-32.248953824472572</v>
      </c>
      <c r="M21" s="198">
        <v>-15.210350321259137</v>
      </c>
      <c r="N21" s="199">
        <v>-48.806269777359411</v>
      </c>
      <c r="O21" s="192">
        <v>-38.590748628536396</v>
      </c>
      <c r="P21" s="198">
        <v>-25.743466825046667</v>
      </c>
      <c r="Q21" s="199">
        <v>-56.776192001281075</v>
      </c>
      <c r="R21" s="192">
        <v>-45.81002886301804</v>
      </c>
      <c r="S21" s="198">
        <v>-34.783576276844329</v>
      </c>
      <c r="T21" s="199">
        <v>-50.770370518686114</v>
      </c>
      <c r="U21" s="192">
        <v>-41.667556750711569</v>
      </c>
      <c r="V21" s="198">
        <v>-31.376663898744393</v>
      </c>
      <c r="W21" s="199">
        <v>-58.762550473594864</v>
      </c>
      <c r="X21" s="192">
        <v>-26.612368595510937</v>
      </c>
      <c r="Y21" s="198">
        <v>-12.697848913357168</v>
      </c>
      <c r="Z21" s="199">
        <v>-48.326751195177707</v>
      </c>
      <c r="AA21" s="192">
        <v>-30.136247288254271</v>
      </c>
      <c r="AB21" s="198">
        <v>-15.901233634972511</v>
      </c>
      <c r="AC21" s="199">
        <v>-52.176202176202182</v>
      </c>
      <c r="AD21" s="192">
        <v>-41.119276624714161</v>
      </c>
      <c r="AE21" s="198">
        <v>-23.557342523453961</v>
      </c>
      <c r="AF21" s="199">
        <v>-55.832157064031819</v>
      </c>
      <c r="AG21" s="192">
        <v>-30.687704389754856</v>
      </c>
      <c r="AH21" s="198">
        <v>-26.421974899360624</v>
      </c>
      <c r="AI21" s="199">
        <v>-35.022620078929648</v>
      </c>
      <c r="AJ21" s="192">
        <v>-26.323183366698277</v>
      </c>
      <c r="AK21" s="198">
        <v>-24.201300537178383</v>
      </c>
      <c r="AL21" s="199">
        <v>-28.418848167539281</v>
      </c>
      <c r="AM21" s="192">
        <v>-32.070831283817014</v>
      </c>
      <c r="AN21" s="198">
        <v>-13.394495412844032</v>
      </c>
      <c r="AO21" s="199">
        <v>-53.658536585365859</v>
      </c>
    </row>
    <row r="22" spans="1:41" ht="15.75" customHeight="1" x14ac:dyDescent="0.3">
      <c r="A22" s="101"/>
      <c r="B22" s="96" t="s">
        <v>87</v>
      </c>
      <c r="C22" s="131">
        <v>-42.727989553583832</v>
      </c>
      <c r="D22" s="98">
        <v>-29.335902449015972</v>
      </c>
      <c r="E22" s="99">
        <v>-60.388391310038635</v>
      </c>
      <c r="F22" s="97">
        <v>-48.665213313174803</v>
      </c>
      <c r="G22" s="98">
        <v>-35.029565456545683</v>
      </c>
      <c r="H22" s="99">
        <v>-71.190213872766719</v>
      </c>
      <c r="I22" s="97">
        <v>-41.239708088864049</v>
      </c>
      <c r="J22" s="98">
        <v>-26.221034191680371</v>
      </c>
      <c r="K22" s="99">
        <v>-63.07638503972337</v>
      </c>
      <c r="L22" s="97">
        <v>-33.639286589673702</v>
      </c>
      <c r="M22" s="98">
        <v>-15.458942904561413</v>
      </c>
      <c r="N22" s="99">
        <v>-50.983817165524712</v>
      </c>
      <c r="O22" s="97">
        <v>-42.722826963893411</v>
      </c>
      <c r="P22" s="98">
        <v>-30.015612105276301</v>
      </c>
      <c r="Q22" s="99">
        <v>-60.202171103390334</v>
      </c>
      <c r="R22" s="97">
        <v>-48.863134657836625</v>
      </c>
      <c r="S22" s="98">
        <v>-40.037033883875374</v>
      </c>
      <c r="T22" s="99">
        <v>-53.095656079039763</v>
      </c>
      <c r="U22" s="97">
        <v>-47.47763153402834</v>
      </c>
      <c r="V22" s="98">
        <v>-37.315057448095189</v>
      </c>
      <c r="W22" s="99">
        <v>-63.770328897937389</v>
      </c>
      <c r="X22" s="97">
        <v>-37.363299160975075</v>
      </c>
      <c r="Y22" s="98">
        <v>-17.332056734430324</v>
      </c>
      <c r="Z22" s="99">
        <v>-69.321492007104808</v>
      </c>
      <c r="AA22" s="97">
        <v>-36.308437496413113</v>
      </c>
      <c r="AB22" s="98">
        <v>-22.49567646667554</v>
      </c>
      <c r="AC22" s="99">
        <v>-57.37305819615117</v>
      </c>
      <c r="AD22" s="97">
        <v>-43.650904519103186</v>
      </c>
      <c r="AE22" s="98">
        <v>-28.588840220910317</v>
      </c>
      <c r="AF22" s="99">
        <v>-56.402153935446442</v>
      </c>
      <c r="AG22" s="97">
        <v>-33.633768964999256</v>
      </c>
      <c r="AH22" s="98">
        <v>-34.217171717171709</v>
      </c>
      <c r="AI22" s="99">
        <v>-33.060272068314958</v>
      </c>
      <c r="AJ22" s="97">
        <v>-34.403234311829834</v>
      </c>
      <c r="AK22" s="98">
        <v>-33.249016301292869</v>
      </c>
      <c r="AL22" s="99">
        <v>-35.558995286005789</v>
      </c>
      <c r="AM22" s="97">
        <v>-36.194212849435999</v>
      </c>
      <c r="AN22" s="98">
        <v>-25.760286225402506</v>
      </c>
      <c r="AO22" s="99">
        <v>-48.859934853420192</v>
      </c>
    </row>
    <row r="23" spans="1:41" ht="15.75" customHeight="1" x14ac:dyDescent="0.3">
      <c r="A23" s="101"/>
      <c r="B23" s="111" t="s">
        <v>9</v>
      </c>
      <c r="C23" s="193">
        <v>-45.036907722922507</v>
      </c>
      <c r="D23" s="198">
        <v>-32.409730083024954</v>
      </c>
      <c r="E23" s="199">
        <v>-61.754791674803975</v>
      </c>
      <c r="F23" s="192">
        <v>-50.089872615336517</v>
      </c>
      <c r="G23" s="198">
        <v>-39.197064240358458</v>
      </c>
      <c r="H23" s="199">
        <v>-68.779625044216488</v>
      </c>
      <c r="I23" s="192">
        <v>-42.919989889157193</v>
      </c>
      <c r="J23" s="198">
        <v>-28.49988177406463</v>
      </c>
      <c r="K23" s="199">
        <v>-64.286882155286605</v>
      </c>
      <c r="L23" s="192">
        <v>-34.972650480732746</v>
      </c>
      <c r="M23" s="198">
        <v>-17.038946503625617</v>
      </c>
      <c r="N23" s="199">
        <v>-52.223011200952904</v>
      </c>
      <c r="O23" s="192">
        <v>-47.041655064302887</v>
      </c>
      <c r="P23" s="198">
        <v>-34.854972672892345</v>
      </c>
      <c r="Q23" s="199">
        <v>-63.540012914439416</v>
      </c>
      <c r="R23" s="192">
        <v>-50.80208460567566</v>
      </c>
      <c r="S23" s="198">
        <v>-41.36614340263047</v>
      </c>
      <c r="T23" s="199">
        <v>-55.240157244627142</v>
      </c>
      <c r="U23" s="192">
        <v>-49.171850361927461</v>
      </c>
      <c r="V23" s="198">
        <v>-39.64550779771848</v>
      </c>
      <c r="W23" s="199">
        <v>-64.402855644738395</v>
      </c>
      <c r="X23" s="192">
        <v>-37.581109565073653</v>
      </c>
      <c r="Y23" s="198">
        <v>-16.515450952209843</v>
      </c>
      <c r="Z23" s="199">
        <v>-71.011083787732971</v>
      </c>
      <c r="AA23" s="192">
        <v>-42.626828153564865</v>
      </c>
      <c r="AB23" s="198">
        <v>-30.237008127616839</v>
      </c>
      <c r="AC23" s="199">
        <v>-61.45320551573252</v>
      </c>
      <c r="AD23" s="192">
        <v>-46.231511365009261</v>
      </c>
      <c r="AE23" s="198">
        <v>-30.627545001331981</v>
      </c>
      <c r="AF23" s="199">
        <v>-59.180773117736237</v>
      </c>
      <c r="AG23" s="192">
        <v>-35.925345994544898</v>
      </c>
      <c r="AH23" s="198">
        <v>-30.710791965865326</v>
      </c>
      <c r="AI23" s="199">
        <v>-40.843066051624298</v>
      </c>
      <c r="AJ23" s="192">
        <v>-36.861326684692877</v>
      </c>
      <c r="AK23" s="198">
        <v>-35.637848493382137</v>
      </c>
      <c r="AL23" s="199">
        <v>-38.078890212288961</v>
      </c>
      <c r="AM23" s="192">
        <v>-41.863833896668282</v>
      </c>
      <c r="AN23" s="198">
        <v>-25.670840787119854</v>
      </c>
      <c r="AO23" s="199">
        <v>-60.8604407135362</v>
      </c>
    </row>
    <row r="24" spans="1:41" ht="15.75" customHeight="1" x14ac:dyDescent="0.3">
      <c r="A24" s="101"/>
      <c r="B24" s="96" t="s">
        <v>10</v>
      </c>
      <c r="C24" s="131">
        <v>-44.653270238505726</v>
      </c>
      <c r="D24" s="98">
        <v>-34.015973453597262</v>
      </c>
      <c r="E24" s="99">
        <v>-58.804454321277746</v>
      </c>
      <c r="F24" s="97">
        <v>-52.580841607891756</v>
      </c>
      <c r="G24" s="98">
        <v>-41.837274306867123</v>
      </c>
      <c r="H24" s="99">
        <v>-70.786490701301133</v>
      </c>
      <c r="I24" s="97">
        <v>-42.870428947610314</v>
      </c>
      <c r="J24" s="98">
        <v>-28.855148868705939</v>
      </c>
      <c r="K24" s="99">
        <v>-63.915932570211162</v>
      </c>
      <c r="L24" s="97">
        <v>-34.609271719917423</v>
      </c>
      <c r="M24" s="98">
        <v>-20.191545535272649</v>
      </c>
      <c r="N24" s="99">
        <v>-48.939119309094806</v>
      </c>
      <c r="O24" s="97">
        <v>-44.771115462458653</v>
      </c>
      <c r="P24" s="98">
        <v>-37.414917220145291</v>
      </c>
      <c r="Q24" s="99">
        <v>-54.676602748188863</v>
      </c>
      <c r="R24" s="97">
        <v>-42.859961386152577</v>
      </c>
      <c r="S24" s="98">
        <v>-40.721257447078209</v>
      </c>
      <c r="T24" s="99">
        <v>-43.930263046604082</v>
      </c>
      <c r="U24" s="97">
        <v>-47.322465642258251</v>
      </c>
      <c r="V24" s="98">
        <v>-39.517430354696302</v>
      </c>
      <c r="W24" s="99">
        <v>-59.55097270696357</v>
      </c>
      <c r="X24" s="97">
        <v>-37.544088649429298</v>
      </c>
      <c r="Y24" s="98">
        <v>-16.214631946792935</v>
      </c>
      <c r="Z24" s="99">
        <v>-71.748797859647851</v>
      </c>
      <c r="AA24" s="97">
        <v>-44.463302752293579</v>
      </c>
      <c r="AB24" s="98">
        <v>-36.014012641839876</v>
      </c>
      <c r="AC24" s="99">
        <v>-57.261506517476072</v>
      </c>
      <c r="AD24" s="97">
        <v>-44.64181009209122</v>
      </c>
      <c r="AE24" s="98">
        <v>-29.21574587734629</v>
      </c>
      <c r="AF24" s="99">
        <v>-57.46179108248073</v>
      </c>
      <c r="AG24" s="97">
        <v>-34.669050977231521</v>
      </c>
      <c r="AH24" s="98">
        <v>-33.62688900468995</v>
      </c>
      <c r="AI24" s="99">
        <v>-35.64395047284782</v>
      </c>
      <c r="AJ24" s="97">
        <v>-38.67674591119431</v>
      </c>
      <c r="AK24" s="98">
        <v>-34.937178754997156</v>
      </c>
      <c r="AL24" s="99">
        <v>-42.339696524718548</v>
      </c>
      <c r="AM24" s="97">
        <v>-40.970220941402502</v>
      </c>
      <c r="AN24" s="98">
        <v>-22.232223222322233</v>
      </c>
      <c r="AO24" s="99">
        <v>-62.409886714727094</v>
      </c>
    </row>
    <row r="25" spans="1:41" ht="15.75" customHeight="1" x14ac:dyDescent="0.3">
      <c r="A25" s="101"/>
      <c r="B25" s="111" t="s">
        <v>11</v>
      </c>
      <c r="C25" s="193">
        <v>-41.550279894939635</v>
      </c>
      <c r="D25" s="198">
        <v>-34.880452721688236</v>
      </c>
      <c r="E25" s="199">
        <v>-50.265562538190366</v>
      </c>
      <c r="F25" s="192">
        <v>-53.375588790726965</v>
      </c>
      <c r="G25" s="198">
        <v>-44.484784428918481</v>
      </c>
      <c r="H25" s="199">
        <v>-68.681104455392898</v>
      </c>
      <c r="I25" s="192">
        <v>-40.592698708180016</v>
      </c>
      <c r="J25" s="198">
        <v>-29.592309603816535</v>
      </c>
      <c r="K25" s="199">
        <v>-56.515145623517505</v>
      </c>
      <c r="L25" s="192">
        <v>-28.976223318448547</v>
      </c>
      <c r="M25" s="198">
        <v>-18.694425725037444</v>
      </c>
      <c r="N25" s="199">
        <v>-38.856065511767731</v>
      </c>
      <c r="O25" s="192">
        <v>-38.089301881148963</v>
      </c>
      <c r="P25" s="198">
        <v>-36.231426542018518</v>
      </c>
      <c r="Q25" s="199">
        <v>-40.449873515804832</v>
      </c>
      <c r="R25" s="192">
        <v>-35.738279437329865</v>
      </c>
      <c r="S25" s="198">
        <v>-41.056161632889641</v>
      </c>
      <c r="T25" s="199">
        <v>-33.064448977892503</v>
      </c>
      <c r="U25" s="192">
        <v>-44.758809640894704</v>
      </c>
      <c r="V25" s="198">
        <v>-39.360373786603297</v>
      </c>
      <c r="W25" s="199">
        <v>-53.084694170723935</v>
      </c>
      <c r="X25" s="192">
        <v>-30.594940035688101</v>
      </c>
      <c r="Y25" s="198">
        <v>-16.640488264596321</v>
      </c>
      <c r="Z25" s="199">
        <v>-53.024128106178111</v>
      </c>
      <c r="AA25" s="192">
        <v>-43.221699736208272</v>
      </c>
      <c r="AB25" s="198">
        <v>-37.290356891868747</v>
      </c>
      <c r="AC25" s="199">
        <v>-52.262528589212835</v>
      </c>
      <c r="AD25" s="192">
        <v>-45.014420041297676</v>
      </c>
      <c r="AE25" s="198">
        <v>-34.685405240706871</v>
      </c>
      <c r="AF25" s="199">
        <v>-53.399499118820138</v>
      </c>
      <c r="AG25" s="192">
        <v>-26.073216362441208</v>
      </c>
      <c r="AH25" s="198">
        <v>-32.321618743343983</v>
      </c>
      <c r="AI25" s="199">
        <v>-20.424569173004738</v>
      </c>
      <c r="AJ25" s="192">
        <v>-35.369540289794642</v>
      </c>
      <c r="AK25" s="198">
        <v>-36.907449209932288</v>
      </c>
      <c r="AL25" s="199">
        <v>-33.876600698486627</v>
      </c>
      <c r="AM25" s="192">
        <v>-36.131210805595757</v>
      </c>
      <c r="AN25" s="198">
        <v>-29.133154602323508</v>
      </c>
      <c r="AO25" s="199">
        <v>-44.339622641509436</v>
      </c>
    </row>
    <row r="26" spans="1:41" ht="15.75" customHeight="1" x14ac:dyDescent="0.3">
      <c r="A26" s="101"/>
      <c r="B26" s="96" t="s">
        <v>12</v>
      </c>
      <c r="C26" s="131">
        <v>-40.23791803860852</v>
      </c>
      <c r="D26" s="98">
        <v>-35.419401279941262</v>
      </c>
      <c r="E26" s="98">
        <v>-46.525069358515005</v>
      </c>
      <c r="F26" s="97">
        <v>-54.095795083759612</v>
      </c>
      <c r="G26" s="98">
        <v>-46.483854888599076</v>
      </c>
      <c r="H26" s="99">
        <v>-66.942863069583055</v>
      </c>
      <c r="I26" s="97">
        <v>-40.158499025749542</v>
      </c>
      <c r="J26" s="98">
        <v>-30.203131386731606</v>
      </c>
      <c r="K26" s="99">
        <v>-54.452780116869526</v>
      </c>
      <c r="L26" s="97">
        <v>-27.125870454453693</v>
      </c>
      <c r="M26" s="98">
        <v>-19.275312927802791</v>
      </c>
      <c r="N26" s="99">
        <v>-34.957789494914607</v>
      </c>
      <c r="O26" s="97">
        <v>-35.990754469776462</v>
      </c>
      <c r="P26" s="98">
        <v>-39.536935653615956</v>
      </c>
      <c r="Q26" s="99">
        <v>-31.361819830154136</v>
      </c>
      <c r="R26" s="97">
        <v>-32.4117779276242</v>
      </c>
      <c r="S26" s="98">
        <v>-35.797462003219536</v>
      </c>
      <c r="T26" s="99">
        <v>-30.775680918128145</v>
      </c>
      <c r="U26" s="97">
        <v>-41.898783002736508</v>
      </c>
      <c r="V26" s="98">
        <v>-37.146353573703408</v>
      </c>
      <c r="W26" s="99">
        <v>-49.195324411316278</v>
      </c>
      <c r="X26" s="97">
        <v>-28.906130720224287</v>
      </c>
      <c r="Y26" s="98">
        <v>-15.735175383511269</v>
      </c>
      <c r="Z26" s="99">
        <v>-50.293164354127981</v>
      </c>
      <c r="AA26" s="97">
        <v>-40.853825761038479</v>
      </c>
      <c r="AB26" s="98">
        <v>-37.099118485380409</v>
      </c>
      <c r="AC26" s="99">
        <v>-46.613580425655158</v>
      </c>
      <c r="AD26" s="97">
        <v>-41.872988992379369</v>
      </c>
      <c r="AE26" s="98">
        <v>-32.554428359740115</v>
      </c>
      <c r="AF26" s="99">
        <v>-49.366044422718524</v>
      </c>
      <c r="AG26" s="97">
        <v>-26.628833085710102</v>
      </c>
      <c r="AH26" s="98">
        <v>-32.659932659932657</v>
      </c>
      <c r="AI26" s="99">
        <v>-21.429543289945151</v>
      </c>
      <c r="AJ26" s="97">
        <v>-33.254223090883706</v>
      </c>
      <c r="AK26" s="98">
        <v>-38.856367789834387</v>
      </c>
      <c r="AL26" s="99">
        <v>-27.895383774924898</v>
      </c>
      <c r="AM26" s="97">
        <v>-34.608120868744095</v>
      </c>
      <c r="AN26" s="98">
        <v>-33.611342785654706</v>
      </c>
      <c r="AO26" s="99">
        <v>-35.908596300326444</v>
      </c>
    </row>
    <row r="27" spans="1:41" ht="15.75" customHeight="1" x14ac:dyDescent="0.3">
      <c r="A27" s="101"/>
      <c r="B27" s="111" t="s">
        <v>13</v>
      </c>
      <c r="C27" s="193">
        <v>-37.951460650395553</v>
      </c>
      <c r="D27" s="198">
        <v>-34.212301461208874</v>
      </c>
      <c r="E27" s="198">
        <v>-42.609097390329985</v>
      </c>
      <c r="F27" s="192">
        <v>-53.062107768881205</v>
      </c>
      <c r="G27" s="198">
        <v>-47.414004579153946</v>
      </c>
      <c r="H27" s="199">
        <v>-62.894730598590698</v>
      </c>
      <c r="I27" s="192">
        <v>-37.768859548170653</v>
      </c>
      <c r="J27" s="198">
        <v>-29.592864432233934</v>
      </c>
      <c r="K27" s="199">
        <v>-48.925625362964411</v>
      </c>
      <c r="L27" s="192">
        <v>-28.35678729096437</v>
      </c>
      <c r="M27" s="198">
        <v>-20.68836023692614</v>
      </c>
      <c r="N27" s="199">
        <v>-35.585257015360874</v>
      </c>
      <c r="O27" s="192">
        <v>-30.251776001009802</v>
      </c>
      <c r="P27" s="198">
        <v>-36.798341335661242</v>
      </c>
      <c r="Q27" s="199">
        <v>-22.498039790106748</v>
      </c>
      <c r="R27" s="192">
        <v>-31.703555581694744</v>
      </c>
      <c r="S27" s="198">
        <v>-36.167940185687307</v>
      </c>
      <c r="T27" s="199">
        <v>-29.620578285079013</v>
      </c>
      <c r="U27" s="192">
        <v>-38.657227058703981</v>
      </c>
      <c r="V27" s="198">
        <v>-33.00338490779594</v>
      </c>
      <c r="W27" s="199">
        <v>-46.362849180304032</v>
      </c>
      <c r="X27" s="192">
        <v>-25.504440178435793</v>
      </c>
      <c r="Y27" s="198">
        <v>-13.442550365286676</v>
      </c>
      <c r="Z27" s="199">
        <v>-45.507948746190849</v>
      </c>
      <c r="AA27" s="192">
        <v>-40.273010568151001</v>
      </c>
      <c r="AB27" s="198">
        <v>-35.87225929456622</v>
      </c>
      <c r="AC27" s="199">
        <v>-46.663713383908302</v>
      </c>
      <c r="AD27" s="192">
        <v>-39.17768037199383</v>
      </c>
      <c r="AE27" s="198">
        <v>-29.113112962195164</v>
      </c>
      <c r="AF27" s="199">
        <v>-47.155661786674621</v>
      </c>
      <c r="AG27" s="192">
        <v>-26.252567652049663</v>
      </c>
      <c r="AH27" s="198">
        <v>-25.943420711134191</v>
      </c>
      <c r="AI27" s="199">
        <v>-26.485914665203936</v>
      </c>
      <c r="AJ27" s="192">
        <v>-33.480236881972182</v>
      </c>
      <c r="AK27" s="198">
        <v>-39.350383992108782</v>
      </c>
      <c r="AL27" s="199">
        <v>-27.870177092451666</v>
      </c>
      <c r="AM27" s="192">
        <v>-28.943488943488948</v>
      </c>
      <c r="AN27" s="198">
        <v>-30.099502487562191</v>
      </c>
      <c r="AO27" s="199">
        <v>-27.261761158021713</v>
      </c>
    </row>
    <row r="28" spans="1:41" ht="15.75" customHeight="1" x14ac:dyDescent="0.3">
      <c r="A28" s="364" t="s">
        <v>124</v>
      </c>
      <c r="B28" s="96" t="s">
        <v>54</v>
      </c>
      <c r="C28" s="131">
        <v>-37.469315443619735</v>
      </c>
      <c r="D28" s="98">
        <v>-35.218166878178771</v>
      </c>
      <c r="E28" s="98">
        <v>-40.361074104316138</v>
      </c>
      <c r="F28" s="97">
        <v>-53.149096406365956</v>
      </c>
      <c r="G28" s="98">
        <v>-49.467861015380578</v>
      </c>
      <c r="H28" s="99">
        <v>-60.534264416548901</v>
      </c>
      <c r="I28" s="97">
        <v>-37.228732376436128</v>
      </c>
      <c r="J28" s="98">
        <v>-29.685620758981891</v>
      </c>
      <c r="K28" s="99">
        <v>-47.248734334799572</v>
      </c>
      <c r="L28" s="97">
        <v>-28.851782770765155</v>
      </c>
      <c r="M28" s="98">
        <v>-23.614355372220295</v>
      </c>
      <c r="N28" s="99">
        <v>-34.160416433449029</v>
      </c>
      <c r="O28" s="97">
        <v>-28.373297619868264</v>
      </c>
      <c r="P28" s="98">
        <v>-33.705219157516687</v>
      </c>
      <c r="Q28" s="99">
        <v>-22.232675218347552</v>
      </c>
      <c r="R28" s="97">
        <v>-32.815785424893583</v>
      </c>
      <c r="S28" s="98">
        <v>-36.33334006584397</v>
      </c>
      <c r="T28" s="99">
        <v>-31.180210553995547</v>
      </c>
      <c r="U28" s="97">
        <v>-40.114057982530682</v>
      </c>
      <c r="V28" s="98">
        <v>-37.803486120077459</v>
      </c>
      <c r="W28" s="99">
        <v>-43.463320781272245</v>
      </c>
      <c r="X28" s="97">
        <v>-22.357825868142932</v>
      </c>
      <c r="Y28" s="98">
        <v>-11.201921997440344</v>
      </c>
      <c r="Z28" s="99">
        <v>-40.763104278570118</v>
      </c>
      <c r="AA28" s="97">
        <v>-41.392968758943624</v>
      </c>
      <c r="AB28" s="98">
        <v>-38.578863394620853</v>
      </c>
      <c r="AC28" s="99">
        <v>-45.662008356144646</v>
      </c>
      <c r="AD28" s="97">
        <v>-37.998537340340533</v>
      </c>
      <c r="AE28" s="98">
        <v>-31.635854977127508</v>
      </c>
      <c r="AF28" s="99">
        <v>-43.201632350213302</v>
      </c>
      <c r="AG28" s="97">
        <v>-27.355072463768117</v>
      </c>
      <c r="AH28" s="98">
        <v>-31.967421735810643</v>
      </c>
      <c r="AI28" s="99">
        <v>-23.57384300797063</v>
      </c>
      <c r="AJ28" s="97">
        <v>-29.118261882731922</v>
      </c>
      <c r="AK28" s="98">
        <v>-36.885542604792576</v>
      </c>
      <c r="AL28" s="99">
        <v>-22.13690786048933</v>
      </c>
      <c r="AM28" s="97">
        <v>-27.416267942583726</v>
      </c>
      <c r="AN28" s="98">
        <v>-24.899598393574294</v>
      </c>
      <c r="AO28" s="99">
        <v>-31.124260355029588</v>
      </c>
    </row>
    <row r="29" spans="1:41" ht="15.75" customHeight="1" x14ac:dyDescent="0.3">
      <c r="A29" s="108"/>
      <c r="B29" s="111" t="s">
        <v>56</v>
      </c>
      <c r="C29" s="193">
        <v>-37.979844178277311</v>
      </c>
      <c r="D29" s="198">
        <v>-35.258912746603997</v>
      </c>
      <c r="E29" s="198">
        <v>-41.565284089142416</v>
      </c>
      <c r="F29" s="192">
        <v>-54.870684437749652</v>
      </c>
      <c r="G29" s="198">
        <v>-49.396351370806833</v>
      </c>
      <c r="H29" s="199">
        <v>-65.214518886988955</v>
      </c>
      <c r="I29" s="192">
        <v>-40.471870506211474</v>
      </c>
      <c r="J29" s="198">
        <v>-32.272727272727273</v>
      </c>
      <c r="K29" s="199">
        <v>-52.004572599385334</v>
      </c>
      <c r="L29" s="192">
        <v>-25.57285120371262</v>
      </c>
      <c r="M29" s="198">
        <v>-21.369689283449599</v>
      </c>
      <c r="N29" s="199">
        <v>-30.080451744133107</v>
      </c>
      <c r="O29" s="192">
        <v>-28.745326493348454</v>
      </c>
      <c r="P29" s="198">
        <v>-32.759215388988885</v>
      </c>
      <c r="Q29" s="199">
        <v>-23.914659903200921</v>
      </c>
      <c r="R29" s="192">
        <v>-32.518205045256785</v>
      </c>
      <c r="S29" s="198">
        <v>-41.388164074731236</v>
      </c>
      <c r="T29" s="199">
        <v>-28.415279440732309</v>
      </c>
      <c r="U29" s="192">
        <v>-39.812667767261935</v>
      </c>
      <c r="V29" s="198">
        <v>-38.025125654368289</v>
      </c>
      <c r="W29" s="199">
        <v>-42.534994078230945</v>
      </c>
      <c r="X29" s="192">
        <v>-22.634363686995286</v>
      </c>
      <c r="Y29" s="198">
        <v>-11.404097334049034</v>
      </c>
      <c r="Z29" s="199">
        <v>-41.157591854803023</v>
      </c>
      <c r="AA29" s="192">
        <v>-39.512455227254314</v>
      </c>
      <c r="AB29" s="198">
        <v>-37.69441202915462</v>
      </c>
      <c r="AC29" s="199">
        <v>-42.30791857865632</v>
      </c>
      <c r="AD29" s="192">
        <v>-36.137012696555793</v>
      </c>
      <c r="AE29" s="198">
        <v>-29.878879636638921</v>
      </c>
      <c r="AF29" s="199">
        <v>-41.351794613006987</v>
      </c>
      <c r="AG29" s="192">
        <v>-25.214035933920186</v>
      </c>
      <c r="AH29" s="198">
        <v>-28.852323295042972</v>
      </c>
      <c r="AI29" s="199">
        <v>-22.038032431455811</v>
      </c>
      <c r="AJ29" s="192">
        <v>-20.309546735137829</v>
      </c>
      <c r="AK29" s="198">
        <v>-18.017952273224846</v>
      </c>
      <c r="AL29" s="199">
        <v>-22.499651276328649</v>
      </c>
      <c r="AM29" s="192">
        <v>-31.216931216931222</v>
      </c>
      <c r="AN29" s="198">
        <v>-35.423452768729646</v>
      </c>
      <c r="AO29" s="199">
        <v>-25.14688601645123</v>
      </c>
    </row>
    <row r="30" spans="1:41" ht="15.75" customHeight="1" x14ac:dyDescent="0.3">
      <c r="A30" s="108"/>
      <c r="B30" s="96" t="s">
        <v>65</v>
      </c>
      <c r="C30" s="131">
        <v>-30.481481262813091</v>
      </c>
      <c r="D30" s="98">
        <v>-32.728663721235549</v>
      </c>
      <c r="E30" s="98">
        <v>-27.147453043904612</v>
      </c>
      <c r="F30" s="97">
        <v>-50.936187208569329</v>
      </c>
      <c r="G30" s="98">
        <v>-47.386843182363471</v>
      </c>
      <c r="H30" s="99">
        <v>-58.544739429695184</v>
      </c>
      <c r="I30" s="97">
        <v>-31.632871682163</v>
      </c>
      <c r="J30" s="98">
        <v>-32.042792782736441</v>
      </c>
      <c r="K30" s="99">
        <v>-30.918038020267581</v>
      </c>
      <c r="L30" s="97">
        <v>-19.318774806685724</v>
      </c>
      <c r="M30" s="98">
        <v>-19.027393847358486</v>
      </c>
      <c r="N30" s="99">
        <v>-19.651530650263847</v>
      </c>
      <c r="O30" s="97">
        <v>-19.236711260431662</v>
      </c>
      <c r="P30" s="98">
        <v>-30.258262456794416</v>
      </c>
      <c r="Q30" s="99">
        <v>-4.0760506648289452</v>
      </c>
      <c r="R30" s="97">
        <v>-21.067767132483073</v>
      </c>
      <c r="S30" s="98">
        <v>-39.734086109554809</v>
      </c>
      <c r="T30" s="99">
        <v>-10.839532412327312</v>
      </c>
      <c r="U30" s="97">
        <v>-32.891461669413559</v>
      </c>
      <c r="V30" s="98">
        <v>-35.18513550491744</v>
      </c>
      <c r="W30" s="99">
        <v>-28.951661213768929</v>
      </c>
      <c r="X30" s="97">
        <v>-12.909900120569818</v>
      </c>
      <c r="Y30" s="98">
        <v>-2.5631803577422896</v>
      </c>
      <c r="Z30" s="99">
        <v>-29.848871442590774</v>
      </c>
      <c r="AA30" s="97">
        <v>-32.873774129957724</v>
      </c>
      <c r="AB30" s="98">
        <v>-34.913708762180562</v>
      </c>
      <c r="AC30" s="99">
        <v>-29.345876620080535</v>
      </c>
      <c r="AD30" s="97">
        <v>-26.889025001392099</v>
      </c>
      <c r="AE30" s="98">
        <v>-22.825951600182638</v>
      </c>
      <c r="AF30" s="99">
        <v>-30.175250117504859</v>
      </c>
      <c r="AG30" s="97">
        <v>-14.909212489069501</v>
      </c>
      <c r="AH30" s="98">
        <v>-23.030807660283127</v>
      </c>
      <c r="AI30" s="99">
        <v>-7.8976374179326569</v>
      </c>
      <c r="AJ30" s="97">
        <v>-13.058263432328266</v>
      </c>
      <c r="AK30" s="98">
        <v>-16.37301879837818</v>
      </c>
      <c r="AL30" s="99">
        <v>-9.5729013254786661</v>
      </c>
      <c r="AM30" s="97">
        <v>-24.370179948586124</v>
      </c>
      <c r="AN30" s="98">
        <v>-29.642545771578032</v>
      </c>
      <c r="AO30" s="99">
        <v>-16.79197994987469</v>
      </c>
    </row>
    <row r="31" spans="1:41" ht="15.75" customHeight="1" x14ac:dyDescent="0.3">
      <c r="A31" s="108"/>
      <c r="B31" s="111" t="s">
        <v>66</v>
      </c>
      <c r="C31" s="193">
        <v>-15.140755757283653</v>
      </c>
      <c r="D31" s="198">
        <v>-27.715271094080673</v>
      </c>
      <c r="E31" s="198">
        <v>11.312956746621605</v>
      </c>
      <c r="F31" s="192">
        <v>-40.587978734690488</v>
      </c>
      <c r="G31" s="198">
        <v>-42.884885771325152</v>
      </c>
      <c r="H31" s="199">
        <v>-33.364278210734611</v>
      </c>
      <c r="I31" s="192">
        <v>-13.330706052002272</v>
      </c>
      <c r="J31" s="198">
        <v>-26.06602091043354</v>
      </c>
      <c r="K31" s="199">
        <v>22.213997582408652</v>
      </c>
      <c r="L31" s="192">
        <v>-5.0529387556586318</v>
      </c>
      <c r="M31" s="198">
        <v>-15.810075841692239</v>
      </c>
      <c r="N31" s="199">
        <v>10.842703399178721</v>
      </c>
      <c r="O31" s="192">
        <v>-3.2125005529261119</v>
      </c>
      <c r="P31" s="198">
        <v>-28.894473367240327</v>
      </c>
      <c r="Q31" s="199">
        <v>54.186006993820122</v>
      </c>
      <c r="R31" s="192">
        <v>4.2259967959242362</v>
      </c>
      <c r="S31" s="198">
        <v>-23.866328723345653</v>
      </c>
      <c r="T31" s="199">
        <v>20.10934749762454</v>
      </c>
      <c r="U31" s="192">
        <v>-15.689174434840847</v>
      </c>
      <c r="V31" s="198">
        <v>-30.251565651204771</v>
      </c>
      <c r="W31" s="199">
        <v>25.254920166464956</v>
      </c>
      <c r="X31" s="192">
        <v>-2.4165765166014763</v>
      </c>
      <c r="Y31" s="198">
        <v>4.6372151188015076</v>
      </c>
      <c r="Z31" s="199">
        <v>-15.639651707970547</v>
      </c>
      <c r="AA31" s="192">
        <v>-20.608988995772137</v>
      </c>
      <c r="AB31" s="198">
        <v>-31.503955597895871</v>
      </c>
      <c r="AC31" s="199">
        <v>6.2356483135173724</v>
      </c>
      <c r="AD31" s="192">
        <v>-6.7939372902927513</v>
      </c>
      <c r="AE31" s="198">
        <v>-18.314587147964055</v>
      </c>
      <c r="AF31" s="199">
        <v>6.2385954529762477</v>
      </c>
      <c r="AG31" s="192">
        <v>7.0223987498371887</v>
      </c>
      <c r="AH31" s="198">
        <v>-12.98379408960918</v>
      </c>
      <c r="AI31" s="199">
        <v>28.035511648087528</v>
      </c>
      <c r="AJ31" s="192">
        <v>-4.3525708289611886</v>
      </c>
      <c r="AK31" s="198">
        <v>-8.6289624793518769</v>
      </c>
      <c r="AL31" s="199">
        <v>0.53995680345571007</v>
      </c>
      <c r="AM31" s="192">
        <v>-8.7628865979381469</v>
      </c>
      <c r="AN31" s="198">
        <v>-24.32692307692308</v>
      </c>
      <c r="AO31" s="199">
        <v>22.8515625</v>
      </c>
    </row>
    <row r="32" spans="1:41" ht="15.75" customHeight="1" x14ac:dyDescent="0.3">
      <c r="A32" s="108"/>
      <c r="B32" s="96" t="s">
        <v>15</v>
      </c>
      <c r="C32" s="131">
        <v>-9.7631038281217553</v>
      </c>
      <c r="D32" s="98">
        <v>-21.380807755289855</v>
      </c>
      <c r="E32" s="98">
        <v>15.131126837768182</v>
      </c>
      <c r="F32" s="97">
        <v>-34.7037333929064</v>
      </c>
      <c r="G32" s="98">
        <v>-36.251752341472233</v>
      </c>
      <c r="H32" s="99">
        <v>-29.692937279028996</v>
      </c>
      <c r="I32" s="97">
        <v>-7.3930934990914636</v>
      </c>
      <c r="J32" s="98">
        <v>-19.74912977884722</v>
      </c>
      <c r="K32" s="99">
        <v>26.959955298938375</v>
      </c>
      <c r="L32" s="97">
        <v>-2.1640544196038114</v>
      </c>
      <c r="M32" s="98">
        <v>-11.233922695447307</v>
      </c>
      <c r="N32" s="99">
        <v>11.216361255255691</v>
      </c>
      <c r="O32" s="97">
        <v>3.121949726909734</v>
      </c>
      <c r="P32" s="98">
        <v>-21.271932743284296</v>
      </c>
      <c r="Q32" s="99">
        <v>57.342471156690735</v>
      </c>
      <c r="R32" s="97">
        <v>4.8428368699227953</v>
      </c>
      <c r="S32" s="98">
        <v>-13.438180787251175</v>
      </c>
      <c r="T32" s="99">
        <v>15.784867104887091</v>
      </c>
      <c r="U32" s="97">
        <v>-6.0182262017808741</v>
      </c>
      <c r="V32" s="98">
        <v>-20.442709212863797</v>
      </c>
      <c r="W32" s="99">
        <v>34.200316408015553</v>
      </c>
      <c r="X32" s="97">
        <v>-0.20601355262711563</v>
      </c>
      <c r="Y32" s="98">
        <v>2.2967305068472443</v>
      </c>
      <c r="Z32" s="99">
        <v>-5.3769054082271843</v>
      </c>
      <c r="AA32" s="97">
        <v>-21.239350786642632</v>
      </c>
      <c r="AB32" s="98">
        <v>-30.121664887940234</v>
      </c>
      <c r="AC32" s="99">
        <v>2.5752546640723573</v>
      </c>
      <c r="AD32" s="97">
        <v>6.1729370850458487</v>
      </c>
      <c r="AE32" s="98">
        <v>-10.459764546291373</v>
      </c>
      <c r="AF32" s="99">
        <v>26.000577533930127</v>
      </c>
      <c r="AG32" s="97">
        <v>4.6931030881175451</v>
      </c>
      <c r="AH32" s="98">
        <v>-8.6483582891291313</v>
      </c>
      <c r="AI32" s="99">
        <v>19.060014461316023</v>
      </c>
      <c r="AJ32" s="97">
        <v>3.8408080059303185</v>
      </c>
      <c r="AK32" s="98">
        <v>5.9331373989713443</v>
      </c>
      <c r="AL32" s="99">
        <v>1.7109199700822586</v>
      </c>
      <c r="AM32" s="97">
        <v>-0.35765379113018581</v>
      </c>
      <c r="AN32" s="98">
        <v>-17.510548523206747</v>
      </c>
      <c r="AO32" s="99">
        <v>35.777777777777771</v>
      </c>
    </row>
    <row r="33" spans="1:41" ht="15.75" customHeight="1" x14ac:dyDescent="0.3">
      <c r="A33" s="108"/>
      <c r="B33" s="111" t="s">
        <v>16</v>
      </c>
      <c r="C33" s="193">
        <v>3.4841989911135185</v>
      </c>
      <c r="D33" s="198">
        <v>-14.693538167031761</v>
      </c>
      <c r="E33" s="198">
        <v>44.891572558243141</v>
      </c>
      <c r="F33" s="192">
        <v>-22.166135050553702</v>
      </c>
      <c r="G33" s="198">
        <v>-27.315127159660911</v>
      </c>
      <c r="H33" s="199">
        <v>-4.9877670853041955</v>
      </c>
      <c r="I33" s="192">
        <v>7.7341733385833944</v>
      </c>
      <c r="J33" s="198">
        <v>-11.289429508081438</v>
      </c>
      <c r="K33" s="199">
        <v>63.807500669239928</v>
      </c>
      <c r="L33" s="192">
        <v>7.5749149923376446</v>
      </c>
      <c r="M33" s="198">
        <v>-8.2853268911785349</v>
      </c>
      <c r="N33" s="199">
        <v>33.101446706692947</v>
      </c>
      <c r="O33" s="192">
        <v>20.588354362053842</v>
      </c>
      <c r="P33" s="198">
        <v>-15.024399533433275</v>
      </c>
      <c r="Q33" s="199">
        <v>107.19073806078154</v>
      </c>
      <c r="R33" s="192">
        <v>27.199633022846847</v>
      </c>
      <c r="S33" s="198">
        <v>1.6720696126940826</v>
      </c>
      <c r="T33" s="199">
        <v>42.412657095212914</v>
      </c>
      <c r="U33" s="192">
        <v>8.0168026496486142</v>
      </c>
      <c r="V33" s="198">
        <v>-13.551826808841405</v>
      </c>
      <c r="W33" s="199">
        <v>67.640440326798569</v>
      </c>
      <c r="X33" s="192">
        <v>10.895415076599724</v>
      </c>
      <c r="Y33" s="198">
        <v>4.9609682915045639</v>
      </c>
      <c r="Z33" s="199">
        <v>26.541968356127633</v>
      </c>
      <c r="AA33" s="192">
        <v>-15.297538855847282</v>
      </c>
      <c r="AB33" s="198">
        <v>-26.693773025429067</v>
      </c>
      <c r="AC33" s="199">
        <v>15.730886850152913</v>
      </c>
      <c r="AD33" s="192">
        <v>22.169517654383174</v>
      </c>
      <c r="AE33" s="198">
        <v>-6.5771677603566614</v>
      </c>
      <c r="AF33" s="199">
        <v>63.850958744915729</v>
      </c>
      <c r="AG33" s="192">
        <v>8.8817715328718414</v>
      </c>
      <c r="AH33" s="198">
        <v>-12.828269824922767</v>
      </c>
      <c r="AI33" s="199">
        <v>33.86415821050295</v>
      </c>
      <c r="AJ33" s="192">
        <v>6.2446372390122962</v>
      </c>
      <c r="AK33" s="198">
        <v>6.5087653860499639</v>
      </c>
      <c r="AL33" s="199">
        <v>5.9684025746050251</v>
      </c>
      <c r="AM33" s="192">
        <v>2.7516292541636567</v>
      </c>
      <c r="AN33" s="198">
        <v>-18.855932203389834</v>
      </c>
      <c r="AO33" s="199">
        <v>49.427917620137293</v>
      </c>
    </row>
    <row r="34" spans="1:41" ht="15.75" customHeight="1" x14ac:dyDescent="0.3">
      <c r="A34" s="108"/>
      <c r="B34" s="96" t="s">
        <v>8</v>
      </c>
      <c r="C34" s="131">
        <v>17.204174580470255</v>
      </c>
      <c r="D34" s="98">
        <v>-7.6549162421041927</v>
      </c>
      <c r="E34" s="98">
        <v>75.685053567856613</v>
      </c>
      <c r="F34" s="97">
        <v>-11.801465066995975</v>
      </c>
      <c r="G34" s="98">
        <v>-20.956049654471755</v>
      </c>
      <c r="H34" s="99">
        <v>22.302385176424199</v>
      </c>
      <c r="I34" s="97">
        <v>19.556940592881421</v>
      </c>
      <c r="J34" s="98">
        <v>-6.0829555450300665</v>
      </c>
      <c r="K34" s="99">
        <v>94.047214825669712</v>
      </c>
      <c r="L34" s="97">
        <v>13.29341369405852</v>
      </c>
      <c r="M34" s="98">
        <v>-5.2752918491815741</v>
      </c>
      <c r="N34" s="99">
        <v>43.847568686055908</v>
      </c>
      <c r="O34" s="97">
        <v>35.097280761632341</v>
      </c>
      <c r="P34" s="98">
        <v>-7.3652077143761314</v>
      </c>
      <c r="Q34" s="99">
        <v>137.80947088967105</v>
      </c>
      <c r="R34" s="97">
        <v>44.719943880854714</v>
      </c>
      <c r="S34" s="98">
        <v>0.7347460334362621</v>
      </c>
      <c r="T34" s="99">
        <v>71.685344358611687</v>
      </c>
      <c r="U34" s="97">
        <v>25.970833628778767</v>
      </c>
      <c r="V34" s="98">
        <v>-4.3475464660106873</v>
      </c>
      <c r="W34" s="99">
        <v>110.07046650610985</v>
      </c>
      <c r="X34" s="97">
        <v>34.197932827830343</v>
      </c>
      <c r="Y34" s="98">
        <v>12.311794650793239</v>
      </c>
      <c r="Z34" s="99">
        <v>128.28855951829553</v>
      </c>
      <c r="AA34" s="97">
        <v>2.703189763919589E-2</v>
      </c>
      <c r="AB34" s="98">
        <v>-16.990338874993881</v>
      </c>
      <c r="AC34" s="99">
        <v>47.212401414196357</v>
      </c>
      <c r="AD34" s="97">
        <v>34.499535171986381</v>
      </c>
      <c r="AE34" s="98">
        <v>2.0641100858712402</v>
      </c>
      <c r="AF34" s="99">
        <v>79.476370090969596</v>
      </c>
      <c r="AG34" s="97">
        <v>25.954428851667434</v>
      </c>
      <c r="AH34" s="98">
        <v>5.097888675623774</v>
      </c>
      <c r="AI34" s="99">
        <v>46.10249944374398</v>
      </c>
      <c r="AJ34" s="97">
        <v>22.13945013130396</v>
      </c>
      <c r="AK34" s="98">
        <v>18.778947368421051</v>
      </c>
      <c r="AL34" s="99">
        <v>25.625068238890748</v>
      </c>
      <c r="AM34" s="97">
        <v>15.60338201383551</v>
      </c>
      <c r="AN34" s="98">
        <v>-5.6626506024096361</v>
      </c>
      <c r="AO34" s="99">
        <v>53.078556263269647</v>
      </c>
    </row>
    <row r="35" spans="1:41" ht="15.75" customHeight="1" x14ac:dyDescent="0.3">
      <c r="A35" s="108"/>
      <c r="B35" s="111" t="s">
        <v>9</v>
      </c>
      <c r="C35" s="193">
        <v>25.693506697402</v>
      </c>
      <c r="D35" s="198">
        <v>-0.9540150436939121</v>
      </c>
      <c r="E35" s="198">
        <v>88.04387039413777</v>
      </c>
      <c r="F35" s="192">
        <v>-3.8197223285431403</v>
      </c>
      <c r="G35" s="198">
        <v>-13.207803069689671</v>
      </c>
      <c r="H35" s="199">
        <v>27.551174560012083</v>
      </c>
      <c r="I35" s="192">
        <v>26.901841068837552</v>
      </c>
      <c r="J35" s="198">
        <v>-1.6982302752380218</v>
      </c>
      <c r="K35" s="199">
        <v>111.74541479412122</v>
      </c>
      <c r="L35" s="192">
        <v>17.296047759050161</v>
      </c>
      <c r="M35" s="198">
        <v>-1.0943431429534911</v>
      </c>
      <c r="N35" s="199">
        <v>48.012752900565772</v>
      </c>
      <c r="O35" s="192">
        <v>49.066017526776953</v>
      </c>
      <c r="P35" s="198">
        <v>0.30332557128152082</v>
      </c>
      <c r="Q35" s="199">
        <v>167.0186558717393</v>
      </c>
      <c r="R35" s="192">
        <v>51.785492613894959</v>
      </c>
      <c r="S35" s="198">
        <v>8.0463096960926137</v>
      </c>
      <c r="T35" s="199">
        <v>78.734312654644341</v>
      </c>
      <c r="U35" s="192">
        <v>33.590839694656459</v>
      </c>
      <c r="V35" s="198">
        <v>3.333834913310274</v>
      </c>
      <c r="W35" s="199">
        <v>115.6114031907177</v>
      </c>
      <c r="X35" s="192">
        <v>39.017392072040295</v>
      </c>
      <c r="Y35" s="198">
        <v>14.811427341690431</v>
      </c>
      <c r="Z35" s="199">
        <v>149.64347184656987</v>
      </c>
      <c r="AA35" s="192">
        <v>14.410610798000478</v>
      </c>
      <c r="AB35" s="198">
        <v>-4.5895228525649978</v>
      </c>
      <c r="AC35" s="199">
        <v>66.661687826736426</v>
      </c>
      <c r="AD35" s="192">
        <v>42.957565641651229</v>
      </c>
      <c r="AE35" s="198">
        <v>6.0014262987547307</v>
      </c>
      <c r="AF35" s="199">
        <v>95.079303675048351</v>
      </c>
      <c r="AG35" s="192">
        <v>32.548973237160524</v>
      </c>
      <c r="AH35" s="198">
        <v>7.8401922499248933</v>
      </c>
      <c r="AI35" s="199">
        <v>59.842389050186618</v>
      </c>
      <c r="AJ35" s="192">
        <v>28.309232480533897</v>
      </c>
      <c r="AK35" s="198">
        <v>25.246116823452191</v>
      </c>
      <c r="AL35" s="199">
        <v>31.477709889115225</v>
      </c>
      <c r="AM35" s="192">
        <v>27.740863787375414</v>
      </c>
      <c r="AN35" s="198">
        <v>8.5439229843562003</v>
      </c>
      <c r="AO35" s="199">
        <v>70.509383378016082</v>
      </c>
    </row>
    <row r="36" spans="1:41" s="109" customFormat="1" ht="15.75" customHeight="1" x14ac:dyDescent="0.3">
      <c r="A36" s="360"/>
      <c r="B36" s="396" t="s">
        <v>10</v>
      </c>
      <c r="C36" s="400">
        <v>28.885721565656965</v>
      </c>
      <c r="D36" s="398">
        <v>3.7848913837113418</v>
      </c>
      <c r="E36" s="398">
        <v>82.37147816383083</v>
      </c>
      <c r="F36" s="397">
        <v>6.4978003661502415</v>
      </c>
      <c r="G36" s="398">
        <v>-6.5817284417102666</v>
      </c>
      <c r="H36" s="399">
        <v>50.625448171460462</v>
      </c>
      <c r="I36" s="397">
        <v>29.233077156053678</v>
      </c>
      <c r="J36" s="398">
        <v>-0.47164137529355221</v>
      </c>
      <c r="K36" s="399">
        <v>117.17804059752962</v>
      </c>
      <c r="L36" s="397">
        <v>22.814437907457432</v>
      </c>
      <c r="M36" s="398">
        <v>4.9345470566711125</v>
      </c>
      <c r="N36" s="399">
        <v>50.590473538897008</v>
      </c>
      <c r="O36" s="397">
        <v>48.428387346656024</v>
      </c>
      <c r="P36" s="398">
        <v>9.434275634564294</v>
      </c>
      <c r="Q36" s="399">
        <v>120.93369965710394</v>
      </c>
      <c r="R36" s="397">
        <v>39.038376165343045</v>
      </c>
      <c r="S36" s="398">
        <v>10.602658683488375</v>
      </c>
      <c r="T36" s="399">
        <v>54.083306620406169</v>
      </c>
      <c r="U36" s="397">
        <v>28.298769337511963</v>
      </c>
      <c r="V36" s="398">
        <v>4.1680300017618466</v>
      </c>
      <c r="W36" s="399">
        <v>84.83037855261604</v>
      </c>
      <c r="X36" s="397">
        <v>44.431598372501526</v>
      </c>
      <c r="Y36" s="398">
        <v>15.580012377902719</v>
      </c>
      <c r="Z36" s="399">
        <v>181.64832352188373</v>
      </c>
      <c r="AA36" s="397">
        <v>20.521186090691312</v>
      </c>
      <c r="AB36" s="398">
        <v>5.5909307307783873</v>
      </c>
      <c r="AC36" s="399">
        <v>54.379217273954161</v>
      </c>
      <c r="AD36" s="397">
        <v>43.102803738317853</v>
      </c>
      <c r="AE36" s="398">
        <v>6.3503140265177782</v>
      </c>
      <c r="AF36" s="399">
        <v>93.927696533293741</v>
      </c>
      <c r="AG36" s="397">
        <v>34.962797332202442</v>
      </c>
      <c r="AH36" s="398">
        <v>21.747664285153469</v>
      </c>
      <c r="AI36" s="399">
        <v>47.712467807907878</v>
      </c>
      <c r="AJ36" s="397">
        <v>39.902073732718875</v>
      </c>
      <c r="AK36" s="398">
        <v>27.166995830590302</v>
      </c>
      <c r="AL36" s="399">
        <v>53.977686150861004</v>
      </c>
      <c r="AM36" s="397">
        <v>25.874694873881211</v>
      </c>
      <c r="AN36" s="398">
        <v>8.217592592592581</v>
      </c>
      <c r="AO36" s="399">
        <v>67.671232876712324</v>
      </c>
    </row>
    <row r="37" spans="1:41" s="109" customFormat="1" ht="15" customHeight="1" x14ac:dyDescent="0.3">
      <c r="A37" s="108"/>
      <c r="F37" s="110"/>
      <c r="G37" s="110"/>
      <c r="H37" s="110"/>
      <c r="AO37" s="111"/>
    </row>
    <row r="38" spans="1:41" s="109" customFormat="1" x14ac:dyDescent="0.3">
      <c r="A38" s="108"/>
      <c r="B38" s="109" t="s">
        <v>84</v>
      </c>
      <c r="C38" s="140"/>
      <c r="D38" s="140"/>
      <c r="E38" s="140"/>
      <c r="F38" s="140"/>
      <c r="G38" s="140"/>
      <c r="H38" s="141"/>
      <c r="I38" s="140"/>
      <c r="J38" s="140"/>
      <c r="K38" s="140"/>
      <c r="L38" s="140"/>
      <c r="M38" s="140"/>
      <c r="N38" s="140"/>
      <c r="AO38" s="111"/>
    </row>
    <row r="39" spans="1:41" s="109" customFormat="1" ht="33" x14ac:dyDescent="0.3">
      <c r="A39" s="108"/>
      <c r="B39" s="112" t="s">
        <v>17</v>
      </c>
      <c r="C39" s="140"/>
      <c r="D39" s="140"/>
      <c r="E39" s="140"/>
      <c r="F39" s="140"/>
      <c r="G39" s="140"/>
      <c r="H39" s="141"/>
      <c r="I39" s="140"/>
      <c r="J39" s="140"/>
      <c r="K39" s="140"/>
      <c r="L39" s="140"/>
      <c r="M39" s="140"/>
      <c r="N39" s="140"/>
      <c r="AO39" s="111"/>
    </row>
    <row r="40" spans="1:41" s="109" customFormat="1" x14ac:dyDescent="0.3">
      <c r="A40" s="108"/>
      <c r="B40" s="423" t="s">
        <v>73</v>
      </c>
      <c r="C40" s="424"/>
      <c r="D40" s="424"/>
      <c r="E40" s="424"/>
      <c r="F40" s="424"/>
      <c r="G40" s="424"/>
      <c r="H40" s="424"/>
      <c r="I40" s="424"/>
      <c r="J40" s="424"/>
      <c r="K40" s="424"/>
      <c r="L40" s="140"/>
      <c r="M40" s="140"/>
      <c r="N40" s="140"/>
      <c r="AO40" s="111"/>
    </row>
    <row r="41" spans="1:41" s="109" customFormat="1" x14ac:dyDescent="0.3">
      <c r="A41" s="108"/>
      <c r="B41" s="424"/>
      <c r="C41" s="424"/>
      <c r="D41" s="424"/>
      <c r="E41" s="424"/>
      <c r="F41" s="424"/>
      <c r="G41" s="424"/>
      <c r="H41" s="424"/>
      <c r="I41" s="424"/>
      <c r="J41" s="424"/>
      <c r="K41" s="424"/>
      <c r="L41" s="140"/>
      <c r="M41" s="140"/>
      <c r="N41" s="140"/>
      <c r="AO41" s="111"/>
    </row>
    <row r="42" spans="1:41" s="109" customFormat="1" x14ac:dyDescent="0.3">
      <c r="A42" s="108"/>
      <c r="B42" s="424"/>
      <c r="C42" s="424"/>
      <c r="D42" s="424"/>
      <c r="E42" s="424"/>
      <c r="F42" s="424"/>
      <c r="G42" s="424"/>
      <c r="H42" s="424"/>
      <c r="I42" s="424"/>
      <c r="J42" s="424"/>
      <c r="K42" s="424"/>
      <c r="L42" s="140"/>
      <c r="M42" s="140"/>
      <c r="N42" s="140"/>
      <c r="AO42" s="111"/>
    </row>
    <row r="43" spans="1:41" s="109" customFormat="1" x14ac:dyDescent="0.3">
      <c r="A43" s="108"/>
      <c r="B43" s="424"/>
      <c r="C43" s="424"/>
      <c r="D43" s="424"/>
      <c r="E43" s="424"/>
      <c r="F43" s="424"/>
      <c r="G43" s="424"/>
      <c r="H43" s="424"/>
      <c r="I43" s="424"/>
      <c r="J43" s="424"/>
      <c r="K43" s="424"/>
      <c r="L43" s="140"/>
      <c r="M43" s="140"/>
      <c r="N43" s="140"/>
      <c r="AO43" s="111"/>
    </row>
    <row r="44" spans="1:41" s="117" customFormat="1" x14ac:dyDescent="0.3">
      <c r="A44" s="116"/>
      <c r="B44" s="419" t="s">
        <v>18</v>
      </c>
      <c r="C44" s="419"/>
      <c r="D44" s="419"/>
      <c r="E44" s="419"/>
      <c r="F44" s="419"/>
      <c r="G44" s="120"/>
      <c r="H44" s="120"/>
      <c r="I44" s="120"/>
      <c r="J44" s="120"/>
      <c r="K44" s="120"/>
      <c r="L44" s="120"/>
      <c r="M44" s="120"/>
      <c r="N44" s="120"/>
      <c r="O44" s="112"/>
      <c r="P44" s="112"/>
      <c r="Q44" s="112"/>
      <c r="R44" s="112"/>
      <c r="S44" s="112"/>
      <c r="T44" s="112"/>
      <c r="U44" s="112"/>
      <c r="V44" s="112"/>
      <c r="W44" s="112"/>
      <c r="X44" s="112"/>
      <c r="Y44" s="112"/>
      <c r="Z44" s="112"/>
      <c r="AA44" s="112"/>
      <c r="AB44" s="136"/>
      <c r="AC44" s="136"/>
      <c r="AO44" s="118"/>
    </row>
    <row r="45" spans="1:41" s="120" customFormat="1" ht="39.75" customHeight="1" x14ac:dyDescent="0.3">
      <c r="A45" s="119"/>
      <c r="B45" s="419" t="s">
        <v>74</v>
      </c>
      <c r="C45" s="419"/>
      <c r="D45" s="419"/>
      <c r="E45" s="419"/>
      <c r="F45" s="419"/>
      <c r="G45" s="419"/>
      <c r="H45" s="419"/>
      <c r="I45" s="419"/>
      <c r="J45" s="142"/>
      <c r="K45" s="142"/>
      <c r="L45" s="142"/>
      <c r="M45" s="142"/>
      <c r="N45" s="142"/>
      <c r="O45" s="112"/>
      <c r="P45" s="112"/>
      <c r="Q45" s="112"/>
      <c r="R45" s="112"/>
      <c r="S45" s="112"/>
      <c r="T45" s="112"/>
      <c r="U45" s="112"/>
      <c r="V45" s="112"/>
      <c r="W45" s="112"/>
      <c r="X45" s="112"/>
      <c r="Y45" s="136"/>
      <c r="Z45" s="136"/>
      <c r="AO45" s="121"/>
    </row>
    <row r="46" spans="1:41" s="83" customFormat="1" ht="15" customHeight="1" x14ac:dyDescent="0.3">
      <c r="A46" s="92"/>
      <c r="B46" s="124" t="str">
        <f>'1.1 V.A Ing.real'!B44</f>
        <v>Actualizado el 11 de noviembre de 2021</v>
      </c>
      <c r="C46" s="124"/>
      <c r="D46" s="124"/>
      <c r="E46" s="124"/>
      <c r="F46" s="124"/>
      <c r="G46" s="124"/>
      <c r="H46" s="124"/>
      <c r="I46" s="124"/>
      <c r="J46" s="124"/>
      <c r="K46" s="124"/>
      <c r="L46" s="124"/>
      <c r="M46" s="124"/>
      <c r="N46" s="124"/>
      <c r="O46" s="124"/>
      <c r="P46" s="124"/>
      <c r="Q46" s="124"/>
      <c r="R46" s="124"/>
      <c r="S46" s="124"/>
      <c r="T46" s="124"/>
      <c r="U46" s="124"/>
      <c r="V46" s="124"/>
      <c r="W46" s="124"/>
      <c r="X46" s="124"/>
      <c r="Y46" s="144"/>
      <c r="Z46" s="144"/>
      <c r="AO46" s="94"/>
    </row>
    <row r="47" spans="1:41" s="83" customFormat="1" x14ac:dyDescent="0.3">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7"/>
    </row>
  </sheetData>
  <mergeCells count="19">
    <mergeCell ref="F14:H14"/>
    <mergeCell ref="I14:K14"/>
    <mergeCell ref="L14:N14"/>
    <mergeCell ref="A7:J8"/>
    <mergeCell ref="B45:I45"/>
    <mergeCell ref="A14:A15"/>
    <mergeCell ref="B14:B15"/>
    <mergeCell ref="B44:F44"/>
    <mergeCell ref="B40:K43"/>
    <mergeCell ref="C14:E14"/>
    <mergeCell ref="AM14:AO14"/>
    <mergeCell ref="O14:Q14"/>
    <mergeCell ref="R14:T14"/>
    <mergeCell ref="U14:W14"/>
    <mergeCell ref="X14:Z14"/>
    <mergeCell ref="AA14:AC14"/>
    <mergeCell ref="AD14:AF14"/>
    <mergeCell ref="AG14:AI14"/>
    <mergeCell ref="AJ14:AL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7"/>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21" t="s">
        <v>4</v>
      </c>
      <c r="B7" s="421"/>
      <c r="C7" s="421"/>
      <c r="D7" s="421"/>
      <c r="E7" s="421"/>
      <c r="F7" s="421"/>
      <c r="G7" s="421"/>
      <c r="H7" s="421"/>
      <c r="I7" s="421"/>
      <c r="J7" s="421"/>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21"/>
      <c r="B8" s="421"/>
      <c r="C8" s="421"/>
      <c r="D8" s="421"/>
      <c r="E8" s="421"/>
      <c r="F8" s="421"/>
      <c r="G8" s="421"/>
      <c r="H8" s="421"/>
      <c r="I8" s="421"/>
      <c r="J8" s="421"/>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80</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79</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septiembre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27" t="s">
        <v>25</v>
      </c>
      <c r="B14" s="429" t="s">
        <v>26</v>
      </c>
      <c r="C14" s="425" t="s">
        <v>24</v>
      </c>
      <c r="D14" s="425"/>
      <c r="E14" s="425"/>
      <c r="F14" s="425" t="s">
        <v>5</v>
      </c>
      <c r="G14" s="425"/>
      <c r="H14" s="425"/>
      <c r="I14" s="425" t="s">
        <v>6</v>
      </c>
      <c r="J14" s="425"/>
      <c r="K14" s="425"/>
      <c r="L14" s="425" t="s">
        <v>20</v>
      </c>
      <c r="M14" s="425"/>
      <c r="N14" s="425"/>
      <c r="O14" s="425" t="s">
        <v>21</v>
      </c>
      <c r="P14" s="425"/>
      <c r="Q14" s="425"/>
      <c r="R14" s="425" t="s">
        <v>22</v>
      </c>
      <c r="S14" s="425"/>
      <c r="T14" s="425"/>
      <c r="U14" s="425" t="s">
        <v>3</v>
      </c>
      <c r="V14" s="425"/>
      <c r="W14" s="425"/>
      <c r="X14" s="425" t="s">
        <v>7</v>
      </c>
      <c r="Y14" s="425"/>
      <c r="Z14" s="425"/>
      <c r="AA14" s="425" t="s">
        <v>41</v>
      </c>
      <c r="AB14" s="425"/>
      <c r="AC14" s="425"/>
      <c r="AD14" s="425" t="s">
        <v>38</v>
      </c>
      <c r="AE14" s="425"/>
      <c r="AF14" s="425"/>
      <c r="AG14" s="425" t="s">
        <v>42</v>
      </c>
      <c r="AH14" s="425"/>
      <c r="AI14" s="425"/>
      <c r="AJ14" s="425" t="s">
        <v>23</v>
      </c>
      <c r="AK14" s="425"/>
      <c r="AL14" s="425"/>
      <c r="AM14" s="425" t="s">
        <v>40</v>
      </c>
      <c r="AN14" s="425"/>
      <c r="AO14" s="426"/>
    </row>
    <row r="15" spans="1:41" s="95" customFormat="1" ht="45.75" customHeight="1" x14ac:dyDescent="0.3">
      <c r="A15" s="428"/>
      <c r="B15" s="430"/>
      <c r="C15" s="298" t="s">
        <v>27</v>
      </c>
      <c r="D15" s="298" t="s">
        <v>28</v>
      </c>
      <c r="E15" s="298" t="s">
        <v>29</v>
      </c>
      <c r="F15" s="298" t="s">
        <v>27</v>
      </c>
      <c r="G15" s="298" t="s">
        <v>28</v>
      </c>
      <c r="H15" s="298" t="s">
        <v>29</v>
      </c>
      <c r="I15" s="298" t="s">
        <v>27</v>
      </c>
      <c r="J15" s="298" t="s">
        <v>28</v>
      </c>
      <c r="K15" s="298" t="s">
        <v>29</v>
      </c>
      <c r="L15" s="298" t="s">
        <v>27</v>
      </c>
      <c r="M15" s="298" t="s">
        <v>28</v>
      </c>
      <c r="N15" s="298" t="s">
        <v>29</v>
      </c>
      <c r="O15" s="298" t="s">
        <v>27</v>
      </c>
      <c r="P15" s="298" t="s">
        <v>28</v>
      </c>
      <c r="Q15" s="298" t="s">
        <v>29</v>
      </c>
      <c r="R15" s="298" t="s">
        <v>27</v>
      </c>
      <c r="S15" s="298" t="s">
        <v>28</v>
      </c>
      <c r="T15" s="298" t="s">
        <v>29</v>
      </c>
      <c r="U15" s="298" t="s">
        <v>27</v>
      </c>
      <c r="V15" s="298" t="s">
        <v>28</v>
      </c>
      <c r="W15" s="298" t="s">
        <v>29</v>
      </c>
      <c r="X15" s="298" t="s">
        <v>27</v>
      </c>
      <c r="Y15" s="298" t="s">
        <v>28</v>
      </c>
      <c r="Z15" s="298" t="s">
        <v>29</v>
      </c>
      <c r="AA15" s="298" t="s">
        <v>27</v>
      </c>
      <c r="AB15" s="298" t="s">
        <v>28</v>
      </c>
      <c r="AC15" s="298" t="s">
        <v>29</v>
      </c>
      <c r="AD15" s="298" t="s">
        <v>27</v>
      </c>
      <c r="AE15" s="298" t="s">
        <v>28</v>
      </c>
      <c r="AF15" s="298" t="s">
        <v>29</v>
      </c>
      <c r="AG15" s="298" t="s">
        <v>27</v>
      </c>
      <c r="AH15" s="298" t="s">
        <v>28</v>
      </c>
      <c r="AI15" s="298" t="s">
        <v>29</v>
      </c>
      <c r="AJ15" s="298" t="s">
        <v>27</v>
      </c>
      <c r="AK15" s="298" t="s">
        <v>28</v>
      </c>
      <c r="AL15" s="298" t="s">
        <v>29</v>
      </c>
      <c r="AM15" s="298" t="s">
        <v>27</v>
      </c>
      <c r="AN15" s="298" t="s">
        <v>28</v>
      </c>
      <c r="AO15" s="299" t="s">
        <v>29</v>
      </c>
    </row>
    <row r="16" spans="1:41" ht="15.75" customHeight="1" x14ac:dyDescent="0.3">
      <c r="A16" s="269" t="s">
        <v>69</v>
      </c>
      <c r="B16" s="270" t="s">
        <v>54</v>
      </c>
      <c r="C16" s="271">
        <v>2.1770987751314586</v>
      </c>
      <c r="D16" s="272">
        <v>1.0500608734764993</v>
      </c>
      <c r="E16" s="273">
        <v>3.6622839405213936</v>
      </c>
      <c r="F16" s="314">
        <v>1.347614465485214</v>
      </c>
      <c r="G16" s="272">
        <v>2.2650544545364637</v>
      </c>
      <c r="H16" s="273">
        <v>-0.4441624365482344</v>
      </c>
      <c r="I16" s="314">
        <v>3.9930470515500582</v>
      </c>
      <c r="J16" s="272">
        <v>2.2090602029343431</v>
      </c>
      <c r="K16" s="273">
        <v>6.4614258305563999</v>
      </c>
      <c r="L16" s="314">
        <v>2.0052342511702959</v>
      </c>
      <c r="M16" s="272">
        <v>3.9928561584049227</v>
      </c>
      <c r="N16" s="273">
        <v>6.6651357391322996E-2</v>
      </c>
      <c r="O16" s="314">
        <v>4.7674562561901723</v>
      </c>
      <c r="P16" s="272">
        <v>-0.94763237695357772</v>
      </c>
      <c r="Q16" s="273">
        <v>12.224642367980486</v>
      </c>
      <c r="R16" s="314">
        <v>4.170367352935278</v>
      </c>
      <c r="S16" s="272">
        <v>8.2823025107164874</v>
      </c>
      <c r="T16" s="273">
        <v>2.3629389654210797</v>
      </c>
      <c r="U16" s="314">
        <v>4.0186164209803144</v>
      </c>
      <c r="V16" s="272">
        <v>0.90153469345213288</v>
      </c>
      <c r="W16" s="273">
        <v>8.8948852982896565</v>
      </c>
      <c r="X16" s="314">
        <v>-6.8581622156538629</v>
      </c>
      <c r="Y16" s="272">
        <v>-0.92100286979154289</v>
      </c>
      <c r="Z16" s="273">
        <v>-15.238005526249676</v>
      </c>
      <c r="AA16" s="314">
        <v>1.9062284907663596</v>
      </c>
      <c r="AB16" s="272">
        <v>-8.7296466390918148E-2</v>
      </c>
      <c r="AC16" s="273">
        <v>5.0870552611657516</v>
      </c>
      <c r="AD16" s="314">
        <v>2.4784313725490836</v>
      </c>
      <c r="AE16" s="272">
        <v>-1.0030315505819676</v>
      </c>
      <c r="AF16" s="273">
        <v>5.5127870563673964</v>
      </c>
      <c r="AG16" s="314">
        <v>-8.2130077878341368</v>
      </c>
      <c r="AH16" s="272">
        <v>-14.400871459694986</v>
      </c>
      <c r="AI16" s="273">
        <v>-2.4307817589576564</v>
      </c>
      <c r="AJ16" s="314">
        <v>6.0587337355528348</v>
      </c>
      <c r="AK16" s="272">
        <v>-3.5000698616738823</v>
      </c>
      <c r="AL16" s="273">
        <v>16.424242424242429</v>
      </c>
      <c r="AM16" s="314">
        <v>0.96618357487923134</v>
      </c>
      <c r="AN16" s="272">
        <v>11.260053619302957</v>
      </c>
      <c r="AO16" s="273">
        <v>-11.146161934805466</v>
      </c>
    </row>
    <row r="17" spans="1:41" ht="15.75" customHeight="1" x14ac:dyDescent="0.3">
      <c r="A17" s="101"/>
      <c r="B17" s="102" t="s">
        <v>56</v>
      </c>
      <c r="C17" s="103">
        <v>2.3047158292380798</v>
      </c>
      <c r="D17" s="104">
        <v>0.67058446957108941</v>
      </c>
      <c r="E17" s="106">
        <v>4.511640627585467</v>
      </c>
      <c r="F17" s="103">
        <v>1.6994358326033687</v>
      </c>
      <c r="G17" s="105">
        <v>1.841268951405195</v>
      </c>
      <c r="H17" s="106">
        <v>1.424574936172518</v>
      </c>
      <c r="I17" s="103">
        <v>4.0651423274651988</v>
      </c>
      <c r="J17" s="105">
        <v>2.2651014350233201</v>
      </c>
      <c r="K17" s="106">
        <v>6.6297796019505473</v>
      </c>
      <c r="L17" s="103">
        <v>2.1903938685879698</v>
      </c>
      <c r="M17" s="105">
        <v>4.1355780231552952</v>
      </c>
      <c r="N17" s="106">
        <v>0.23968423572553466</v>
      </c>
      <c r="O17" s="103">
        <v>3.784931503979494</v>
      </c>
      <c r="P17" s="105">
        <v>-2.1374369393978632</v>
      </c>
      <c r="Q17" s="106">
        <v>11.741616199802118</v>
      </c>
      <c r="R17" s="103">
        <v>5.3659489450074371</v>
      </c>
      <c r="S17" s="105">
        <v>6.5424240435724368</v>
      </c>
      <c r="T17" s="106">
        <v>4.8290903283441988</v>
      </c>
      <c r="U17" s="103">
        <v>3.9938694845526701</v>
      </c>
      <c r="V17" s="105">
        <v>-1.0236224518635373</v>
      </c>
      <c r="W17" s="106">
        <v>12.460762040200525</v>
      </c>
      <c r="X17" s="103">
        <v>-5.5683277889397642</v>
      </c>
      <c r="Y17" s="105">
        <v>-0.5371610703101326</v>
      </c>
      <c r="Z17" s="106">
        <v>-12.841125108741158</v>
      </c>
      <c r="AA17" s="103">
        <v>1.9542673259187016</v>
      </c>
      <c r="AB17" s="105">
        <v>0.61951570366813868</v>
      </c>
      <c r="AC17" s="106">
        <v>4.0624668655993013</v>
      </c>
      <c r="AD17" s="103">
        <v>3.1540035995341942</v>
      </c>
      <c r="AE17" s="105">
        <v>-0.18312943664097192</v>
      </c>
      <c r="AF17" s="106">
        <v>6.0814839350778138</v>
      </c>
      <c r="AG17" s="103">
        <v>-8.1870082776632547</v>
      </c>
      <c r="AH17" s="105">
        <v>-13.334222874552449</v>
      </c>
      <c r="AI17" s="106">
        <v>-3.3338924767256528</v>
      </c>
      <c r="AJ17" s="103">
        <v>4.650780006949673</v>
      </c>
      <c r="AK17" s="105">
        <v>-3.5135703766042581</v>
      </c>
      <c r="AL17" s="106">
        <v>13.550705248270333</v>
      </c>
      <c r="AM17" s="103">
        <v>1.8070818070818007</v>
      </c>
      <c r="AN17" s="105">
        <v>12.306993642143516</v>
      </c>
      <c r="AO17" s="106">
        <v>-10.406761753829896</v>
      </c>
    </row>
    <row r="18" spans="1:41" ht="15.75" customHeight="1" x14ac:dyDescent="0.3">
      <c r="A18" s="101"/>
      <c r="B18" s="96" t="s">
        <v>65</v>
      </c>
      <c r="C18" s="97">
        <v>-0.68434926283900133</v>
      </c>
      <c r="D18" s="98">
        <v>-0.5262533426882765</v>
      </c>
      <c r="E18" s="99">
        <v>-0.89781554578918232</v>
      </c>
      <c r="F18" s="138">
        <v>-0.99624669140346844</v>
      </c>
      <c r="G18" s="98">
        <v>0.62371707448762859</v>
      </c>
      <c r="H18" s="99">
        <v>-4.0943767414120096</v>
      </c>
      <c r="I18" s="138">
        <v>0.64648533143387699</v>
      </c>
      <c r="J18" s="98">
        <v>2.1517262518037983</v>
      </c>
      <c r="K18" s="99">
        <v>-1.4908827654857126</v>
      </c>
      <c r="L18" s="138">
        <v>-0.4213135310753291</v>
      </c>
      <c r="M18" s="98">
        <v>2.7262045112077526</v>
      </c>
      <c r="N18" s="99">
        <v>-3.587874551049286</v>
      </c>
      <c r="O18" s="138">
        <v>0.27656130698445747</v>
      </c>
      <c r="P18" s="98">
        <v>-3.5295019213014589</v>
      </c>
      <c r="Q18" s="99">
        <v>5.4109712672912869</v>
      </c>
      <c r="R18" s="138">
        <v>1.423443924866219</v>
      </c>
      <c r="S18" s="98">
        <v>4.8532788976779706</v>
      </c>
      <c r="T18" s="99">
        <v>-0.17003288883167267</v>
      </c>
      <c r="U18" s="138">
        <v>0.55915672657833593</v>
      </c>
      <c r="V18" s="98">
        <v>-2.6957876190557672</v>
      </c>
      <c r="W18" s="99">
        <v>6.0721565959017676</v>
      </c>
      <c r="X18" s="138">
        <v>-7.7087296925275499</v>
      </c>
      <c r="Y18" s="98">
        <v>-2.5936835215185639</v>
      </c>
      <c r="Z18" s="99">
        <v>-15.049745932789605</v>
      </c>
      <c r="AA18" s="138">
        <v>-0.78543224134971501</v>
      </c>
      <c r="AB18" s="98">
        <v>-0.11970758062659348</v>
      </c>
      <c r="AC18" s="99">
        <v>-1.8245768300725551</v>
      </c>
      <c r="AD18" s="138">
        <v>0.72298819394482905</v>
      </c>
      <c r="AE18" s="98">
        <v>-3.0265611612317667</v>
      </c>
      <c r="AF18" s="99">
        <v>4.0217270812548556</v>
      </c>
      <c r="AG18" s="138">
        <v>-9.4445621443130285</v>
      </c>
      <c r="AH18" s="98">
        <v>-14.299034499353292</v>
      </c>
      <c r="AI18" s="99">
        <v>-4.8587137194732062</v>
      </c>
      <c r="AJ18" s="138">
        <v>2.0784543325527149</v>
      </c>
      <c r="AK18" s="98">
        <v>-3.7780484377195833</v>
      </c>
      <c r="AL18" s="99">
        <v>8.4423517434461637</v>
      </c>
      <c r="AM18" s="138">
        <v>-0.48828125</v>
      </c>
      <c r="AN18" s="98">
        <v>9.2665258074252854</v>
      </c>
      <c r="AO18" s="99">
        <v>-11.903920876015539</v>
      </c>
    </row>
    <row r="19" spans="1:41" ht="15.75" customHeight="1" x14ac:dyDescent="0.3">
      <c r="A19" s="101"/>
      <c r="B19" s="102" t="s">
        <v>66</v>
      </c>
      <c r="C19" s="103">
        <v>-6.6648919155256507</v>
      </c>
      <c r="D19" s="104">
        <v>-3.1293471665269634</v>
      </c>
      <c r="E19" s="106">
        <v>-11.4384071718447</v>
      </c>
      <c r="F19" s="139">
        <v>-7.0495415597882634</v>
      </c>
      <c r="G19" s="105">
        <v>-2.8553274225354919</v>
      </c>
      <c r="H19" s="106">
        <v>-15.073347973118455</v>
      </c>
      <c r="I19" s="103">
        <v>-5.7232234734564962</v>
      </c>
      <c r="J19" s="105">
        <v>-4.2317112152834291E-2</v>
      </c>
      <c r="K19" s="106">
        <v>-13.829969424917344</v>
      </c>
      <c r="L19" s="103">
        <v>-5.7576093280343743</v>
      </c>
      <c r="M19" s="105">
        <v>0.31335947100474826</v>
      </c>
      <c r="N19" s="106">
        <v>-11.865112712683823</v>
      </c>
      <c r="O19" s="139">
        <v>-5.9882667113051014</v>
      </c>
      <c r="P19" s="105">
        <v>-4.7314485728195628</v>
      </c>
      <c r="Q19" s="106">
        <v>-7.6726643276686657</v>
      </c>
      <c r="R19" s="103">
        <v>-6.2320723767179675</v>
      </c>
      <c r="S19" s="105">
        <v>-1.4935657994760709</v>
      </c>
      <c r="T19" s="106">
        <v>-8.4422110552763829</v>
      </c>
      <c r="U19" s="103">
        <v>-6.3095190404845791</v>
      </c>
      <c r="V19" s="105">
        <v>-5.4407691532399767</v>
      </c>
      <c r="W19" s="106">
        <v>-7.7761050339538063</v>
      </c>
      <c r="X19" s="139">
        <v>-10.774881469709662</v>
      </c>
      <c r="Y19" s="105">
        <v>-4.7651566461984318</v>
      </c>
      <c r="Z19" s="106">
        <v>-19.388352708047517</v>
      </c>
      <c r="AA19" s="103">
        <v>-5.9103560466006178</v>
      </c>
      <c r="AB19" s="105">
        <v>-2.1962556426250002</v>
      </c>
      <c r="AC19" s="106">
        <v>-11.722272992853821</v>
      </c>
      <c r="AD19" s="103">
        <v>-5.7696625997825102</v>
      </c>
      <c r="AE19" s="105">
        <v>-5.935746299574407</v>
      </c>
      <c r="AF19" s="106">
        <v>-5.623785303725759</v>
      </c>
      <c r="AG19" s="139">
        <v>-15.306776180698156</v>
      </c>
      <c r="AH19" s="105">
        <v>-17.409426462237356</v>
      </c>
      <c r="AI19" s="106">
        <v>-13.349193761564893</v>
      </c>
      <c r="AJ19" s="103">
        <v>-2.1977822048776852</v>
      </c>
      <c r="AK19" s="105">
        <v>-5.362232152281754</v>
      </c>
      <c r="AL19" s="106">
        <v>1.1904986154802621</v>
      </c>
      <c r="AM19" s="103">
        <v>-5.9040137473916783</v>
      </c>
      <c r="AN19" s="105">
        <v>5.6689342403628107</v>
      </c>
      <c r="AO19" s="106">
        <v>-19.561145303719563</v>
      </c>
    </row>
    <row r="20" spans="1:41" ht="15.75" customHeight="1" x14ac:dyDescent="0.3">
      <c r="A20" s="101"/>
      <c r="B20" s="96" t="s">
        <v>15</v>
      </c>
      <c r="C20" s="97">
        <v>-11.501304460426809</v>
      </c>
      <c r="D20" s="98">
        <v>-6.2591865477827913</v>
      </c>
      <c r="E20" s="99">
        <v>-18.609134730355692</v>
      </c>
      <c r="F20" s="138">
        <v>-12.509856994631674</v>
      </c>
      <c r="G20" s="98">
        <v>-6.8036289690128875</v>
      </c>
      <c r="H20" s="99">
        <v>-23.380214503632736</v>
      </c>
      <c r="I20" s="138">
        <v>-10.919916984668966</v>
      </c>
      <c r="J20" s="98">
        <v>-3.1325429383434522</v>
      </c>
      <c r="K20" s="99">
        <v>-22.080144178988359</v>
      </c>
      <c r="L20" s="138">
        <v>-9.4733547714810022</v>
      </c>
      <c r="M20" s="98">
        <v>-2.1181903594866824</v>
      </c>
      <c r="N20" s="99">
        <v>-16.920544019509943</v>
      </c>
      <c r="O20" s="138">
        <v>-10.714758624516419</v>
      </c>
      <c r="P20" s="98">
        <v>-7.2154548859420302</v>
      </c>
      <c r="Q20" s="99">
        <v>-15.442307901366114</v>
      </c>
      <c r="R20" s="138">
        <v>-12.264468301017139</v>
      </c>
      <c r="S20" s="98">
        <v>-6.365903582245247</v>
      </c>
      <c r="T20" s="99">
        <v>-15.020747227899989</v>
      </c>
      <c r="U20" s="138">
        <v>-12.109830166742242</v>
      </c>
      <c r="V20" s="98">
        <v>-9.5448761051054483</v>
      </c>
      <c r="W20" s="99">
        <v>-16.485106766938141</v>
      </c>
      <c r="X20" s="138">
        <v>-12.850935917315386</v>
      </c>
      <c r="Y20" s="98">
        <v>-6.178671927776036</v>
      </c>
      <c r="Z20" s="99">
        <v>-22.511027197181189</v>
      </c>
      <c r="AA20" s="138">
        <v>-9.9276598521501604</v>
      </c>
      <c r="AB20" s="98">
        <v>-3.8849664198381317</v>
      </c>
      <c r="AC20" s="99">
        <v>-19.339687308143926</v>
      </c>
      <c r="AD20" s="138">
        <v>-11.292497368393285</v>
      </c>
      <c r="AE20" s="98">
        <v>-9.2106650598779982</v>
      </c>
      <c r="AF20" s="99">
        <v>-13.11964145243495</v>
      </c>
      <c r="AG20" s="138">
        <v>-18.404883409488292</v>
      </c>
      <c r="AH20" s="98">
        <v>-19.786497720322981</v>
      </c>
      <c r="AI20" s="99">
        <v>-17.09871467520664</v>
      </c>
      <c r="AJ20" s="138">
        <v>-6.463649668883753</v>
      </c>
      <c r="AK20" s="98">
        <v>-8.9216818271424252</v>
      </c>
      <c r="AL20" s="99">
        <v>-3.8582089552238741</v>
      </c>
      <c r="AM20" s="138">
        <v>-10.918918918918919</v>
      </c>
      <c r="AN20" s="98">
        <v>1.908050154461205</v>
      </c>
      <c r="AO20" s="99">
        <v>-26.027397260273975</v>
      </c>
    </row>
    <row r="21" spans="1:41" ht="15.75" customHeight="1" x14ac:dyDescent="0.3">
      <c r="A21" s="101"/>
      <c r="B21" s="111" t="s">
        <v>67</v>
      </c>
      <c r="C21" s="192">
        <v>-15.92713822728512</v>
      </c>
      <c r="D21" s="198">
        <v>-9.4596917292889984</v>
      </c>
      <c r="E21" s="199">
        <v>-24.710866773609453</v>
      </c>
      <c r="F21" s="192">
        <v>-17.503200363318882</v>
      </c>
      <c r="G21" s="198">
        <v>-10.99683779124857</v>
      </c>
      <c r="H21" s="199">
        <v>-29.87709429284169</v>
      </c>
      <c r="I21" s="192">
        <v>-15.529985234095633</v>
      </c>
      <c r="J21" s="198">
        <v>-6.6555898768210442</v>
      </c>
      <c r="K21" s="199">
        <v>-28.36463945980956</v>
      </c>
      <c r="L21" s="192">
        <v>-13.346921944726942</v>
      </c>
      <c r="M21" s="198">
        <v>-4.3069847399369365</v>
      </c>
      <c r="N21" s="199">
        <v>-22.436226942228554</v>
      </c>
      <c r="O21" s="192">
        <v>-15.416921333401824</v>
      </c>
      <c r="P21" s="198">
        <v>-10.391978122151313</v>
      </c>
      <c r="Q21" s="199">
        <v>-22.259066844379159</v>
      </c>
      <c r="R21" s="192">
        <v>-17.905375200439366</v>
      </c>
      <c r="S21" s="198">
        <v>-11.041861963909049</v>
      </c>
      <c r="T21" s="199">
        <v>-21.092247660015808</v>
      </c>
      <c r="U21" s="192">
        <v>-17.120747733233934</v>
      </c>
      <c r="V21" s="198">
        <v>-13.215756890593354</v>
      </c>
      <c r="W21" s="199">
        <v>-23.751902161027349</v>
      </c>
      <c r="X21" s="192">
        <v>-15.102106761156286</v>
      </c>
      <c r="Y21" s="198">
        <v>-7.2721112244670039</v>
      </c>
      <c r="Z21" s="199">
        <v>-26.577429511560268</v>
      </c>
      <c r="AA21" s="192">
        <v>-13.338305518156568</v>
      </c>
      <c r="AB21" s="198">
        <v>-5.9090272650900051</v>
      </c>
      <c r="AC21" s="199">
        <v>-24.898369454883973</v>
      </c>
      <c r="AD21" s="192">
        <v>-16.298405667176439</v>
      </c>
      <c r="AE21" s="198">
        <v>-11.568744689555343</v>
      </c>
      <c r="AF21" s="199">
        <v>-20.417212481296144</v>
      </c>
      <c r="AG21" s="192">
        <v>-20.334590893067407</v>
      </c>
      <c r="AH21" s="198">
        <v>-20.861432703447104</v>
      </c>
      <c r="AI21" s="199">
        <v>-19.83083051506458</v>
      </c>
      <c r="AJ21" s="192">
        <v>-9.8599924320233452</v>
      </c>
      <c r="AK21" s="198">
        <v>-11.45997228941129</v>
      </c>
      <c r="AL21" s="199">
        <v>-8.184445127574536</v>
      </c>
      <c r="AM21" s="192">
        <v>-14.441349934469205</v>
      </c>
      <c r="AN21" s="198">
        <v>-0.62187168208706067</v>
      </c>
      <c r="AO21" s="199">
        <v>-30.667853962600176</v>
      </c>
    </row>
    <row r="22" spans="1:41" ht="15.75" customHeight="1" x14ac:dyDescent="0.3">
      <c r="A22" s="101"/>
      <c r="B22" s="96" t="s">
        <v>87</v>
      </c>
      <c r="C22" s="97">
        <v>-19.800616099337077</v>
      </c>
      <c r="D22" s="98">
        <v>-12.301541881667777</v>
      </c>
      <c r="E22" s="99">
        <v>-29.942093848448991</v>
      </c>
      <c r="F22" s="97">
        <v>-22.137320467501041</v>
      </c>
      <c r="G22" s="98">
        <v>-14.41889153229361</v>
      </c>
      <c r="H22" s="99">
        <v>-36.506816856226308</v>
      </c>
      <c r="I22" s="97">
        <v>-19.191192998081952</v>
      </c>
      <c r="J22" s="98">
        <v>-9.4470084872406375</v>
      </c>
      <c r="K22" s="99">
        <v>-33.294457663317623</v>
      </c>
      <c r="L22" s="97">
        <v>-16.289901402843164</v>
      </c>
      <c r="M22" s="98">
        <v>-5.8880024382973577</v>
      </c>
      <c r="N22" s="99">
        <v>-26.669273470424482</v>
      </c>
      <c r="O22" s="97">
        <v>-19.363046471060397</v>
      </c>
      <c r="P22" s="98">
        <v>-13.238321711224843</v>
      </c>
      <c r="Q22" s="99">
        <v>-27.714943477394492</v>
      </c>
      <c r="R22" s="97">
        <v>-22.365391132715096</v>
      </c>
      <c r="S22" s="98">
        <v>-15.298120422904837</v>
      </c>
      <c r="T22" s="99">
        <v>-25.66223741876432</v>
      </c>
      <c r="U22" s="97">
        <v>-21.567104203297262</v>
      </c>
      <c r="V22" s="98">
        <v>-16.680674339006963</v>
      </c>
      <c r="W22" s="99">
        <v>-29.794826374655948</v>
      </c>
      <c r="X22" s="97">
        <v>-18.200696524237369</v>
      </c>
      <c r="Y22" s="98">
        <v>-8.7133355662950329</v>
      </c>
      <c r="Z22" s="99">
        <v>-32.269035557006163</v>
      </c>
      <c r="AA22" s="97">
        <v>-16.655285350588745</v>
      </c>
      <c r="AB22" s="98">
        <v>-8.2880171833389245</v>
      </c>
      <c r="AC22" s="99">
        <v>-29.637022595692319</v>
      </c>
      <c r="AD22" s="97">
        <v>-20.228197550438797</v>
      </c>
      <c r="AE22" s="98">
        <v>-13.982391703575681</v>
      </c>
      <c r="AF22" s="99">
        <v>-25.645313920041978</v>
      </c>
      <c r="AG22" s="97">
        <v>-22.067150256363423</v>
      </c>
      <c r="AH22" s="98">
        <v>-22.622734629448303</v>
      </c>
      <c r="AI22" s="99">
        <v>-21.533987408520016</v>
      </c>
      <c r="AJ22" s="97">
        <v>-13.441334591866038</v>
      </c>
      <c r="AK22" s="98">
        <v>-14.579770216704556</v>
      </c>
      <c r="AL22" s="99">
        <v>-12.256903012413922</v>
      </c>
      <c r="AM22" s="97">
        <v>-17.554572892538779</v>
      </c>
      <c r="AN22" s="98">
        <v>-4.266632084035793</v>
      </c>
      <c r="AO22" s="99">
        <v>-33.231334149326806</v>
      </c>
    </row>
    <row r="23" spans="1:41" ht="15.75" customHeight="1" x14ac:dyDescent="0.3">
      <c r="A23" s="101"/>
      <c r="B23" s="111" t="s">
        <v>9</v>
      </c>
      <c r="C23" s="192">
        <v>-22.981110894722747</v>
      </c>
      <c r="D23" s="198">
        <v>-14.815709563564328</v>
      </c>
      <c r="E23" s="199">
        <v>-33.994164371035154</v>
      </c>
      <c r="F23" s="192">
        <v>-25.713350988904548</v>
      </c>
      <c r="G23" s="198">
        <v>-17.50873662940068</v>
      </c>
      <c r="H23" s="199">
        <v>-40.827689636119679</v>
      </c>
      <c r="I23" s="192">
        <v>-22.148974103629072</v>
      </c>
      <c r="J23" s="198">
        <v>-11.841818860625031</v>
      </c>
      <c r="K23" s="199">
        <v>-37.110703434277859</v>
      </c>
      <c r="L23" s="192">
        <v>-18.631284691408791</v>
      </c>
      <c r="M23" s="198">
        <v>-7.2629840337676939</v>
      </c>
      <c r="N23" s="199">
        <v>-29.922945455181814</v>
      </c>
      <c r="O23" s="192">
        <v>-22.866885999268881</v>
      </c>
      <c r="P23" s="198">
        <v>-15.967451507554642</v>
      </c>
      <c r="Q23" s="199">
        <v>-32.266584914354382</v>
      </c>
      <c r="R23" s="192">
        <v>-25.998150072948146</v>
      </c>
      <c r="S23" s="198">
        <v>-18.644543206649011</v>
      </c>
      <c r="T23" s="199">
        <v>-29.43217180201615</v>
      </c>
      <c r="U23" s="192">
        <v>-25.093296897451932</v>
      </c>
      <c r="V23" s="198">
        <v>-19.564367601265875</v>
      </c>
      <c r="W23" s="199">
        <v>-34.341145814015803</v>
      </c>
      <c r="X23" s="192">
        <v>-20.555199429603388</v>
      </c>
      <c r="Y23" s="198">
        <v>-9.6837265685882912</v>
      </c>
      <c r="Z23" s="199">
        <v>-36.808565725405685</v>
      </c>
      <c r="AA23" s="192">
        <v>-19.945487285191554</v>
      </c>
      <c r="AB23" s="198">
        <v>-11.048731085428344</v>
      </c>
      <c r="AC23" s="199">
        <v>-33.712269264522611</v>
      </c>
      <c r="AD23" s="192">
        <v>-23.528342346723107</v>
      </c>
      <c r="AE23" s="198">
        <v>-16.051216316568674</v>
      </c>
      <c r="AF23" s="199">
        <v>-29.977236196894651</v>
      </c>
      <c r="AG23" s="192">
        <v>-23.652193002726818</v>
      </c>
      <c r="AH23" s="198">
        <v>-23.540526337543334</v>
      </c>
      <c r="AI23" s="199">
        <v>-23.759139979528708</v>
      </c>
      <c r="AJ23" s="192">
        <v>-16.426528447315071</v>
      </c>
      <c r="AK23" s="198">
        <v>-17.21272512807872</v>
      </c>
      <c r="AL23" s="199">
        <v>-15.613189935434535</v>
      </c>
      <c r="AM23" s="192">
        <v>-20.639784287290109</v>
      </c>
      <c r="AN23" s="198">
        <v>-6.9770075886283811</v>
      </c>
      <c r="AO23" s="199">
        <v>-36.747229269595408</v>
      </c>
    </row>
    <row r="24" spans="1:41" ht="15.75" customHeight="1" x14ac:dyDescent="0.3">
      <c r="A24" s="101"/>
      <c r="B24" s="96" t="s">
        <v>10</v>
      </c>
      <c r="C24" s="97">
        <v>-25.399532896340958</v>
      </c>
      <c r="D24" s="98">
        <v>-16.947133252727841</v>
      </c>
      <c r="E24" s="99">
        <v>-36.782188255031237</v>
      </c>
      <c r="F24" s="97">
        <v>-28.77486147263485</v>
      </c>
      <c r="G24" s="98">
        <v>-20.207644303038474</v>
      </c>
      <c r="H24" s="99">
        <v>-44.406124196525887</v>
      </c>
      <c r="I24" s="97">
        <v>-24.434649370928053</v>
      </c>
      <c r="J24" s="98">
        <v>-13.741436354063119</v>
      </c>
      <c r="K24" s="99">
        <v>-40.014727648412183</v>
      </c>
      <c r="L24" s="97">
        <v>-20.383010336569562</v>
      </c>
      <c r="M24" s="98">
        <v>-8.68080178138786</v>
      </c>
      <c r="N24" s="99">
        <v>-32.007156963691919</v>
      </c>
      <c r="O24" s="97">
        <v>-25.334338588836292</v>
      </c>
      <c r="P24" s="98">
        <v>-18.372824641547236</v>
      </c>
      <c r="Q24" s="99">
        <v>-34.806120060294887</v>
      </c>
      <c r="R24" s="97">
        <v>-27.845341908810404</v>
      </c>
      <c r="S24" s="98">
        <v>-21.165323028083737</v>
      </c>
      <c r="T24" s="99">
        <v>-30.988806160754933</v>
      </c>
      <c r="U24" s="97">
        <v>-27.61596240863944</v>
      </c>
      <c r="V24" s="98">
        <v>-21.779083226084438</v>
      </c>
      <c r="W24" s="99">
        <v>-37.306207711670702</v>
      </c>
      <c r="X24" s="97">
        <v>-22.382608929443638</v>
      </c>
      <c r="Y24" s="98">
        <v>-10.403660330841413</v>
      </c>
      <c r="Z24" s="99">
        <v>-40.426392138511922</v>
      </c>
      <c r="AA24" s="97">
        <v>-22.693329974500298</v>
      </c>
      <c r="AB24" s="98">
        <v>-13.825835391190521</v>
      </c>
      <c r="AC24" s="99">
        <v>-36.38197427698988</v>
      </c>
      <c r="AD24" s="97">
        <v>-25.907771962318936</v>
      </c>
      <c r="AE24" s="98">
        <v>-17.508570467116733</v>
      </c>
      <c r="AF24" s="99">
        <v>-33.121743968438636</v>
      </c>
      <c r="AG24" s="97">
        <v>-24.785693554740142</v>
      </c>
      <c r="AH24" s="98">
        <v>-24.567088661302893</v>
      </c>
      <c r="AI24" s="99">
        <v>-24.994552742124299</v>
      </c>
      <c r="AJ24" s="97">
        <v>-18.928818299552674</v>
      </c>
      <c r="AK24" s="98">
        <v>-19.158373168246978</v>
      </c>
      <c r="AL24" s="99">
        <v>-18.692793605775449</v>
      </c>
      <c r="AM24" s="97">
        <v>-22.940217391304351</v>
      </c>
      <c r="AN24" s="98">
        <v>-8.6820925553319874</v>
      </c>
      <c r="AO24" s="99">
        <v>-39.692671394799049</v>
      </c>
    </row>
    <row r="25" spans="1:41" ht="15.75" customHeight="1" x14ac:dyDescent="0.3">
      <c r="A25" s="101"/>
      <c r="B25" s="111" t="s">
        <v>11</v>
      </c>
      <c r="C25" s="192">
        <v>-27.036462641395364</v>
      </c>
      <c r="D25" s="198">
        <v>-18.743669756478276</v>
      </c>
      <c r="E25" s="199">
        <v>-38.17003230431547</v>
      </c>
      <c r="F25" s="192">
        <v>-31.27973251456293</v>
      </c>
      <c r="G25" s="198">
        <v>-22.633395485925156</v>
      </c>
      <c r="H25" s="199">
        <v>-46.961561662406801</v>
      </c>
      <c r="I25" s="192">
        <v>-26.070175480917101</v>
      </c>
      <c r="J25" s="198">
        <v>-15.342001996983079</v>
      </c>
      <c r="K25" s="199">
        <v>-41.690771136778658</v>
      </c>
      <c r="L25" s="192">
        <v>-21.244672231428464</v>
      </c>
      <c r="M25" s="198">
        <v>-9.6698285469251957</v>
      </c>
      <c r="N25" s="199">
        <v>-32.704113140671843</v>
      </c>
      <c r="O25" s="192">
        <v>-26.654185371126747</v>
      </c>
      <c r="P25" s="198">
        <v>-20.172361565272332</v>
      </c>
      <c r="Q25" s="199">
        <v>-35.410791295587394</v>
      </c>
      <c r="R25" s="192">
        <v>-28.636811912269224</v>
      </c>
      <c r="S25" s="198">
        <v>-23.241288270790072</v>
      </c>
      <c r="T25" s="199">
        <v>-31.192918781544044</v>
      </c>
      <c r="U25" s="192">
        <v>-29.385185414017421</v>
      </c>
      <c r="V25" s="198">
        <v>-23.547969916128096</v>
      </c>
      <c r="W25" s="199">
        <v>-39.002023826910616</v>
      </c>
      <c r="X25" s="192">
        <v>-23.182966515949342</v>
      </c>
      <c r="Y25" s="198">
        <v>-11.0255652959945</v>
      </c>
      <c r="Z25" s="199">
        <v>-41.61104554149199</v>
      </c>
      <c r="AA25" s="192">
        <v>-24.761973006271109</v>
      </c>
      <c r="AB25" s="198">
        <v>-16.179740598258839</v>
      </c>
      <c r="AC25" s="199">
        <v>-37.993331668698502</v>
      </c>
      <c r="AD25" s="192">
        <v>-27.861315447858061</v>
      </c>
      <c r="AE25" s="198">
        <v>-19.216943001844754</v>
      </c>
      <c r="AF25" s="199">
        <v>-35.243274017668533</v>
      </c>
      <c r="AG25" s="192">
        <v>-24.905394288400529</v>
      </c>
      <c r="AH25" s="198">
        <v>-25.269499201751788</v>
      </c>
      <c r="AI25" s="199">
        <v>-24.559304239390066</v>
      </c>
      <c r="AJ25" s="192">
        <v>-20.615612778564074</v>
      </c>
      <c r="AK25" s="198">
        <v>-20.932955298830635</v>
      </c>
      <c r="AL25" s="199">
        <v>-20.291244638287154</v>
      </c>
      <c r="AM25" s="192">
        <v>-24.275875543398616</v>
      </c>
      <c r="AN25" s="198">
        <v>-10.751424179401392</v>
      </c>
      <c r="AO25" s="199">
        <v>-40.163586148289774</v>
      </c>
    </row>
    <row r="26" spans="1:41" ht="15.75" customHeight="1" x14ac:dyDescent="0.3">
      <c r="A26" s="101"/>
      <c r="B26" s="96" t="s">
        <v>12</v>
      </c>
      <c r="C26" s="131">
        <v>-28.260885614699582</v>
      </c>
      <c r="D26" s="98">
        <v>-20.273181388961291</v>
      </c>
      <c r="E26" s="98">
        <v>-38.956458179353227</v>
      </c>
      <c r="F26" s="97">
        <v>-33.412115740412375</v>
      </c>
      <c r="G26" s="98">
        <v>-24.810119325079206</v>
      </c>
      <c r="H26" s="99">
        <v>-48.907990556686265</v>
      </c>
      <c r="I26" s="97">
        <v>-27.378149975302424</v>
      </c>
      <c r="J26" s="98">
        <v>-16.714592747995695</v>
      </c>
      <c r="K26" s="99">
        <v>-42.884515090360765</v>
      </c>
      <c r="L26" s="97">
        <v>-21.787011768185959</v>
      </c>
      <c r="M26" s="98">
        <v>-10.558693468787151</v>
      </c>
      <c r="N26" s="99">
        <v>-32.911220130102613</v>
      </c>
      <c r="O26" s="97">
        <v>-27.530108008598532</v>
      </c>
      <c r="P26" s="98">
        <v>-21.964927519212907</v>
      </c>
      <c r="Q26" s="99">
        <v>-35.024132717356807</v>
      </c>
      <c r="R26" s="97">
        <v>-28.986113745897846</v>
      </c>
      <c r="S26" s="98">
        <v>-24.417352345668377</v>
      </c>
      <c r="T26" s="99">
        <v>-31.154535679201789</v>
      </c>
      <c r="U26" s="97">
        <v>-30.561844024333162</v>
      </c>
      <c r="V26" s="98">
        <v>-24.795442122911439</v>
      </c>
      <c r="W26" s="99">
        <v>-39.998765144858275</v>
      </c>
      <c r="X26" s="97">
        <v>-23.689626741604265</v>
      </c>
      <c r="Y26" s="98">
        <v>-11.452793567734521</v>
      </c>
      <c r="Z26" s="99">
        <v>-42.350710959290872</v>
      </c>
      <c r="AA26" s="97">
        <v>-26.240041983731299</v>
      </c>
      <c r="AB26" s="98">
        <v>-18.097784700588416</v>
      </c>
      <c r="AC26" s="99">
        <v>-38.787304973996548</v>
      </c>
      <c r="AD26" s="97">
        <v>-29.170107153365031</v>
      </c>
      <c r="AE26" s="98">
        <v>-20.426096241948255</v>
      </c>
      <c r="AF26" s="99">
        <v>-36.595411094340506</v>
      </c>
      <c r="AG26" s="97">
        <v>-25.057073098581593</v>
      </c>
      <c r="AH26" s="98">
        <v>-25.890154945943422</v>
      </c>
      <c r="AI26" s="99">
        <v>-24.271974018403654</v>
      </c>
      <c r="AJ26" s="97">
        <v>-21.786946916251825</v>
      </c>
      <c r="AK26" s="98">
        <v>-22.544513909393181</v>
      </c>
      <c r="AL26" s="99">
        <v>-21.017351443345355</v>
      </c>
      <c r="AM26" s="97">
        <v>-25.244566420255854</v>
      </c>
      <c r="AN26" s="98">
        <v>-12.98743677598303</v>
      </c>
      <c r="AO26" s="99">
        <v>-39.785154359818051</v>
      </c>
    </row>
    <row r="27" spans="1:41" ht="15.75" customHeight="1" x14ac:dyDescent="0.3">
      <c r="A27" s="101"/>
      <c r="B27" s="111" t="s">
        <v>13</v>
      </c>
      <c r="C27" s="193">
        <v>-29.092331987737662</v>
      </c>
      <c r="D27" s="198">
        <v>-21.435110528694267</v>
      </c>
      <c r="E27" s="198">
        <v>-39.281722480642976</v>
      </c>
      <c r="F27" s="192">
        <v>-35.077283185116912</v>
      </c>
      <c r="G27" s="198">
        <v>-26.704079605171483</v>
      </c>
      <c r="H27" s="199">
        <v>-50.117169032096619</v>
      </c>
      <c r="I27" s="192">
        <v>-28.275685579679376</v>
      </c>
      <c r="J27" s="198">
        <v>-17.800466274215776</v>
      </c>
      <c r="K27" s="199">
        <v>-43.424338382829809</v>
      </c>
      <c r="L27" s="192">
        <v>-22.3643798882031</v>
      </c>
      <c r="M27" s="198">
        <v>-11.428575616706382</v>
      </c>
      <c r="N27" s="199">
        <v>-33.15151696256612</v>
      </c>
      <c r="O27" s="192">
        <v>-27.767236730910728</v>
      </c>
      <c r="P27" s="198">
        <v>-23.191940114113908</v>
      </c>
      <c r="Q27" s="199">
        <v>-33.859282860928253</v>
      </c>
      <c r="R27" s="192">
        <v>-29.225144047493114</v>
      </c>
      <c r="S27" s="198">
        <v>-25.440048626132985</v>
      </c>
      <c r="T27" s="199">
        <v>-31.018931929436921</v>
      </c>
      <c r="U27" s="192">
        <v>-31.248885996618124</v>
      </c>
      <c r="V27" s="198">
        <v>-25.446655116762773</v>
      </c>
      <c r="W27" s="199">
        <v>-40.595556526011222</v>
      </c>
      <c r="X27" s="192">
        <v>-23.837899440332201</v>
      </c>
      <c r="Y27" s="198">
        <v>-11.620258919454752</v>
      </c>
      <c r="Z27" s="199">
        <v>-42.596724913316621</v>
      </c>
      <c r="AA27" s="192">
        <v>-27.433598574114736</v>
      </c>
      <c r="AB27" s="198">
        <v>-19.576993256644183</v>
      </c>
      <c r="AC27" s="199">
        <v>-39.479356213570505</v>
      </c>
      <c r="AD27" s="192">
        <v>-30.037605879404026</v>
      </c>
      <c r="AE27" s="198">
        <v>-21.153512329528056</v>
      </c>
      <c r="AF27" s="199">
        <v>-37.537099893962257</v>
      </c>
      <c r="AG27" s="192">
        <v>-25.161795049824477</v>
      </c>
      <c r="AH27" s="198">
        <v>-25.89433310803657</v>
      </c>
      <c r="AI27" s="199">
        <v>-24.484649576767193</v>
      </c>
      <c r="AJ27" s="192">
        <v>-22.791154268074521</v>
      </c>
      <c r="AK27" s="198">
        <v>-23.947713648690804</v>
      </c>
      <c r="AL27" s="199">
        <v>-21.62237679091611</v>
      </c>
      <c r="AM27" s="192">
        <v>-25.550231462681715</v>
      </c>
      <c r="AN27" s="198">
        <v>-14.520202020202023</v>
      </c>
      <c r="AO27" s="199">
        <v>-38.855043898942846</v>
      </c>
    </row>
    <row r="28" spans="1:41" ht="15.75" customHeight="1" x14ac:dyDescent="0.3">
      <c r="A28" s="364" t="s">
        <v>124</v>
      </c>
      <c r="B28" s="96" t="s">
        <v>54</v>
      </c>
      <c r="C28" s="131">
        <v>-37.469315443619735</v>
      </c>
      <c r="D28" s="98">
        <v>-35.218166878178771</v>
      </c>
      <c r="E28" s="98">
        <v>-40.361074104316138</v>
      </c>
      <c r="F28" s="97">
        <v>-53.149096406365956</v>
      </c>
      <c r="G28" s="98">
        <v>-49.467861015380578</v>
      </c>
      <c r="H28" s="99">
        <v>-60.534264416548901</v>
      </c>
      <c r="I28" s="97">
        <v>-37.228732376436128</v>
      </c>
      <c r="J28" s="98">
        <v>-29.685620758981891</v>
      </c>
      <c r="K28" s="99">
        <v>-47.248734334799572</v>
      </c>
      <c r="L28" s="97">
        <v>-28.851782770765155</v>
      </c>
      <c r="M28" s="98">
        <v>-23.614355372220295</v>
      </c>
      <c r="N28" s="99">
        <v>-34.160416433449029</v>
      </c>
      <c r="O28" s="97">
        <v>-28.373297619868264</v>
      </c>
      <c r="P28" s="98">
        <v>-33.705219157516687</v>
      </c>
      <c r="Q28" s="99">
        <v>-22.232675218347552</v>
      </c>
      <c r="R28" s="97">
        <v>-32.815785424893583</v>
      </c>
      <c r="S28" s="98">
        <v>-36.33334006584397</v>
      </c>
      <c r="T28" s="99">
        <v>-31.180210553995547</v>
      </c>
      <c r="U28" s="97">
        <v>-40.114057982530682</v>
      </c>
      <c r="V28" s="98">
        <v>-37.803486120077459</v>
      </c>
      <c r="W28" s="99">
        <v>-43.463320781272245</v>
      </c>
      <c r="X28" s="97">
        <v>-22.357825868142932</v>
      </c>
      <c r="Y28" s="98">
        <v>-11.201921997440344</v>
      </c>
      <c r="Z28" s="99">
        <v>-40.763104278570118</v>
      </c>
      <c r="AA28" s="97">
        <v>-41.392968758943624</v>
      </c>
      <c r="AB28" s="98">
        <v>-38.578863394620853</v>
      </c>
      <c r="AC28" s="99">
        <v>-45.662008356144646</v>
      </c>
      <c r="AD28" s="97">
        <v>-37.998537340340533</v>
      </c>
      <c r="AE28" s="98">
        <v>-31.635854977127508</v>
      </c>
      <c r="AF28" s="99">
        <v>-43.201632350213302</v>
      </c>
      <c r="AG28" s="97">
        <v>-27.355072463768117</v>
      </c>
      <c r="AH28" s="98">
        <v>-31.967421735810643</v>
      </c>
      <c r="AI28" s="99">
        <v>-23.57384300797063</v>
      </c>
      <c r="AJ28" s="97">
        <v>-29.118261882731922</v>
      </c>
      <c r="AK28" s="98">
        <v>-36.885542604792576</v>
      </c>
      <c r="AL28" s="99">
        <v>-22.13690786048933</v>
      </c>
      <c r="AM28" s="97">
        <v>-27.416267942583726</v>
      </c>
      <c r="AN28" s="98">
        <v>-24.899598393574294</v>
      </c>
      <c r="AO28" s="99">
        <v>-31.124260355029588</v>
      </c>
    </row>
    <row r="29" spans="1:41" ht="15.75" customHeight="1" x14ac:dyDescent="0.3">
      <c r="A29" s="108"/>
      <c r="B29" s="111" t="s">
        <v>56</v>
      </c>
      <c r="C29" s="193">
        <v>-37.72235337575863</v>
      </c>
      <c r="D29" s="198">
        <v>-35.238474922901517</v>
      </c>
      <c r="E29" s="198">
        <v>-40.95359053865775</v>
      </c>
      <c r="F29" s="192">
        <v>-54.021807802266238</v>
      </c>
      <c r="G29" s="198">
        <v>-49.431974567874036</v>
      </c>
      <c r="H29" s="199">
        <v>-62.953069558813681</v>
      </c>
      <c r="I29" s="192">
        <v>-38.834651964322084</v>
      </c>
      <c r="J29" s="198">
        <v>-30.982322622435589</v>
      </c>
      <c r="K29" s="199">
        <v>-49.564437144508325</v>
      </c>
      <c r="L29" s="192">
        <v>-27.255416022411481</v>
      </c>
      <c r="M29" s="198">
        <v>-22.506031371518532</v>
      </c>
      <c r="N29" s="199">
        <v>-32.203404639513053</v>
      </c>
      <c r="O29" s="192">
        <v>-28.554674213529285</v>
      </c>
      <c r="P29" s="198">
        <v>-33.239232028797957</v>
      </c>
      <c r="Q29" s="199">
        <v>-23.042702671827829</v>
      </c>
      <c r="R29" s="192">
        <v>-32.669184059116439</v>
      </c>
      <c r="S29" s="198">
        <v>-38.819085160548582</v>
      </c>
      <c r="T29" s="199">
        <v>-29.81694398819301</v>
      </c>
      <c r="U29" s="192">
        <v>-39.965653437914028</v>
      </c>
      <c r="V29" s="198">
        <v>-37.91372247690942</v>
      </c>
      <c r="W29" s="199">
        <v>-43.01306171544892</v>
      </c>
      <c r="X29" s="192">
        <v>-22.496372565433344</v>
      </c>
      <c r="Y29" s="198">
        <v>-11.30320787907989</v>
      </c>
      <c r="Z29" s="199">
        <v>-40.960760031791231</v>
      </c>
      <c r="AA29" s="192">
        <v>-40.458582437709531</v>
      </c>
      <c r="AB29" s="198">
        <v>-38.138218278514287</v>
      </c>
      <c r="AC29" s="199">
        <v>-44.002270709305549</v>
      </c>
      <c r="AD29" s="192">
        <v>-37.073116495471417</v>
      </c>
      <c r="AE29" s="198">
        <v>-30.757882392994272</v>
      </c>
      <c r="AF29" s="199">
        <v>-42.285955161431318</v>
      </c>
      <c r="AG29" s="192">
        <v>-26.311520693992239</v>
      </c>
      <c r="AH29" s="198">
        <v>-30.422621949654882</v>
      </c>
      <c r="AI29" s="199">
        <v>-22.836319465532963</v>
      </c>
      <c r="AJ29" s="192">
        <v>-24.801649715144535</v>
      </c>
      <c r="AK29" s="198">
        <v>-27.489460677424038</v>
      </c>
      <c r="AL29" s="199">
        <v>-22.311990843600626</v>
      </c>
      <c r="AM29" s="192">
        <v>-29.311585512113215</v>
      </c>
      <c r="AN29" s="198">
        <v>-30.125353821269719</v>
      </c>
      <c r="AO29" s="199">
        <v>-28.125</v>
      </c>
    </row>
    <row r="30" spans="1:41" ht="15.75" customHeight="1" x14ac:dyDescent="0.3">
      <c r="A30" s="108"/>
      <c r="B30" s="96" t="s">
        <v>65</v>
      </c>
      <c r="C30" s="131">
        <v>-35.44917548187054</v>
      </c>
      <c r="D30" s="98">
        <v>-34.420507677484103</v>
      </c>
      <c r="E30" s="98">
        <v>-36.843323934195972</v>
      </c>
      <c r="F30" s="97">
        <v>-53.03201268220247</v>
      </c>
      <c r="G30" s="98">
        <v>-48.761685809576228</v>
      </c>
      <c r="H30" s="99">
        <v>-61.600649727346557</v>
      </c>
      <c r="I30" s="97">
        <v>-36.58956786513928</v>
      </c>
      <c r="J30" s="98">
        <v>-31.335119305357395</v>
      </c>
      <c r="K30" s="99">
        <v>-44.326516864008539</v>
      </c>
      <c r="L30" s="97">
        <v>-24.788476529668312</v>
      </c>
      <c r="M30" s="98">
        <v>-21.391777552722736</v>
      </c>
      <c r="N30" s="99">
        <v>-28.429523475880515</v>
      </c>
      <c r="O30" s="97">
        <v>-25.668144465777043</v>
      </c>
      <c r="P30" s="98">
        <v>-32.27140160613704</v>
      </c>
      <c r="Q30" s="99">
        <v>-17.515819952209334</v>
      </c>
      <c r="R30" s="97">
        <v>-29.201221277963864</v>
      </c>
      <c r="S30" s="98">
        <v>-39.114321870089427</v>
      </c>
      <c r="T30" s="99">
        <v>-24.363920131643681</v>
      </c>
      <c r="U30" s="97">
        <v>-37.74523996048913</v>
      </c>
      <c r="V30" s="98">
        <v>-37.024032582282317</v>
      </c>
      <c r="W30" s="99">
        <v>-38.865799194865843</v>
      </c>
      <c r="X30" s="97">
        <v>-19.437332864681544</v>
      </c>
      <c r="Y30" s="98">
        <v>-8.5197205146806283</v>
      </c>
      <c r="Z30" s="99">
        <v>-37.403553746010218</v>
      </c>
      <c r="AA30" s="97">
        <v>-38.052690155301875</v>
      </c>
      <c r="AB30" s="98">
        <v>-37.082043492472458</v>
      </c>
      <c r="AC30" s="99">
        <v>-39.594104954606522</v>
      </c>
      <c r="AD30" s="97">
        <v>-33.86065573770496</v>
      </c>
      <c r="AE30" s="98">
        <v>-28.274992853616066</v>
      </c>
      <c r="AF30" s="99">
        <v>-38.441782646688964</v>
      </c>
      <c r="AG30" s="97">
        <v>-22.734863458513168</v>
      </c>
      <c r="AH30" s="98">
        <v>-28.085845646299102</v>
      </c>
      <c r="AI30" s="99">
        <v>-18.181546685779992</v>
      </c>
      <c r="AJ30" s="97">
        <v>-21.087850109932138</v>
      </c>
      <c r="AK30" s="98">
        <v>-23.818797010783566</v>
      </c>
      <c r="AL30" s="99">
        <v>-18.454714014129138</v>
      </c>
      <c r="AM30" s="97">
        <v>-27.739614000654235</v>
      </c>
      <c r="AN30" s="98">
        <v>-29.972375690607734</v>
      </c>
      <c r="AO30" s="99">
        <v>-24.498797113071369</v>
      </c>
    </row>
    <row r="31" spans="1:41" ht="15.75" customHeight="1" x14ac:dyDescent="0.3">
      <c r="A31" s="108"/>
      <c r="B31" s="111" t="s">
        <v>66</v>
      </c>
      <c r="C31" s="193">
        <v>-31.316993577484265</v>
      </c>
      <c r="D31" s="198">
        <v>-32.86957983342257</v>
      </c>
      <c r="E31" s="198">
        <v>-29.024096707799028</v>
      </c>
      <c r="F31" s="192">
        <v>-50.44935614915174</v>
      </c>
      <c r="G31" s="198">
        <v>-47.413361373742404</v>
      </c>
      <c r="H31" s="199">
        <v>-57.092992418333274</v>
      </c>
      <c r="I31" s="192">
        <v>-31.983737882072326</v>
      </c>
      <c r="J31" s="198">
        <v>-30.102878668039899</v>
      </c>
      <c r="K31" s="199">
        <v>-35.097211246193439</v>
      </c>
      <c r="L31" s="192">
        <v>-20.681902576226896</v>
      </c>
      <c r="M31" s="198">
        <v>-20.094151686884388</v>
      </c>
      <c r="N31" s="199">
        <v>-21.354894623203435</v>
      </c>
      <c r="O31" s="192">
        <v>-21.148577215415308</v>
      </c>
      <c r="P31" s="198">
        <v>-31.462287939772658</v>
      </c>
      <c r="Q31" s="199">
        <v>-6.8857249687747535</v>
      </c>
      <c r="R31" s="192">
        <v>-22.969312907426719</v>
      </c>
      <c r="S31" s="198">
        <v>-36.041527870308684</v>
      </c>
      <c r="T31" s="199">
        <v>-16.409423459466087</v>
      </c>
      <c r="U31" s="192">
        <v>-33.409185559172869</v>
      </c>
      <c r="V31" s="198">
        <v>-35.474522280103116</v>
      </c>
      <c r="W31" s="199">
        <v>-29.83428381931893</v>
      </c>
      <c r="X31" s="192">
        <v>-15.65823411598638</v>
      </c>
      <c r="Y31" s="198">
        <v>-5.4896613337408695</v>
      </c>
      <c r="Z31" s="199">
        <v>-32.876194267515935</v>
      </c>
      <c r="AA31" s="192">
        <v>-34.377114619353009</v>
      </c>
      <c r="AB31" s="198">
        <v>-35.763754631374397</v>
      </c>
      <c r="AC31" s="199">
        <v>-31.973118142708046</v>
      </c>
      <c r="AD31" s="192">
        <v>-28.39520594350866</v>
      </c>
      <c r="AE31" s="198">
        <v>-25.987987987987971</v>
      </c>
      <c r="AF31" s="199">
        <v>-30.502563203785648</v>
      </c>
      <c r="AG31" s="192">
        <v>-16.825390667933881</v>
      </c>
      <c r="AH31" s="198">
        <v>-24.818140564623715</v>
      </c>
      <c r="AI31" s="199">
        <v>-9.7327638804149075</v>
      </c>
      <c r="AJ31" s="192">
        <v>-17.37929366681238</v>
      </c>
      <c r="AK31" s="198">
        <v>-20.229021823995254</v>
      </c>
      <c r="AL31" s="199">
        <v>-14.525586850090299</v>
      </c>
      <c r="AM31" s="192">
        <v>-23.897730237411952</v>
      </c>
      <c r="AN31" s="198">
        <v>-28.71244635193133</v>
      </c>
      <c r="AO31" s="199">
        <v>-16.433799068529609</v>
      </c>
    </row>
    <row r="32" spans="1:41" ht="15.75" customHeight="1" x14ac:dyDescent="0.3">
      <c r="A32" s="108"/>
      <c r="B32" s="96" t="s">
        <v>15</v>
      </c>
      <c r="C32" s="131">
        <v>-27.948826490907219</v>
      </c>
      <c r="D32" s="98">
        <v>-30.861681648626092</v>
      </c>
      <c r="E32" s="98">
        <v>-23.399970318929896</v>
      </c>
      <c r="F32" s="97">
        <v>-47.978079750684998</v>
      </c>
      <c r="G32" s="98">
        <v>-45.4974253286249</v>
      </c>
      <c r="H32" s="99">
        <v>-53.726109965142022</v>
      </c>
      <c r="I32" s="97">
        <v>-28.23278589665388</v>
      </c>
      <c r="J32" s="98">
        <v>-28.289380739897972</v>
      </c>
      <c r="K32" s="99">
        <v>-28.131956162898987</v>
      </c>
      <c r="L32" s="97">
        <v>-17.651160564946501</v>
      </c>
      <c r="M32" s="98">
        <v>-18.505370874599812</v>
      </c>
      <c r="N32" s="99">
        <v>-16.632162967870169</v>
      </c>
      <c r="O32" s="97">
        <v>-17.41411820649299</v>
      </c>
      <c r="P32" s="98">
        <v>-29.651360349798562</v>
      </c>
      <c r="Q32" s="99">
        <v>0.72685154884015724</v>
      </c>
      <c r="R32" s="97">
        <v>-19.009397865235211</v>
      </c>
      <c r="S32" s="98">
        <v>-32.496056247045111</v>
      </c>
      <c r="T32" s="99">
        <v>-12.065516559898592</v>
      </c>
      <c r="U32" s="97">
        <v>-29.389252822655386</v>
      </c>
      <c r="V32" s="98">
        <v>-32.971930455905174</v>
      </c>
      <c r="W32" s="99">
        <v>-22.770092541419263</v>
      </c>
      <c r="X32" s="97">
        <v>-12.902608759017731</v>
      </c>
      <c r="Y32" s="98">
        <v>-4.0201987449693943</v>
      </c>
      <c r="Z32" s="99">
        <v>-28.473034872446412</v>
      </c>
      <c r="AA32" s="97">
        <v>-32.190558002101</v>
      </c>
      <c r="AB32" s="98">
        <v>-34.711322925749421</v>
      </c>
      <c r="AC32" s="99">
        <v>-27.51195288310192</v>
      </c>
      <c r="AD32" s="97">
        <v>-23.187985919014519</v>
      </c>
      <c r="AE32" s="98">
        <v>-23.32899179532275</v>
      </c>
      <c r="AF32" s="99">
        <v>-23.0586624058434</v>
      </c>
      <c r="AG32" s="97">
        <v>-13.455183920957081</v>
      </c>
      <c r="AH32" s="98">
        <v>-22.069532266532764</v>
      </c>
      <c r="AI32" s="99">
        <v>-5.575276675715191</v>
      </c>
      <c r="AJ32" s="97">
        <v>-13.831460064912438</v>
      </c>
      <c r="AK32" s="98">
        <v>-15.825113632849952</v>
      </c>
      <c r="AL32" s="99">
        <v>-11.8295428083521</v>
      </c>
      <c r="AM32" s="97">
        <v>-20.266990291262132</v>
      </c>
      <c r="AN32" s="98">
        <v>-26.818830242510693</v>
      </c>
      <c r="AO32" s="99">
        <v>-9.6354166666666625</v>
      </c>
    </row>
    <row r="33" spans="1:41" ht="15.75" customHeight="1" x14ac:dyDescent="0.3">
      <c r="A33" s="108"/>
      <c r="B33" s="111" t="s">
        <v>67</v>
      </c>
      <c r="C33" s="193">
        <v>-24.036763123058268</v>
      </c>
      <c r="D33" s="198">
        <v>-28.607141122110324</v>
      </c>
      <c r="E33" s="198">
        <v>-16.572140561843931</v>
      </c>
      <c r="F33" s="192">
        <v>-44.866296338283639</v>
      </c>
      <c r="G33" s="198">
        <v>-43.112278600022321</v>
      </c>
      <c r="H33" s="199">
        <v>-49.100265028608227</v>
      </c>
      <c r="I33" s="192">
        <v>-23.887221023926074</v>
      </c>
      <c r="J33" s="198">
        <v>-25.941936820166291</v>
      </c>
      <c r="K33" s="199">
        <v>-20.015018849800072</v>
      </c>
      <c r="L33" s="192">
        <v>-14.296697713801853</v>
      </c>
      <c r="M33" s="198">
        <v>-16.991429602637819</v>
      </c>
      <c r="N33" s="199">
        <v>-10.953961263820345</v>
      </c>
      <c r="O33" s="192">
        <v>-12.760084530958549</v>
      </c>
      <c r="P33" s="198">
        <v>-27.573266812406626</v>
      </c>
      <c r="Q33" s="199">
        <v>10.489042795889137</v>
      </c>
      <c r="R33" s="192">
        <v>-13.880253342875671</v>
      </c>
      <c r="S33" s="198">
        <v>-28.374373286571664</v>
      </c>
      <c r="T33" s="199">
        <v>-6.2931487722262087</v>
      </c>
      <c r="U33" s="192">
        <v>-24.925989732701982</v>
      </c>
      <c r="V33" s="198">
        <v>-30.389887458584308</v>
      </c>
      <c r="W33" s="199">
        <v>-14.365512367491185</v>
      </c>
      <c r="X33" s="192">
        <v>-9.5374027294412027</v>
      </c>
      <c r="Y33" s="198">
        <v>-2.6019603040438821</v>
      </c>
      <c r="Z33" s="199">
        <v>-22.374249360841901</v>
      </c>
      <c r="AA33" s="192">
        <v>-29.892120746079154</v>
      </c>
      <c r="AB33" s="198">
        <v>-33.504239394749021</v>
      </c>
      <c r="AC33" s="199">
        <v>-22.850474375795294</v>
      </c>
      <c r="AD33" s="192">
        <v>-17.832916815423104</v>
      </c>
      <c r="AE33" s="198">
        <v>-20.94886978306668</v>
      </c>
      <c r="AF33" s="199">
        <v>-14.817697213460225</v>
      </c>
      <c r="AG33" s="192">
        <v>-10.401965814782233</v>
      </c>
      <c r="AH33" s="198">
        <v>-20.677653902084359</v>
      </c>
      <c r="AI33" s="199">
        <v>-0.70277541384139441</v>
      </c>
      <c r="AJ33" s="192">
        <v>-11.025154089621857</v>
      </c>
      <c r="AK33" s="198">
        <v>-12.648860833355425</v>
      </c>
      <c r="AL33" s="199">
        <v>-9.3854209913083348</v>
      </c>
      <c r="AM33" s="192">
        <v>-17.223551938726665</v>
      </c>
      <c r="AN33" s="198">
        <v>-25.671550671550669</v>
      </c>
      <c r="AO33" s="199">
        <v>-3.0053942974569758</v>
      </c>
    </row>
    <row r="34" spans="1:41" ht="15.75" customHeight="1" x14ac:dyDescent="0.3">
      <c r="A34" s="108"/>
      <c r="B34" s="96" t="s">
        <v>87</v>
      </c>
      <c r="C34" s="131">
        <v>-19.780265279146114</v>
      </c>
      <c r="D34" s="98">
        <v>-26.193322753392845</v>
      </c>
      <c r="E34" s="98">
        <v>-8.9236730278241758</v>
      </c>
      <c r="F34" s="97">
        <v>-41.624464307479123</v>
      </c>
      <c r="G34" s="98">
        <v>-40.717212692790802</v>
      </c>
      <c r="H34" s="99">
        <v>-43.901087702275575</v>
      </c>
      <c r="I34" s="97">
        <v>-19.388556068771134</v>
      </c>
      <c r="J34" s="98">
        <v>-23.633478795280471</v>
      </c>
      <c r="K34" s="99">
        <v>-11.048195453916442</v>
      </c>
      <c r="L34" s="97">
        <v>-11.124638981549506</v>
      </c>
      <c r="M34" s="98">
        <v>-15.499347394962626</v>
      </c>
      <c r="N34" s="99">
        <v>-5.5223363625591322</v>
      </c>
      <c r="O34" s="97">
        <v>-7.8474945630695352</v>
      </c>
      <c r="P34" s="98">
        <v>-25.208949750526454</v>
      </c>
      <c r="Q34" s="99">
        <v>20.568580835373162</v>
      </c>
      <c r="R34" s="97">
        <v>-8.3193582827457924</v>
      </c>
      <c r="S34" s="98">
        <v>-25.349400790093956</v>
      </c>
      <c r="T34" s="99">
        <v>0.73267757677231149</v>
      </c>
      <c r="U34" s="97">
        <v>-19.933883492838632</v>
      </c>
      <c r="V34" s="98">
        <v>-27.5728932059097</v>
      </c>
      <c r="W34" s="99">
        <v>-4.6687136926576667</v>
      </c>
      <c r="X34" s="97">
        <v>-4.8758844600543245</v>
      </c>
      <c r="Y34" s="98">
        <v>-0.6670859978334498</v>
      </c>
      <c r="Z34" s="99">
        <v>-13.287426320641382</v>
      </c>
      <c r="AA34" s="97">
        <v>-26.590459826347047</v>
      </c>
      <c r="AB34" s="98">
        <v>-31.502611000977822</v>
      </c>
      <c r="AC34" s="99">
        <v>-16.656950012321126</v>
      </c>
      <c r="AD34" s="97">
        <v>-12.521857270451498</v>
      </c>
      <c r="AE34" s="98">
        <v>-18.239530809466697</v>
      </c>
      <c r="AF34" s="99">
        <v>-6.7849469817728103</v>
      </c>
      <c r="AG34" s="97">
        <v>-6.3685710578850756</v>
      </c>
      <c r="AH34" s="98">
        <v>-17.787820098988615</v>
      </c>
      <c r="AI34" s="99">
        <v>4.4377830634387827</v>
      </c>
      <c r="AJ34" s="97">
        <v>-7.357734659286197</v>
      </c>
      <c r="AK34" s="98">
        <v>-9.1324523590794904</v>
      </c>
      <c r="AL34" s="99">
        <v>-5.560194684353692</v>
      </c>
      <c r="AM34" s="97">
        <v>-13.587604290822409</v>
      </c>
      <c r="AN34" s="98">
        <v>-23.421836900568948</v>
      </c>
      <c r="AO34" s="99">
        <v>3.0476626947754326</v>
      </c>
    </row>
    <row r="35" spans="1:41" ht="15.75" customHeight="1" x14ac:dyDescent="0.3">
      <c r="A35" s="108"/>
      <c r="B35" s="111" t="s">
        <v>9</v>
      </c>
      <c r="C35" s="193">
        <v>-15.690446733329399</v>
      </c>
      <c r="D35" s="198">
        <v>-23.689385698412746</v>
      </c>
      <c r="E35" s="198">
        <v>-1.7672239465883255</v>
      </c>
      <c r="F35" s="192">
        <v>-38.37505860080347</v>
      </c>
      <c r="G35" s="198">
        <v>-38.188699081249752</v>
      </c>
      <c r="H35" s="199">
        <v>-38.853657820807982</v>
      </c>
      <c r="I35" s="192">
        <v>-15.157966253774557</v>
      </c>
      <c r="J35" s="198">
        <v>-21.397347244710573</v>
      </c>
      <c r="K35" s="199">
        <v>-2.4618653258662193</v>
      </c>
      <c r="L35" s="192">
        <v>-8.2781802308383057</v>
      </c>
      <c r="M35" s="198">
        <v>-13.910362460520387</v>
      </c>
      <c r="N35" s="199">
        <v>-0.87503537598426773</v>
      </c>
      <c r="O35" s="192">
        <v>-2.9008708062574828</v>
      </c>
      <c r="P35" s="198">
        <v>-22.711948788213643</v>
      </c>
      <c r="Q35" s="199">
        <v>30.584346099729999</v>
      </c>
      <c r="R35" s="192">
        <v>-3.2146476035400884</v>
      </c>
      <c r="S35" s="198">
        <v>-22.259637753684569</v>
      </c>
      <c r="T35" s="199">
        <v>7.0386442437305075</v>
      </c>
      <c r="U35" s="192">
        <v>-15.294499385715255</v>
      </c>
      <c r="V35" s="198">
        <v>-24.660835922091493</v>
      </c>
      <c r="W35" s="199">
        <v>3.8976947919372895</v>
      </c>
      <c r="X35" s="192">
        <v>-0.6861666940543576</v>
      </c>
      <c r="Y35" s="198">
        <v>1.1124375278341203</v>
      </c>
      <c r="Z35" s="199">
        <v>-4.5294140970909673</v>
      </c>
      <c r="AA35" s="192">
        <v>-22.867888365533283</v>
      </c>
      <c r="AB35" s="198">
        <v>-28.847740594292816</v>
      </c>
      <c r="AC35" s="199">
        <v>-10.451073866196426</v>
      </c>
      <c r="AD35" s="192">
        <v>-7.5711920624645712</v>
      </c>
      <c r="AE35" s="198">
        <v>-15.749766173471114</v>
      </c>
      <c r="AF35" s="199">
        <v>0.88555382069868127</v>
      </c>
      <c r="AG35" s="192">
        <v>-2.6328931935984179</v>
      </c>
      <c r="AH35" s="198">
        <v>-15.1524044142064</v>
      </c>
      <c r="AI35" s="199">
        <v>9.3918512969240133</v>
      </c>
      <c r="AJ35" s="192">
        <v>-3.9231123536531687</v>
      </c>
      <c r="AK35" s="198">
        <v>-5.7906600884654935</v>
      </c>
      <c r="AL35" s="199">
        <v>-2.027712429585804</v>
      </c>
      <c r="AM35" s="192">
        <v>-9.7451737451737408</v>
      </c>
      <c r="AN35" s="198">
        <v>-20.187507609886769</v>
      </c>
      <c r="AO35" s="199">
        <v>8.3597213426219064</v>
      </c>
    </row>
    <row r="36" spans="1:41" s="109" customFormat="1" ht="15.75" customHeight="1" x14ac:dyDescent="0.3">
      <c r="A36" s="360"/>
      <c r="B36" s="396" t="s">
        <v>10</v>
      </c>
      <c r="C36" s="400">
        <v>-11.999965061967499</v>
      </c>
      <c r="D36" s="398">
        <v>-21.266276139791117</v>
      </c>
      <c r="E36" s="398">
        <v>4.3940605061158156</v>
      </c>
      <c r="F36" s="397">
        <v>-34.970875396446999</v>
      </c>
      <c r="G36" s="398">
        <v>-35.632831440054005</v>
      </c>
      <c r="H36" s="399">
        <v>-33.237399638435804</v>
      </c>
      <c r="I36" s="397">
        <v>-11.456038833227245</v>
      </c>
      <c r="J36" s="398">
        <v>-19.470274080299266</v>
      </c>
      <c r="K36" s="399">
        <v>5.3351362641953282</v>
      </c>
      <c r="L36" s="397">
        <v>-5.4784786762603455</v>
      </c>
      <c r="M36" s="398">
        <v>-12.10422387836444</v>
      </c>
      <c r="N36" s="399">
        <v>3.3610043292027436</v>
      </c>
      <c r="O36" s="397">
        <v>1.3760497095785196</v>
      </c>
      <c r="P36" s="398">
        <v>-19.947729400414758</v>
      </c>
      <c r="Q36" s="399">
        <v>37.702259534837744</v>
      </c>
      <c r="R36" s="397">
        <v>0.45092415380847406</v>
      </c>
      <c r="S36" s="398">
        <v>-19.438137610692575</v>
      </c>
      <c r="T36" s="399">
        <v>11.142528633535198</v>
      </c>
      <c r="U36" s="397">
        <v>-11.694200829424172</v>
      </c>
      <c r="V36" s="398">
        <v>-22.186587556749227</v>
      </c>
      <c r="W36" s="399">
        <v>10.039151347924946</v>
      </c>
      <c r="X36" s="397">
        <v>3.2189406958238687</v>
      </c>
      <c r="Y36" s="398">
        <v>2.6038329352828127</v>
      </c>
      <c r="Z36" s="399">
        <v>4.6124069977880211</v>
      </c>
      <c r="AA36" s="397">
        <v>-19.374446160573122</v>
      </c>
      <c r="AB36" s="398">
        <v>-26.00321461223125</v>
      </c>
      <c r="AC36" s="399">
        <v>-5.5136157376240336</v>
      </c>
      <c r="AD36" s="397">
        <v>-3.3043391583994719</v>
      </c>
      <c r="AE36" s="398">
        <v>-13.650432663134659</v>
      </c>
      <c r="AF36" s="399">
        <v>7.6563217459417299</v>
      </c>
      <c r="AG36" s="397">
        <v>0.72696202226365525</v>
      </c>
      <c r="AH36" s="398">
        <v>-11.84787805495402</v>
      </c>
      <c r="AI36" s="399">
        <v>12.809668898332017</v>
      </c>
      <c r="AJ36" s="397">
        <v>-0.19502729402078867</v>
      </c>
      <c r="AK36" s="398">
        <v>-2.8789670615149143</v>
      </c>
      <c r="AL36" s="399">
        <v>2.5487553511970962</v>
      </c>
      <c r="AM36" s="397">
        <v>-6.6577332675082923</v>
      </c>
      <c r="AN36" s="398">
        <v>-17.483750137710697</v>
      </c>
      <c r="AO36" s="399">
        <v>12.602900823206586</v>
      </c>
    </row>
    <row r="37" spans="1:41" s="109" customFormat="1" ht="15" customHeight="1" x14ac:dyDescent="0.3">
      <c r="A37" s="108"/>
      <c r="F37" s="110"/>
      <c r="G37" s="110"/>
      <c r="H37" s="110"/>
      <c r="AO37" s="111"/>
    </row>
    <row r="38" spans="1:41" s="109" customFormat="1" x14ac:dyDescent="0.3">
      <c r="A38" s="108"/>
      <c r="B38" s="109" t="s">
        <v>84</v>
      </c>
      <c r="C38" s="140"/>
      <c r="D38" s="140"/>
      <c r="E38" s="140"/>
      <c r="F38" s="140"/>
      <c r="G38" s="140"/>
      <c r="H38" s="141"/>
      <c r="I38" s="140"/>
      <c r="J38" s="140"/>
      <c r="K38" s="140"/>
      <c r="L38" s="140"/>
      <c r="M38" s="140"/>
      <c r="N38" s="140"/>
      <c r="AO38" s="111"/>
    </row>
    <row r="39" spans="1:41" s="117" customFormat="1" ht="33" x14ac:dyDescent="0.3">
      <c r="A39" s="116"/>
      <c r="B39" s="112" t="s">
        <v>17</v>
      </c>
      <c r="C39" s="140"/>
      <c r="D39" s="140"/>
      <c r="E39" s="140"/>
      <c r="F39" s="140"/>
      <c r="G39" s="140"/>
      <c r="H39" s="140"/>
      <c r="I39" s="140"/>
      <c r="J39" s="140"/>
      <c r="K39" s="140"/>
      <c r="L39" s="140"/>
      <c r="M39" s="140"/>
      <c r="N39" s="140"/>
      <c r="O39" s="112"/>
      <c r="P39" s="112"/>
      <c r="Q39" s="112"/>
      <c r="R39" s="112"/>
      <c r="S39" s="112"/>
      <c r="T39" s="112"/>
      <c r="U39" s="112"/>
      <c r="V39" s="112"/>
      <c r="W39" s="112"/>
      <c r="X39" s="112"/>
      <c r="Y39" s="112"/>
      <c r="Z39" s="112"/>
      <c r="AA39" s="112"/>
      <c r="AB39" s="136"/>
      <c r="AC39" s="136"/>
      <c r="AO39" s="118"/>
    </row>
    <row r="40" spans="1:41" s="117" customFormat="1" x14ac:dyDescent="0.3">
      <c r="A40" s="116"/>
      <c r="B40" s="423" t="s">
        <v>73</v>
      </c>
      <c r="C40" s="424"/>
      <c r="D40" s="424"/>
      <c r="E40" s="424"/>
      <c r="F40" s="424"/>
      <c r="G40" s="424"/>
      <c r="H40" s="424"/>
      <c r="I40" s="424"/>
      <c r="J40" s="424"/>
      <c r="K40" s="424"/>
      <c r="L40" s="140"/>
      <c r="M40" s="140"/>
      <c r="N40" s="140"/>
      <c r="O40" s="112"/>
      <c r="P40" s="112"/>
      <c r="Q40" s="112"/>
      <c r="R40" s="112"/>
      <c r="S40" s="112"/>
      <c r="T40" s="112"/>
      <c r="U40" s="112"/>
      <c r="V40" s="112"/>
      <c r="W40" s="112"/>
      <c r="X40" s="112"/>
      <c r="Y40" s="112"/>
      <c r="Z40" s="112"/>
      <c r="AA40" s="112"/>
      <c r="AB40" s="136"/>
      <c r="AC40" s="136"/>
      <c r="AO40" s="118"/>
    </row>
    <row r="41" spans="1:41" s="117" customFormat="1" x14ac:dyDescent="0.3">
      <c r="A41" s="116"/>
      <c r="B41" s="424"/>
      <c r="C41" s="424"/>
      <c r="D41" s="424"/>
      <c r="E41" s="424"/>
      <c r="F41" s="424"/>
      <c r="G41" s="424"/>
      <c r="H41" s="424"/>
      <c r="I41" s="424"/>
      <c r="J41" s="424"/>
      <c r="K41" s="424"/>
      <c r="L41" s="140"/>
      <c r="M41" s="140"/>
      <c r="N41" s="140"/>
      <c r="O41" s="112"/>
      <c r="P41" s="112"/>
      <c r="Q41" s="112"/>
      <c r="R41" s="112"/>
      <c r="S41" s="112"/>
      <c r="T41" s="112"/>
      <c r="U41" s="112"/>
      <c r="V41" s="112"/>
      <c r="W41" s="112"/>
      <c r="X41" s="112"/>
      <c r="Y41" s="112"/>
      <c r="Z41" s="112"/>
      <c r="AA41" s="112"/>
      <c r="AB41" s="136"/>
      <c r="AC41" s="136"/>
      <c r="AO41" s="118"/>
    </row>
    <row r="42" spans="1:41" s="117" customFormat="1" x14ac:dyDescent="0.3">
      <c r="A42" s="116"/>
      <c r="B42" s="424"/>
      <c r="C42" s="424"/>
      <c r="D42" s="424"/>
      <c r="E42" s="424"/>
      <c r="F42" s="424"/>
      <c r="G42" s="424"/>
      <c r="H42" s="424"/>
      <c r="I42" s="424"/>
      <c r="J42" s="424"/>
      <c r="K42" s="424"/>
      <c r="L42" s="140"/>
      <c r="M42" s="140"/>
      <c r="N42" s="140"/>
      <c r="O42" s="112"/>
      <c r="P42" s="112"/>
      <c r="Q42" s="112"/>
      <c r="R42" s="112"/>
      <c r="S42" s="112"/>
      <c r="T42" s="112"/>
      <c r="U42" s="112"/>
      <c r="V42" s="112"/>
      <c r="W42" s="112"/>
      <c r="X42" s="112"/>
      <c r="Y42" s="112"/>
      <c r="Z42" s="112"/>
      <c r="AA42" s="112"/>
      <c r="AB42" s="136"/>
      <c r="AC42" s="136"/>
      <c r="AO42" s="118"/>
    </row>
    <row r="43" spans="1:41" s="117" customFormat="1" x14ac:dyDescent="0.3">
      <c r="A43" s="116"/>
      <c r="B43" s="424"/>
      <c r="C43" s="424"/>
      <c r="D43" s="424"/>
      <c r="E43" s="424"/>
      <c r="F43" s="424"/>
      <c r="G43" s="424"/>
      <c r="H43" s="424"/>
      <c r="I43" s="424"/>
      <c r="J43" s="424"/>
      <c r="K43" s="424"/>
      <c r="L43" s="140"/>
      <c r="M43" s="140"/>
      <c r="N43" s="140"/>
      <c r="O43" s="112"/>
      <c r="P43" s="112"/>
      <c r="Q43" s="112"/>
      <c r="R43" s="112"/>
      <c r="S43" s="112"/>
      <c r="T43" s="112"/>
      <c r="U43" s="112"/>
      <c r="V43" s="112"/>
      <c r="W43" s="112"/>
      <c r="X43" s="112"/>
      <c r="Y43" s="112"/>
      <c r="Z43" s="112"/>
      <c r="AA43" s="112"/>
      <c r="AB43" s="136"/>
      <c r="AC43" s="136"/>
      <c r="AO43" s="118"/>
    </row>
    <row r="44" spans="1:41" s="120" customFormat="1" ht="33" customHeight="1" x14ac:dyDescent="0.3">
      <c r="A44" s="119"/>
      <c r="B44" s="424" t="s">
        <v>19</v>
      </c>
      <c r="C44" s="424"/>
      <c r="D44" s="424"/>
      <c r="E44" s="424"/>
      <c r="F44" s="424"/>
      <c r="G44" s="424"/>
      <c r="H44" s="424"/>
      <c r="I44" s="424"/>
      <c r="J44" s="424"/>
      <c r="K44" s="424"/>
      <c r="L44" s="424"/>
      <c r="M44" s="424"/>
      <c r="AO44" s="121"/>
    </row>
    <row r="45" spans="1:41" s="120" customFormat="1" ht="16.5" customHeight="1" x14ac:dyDescent="0.3">
      <c r="A45" s="119"/>
      <c r="B45" s="122" t="s">
        <v>74</v>
      </c>
      <c r="C45" s="122"/>
      <c r="D45" s="122"/>
      <c r="E45" s="122"/>
      <c r="F45" s="122"/>
      <c r="G45" s="122"/>
      <c r="H45" s="122"/>
      <c r="I45" s="122"/>
      <c r="J45" s="122"/>
      <c r="K45" s="122"/>
      <c r="L45" s="122"/>
      <c r="M45" s="122"/>
      <c r="N45" s="122"/>
      <c r="AO45" s="121"/>
    </row>
    <row r="46" spans="1:41" ht="15" customHeight="1" x14ac:dyDescent="0.3">
      <c r="A46" s="123"/>
      <c r="B46" s="124" t="str">
        <f>'1.1 V.A Ing.real'!B44</f>
        <v>Actualizado el 11 de noviembre de 2021</v>
      </c>
      <c r="C46" s="124"/>
      <c r="D46" s="124"/>
      <c r="E46" s="124"/>
      <c r="F46" s="124"/>
      <c r="G46" s="124"/>
      <c r="H46" s="124"/>
      <c r="I46" s="124"/>
      <c r="J46" s="124"/>
      <c r="K46" s="143"/>
      <c r="L46" s="143"/>
      <c r="M46" s="83"/>
      <c r="N46" s="83"/>
      <c r="O46" s="124"/>
      <c r="P46" s="124"/>
      <c r="Q46" s="124"/>
      <c r="R46" s="124"/>
      <c r="S46" s="124"/>
      <c r="T46" s="124"/>
      <c r="U46" s="124"/>
      <c r="V46" s="124"/>
      <c r="W46" s="124"/>
      <c r="X46" s="124"/>
      <c r="Y46" s="144"/>
      <c r="Z46" s="144"/>
      <c r="AO46" s="102"/>
    </row>
    <row r="47" spans="1:41" s="83" customFormat="1" x14ac:dyDescent="0.3">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7"/>
    </row>
  </sheetData>
  <mergeCells count="18">
    <mergeCell ref="A14:A15"/>
    <mergeCell ref="B14:B15"/>
    <mergeCell ref="O14:Q14"/>
    <mergeCell ref="R14:T14"/>
    <mergeCell ref="A7:J8"/>
    <mergeCell ref="B44:M44"/>
    <mergeCell ref="AG14:AI14"/>
    <mergeCell ref="AJ14:AL14"/>
    <mergeCell ref="AM14:AO14"/>
    <mergeCell ref="U14:W14"/>
    <mergeCell ref="X14:Z14"/>
    <mergeCell ref="AA14:AC14"/>
    <mergeCell ref="AD14:AF14"/>
    <mergeCell ref="B40:K43"/>
    <mergeCell ref="C14:E14"/>
    <mergeCell ref="F14:H14"/>
    <mergeCell ref="I14:K14"/>
    <mergeCell ref="L14:N14"/>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35"/>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21" t="s">
        <v>4</v>
      </c>
      <c r="B7" s="421"/>
      <c r="C7" s="421"/>
      <c r="D7" s="421"/>
      <c r="E7" s="421"/>
      <c r="F7" s="421"/>
      <c r="G7" s="421"/>
      <c r="H7" s="421"/>
      <c r="I7" s="421"/>
      <c r="J7" s="421"/>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21"/>
      <c r="B8" s="421"/>
      <c r="C8" s="421"/>
      <c r="D8" s="421"/>
      <c r="E8" s="421"/>
      <c r="F8" s="421"/>
      <c r="G8" s="421"/>
      <c r="H8" s="421"/>
      <c r="I8" s="421"/>
      <c r="J8" s="421"/>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126</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79</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'1.3 V.12Meses Ing.real'!A12</f>
        <v>Diciembre 2020 - septiembre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27" t="s">
        <v>25</v>
      </c>
      <c r="B14" s="429" t="s">
        <v>26</v>
      </c>
      <c r="C14" s="425" t="s">
        <v>24</v>
      </c>
      <c r="D14" s="425"/>
      <c r="E14" s="425"/>
      <c r="F14" s="425" t="s">
        <v>5</v>
      </c>
      <c r="G14" s="425"/>
      <c r="H14" s="425"/>
      <c r="I14" s="425" t="s">
        <v>6</v>
      </c>
      <c r="J14" s="425"/>
      <c r="K14" s="425"/>
      <c r="L14" s="425" t="s">
        <v>20</v>
      </c>
      <c r="M14" s="425"/>
      <c r="N14" s="425"/>
      <c r="O14" s="425" t="s">
        <v>21</v>
      </c>
      <c r="P14" s="425"/>
      <c r="Q14" s="425"/>
      <c r="R14" s="425" t="s">
        <v>22</v>
      </c>
      <c r="S14" s="425"/>
      <c r="T14" s="425"/>
      <c r="U14" s="425" t="s">
        <v>3</v>
      </c>
      <c r="V14" s="425"/>
      <c r="W14" s="425"/>
      <c r="X14" s="425" t="s">
        <v>7</v>
      </c>
      <c r="Y14" s="425"/>
      <c r="Z14" s="425"/>
      <c r="AA14" s="425" t="s">
        <v>41</v>
      </c>
      <c r="AB14" s="425"/>
      <c r="AC14" s="425"/>
      <c r="AD14" s="425" t="s">
        <v>38</v>
      </c>
      <c r="AE14" s="425"/>
      <c r="AF14" s="425"/>
      <c r="AG14" s="425" t="s">
        <v>42</v>
      </c>
      <c r="AH14" s="425"/>
      <c r="AI14" s="425"/>
      <c r="AJ14" s="425" t="s">
        <v>23</v>
      </c>
      <c r="AK14" s="425"/>
      <c r="AL14" s="425"/>
      <c r="AM14" s="425" t="s">
        <v>40</v>
      </c>
      <c r="AN14" s="425"/>
      <c r="AO14" s="426"/>
    </row>
    <row r="15" spans="1:41" s="95" customFormat="1" ht="45.75" customHeight="1" x14ac:dyDescent="0.3">
      <c r="A15" s="428"/>
      <c r="B15" s="430"/>
      <c r="C15" s="298" t="s">
        <v>27</v>
      </c>
      <c r="D15" s="298" t="s">
        <v>28</v>
      </c>
      <c r="E15" s="298" t="s">
        <v>29</v>
      </c>
      <c r="F15" s="298" t="s">
        <v>27</v>
      </c>
      <c r="G15" s="298" t="s">
        <v>28</v>
      </c>
      <c r="H15" s="298" t="s">
        <v>29</v>
      </c>
      <c r="I15" s="298" t="s">
        <v>27</v>
      </c>
      <c r="J15" s="298" t="s">
        <v>28</v>
      </c>
      <c r="K15" s="298" t="s">
        <v>29</v>
      </c>
      <c r="L15" s="298" t="s">
        <v>27</v>
      </c>
      <c r="M15" s="298" t="s">
        <v>28</v>
      </c>
      <c r="N15" s="298" t="s">
        <v>29</v>
      </c>
      <c r="O15" s="298" t="s">
        <v>27</v>
      </c>
      <c r="P15" s="298" t="s">
        <v>28</v>
      </c>
      <c r="Q15" s="298" t="s">
        <v>29</v>
      </c>
      <c r="R15" s="298" t="s">
        <v>27</v>
      </c>
      <c r="S15" s="298" t="s">
        <v>28</v>
      </c>
      <c r="T15" s="298" t="s">
        <v>29</v>
      </c>
      <c r="U15" s="298" t="s">
        <v>27</v>
      </c>
      <c r="V15" s="298" t="s">
        <v>28</v>
      </c>
      <c r="W15" s="298" t="s">
        <v>29</v>
      </c>
      <c r="X15" s="298" t="s">
        <v>27</v>
      </c>
      <c r="Y15" s="298" t="s">
        <v>28</v>
      </c>
      <c r="Z15" s="298" t="s">
        <v>29</v>
      </c>
      <c r="AA15" s="298" t="s">
        <v>27</v>
      </c>
      <c r="AB15" s="298" t="s">
        <v>28</v>
      </c>
      <c r="AC15" s="298" t="s">
        <v>29</v>
      </c>
      <c r="AD15" s="298" t="s">
        <v>27</v>
      </c>
      <c r="AE15" s="298" t="s">
        <v>28</v>
      </c>
      <c r="AF15" s="298" t="s">
        <v>29</v>
      </c>
      <c r="AG15" s="298" t="s">
        <v>27</v>
      </c>
      <c r="AH15" s="298" t="s">
        <v>28</v>
      </c>
      <c r="AI15" s="298" t="s">
        <v>29</v>
      </c>
      <c r="AJ15" s="298" t="s">
        <v>27</v>
      </c>
      <c r="AK15" s="298" t="s">
        <v>28</v>
      </c>
      <c r="AL15" s="298" t="s">
        <v>29</v>
      </c>
      <c r="AM15" s="298" t="s">
        <v>27</v>
      </c>
      <c r="AN15" s="298" t="s">
        <v>28</v>
      </c>
      <c r="AO15" s="299" t="s">
        <v>29</v>
      </c>
    </row>
    <row r="16" spans="1:41" s="95" customFormat="1" ht="21" customHeight="1" x14ac:dyDescent="0.3">
      <c r="A16" s="101" t="s">
        <v>69</v>
      </c>
      <c r="B16" s="111" t="s">
        <v>13</v>
      </c>
      <c r="C16" s="192">
        <v>-29.092331987737662</v>
      </c>
      <c r="D16" s="198">
        <v>-21.435110528694267</v>
      </c>
      <c r="E16" s="198">
        <v>-39.281722480642976</v>
      </c>
      <c r="F16" s="192">
        <v>-35.077283185116912</v>
      </c>
      <c r="G16" s="198">
        <v>-26.704079605171483</v>
      </c>
      <c r="H16" s="199">
        <v>-50.117169032096619</v>
      </c>
      <c r="I16" s="192">
        <v>-28.275685579679376</v>
      </c>
      <c r="J16" s="198">
        <v>-17.800466274215776</v>
      </c>
      <c r="K16" s="199">
        <v>-43.424338382829809</v>
      </c>
      <c r="L16" s="192">
        <v>-22.3643798882031</v>
      </c>
      <c r="M16" s="198">
        <v>-11.428575616706382</v>
      </c>
      <c r="N16" s="199">
        <v>-33.15151696256612</v>
      </c>
      <c r="O16" s="192">
        <v>-27.767236730910728</v>
      </c>
      <c r="P16" s="198">
        <v>-23.191940114113908</v>
      </c>
      <c r="Q16" s="199">
        <v>-33.859282860928253</v>
      </c>
      <c r="R16" s="192">
        <v>-29.225144047493114</v>
      </c>
      <c r="S16" s="198">
        <v>-25.440048626132985</v>
      </c>
      <c r="T16" s="199">
        <v>-31.018931929436921</v>
      </c>
      <c r="U16" s="192">
        <v>-31.248885996618124</v>
      </c>
      <c r="V16" s="198">
        <v>-25.446655116762773</v>
      </c>
      <c r="W16" s="199">
        <v>-40.595556526011222</v>
      </c>
      <c r="X16" s="192">
        <v>-23.837899440332201</v>
      </c>
      <c r="Y16" s="198">
        <v>-11.620258919454752</v>
      </c>
      <c r="Z16" s="199">
        <v>-42.596724913316621</v>
      </c>
      <c r="AA16" s="192">
        <v>-27.433598574114736</v>
      </c>
      <c r="AB16" s="198">
        <v>-19.576993256644183</v>
      </c>
      <c r="AC16" s="199">
        <v>-39.479356213570505</v>
      </c>
      <c r="AD16" s="192">
        <v>-30.037605879404026</v>
      </c>
      <c r="AE16" s="198">
        <v>-21.153512329528056</v>
      </c>
      <c r="AF16" s="199">
        <v>-37.537099893962257</v>
      </c>
      <c r="AG16" s="192">
        <v>-25.161795049824477</v>
      </c>
      <c r="AH16" s="198">
        <v>-25.89433310803657</v>
      </c>
      <c r="AI16" s="199">
        <v>-24.484649576767193</v>
      </c>
      <c r="AJ16" s="192">
        <v>-22.791154268074521</v>
      </c>
      <c r="AK16" s="198">
        <v>-23.947713648690804</v>
      </c>
      <c r="AL16" s="199">
        <v>-21.62237679091611</v>
      </c>
      <c r="AM16" s="192">
        <v>-25.550231462681715</v>
      </c>
      <c r="AN16" s="198">
        <v>-14.520202020202023</v>
      </c>
      <c r="AO16" s="199">
        <v>-38.855043898942846</v>
      </c>
    </row>
    <row r="17" spans="1:41" s="95" customFormat="1" ht="18" customHeight="1" x14ac:dyDescent="0.3">
      <c r="A17" s="156" t="s">
        <v>124</v>
      </c>
      <c r="B17" s="156" t="s">
        <v>54</v>
      </c>
      <c r="C17" s="97">
        <v>-32.389786466304514</v>
      </c>
      <c r="D17" s="98">
        <v>-24.439959070409934</v>
      </c>
      <c r="E17" s="98">
        <v>-42.945477945639354</v>
      </c>
      <c r="F17" s="97">
        <v>-39.370839769386571</v>
      </c>
      <c r="G17" s="98">
        <v>-30.920108899148602</v>
      </c>
      <c r="H17" s="99">
        <v>-54.582796879247809</v>
      </c>
      <c r="I17" s="97">
        <v>-31.752520051816923</v>
      </c>
      <c r="J17" s="98">
        <v>-20.444704494585388</v>
      </c>
      <c r="K17" s="99">
        <v>-48.044347522764539</v>
      </c>
      <c r="L17" s="97">
        <v>-25.011469128787056</v>
      </c>
      <c r="M17" s="98">
        <v>-13.810857388007424</v>
      </c>
      <c r="N17" s="99">
        <v>-36.09671298645781</v>
      </c>
      <c r="O17" s="97">
        <v>-30.518599075116683</v>
      </c>
      <c r="P17" s="98">
        <v>-25.890076879275338</v>
      </c>
      <c r="Q17" s="99">
        <v>-36.613923122007549</v>
      </c>
      <c r="R17" s="97">
        <v>-32.410225040937611</v>
      </c>
      <c r="S17" s="98">
        <v>-29.13574722501896</v>
      </c>
      <c r="T17" s="99">
        <v>-33.969286231222398</v>
      </c>
      <c r="U17" s="97">
        <v>-34.894297396853446</v>
      </c>
      <c r="V17" s="98">
        <v>-28.599534391534398</v>
      </c>
      <c r="W17" s="99">
        <v>-44.966815245683669</v>
      </c>
      <c r="X17" s="97">
        <v>-25.197934556450662</v>
      </c>
      <c r="Y17" s="98">
        <v>-12.482331924859857</v>
      </c>
      <c r="Z17" s="99">
        <v>-44.980925165726212</v>
      </c>
      <c r="AA17" s="97">
        <v>-31.014178984267737</v>
      </c>
      <c r="AB17" s="98">
        <v>-22.794047641716009</v>
      </c>
      <c r="AC17" s="99">
        <v>-43.565080872590556</v>
      </c>
      <c r="AD17" s="97">
        <v>-33.402200977218897</v>
      </c>
      <c r="AE17" s="98">
        <v>-23.730071737008519</v>
      </c>
      <c r="AF17" s="99">
        <v>-41.523441229829096</v>
      </c>
      <c r="AG17" s="97">
        <v>-26.937305008149526</v>
      </c>
      <c r="AH17" s="98">
        <v>-27.475371135424698</v>
      </c>
      <c r="AI17" s="99">
        <v>-26.445514077918965</v>
      </c>
      <c r="AJ17" s="97">
        <v>-25.669973871901686</v>
      </c>
      <c r="AK17" s="98">
        <v>-26.729051367074586</v>
      </c>
      <c r="AL17" s="99">
        <v>-24.616441089812056</v>
      </c>
      <c r="AM17" s="97">
        <v>-27.935567637750548</v>
      </c>
      <c r="AN17" s="98">
        <v>-17.593818984547461</v>
      </c>
      <c r="AO17" s="99">
        <v>-40.647612156295224</v>
      </c>
    </row>
    <row r="18" spans="1:41" s="95" customFormat="1" ht="18" customHeight="1" x14ac:dyDescent="0.3">
      <c r="A18" s="108"/>
      <c r="B18" s="111" t="s">
        <v>56</v>
      </c>
      <c r="C18" s="193">
        <v>-35.674170822295217</v>
      </c>
      <c r="D18" s="198">
        <v>-27.378949311772981</v>
      </c>
      <c r="E18" s="198">
        <v>-46.644174647053696</v>
      </c>
      <c r="F18" s="192">
        <v>-43.94685363387768</v>
      </c>
      <c r="G18" s="198">
        <v>-35.102143281233708</v>
      </c>
      <c r="H18" s="199">
        <v>-59.847111857017865</v>
      </c>
      <c r="I18" s="192">
        <v>-35.42351429307783</v>
      </c>
      <c r="J18" s="198">
        <v>-23.317198625367819</v>
      </c>
      <c r="K18" s="199">
        <v>-52.803371160902969</v>
      </c>
      <c r="L18" s="192">
        <v>-27.265837271714311</v>
      </c>
      <c r="M18" s="198">
        <v>-15.94571827306237</v>
      </c>
      <c r="N18" s="199">
        <v>-38.505124962360746</v>
      </c>
      <c r="O18" s="192">
        <v>-33.044407416964404</v>
      </c>
      <c r="P18" s="198">
        <v>-28.296137806881571</v>
      </c>
      <c r="Q18" s="199">
        <v>-39.226058694407918</v>
      </c>
      <c r="R18" s="192">
        <v>-35.578644177098504</v>
      </c>
      <c r="S18" s="198">
        <v>-32.917898937299242</v>
      </c>
      <c r="T18" s="199">
        <v>-36.842715607431884</v>
      </c>
      <c r="U18" s="192">
        <v>-38.380481562671555</v>
      </c>
      <c r="V18" s="198">
        <v>-31.517710984366019</v>
      </c>
      <c r="W18" s="199">
        <v>-49.204623024105565</v>
      </c>
      <c r="X18" s="192">
        <v>-26.778364227312544</v>
      </c>
      <c r="Y18" s="198">
        <v>-13.422166688424308</v>
      </c>
      <c r="Z18" s="199">
        <v>-47.745017960811175</v>
      </c>
      <c r="AA18" s="192">
        <v>-34.389065769648283</v>
      </c>
      <c r="AB18" s="198">
        <v>-26.001908396946551</v>
      </c>
      <c r="AC18" s="199">
        <v>-47.178006042296062</v>
      </c>
      <c r="AD18" s="192">
        <v>-36.627313676960561</v>
      </c>
      <c r="AE18" s="198">
        <v>-26.26348091834415</v>
      </c>
      <c r="AF18" s="199">
        <v>-45.288514814912538</v>
      </c>
      <c r="AG18" s="192">
        <v>-28.478546144698637</v>
      </c>
      <c r="AH18" s="198">
        <v>-28.988005308715124</v>
      </c>
      <c r="AI18" s="199">
        <v>-28.016342108949921</v>
      </c>
      <c r="AJ18" s="192">
        <v>-27.532429418324799</v>
      </c>
      <c r="AK18" s="198">
        <v>-27.972897002692566</v>
      </c>
      <c r="AL18" s="199">
        <v>-27.099065529387779</v>
      </c>
      <c r="AM18" s="192">
        <v>-30.720647773279353</v>
      </c>
      <c r="AN18" s="198">
        <v>-21.630870040043682</v>
      </c>
      <c r="AO18" s="199">
        <v>-42.106703146374826</v>
      </c>
    </row>
    <row r="19" spans="1:41" s="95" customFormat="1" ht="18" customHeight="1" x14ac:dyDescent="0.3">
      <c r="A19" s="108"/>
      <c r="B19" s="96" t="s">
        <v>49</v>
      </c>
      <c r="C19" s="131">
        <v>-37.66913373731321</v>
      </c>
      <c r="D19" s="98">
        <v>-29.839728708362035</v>
      </c>
      <c r="E19" s="98">
        <v>-48.096937600335629</v>
      </c>
      <c r="F19" s="97">
        <v>-47.552547562290172</v>
      </c>
      <c r="G19" s="98">
        <v>-38.834996841728412</v>
      </c>
      <c r="H19" s="99">
        <v>-63.384264014047176</v>
      </c>
      <c r="I19" s="97">
        <v>-37.56453137860116</v>
      </c>
      <c r="J19" s="98">
        <v>-26.12071059880622</v>
      </c>
      <c r="K19" s="99">
        <v>-54.264894622614278</v>
      </c>
      <c r="L19" s="97">
        <v>-28.408019435048658</v>
      </c>
      <c r="M19" s="98">
        <v>-17.492629448719189</v>
      </c>
      <c r="N19" s="99">
        <v>-39.34480993011055</v>
      </c>
      <c r="O19" s="97">
        <v>-34.143390863662418</v>
      </c>
      <c r="P19" s="98">
        <v>-30.284124625702468</v>
      </c>
      <c r="Q19" s="99">
        <v>-39.170757823546708</v>
      </c>
      <c r="R19" s="97">
        <v>-36.809960025408671</v>
      </c>
      <c r="S19" s="98">
        <v>-36.255514312921491</v>
      </c>
      <c r="T19" s="99">
        <v>-37.075956576868577</v>
      </c>
      <c r="U19" s="97">
        <v>-40.597763703851811</v>
      </c>
      <c r="V19" s="98">
        <v>-33.968120211485711</v>
      </c>
      <c r="W19" s="99">
        <v>-51.05537542547323</v>
      </c>
      <c r="X19" s="97">
        <v>-27.007039618720896</v>
      </c>
      <c r="Y19" s="98">
        <v>-13.134723042732144</v>
      </c>
      <c r="Z19" s="99">
        <v>-49.057385601430923</v>
      </c>
      <c r="AA19" s="97">
        <v>-36.603114581378918</v>
      </c>
      <c r="AB19" s="98">
        <v>-28.736015287360161</v>
      </c>
      <c r="AC19" s="99">
        <v>-48.715185635882918</v>
      </c>
      <c r="AD19" s="97">
        <v>-38.501885622399655</v>
      </c>
      <c r="AE19" s="98">
        <v>-27.471783080343094</v>
      </c>
      <c r="AF19" s="99">
        <v>-47.65387923982626</v>
      </c>
      <c r="AG19" s="97">
        <v>-28.875106096511217</v>
      </c>
      <c r="AH19" s="98">
        <v>-29.689022169136003</v>
      </c>
      <c r="AI19" s="99">
        <v>-28.142431740972206</v>
      </c>
      <c r="AJ19" s="97">
        <v>-28.370319593057957</v>
      </c>
      <c r="AK19" s="98">
        <v>-29.030610426788005</v>
      </c>
      <c r="AL19" s="99">
        <v>-27.7221661895795</v>
      </c>
      <c r="AM19" s="97">
        <v>-32.354854447877699</v>
      </c>
      <c r="AN19" s="98">
        <v>-24.304698278992088</v>
      </c>
      <c r="AO19" s="99">
        <v>-42.595842956120087</v>
      </c>
    </row>
    <row r="20" spans="1:41" s="95" customFormat="1" ht="18" customHeight="1" x14ac:dyDescent="0.3">
      <c r="A20" s="108"/>
      <c r="B20" s="111" t="s">
        <v>14</v>
      </c>
      <c r="C20" s="193">
        <v>-37.345915753486338</v>
      </c>
      <c r="D20" s="198">
        <v>-31.276961505999378</v>
      </c>
      <c r="E20" s="198">
        <v>-45.648300061715361</v>
      </c>
      <c r="F20" s="192">
        <v>-49.044934753971624</v>
      </c>
      <c r="G20" s="198">
        <v>-41.34114373193033</v>
      </c>
      <c r="H20" s="199">
        <v>-63.42318772604343</v>
      </c>
      <c r="I20" s="192">
        <v>-37.094669322449349</v>
      </c>
      <c r="J20" s="198">
        <v>-27.729662947739296</v>
      </c>
      <c r="K20" s="199">
        <v>-51.293226858049437</v>
      </c>
      <c r="L20" s="192">
        <v>-27.428613548016223</v>
      </c>
      <c r="M20" s="198">
        <v>-18.246580825287761</v>
      </c>
      <c r="N20" s="199">
        <v>-36.861844243058826</v>
      </c>
      <c r="O20" s="192">
        <v>-32.979930423692615</v>
      </c>
      <c r="P20" s="198">
        <v>-32.005653292058398</v>
      </c>
      <c r="Q20" s="199">
        <v>-34.289862541048841</v>
      </c>
      <c r="R20" s="192">
        <v>-35.003759074158502</v>
      </c>
      <c r="S20" s="198">
        <v>-36.736736017418849</v>
      </c>
      <c r="T20" s="199">
        <v>-34.162919986959984</v>
      </c>
      <c r="U20" s="192">
        <v>-40.229121031162052</v>
      </c>
      <c r="V20" s="198">
        <v>-35.417432372038782</v>
      </c>
      <c r="W20" s="199">
        <v>-48.032376881451498</v>
      </c>
      <c r="X20" s="192">
        <v>-25.886288017245441</v>
      </c>
      <c r="Y20" s="198">
        <v>-11.964125798261582</v>
      </c>
      <c r="Z20" s="199">
        <v>-48.485621471444254</v>
      </c>
      <c r="AA20" s="192">
        <v>-36.841739293944364</v>
      </c>
      <c r="AB20" s="198">
        <v>-30.666078489663729</v>
      </c>
      <c r="AC20" s="199">
        <v>-46.613339267966381</v>
      </c>
      <c r="AD20" s="192">
        <v>-37.63649081471123</v>
      </c>
      <c r="AE20" s="198">
        <v>-27.913259933598901</v>
      </c>
      <c r="AF20" s="199">
        <v>-45.829466703569253</v>
      </c>
      <c r="AG20" s="192">
        <v>-26.217722063719005</v>
      </c>
      <c r="AH20" s="198">
        <v>-28.798860482991916</v>
      </c>
      <c r="AI20" s="199">
        <v>-23.86907866660345</v>
      </c>
      <c r="AJ20" s="192">
        <v>-27.800262671205335</v>
      </c>
      <c r="AK20" s="198">
        <v>-29.077687059345049</v>
      </c>
      <c r="AL20" s="199">
        <v>-26.53723599578305</v>
      </c>
      <c r="AM20" s="192">
        <v>-31.654586870987778</v>
      </c>
      <c r="AN20" s="198">
        <v>-25.834913227358903</v>
      </c>
      <c r="AO20" s="199">
        <v>-39.305915060876238</v>
      </c>
    </row>
    <row r="21" spans="1:41" s="95" customFormat="1" ht="18" customHeight="1" x14ac:dyDescent="0.3">
      <c r="A21" s="108"/>
      <c r="B21" s="96" t="s">
        <v>15</v>
      </c>
      <c r="C21" s="131">
        <v>-36.258730066532841</v>
      </c>
      <c r="D21" s="98">
        <v>-31.668494329422014</v>
      </c>
      <c r="E21" s="98">
        <v>-42.696234093010155</v>
      </c>
      <c r="F21" s="97">
        <v>-49.576602915593391</v>
      </c>
      <c r="G21" s="98">
        <v>-42.681819089844019</v>
      </c>
      <c r="H21" s="99">
        <v>-62.823123569225771</v>
      </c>
      <c r="I21" s="97">
        <v>-35.799247202604832</v>
      </c>
      <c r="J21" s="98">
        <v>-28.194922492048015</v>
      </c>
      <c r="K21" s="99">
        <v>-47.754577925886544</v>
      </c>
      <c r="L21" s="97">
        <v>-26.058842049743568</v>
      </c>
      <c r="M21" s="98">
        <v>-18.261271658063528</v>
      </c>
      <c r="N21" s="99">
        <v>-34.24530342819466</v>
      </c>
      <c r="O21" s="97">
        <v>-31.105420862920219</v>
      </c>
      <c r="P21" s="98">
        <v>-32.504921107239802</v>
      </c>
      <c r="Q21" s="99">
        <v>-29.176528612250074</v>
      </c>
      <c r="R21" s="97">
        <v>-32.693844440139472</v>
      </c>
      <c r="S21" s="98">
        <v>-36.193896991076379</v>
      </c>
      <c r="T21" s="99">
        <v>-30.97117057545027</v>
      </c>
      <c r="U21" s="97">
        <v>-38.75300175534818</v>
      </c>
      <c r="V21" s="98">
        <v>-35.294244794412208</v>
      </c>
      <c r="W21" s="99">
        <v>-44.474052108840759</v>
      </c>
      <c r="X21" s="97">
        <v>-24.495209353519421</v>
      </c>
      <c r="Y21" s="98">
        <v>-10.898273220866706</v>
      </c>
      <c r="Z21" s="99">
        <v>-47.080144730028948</v>
      </c>
      <c r="AA21" s="97">
        <v>-36.795598365908376</v>
      </c>
      <c r="AB21" s="98">
        <v>-32.319730107176589</v>
      </c>
      <c r="AC21" s="99">
        <v>-44.126067687561743</v>
      </c>
      <c r="AD21" s="97">
        <v>-35.489158510111352</v>
      </c>
      <c r="AE21" s="98">
        <v>-27.219873150105713</v>
      </c>
      <c r="AF21" s="99">
        <v>-42.574917508460111</v>
      </c>
      <c r="AG21" s="97">
        <v>-23.824926371699519</v>
      </c>
      <c r="AH21" s="98">
        <v>-27.376668601276844</v>
      </c>
      <c r="AI21" s="99">
        <v>-20.590148736673473</v>
      </c>
      <c r="AJ21" s="97">
        <v>-26.122158918354199</v>
      </c>
      <c r="AK21" s="98">
        <v>-27.258006367208274</v>
      </c>
      <c r="AL21" s="99">
        <v>-24.999849056603772</v>
      </c>
      <c r="AM21" s="97">
        <v>-29.844779927705723</v>
      </c>
      <c r="AN21" s="98">
        <v>-26.265752818925492</v>
      </c>
      <c r="AO21" s="99">
        <v>-34.727528654735572</v>
      </c>
    </row>
    <row r="22" spans="1:41" s="95" customFormat="1" ht="18" customHeight="1" x14ac:dyDescent="0.3">
      <c r="A22" s="108"/>
      <c r="B22" s="111" t="s">
        <v>16</v>
      </c>
      <c r="C22" s="193">
        <v>-33.883676021031626</v>
      </c>
      <c r="D22" s="198">
        <v>-31.116058037933549</v>
      </c>
      <c r="E22" s="198">
        <v>-37.875156374966366</v>
      </c>
      <c r="F22" s="192">
        <v>-48.831074838250522</v>
      </c>
      <c r="G22" s="198">
        <v>-42.746214009298455</v>
      </c>
      <c r="H22" s="199">
        <v>-60.856695252628732</v>
      </c>
      <c r="I22" s="192">
        <v>-33.149171736246473</v>
      </c>
      <c r="J22" s="198">
        <v>-27.445866180938893</v>
      </c>
      <c r="K22" s="199">
        <v>-42.434056520451769</v>
      </c>
      <c r="L22" s="192">
        <v>-23.440896983611715</v>
      </c>
      <c r="M22" s="198">
        <v>-17.798520115078897</v>
      </c>
      <c r="N22" s="199">
        <v>-29.561180657497744</v>
      </c>
      <c r="O22" s="192">
        <v>-27.584639326492432</v>
      </c>
      <c r="P22" s="198">
        <v>-31.946834852707639</v>
      </c>
      <c r="Q22" s="199">
        <v>-21.408631636156993</v>
      </c>
      <c r="R22" s="192">
        <v>-28.531179813017637</v>
      </c>
      <c r="S22" s="198">
        <v>-34.216841516507444</v>
      </c>
      <c r="T22" s="199">
        <v>-25.682559849131049</v>
      </c>
      <c r="U22" s="192">
        <v>-36.010429072208616</v>
      </c>
      <c r="V22" s="198">
        <v>-34.302537612401743</v>
      </c>
      <c r="W22" s="199">
        <v>-38.906236300458538</v>
      </c>
      <c r="X22" s="192">
        <v>-21.957105344228157</v>
      </c>
      <c r="Y22" s="198">
        <v>-9.5355218200908318</v>
      </c>
      <c r="Z22" s="199">
        <v>-43.310298062444531</v>
      </c>
      <c r="AA22" s="192">
        <v>-36.0466443522389</v>
      </c>
      <c r="AB22" s="198">
        <v>-33.331099053264666</v>
      </c>
      <c r="AC22" s="199">
        <v>-40.650638609250969</v>
      </c>
      <c r="AD22" s="192">
        <v>-31.927100434060684</v>
      </c>
      <c r="AE22" s="198">
        <v>-26.159619379481335</v>
      </c>
      <c r="AF22" s="199">
        <v>-37.01857805831041</v>
      </c>
      <c r="AG22" s="192">
        <v>-21.118117058144026</v>
      </c>
      <c r="AH22" s="198">
        <v>-26.434108172207427</v>
      </c>
      <c r="AI22" s="199">
        <v>-16.253179195595425</v>
      </c>
      <c r="AJ22" s="192">
        <v>-23.99426939440179</v>
      </c>
      <c r="AK22" s="198">
        <v>-25.26790116522184</v>
      </c>
      <c r="AL22" s="199">
        <v>-22.731099199029426</v>
      </c>
      <c r="AM22" s="192">
        <v>-27.677907536193846</v>
      </c>
      <c r="AN22" s="198">
        <v>-26.789838337182449</v>
      </c>
      <c r="AO22" s="199">
        <v>-28.940677966101692</v>
      </c>
    </row>
    <row r="23" spans="1:41" s="95" customFormat="1" ht="18" customHeight="1" x14ac:dyDescent="0.3">
      <c r="A23" s="108"/>
      <c r="B23" s="96" t="s">
        <v>8</v>
      </c>
      <c r="C23" s="131">
        <v>-30.284200408528903</v>
      </c>
      <c r="D23" s="98">
        <v>-29.787890956613705</v>
      </c>
      <c r="E23" s="98">
        <v>-31.024366625025102</v>
      </c>
      <c r="F23" s="97">
        <v>-46.981711366796652</v>
      </c>
      <c r="G23" s="98">
        <v>-42.162292228744121</v>
      </c>
      <c r="H23" s="99">
        <v>-56.960025606740338</v>
      </c>
      <c r="I23" s="97">
        <v>-29.517925843378855</v>
      </c>
      <c r="J23" s="98">
        <v>-26.172489416720502</v>
      </c>
      <c r="K23" s="99">
        <v>-35.184662677903432</v>
      </c>
      <c r="L23" s="97">
        <v>-20.227970461056287</v>
      </c>
      <c r="M23" s="98">
        <v>-17.0919187017623</v>
      </c>
      <c r="N23" s="99">
        <v>-23.758207982647615</v>
      </c>
      <c r="O23" s="97">
        <v>-22.81401353123146</v>
      </c>
      <c r="P23" s="98">
        <v>-30.553498511105403</v>
      </c>
      <c r="Q23" s="99">
        <v>-11.527450532098682</v>
      </c>
      <c r="R23" s="97">
        <v>-23.000399428256411</v>
      </c>
      <c r="S23" s="98">
        <v>-31.751844123784057</v>
      </c>
      <c r="T23" s="99">
        <v>-18.552566068547982</v>
      </c>
      <c r="U23" s="97">
        <v>-31.778603792487537</v>
      </c>
      <c r="V23" s="98">
        <v>-32.273025105325203</v>
      </c>
      <c r="W23" s="99">
        <v>-30.916086475563198</v>
      </c>
      <c r="X23" s="97">
        <v>-17.283541543886127</v>
      </c>
      <c r="Y23" s="98">
        <v>-7.2557261124864159</v>
      </c>
      <c r="Z23" s="99">
        <v>-35.4400008530937</v>
      </c>
      <c r="AA23" s="97">
        <v>-33.894786741947556</v>
      </c>
      <c r="AB23" s="98">
        <v>-33.170624362334188</v>
      </c>
      <c r="AC23" s="99">
        <v>-35.168686288080522</v>
      </c>
      <c r="AD23" s="97">
        <v>-27.324057434481976</v>
      </c>
      <c r="AE23" s="98">
        <v>-24.121682465269423</v>
      </c>
      <c r="AF23" s="99">
        <v>-30.230352937506812</v>
      </c>
      <c r="AG23" s="97">
        <v>-17.178645652536527</v>
      </c>
      <c r="AH23" s="98">
        <v>-23.765332930125314</v>
      </c>
      <c r="AI23" s="99">
        <v>-11.170162326186849</v>
      </c>
      <c r="AJ23" s="97">
        <v>-20.286222535617537</v>
      </c>
      <c r="AK23" s="98">
        <v>-21.846361619344712</v>
      </c>
      <c r="AL23" s="99">
        <v>-18.736102236421736</v>
      </c>
      <c r="AM23" s="97">
        <v>-24.348022598870056</v>
      </c>
      <c r="AN23" s="98">
        <v>-25.542443852303009</v>
      </c>
      <c r="AO23" s="99">
        <v>-22.602892102335925</v>
      </c>
    </row>
    <row r="24" spans="1:41" s="95" customFormat="1" ht="18" customHeight="1" x14ac:dyDescent="0.3">
      <c r="A24" s="108"/>
      <c r="B24" s="111" t="s">
        <v>9</v>
      </c>
      <c r="C24" s="193">
        <v>-25.803626560959447</v>
      </c>
      <c r="D24" s="198">
        <v>-27.745145868970955</v>
      </c>
      <c r="E24" s="198">
        <v>-22.805244615231491</v>
      </c>
      <c r="F24" s="192">
        <v>-44.473478901251731</v>
      </c>
      <c r="G24" s="198">
        <v>-40.785325085804025</v>
      </c>
      <c r="H24" s="199">
        <v>-52.437666093481305</v>
      </c>
      <c r="I24" s="192">
        <v>-25.102169430000465</v>
      </c>
      <c r="J24" s="198">
        <v>-24.377260154702384</v>
      </c>
      <c r="K24" s="199">
        <v>-26.382217856746781</v>
      </c>
      <c r="L24" s="192">
        <v>-16.515045389485795</v>
      </c>
      <c r="M24" s="198">
        <v>-15.951876561490796</v>
      </c>
      <c r="N24" s="199">
        <v>-17.174053058978178</v>
      </c>
      <c r="O24" s="192">
        <v>-16.705152410422553</v>
      </c>
      <c r="P24" s="198">
        <v>-28.263023094009565</v>
      </c>
      <c r="Q24" s="199">
        <v>0.69849186376849115</v>
      </c>
      <c r="R24" s="192">
        <v>-16.389012362828183</v>
      </c>
      <c r="S24" s="198">
        <v>-28.587812305843308</v>
      </c>
      <c r="T24" s="199">
        <v>-10.078038139098611</v>
      </c>
      <c r="U24" s="192">
        <v>-26.671944180273009</v>
      </c>
      <c r="V24" s="198">
        <v>-29.48517203249369</v>
      </c>
      <c r="W24" s="199">
        <v>-21.614674591048644</v>
      </c>
      <c r="X24" s="192">
        <v>-12.012281462405728</v>
      </c>
      <c r="Y24" s="198">
        <v>-4.8003776719393265</v>
      </c>
      <c r="Z24" s="199">
        <v>-25.862649385625314</v>
      </c>
      <c r="AA24" s="192">
        <v>-30.364406076201554</v>
      </c>
      <c r="AB24" s="198">
        <v>-31.633338128806386</v>
      </c>
      <c r="AC24" s="199">
        <v>-28.046464627503951</v>
      </c>
      <c r="AD24" s="192">
        <v>-21.70626682308361</v>
      </c>
      <c r="AE24" s="198">
        <v>-21.576424678161644</v>
      </c>
      <c r="AF24" s="199">
        <v>-21.827957701685552</v>
      </c>
      <c r="AG24" s="192">
        <v>-12.511964006678877</v>
      </c>
      <c r="AH24" s="198">
        <v>-21.07089737233515</v>
      </c>
      <c r="AI24" s="199">
        <v>-4.6396845479459543</v>
      </c>
      <c r="AJ24" s="192">
        <v>-15.822658856775174</v>
      </c>
      <c r="AK24" s="198">
        <v>-17.682290454886928</v>
      </c>
      <c r="AL24" s="199">
        <v>-13.970807268394392</v>
      </c>
      <c r="AM24" s="192">
        <v>-19.691410292595723</v>
      </c>
      <c r="AN24" s="198">
        <v>-23.326587795765874</v>
      </c>
      <c r="AO24" s="199">
        <v>-14.137931034482754</v>
      </c>
    </row>
    <row r="25" spans="1:41" ht="15.75" customHeight="1" x14ac:dyDescent="0.3">
      <c r="A25" s="360"/>
      <c r="B25" s="396" t="s">
        <v>10</v>
      </c>
      <c r="C25" s="400">
        <v>-20.764217148453824</v>
      </c>
      <c r="D25" s="398">
        <v>-25.165956812016489</v>
      </c>
      <c r="E25" s="398">
        <v>-13.737142909880362</v>
      </c>
      <c r="F25" s="397">
        <v>-40.984297701241736</v>
      </c>
      <c r="G25" s="398">
        <v>-38.733235904433563</v>
      </c>
      <c r="H25" s="399">
        <v>-46.087029467390629</v>
      </c>
      <c r="I25" s="397">
        <v>-20.199205291682489</v>
      </c>
      <c r="J25" s="398">
        <v>-22.379695334543214</v>
      </c>
      <c r="K25" s="399">
        <v>-16.17566323422086</v>
      </c>
      <c r="L25" s="397">
        <v>-12.296048999161801</v>
      </c>
      <c r="M25" s="398">
        <v>-14.118669981575726</v>
      </c>
      <c r="N25" s="399">
        <v>-10.090896906799395</v>
      </c>
      <c r="O25" s="397">
        <v>-10.117448613586721</v>
      </c>
      <c r="P25" s="398">
        <v>-25.075981903887435</v>
      </c>
      <c r="Q25" s="399">
        <v>12.939322894261407</v>
      </c>
      <c r="R25" s="397">
        <v>-10.405272325656611</v>
      </c>
      <c r="S25" s="398">
        <v>-25.03848355702565</v>
      </c>
      <c r="T25" s="399">
        <v>-2.7990486518894464</v>
      </c>
      <c r="U25" s="397">
        <v>-21.404631457643308</v>
      </c>
      <c r="V25" s="398">
        <v>-26.451732190528286</v>
      </c>
      <c r="W25" s="399">
        <v>-12.062901820916228</v>
      </c>
      <c r="X25" s="397">
        <v>-6.0679802821874347</v>
      </c>
      <c r="Y25" s="398">
        <v>-2.2466256156142173</v>
      </c>
      <c r="Z25" s="399">
        <v>-13.895984003907969</v>
      </c>
      <c r="AA25" s="397">
        <v>-26.092999966464415</v>
      </c>
      <c r="AB25" s="398">
        <v>-29.011731637898063</v>
      </c>
      <c r="AC25" s="399">
        <v>-20.592424570942491</v>
      </c>
      <c r="AD25" s="397">
        <v>-15.604176955174331</v>
      </c>
      <c r="AE25" s="398">
        <v>-18.955587772557656</v>
      </c>
      <c r="AF25" s="399">
        <v>-12.35250776460467</v>
      </c>
      <c r="AG25" s="397">
        <v>-7.4327315420740669</v>
      </c>
      <c r="AH25" s="398">
        <v>-17.125064607263106</v>
      </c>
      <c r="AI25" s="399">
        <v>1.4942204680011173</v>
      </c>
      <c r="AJ25" s="397">
        <v>-10.266426661251637</v>
      </c>
      <c r="AK25" s="398">
        <v>-13.21295322903142</v>
      </c>
      <c r="AL25" s="399">
        <v>-7.3091510930280545</v>
      </c>
      <c r="AM25" s="397">
        <v>-14.775790247488363</v>
      </c>
      <c r="AN25" s="398">
        <v>-21.260217443060071</v>
      </c>
      <c r="AO25" s="399">
        <v>-4.3054843669912852</v>
      </c>
    </row>
    <row r="26" spans="1:41" s="109" customFormat="1" ht="15" customHeight="1" x14ac:dyDescent="0.3">
      <c r="A26" s="108"/>
      <c r="F26" s="110"/>
      <c r="G26" s="110"/>
      <c r="H26" s="110"/>
      <c r="AO26" s="111"/>
    </row>
    <row r="27" spans="1:41" s="109" customFormat="1" x14ac:dyDescent="0.3">
      <c r="A27" s="108"/>
      <c r="B27" s="109" t="s">
        <v>84</v>
      </c>
      <c r="C27" s="140"/>
      <c r="D27" s="140"/>
      <c r="E27" s="140"/>
      <c r="F27" s="140"/>
      <c r="G27" s="140"/>
      <c r="H27" s="141"/>
      <c r="I27" s="140"/>
      <c r="J27" s="140"/>
      <c r="K27" s="140"/>
      <c r="L27" s="140"/>
      <c r="M27" s="140"/>
      <c r="N27" s="140"/>
      <c r="AO27" s="111"/>
    </row>
    <row r="28" spans="1:41" s="117" customFormat="1" ht="33" x14ac:dyDescent="0.3">
      <c r="A28" s="116"/>
      <c r="B28" s="112" t="s">
        <v>17</v>
      </c>
      <c r="C28" s="140"/>
      <c r="D28" s="140"/>
      <c r="E28" s="140"/>
      <c r="F28" s="140"/>
      <c r="G28" s="140"/>
      <c r="H28" s="140"/>
      <c r="I28" s="140"/>
      <c r="J28" s="140"/>
      <c r="K28" s="140"/>
      <c r="L28" s="140"/>
      <c r="M28" s="140"/>
      <c r="N28" s="140"/>
      <c r="O28" s="112"/>
      <c r="P28" s="112"/>
      <c r="Q28" s="112"/>
      <c r="R28" s="112"/>
      <c r="S28" s="112"/>
      <c r="T28" s="112"/>
      <c r="U28" s="112"/>
      <c r="V28" s="112"/>
      <c r="W28" s="112"/>
      <c r="X28" s="112"/>
      <c r="Y28" s="112"/>
      <c r="Z28" s="112"/>
      <c r="AA28" s="112"/>
      <c r="AB28" s="322"/>
      <c r="AC28" s="322"/>
      <c r="AO28" s="118"/>
    </row>
    <row r="29" spans="1:41" s="117" customFormat="1" x14ac:dyDescent="0.3">
      <c r="A29" s="116"/>
      <c r="B29" s="423" t="s">
        <v>73</v>
      </c>
      <c r="C29" s="424"/>
      <c r="D29" s="424"/>
      <c r="E29" s="424"/>
      <c r="F29" s="424"/>
      <c r="G29" s="424"/>
      <c r="H29" s="424"/>
      <c r="I29" s="424"/>
      <c r="J29" s="424"/>
      <c r="K29" s="424"/>
      <c r="L29" s="140"/>
      <c r="M29" s="140"/>
      <c r="N29" s="140"/>
      <c r="O29" s="112"/>
      <c r="P29" s="112"/>
      <c r="Q29" s="112"/>
      <c r="R29" s="112"/>
      <c r="S29" s="112"/>
      <c r="T29" s="112"/>
      <c r="U29" s="112"/>
      <c r="V29" s="112"/>
      <c r="W29" s="112"/>
      <c r="X29" s="112"/>
      <c r="Y29" s="112"/>
      <c r="Z29" s="112"/>
      <c r="AA29" s="112"/>
      <c r="AB29" s="322"/>
      <c r="AC29" s="322"/>
      <c r="AO29" s="118"/>
    </row>
    <row r="30" spans="1:41" s="117" customFormat="1" x14ac:dyDescent="0.3">
      <c r="A30" s="116"/>
      <c r="B30" s="424"/>
      <c r="C30" s="424"/>
      <c r="D30" s="424"/>
      <c r="E30" s="424"/>
      <c r="F30" s="424"/>
      <c r="G30" s="424"/>
      <c r="H30" s="424"/>
      <c r="I30" s="424"/>
      <c r="J30" s="424"/>
      <c r="K30" s="424"/>
      <c r="L30" s="140"/>
      <c r="M30" s="140"/>
      <c r="N30" s="140"/>
      <c r="O30" s="112"/>
      <c r="P30" s="112"/>
      <c r="Q30" s="112"/>
      <c r="R30" s="112"/>
      <c r="S30" s="112"/>
      <c r="T30" s="112"/>
      <c r="U30" s="112"/>
      <c r="V30" s="112"/>
      <c r="W30" s="112"/>
      <c r="X30" s="112"/>
      <c r="Y30" s="112"/>
      <c r="Z30" s="112"/>
      <c r="AA30" s="112"/>
      <c r="AB30" s="322"/>
      <c r="AC30" s="322"/>
      <c r="AO30" s="118"/>
    </row>
    <row r="31" spans="1:41" s="117" customFormat="1" x14ac:dyDescent="0.3">
      <c r="A31" s="116"/>
      <c r="B31" s="424"/>
      <c r="C31" s="424"/>
      <c r="D31" s="424"/>
      <c r="E31" s="424"/>
      <c r="F31" s="424"/>
      <c r="G31" s="424"/>
      <c r="H31" s="424"/>
      <c r="I31" s="424"/>
      <c r="J31" s="424"/>
      <c r="K31" s="424"/>
      <c r="L31" s="140"/>
      <c r="M31" s="140"/>
      <c r="N31" s="140"/>
      <c r="O31" s="112"/>
      <c r="P31" s="112"/>
      <c r="Q31" s="112"/>
      <c r="R31" s="112"/>
      <c r="S31" s="112"/>
      <c r="T31" s="112"/>
      <c r="U31" s="112"/>
      <c r="V31" s="112"/>
      <c r="W31" s="112"/>
      <c r="X31" s="112"/>
      <c r="Y31" s="112"/>
      <c r="Z31" s="112"/>
      <c r="AA31" s="112"/>
      <c r="AB31" s="322"/>
      <c r="AC31" s="322"/>
      <c r="AO31" s="118"/>
    </row>
    <row r="32" spans="1:41" s="117" customFormat="1" x14ac:dyDescent="0.3">
      <c r="A32" s="116"/>
      <c r="B32" s="424"/>
      <c r="C32" s="424"/>
      <c r="D32" s="424"/>
      <c r="E32" s="424"/>
      <c r="F32" s="424"/>
      <c r="G32" s="424"/>
      <c r="H32" s="424"/>
      <c r="I32" s="424"/>
      <c r="J32" s="424"/>
      <c r="K32" s="424"/>
      <c r="L32" s="140"/>
      <c r="M32" s="140"/>
      <c r="N32" s="140"/>
      <c r="O32" s="112"/>
      <c r="P32" s="112"/>
      <c r="Q32" s="112"/>
      <c r="R32" s="112"/>
      <c r="S32" s="112"/>
      <c r="T32" s="112"/>
      <c r="U32" s="112"/>
      <c r="V32" s="112"/>
      <c r="W32" s="112"/>
      <c r="X32" s="112"/>
      <c r="Y32" s="112"/>
      <c r="Z32" s="112"/>
      <c r="AA32" s="112"/>
      <c r="AB32" s="322"/>
      <c r="AC32" s="322"/>
      <c r="AO32" s="118"/>
    </row>
    <row r="33" spans="1:41" s="120" customFormat="1" ht="16.5" customHeight="1" x14ac:dyDescent="0.3">
      <c r="A33" s="119"/>
      <c r="B33" s="122" t="s">
        <v>74</v>
      </c>
      <c r="C33" s="122"/>
      <c r="D33" s="122"/>
      <c r="E33" s="122"/>
      <c r="F33" s="122"/>
      <c r="G33" s="122"/>
      <c r="H33" s="122"/>
      <c r="I33" s="122"/>
      <c r="J33" s="122"/>
      <c r="K33" s="122"/>
      <c r="L33" s="122"/>
      <c r="M33" s="122"/>
      <c r="N33" s="122"/>
      <c r="AO33" s="121"/>
    </row>
    <row r="34" spans="1:41" ht="15" customHeight="1" x14ac:dyDescent="0.3">
      <c r="A34" s="123"/>
      <c r="B34" s="124" t="str">
        <f>'1.1 V.A Ing.real'!B44</f>
        <v>Actualizado el 11 de noviembre de 2021</v>
      </c>
      <c r="C34" s="124"/>
      <c r="D34" s="124"/>
      <c r="E34" s="124"/>
      <c r="F34" s="124"/>
      <c r="G34" s="124"/>
      <c r="H34" s="124"/>
      <c r="I34" s="124"/>
      <c r="J34" s="124"/>
      <c r="K34" s="143"/>
      <c r="L34" s="143"/>
      <c r="M34" s="83"/>
      <c r="N34" s="83"/>
      <c r="O34" s="124"/>
      <c r="P34" s="124"/>
      <c r="Q34" s="124"/>
      <c r="R34" s="124"/>
      <c r="S34" s="124"/>
      <c r="T34" s="124"/>
      <c r="U34" s="124"/>
      <c r="V34" s="124"/>
      <c r="W34" s="124"/>
      <c r="X34" s="124"/>
      <c r="Y34" s="144"/>
      <c r="Z34" s="144"/>
      <c r="AO34" s="102"/>
    </row>
    <row r="35" spans="1:41" s="83" customFormat="1" x14ac:dyDescent="0.3">
      <c r="A35" s="125"/>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7"/>
    </row>
  </sheetData>
  <mergeCells count="17">
    <mergeCell ref="A7:J8"/>
    <mergeCell ref="A14:A15"/>
    <mergeCell ref="B14:B15"/>
    <mergeCell ref="C14:E14"/>
    <mergeCell ref="F14:H14"/>
    <mergeCell ref="I14:K14"/>
    <mergeCell ref="AD14:AF14"/>
    <mergeCell ref="AG14:AI14"/>
    <mergeCell ref="AJ14:AL14"/>
    <mergeCell ref="AM14:AO14"/>
    <mergeCell ref="B29:K32"/>
    <mergeCell ref="X14:Z14"/>
    <mergeCell ref="AA14:AC14"/>
    <mergeCell ref="L14:N14"/>
    <mergeCell ref="O14:Q14"/>
    <mergeCell ref="R14:T14"/>
    <mergeCell ref="U14:W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1"/>
  <sheetViews>
    <sheetView showGridLines="0" zoomScale="80" zoomScaleNormal="80" zoomScaleSheetLayoutView="90" workbookViewId="0">
      <selection activeCell="A7" sqref="A7:M8"/>
    </sheetView>
  </sheetViews>
  <sheetFormatPr baseColWidth="10" defaultColWidth="11.42578125" defaultRowHeight="16.5" x14ac:dyDescent="0.3"/>
  <cols>
    <col min="1" max="1" width="8.42578125" style="100" customWidth="1"/>
    <col min="2" max="2" width="11.85546875" style="128" customWidth="1"/>
    <col min="3" max="3" width="15" style="128" customWidth="1"/>
    <col min="4" max="4" width="15.7109375" style="128" customWidth="1"/>
    <col min="5" max="5" width="14" style="128" customWidth="1"/>
    <col min="6" max="6" width="15.140625" style="128" bestFit="1" customWidth="1"/>
    <col min="7" max="7" width="11" style="128" customWidth="1"/>
    <col min="8" max="9" width="15.140625" style="128" bestFit="1" customWidth="1"/>
    <col min="10" max="10" width="17" style="128" customWidth="1"/>
    <col min="11" max="11" width="15.140625" style="128" bestFit="1" customWidth="1"/>
    <col min="12" max="12" width="16.85546875" style="100" customWidth="1"/>
    <col min="13" max="13" width="13.7109375" style="100" customWidth="1"/>
    <col min="14" max="14" width="21.28515625" style="100" customWidth="1"/>
    <col min="15" max="15" width="15.140625" style="100" bestFit="1" customWidth="1"/>
    <col min="16" max="16384" width="11.42578125" style="100"/>
  </cols>
  <sheetData>
    <row r="1" spans="1:15" s="83" customFormat="1" ht="12" customHeight="1" x14ac:dyDescent="0.3">
      <c r="A1" s="80"/>
      <c r="B1" s="81"/>
      <c r="C1" s="81"/>
      <c r="D1" s="81"/>
      <c r="E1" s="81"/>
      <c r="F1" s="81"/>
      <c r="G1" s="81"/>
      <c r="H1" s="81"/>
      <c r="I1" s="81"/>
      <c r="J1" s="81"/>
      <c r="K1" s="81"/>
      <c r="L1" s="81"/>
      <c r="M1" s="81"/>
      <c r="N1" s="81"/>
      <c r="O1" s="85"/>
    </row>
    <row r="2" spans="1:15" s="87" customFormat="1" x14ac:dyDescent="0.3">
      <c r="A2" s="84"/>
      <c r="B2" s="85"/>
      <c r="C2" s="85"/>
      <c r="D2" s="85"/>
      <c r="E2" s="85"/>
      <c r="F2" s="85"/>
      <c r="G2" s="85"/>
      <c r="H2" s="85"/>
      <c r="I2" s="85"/>
      <c r="J2" s="85"/>
      <c r="K2" s="85"/>
      <c r="L2" s="85"/>
      <c r="M2" s="85"/>
      <c r="N2" s="85"/>
      <c r="O2" s="85"/>
    </row>
    <row r="3" spans="1:15" s="87" customFormat="1" x14ac:dyDescent="0.3">
      <c r="A3" s="84"/>
      <c r="B3" s="85"/>
      <c r="C3" s="85"/>
      <c r="D3" s="85"/>
      <c r="F3" s="85"/>
      <c r="G3" s="85"/>
      <c r="H3" s="85"/>
      <c r="I3" s="85"/>
      <c r="J3" s="85"/>
      <c r="K3" s="85"/>
      <c r="L3" s="85"/>
      <c r="M3" s="85"/>
      <c r="N3" s="85"/>
      <c r="O3" s="224" t="s">
        <v>0</v>
      </c>
    </row>
    <row r="4" spans="1:15" s="87" customFormat="1" x14ac:dyDescent="0.3">
      <c r="A4" s="84"/>
      <c r="B4" s="85"/>
      <c r="C4" s="85"/>
      <c r="D4" s="85"/>
      <c r="E4" s="85"/>
      <c r="F4" s="85"/>
      <c r="G4" s="85"/>
      <c r="H4" s="85"/>
      <c r="J4" s="85"/>
      <c r="K4" s="85"/>
      <c r="L4" s="85"/>
      <c r="M4" s="85"/>
      <c r="N4" s="85"/>
      <c r="O4" s="85"/>
    </row>
    <row r="5" spans="1:15" s="87" customFormat="1" x14ac:dyDescent="0.3">
      <c r="A5" s="84"/>
      <c r="B5" s="85"/>
      <c r="C5" s="85"/>
      <c r="D5" s="85"/>
      <c r="E5" s="85"/>
      <c r="F5" s="85"/>
      <c r="G5" s="85"/>
      <c r="H5" s="85"/>
      <c r="I5" s="85"/>
      <c r="J5" s="85"/>
      <c r="K5" s="85"/>
      <c r="L5" s="85"/>
      <c r="M5" s="85"/>
      <c r="N5" s="85"/>
      <c r="O5" s="85"/>
    </row>
    <row r="6" spans="1:15" s="87" customFormat="1" x14ac:dyDescent="0.3">
      <c r="A6" s="84"/>
      <c r="B6" s="85"/>
      <c r="C6" s="85"/>
      <c r="D6" s="85"/>
      <c r="E6" s="85"/>
      <c r="F6" s="85"/>
      <c r="G6" s="85"/>
      <c r="H6" s="85"/>
      <c r="I6" s="85"/>
      <c r="J6" s="85"/>
      <c r="K6" s="85"/>
      <c r="L6" s="85"/>
      <c r="M6" s="85"/>
      <c r="N6" s="85"/>
      <c r="O6" s="85"/>
    </row>
    <row r="7" spans="1:15" s="87" customFormat="1" ht="15" customHeight="1" x14ac:dyDescent="0.3">
      <c r="A7" s="421" t="s">
        <v>4</v>
      </c>
      <c r="B7" s="421"/>
      <c r="C7" s="421"/>
      <c r="D7" s="421"/>
      <c r="E7" s="421"/>
      <c r="F7" s="421"/>
      <c r="G7" s="421"/>
      <c r="H7" s="421"/>
      <c r="I7" s="421"/>
      <c r="J7" s="421"/>
      <c r="K7" s="421"/>
      <c r="L7" s="421"/>
      <c r="M7" s="421"/>
      <c r="N7" s="197"/>
      <c r="O7" s="129"/>
    </row>
    <row r="8" spans="1:15" s="87" customFormat="1" ht="15" customHeight="1" x14ac:dyDescent="0.3">
      <c r="A8" s="421"/>
      <c r="B8" s="421"/>
      <c r="C8" s="421"/>
      <c r="D8" s="421"/>
      <c r="E8" s="421"/>
      <c r="F8" s="421"/>
      <c r="G8" s="421"/>
      <c r="H8" s="421"/>
      <c r="I8" s="421"/>
      <c r="J8" s="421"/>
      <c r="K8" s="421"/>
      <c r="L8" s="421"/>
      <c r="M8" s="421"/>
      <c r="N8" s="197"/>
      <c r="O8" s="129"/>
    </row>
    <row r="9" spans="1:15" s="89" customFormat="1" ht="15" customHeight="1" x14ac:dyDescent="0.3">
      <c r="A9" s="215"/>
      <c r="B9" s="216"/>
      <c r="C9" s="216"/>
      <c r="D9" s="216"/>
      <c r="E9" s="216"/>
      <c r="F9" s="216"/>
      <c r="G9" s="216"/>
      <c r="H9" s="216"/>
      <c r="I9" s="216"/>
      <c r="J9" s="216"/>
      <c r="K9" s="216"/>
      <c r="L9" s="216"/>
      <c r="M9" s="216"/>
      <c r="N9" s="129"/>
      <c r="O9" s="129"/>
    </row>
    <row r="10" spans="1:15" s="83" customFormat="1" ht="18" customHeight="1" x14ac:dyDescent="0.3">
      <c r="A10" s="90" t="s">
        <v>117</v>
      </c>
      <c r="B10" s="164"/>
      <c r="C10" s="164"/>
      <c r="D10" s="164"/>
      <c r="E10" s="164"/>
      <c r="F10" s="164"/>
      <c r="G10" s="164"/>
      <c r="H10" s="164"/>
      <c r="I10" s="164"/>
      <c r="J10" s="164"/>
      <c r="K10" s="164"/>
      <c r="L10" s="164"/>
      <c r="M10" s="164"/>
      <c r="N10" s="137"/>
      <c r="O10" s="226"/>
    </row>
    <row r="11" spans="1:15" s="83" customFormat="1" ht="18" customHeight="1" x14ac:dyDescent="0.3">
      <c r="A11" s="90" t="s">
        <v>77</v>
      </c>
      <c r="B11" s="164"/>
      <c r="C11" s="164"/>
      <c r="D11" s="164"/>
      <c r="E11" s="164"/>
      <c r="F11" s="164"/>
      <c r="G11" s="164"/>
      <c r="H11" s="164"/>
      <c r="I11" s="164"/>
      <c r="J11" s="164"/>
      <c r="K11" s="164"/>
      <c r="L11" s="164"/>
      <c r="M11" s="164"/>
      <c r="N11" s="137"/>
      <c r="O11" s="226"/>
    </row>
    <row r="12" spans="1:15" s="83" customFormat="1" ht="18" customHeight="1" x14ac:dyDescent="0.3">
      <c r="A12" s="90" t="str">
        <f>'1.1 V.A Ing.real'!A12</f>
        <v>Enero 2020 - septiembre 2021</v>
      </c>
      <c r="B12" s="91"/>
      <c r="C12" s="91"/>
      <c r="D12" s="91"/>
      <c r="E12" s="91"/>
      <c r="F12" s="91"/>
      <c r="G12" s="91"/>
      <c r="H12" s="91"/>
      <c r="I12" s="91"/>
      <c r="J12" s="91"/>
      <c r="K12" s="91"/>
      <c r="L12" s="91"/>
      <c r="M12" s="91"/>
      <c r="N12" s="226"/>
      <c r="O12" s="226"/>
    </row>
    <row r="13" spans="1:15" s="83" customFormat="1" ht="18" customHeight="1" x14ac:dyDescent="0.3">
      <c r="A13" s="218"/>
      <c r="B13" s="219"/>
      <c r="C13" s="219"/>
      <c r="D13" s="219"/>
      <c r="E13" s="219"/>
      <c r="F13" s="219"/>
      <c r="G13" s="219"/>
      <c r="H13" s="220"/>
      <c r="I13" s="220"/>
      <c r="J13" s="220"/>
      <c r="K13" s="220"/>
      <c r="L13" s="221"/>
      <c r="M13" s="221"/>
      <c r="N13" s="93"/>
      <c r="O13" s="93"/>
    </row>
    <row r="14" spans="1:15" s="95" customFormat="1" ht="51" customHeight="1" x14ac:dyDescent="0.3">
      <c r="A14" s="265" t="s">
        <v>25</v>
      </c>
      <c r="B14" s="266" t="s">
        <v>26</v>
      </c>
      <c r="C14" s="262" t="s">
        <v>59</v>
      </c>
      <c r="D14" s="262" t="s">
        <v>5</v>
      </c>
      <c r="E14" s="262" t="s">
        <v>6</v>
      </c>
      <c r="F14" s="262" t="s">
        <v>20</v>
      </c>
      <c r="G14" s="262" t="s">
        <v>21</v>
      </c>
      <c r="H14" s="262" t="s">
        <v>22</v>
      </c>
      <c r="I14" s="262" t="s">
        <v>3</v>
      </c>
      <c r="J14" s="262" t="s">
        <v>7</v>
      </c>
      <c r="K14" s="262" t="s">
        <v>41</v>
      </c>
      <c r="L14" s="262" t="s">
        <v>38</v>
      </c>
      <c r="M14" s="262" t="s">
        <v>42</v>
      </c>
      <c r="N14" s="262" t="s">
        <v>23</v>
      </c>
      <c r="O14" s="376" t="s">
        <v>158</v>
      </c>
    </row>
    <row r="15" spans="1:15" ht="15.75" customHeight="1" x14ac:dyDescent="0.3">
      <c r="A15" s="269" t="s">
        <v>52</v>
      </c>
      <c r="B15" s="270" t="s">
        <v>54</v>
      </c>
      <c r="C15" s="271">
        <v>2.4118128919899284</v>
      </c>
      <c r="D15" s="272">
        <v>4.1900928129714021</v>
      </c>
      <c r="E15" s="272">
        <v>0.66011114478774502</v>
      </c>
      <c r="F15" s="272">
        <v>2.1534003915519184</v>
      </c>
      <c r="G15" s="272">
        <v>1.1936767478122778</v>
      </c>
      <c r="H15" s="272">
        <v>5.2961596055616456</v>
      </c>
      <c r="I15" s="272">
        <v>4.0671728483268721</v>
      </c>
      <c r="J15" s="272">
        <v>3.4091138814219546</v>
      </c>
      <c r="K15" s="272">
        <v>0.94197683955434819</v>
      </c>
      <c r="L15" s="272">
        <v>-0.1699222508541598</v>
      </c>
      <c r="M15" s="272">
        <v>2.5284915203305447</v>
      </c>
      <c r="N15" s="272">
        <v>2.9806048895501425</v>
      </c>
      <c r="O15" s="273">
        <v>-4.0945129508867861</v>
      </c>
    </row>
    <row r="16" spans="1:15" ht="15.75" customHeight="1" x14ac:dyDescent="0.3">
      <c r="A16" s="101"/>
      <c r="B16" s="102" t="s">
        <v>56</v>
      </c>
      <c r="C16" s="103">
        <v>1.7235125387824235</v>
      </c>
      <c r="D16" s="104">
        <v>3.4512459416110142</v>
      </c>
      <c r="E16" s="105">
        <v>-1.515662065695722</v>
      </c>
      <c r="F16" s="105">
        <v>-1.100784861704629</v>
      </c>
      <c r="G16" s="105">
        <v>4.4451728407268298</v>
      </c>
      <c r="H16" s="105">
        <v>3.6977233238975504</v>
      </c>
      <c r="I16" s="105">
        <v>1.9542966798223649</v>
      </c>
      <c r="J16" s="105">
        <v>2.4594224649651775</v>
      </c>
      <c r="K16" s="105">
        <v>3.3475223441090662</v>
      </c>
      <c r="L16" s="105">
        <v>-1.9871009356262181</v>
      </c>
      <c r="M16" s="105">
        <v>-6.4341728359484929E-2</v>
      </c>
      <c r="N16" s="105">
        <v>2.3312690741824627</v>
      </c>
      <c r="O16" s="106">
        <v>-6.3223892649018287</v>
      </c>
    </row>
    <row r="17" spans="1:15" ht="15.75" customHeight="1" x14ac:dyDescent="0.3">
      <c r="A17" s="101"/>
      <c r="B17" s="96" t="s">
        <v>65</v>
      </c>
      <c r="C17" s="97">
        <v>-6.3896802552808607</v>
      </c>
      <c r="D17" s="98">
        <v>-3.9696922242728139</v>
      </c>
      <c r="E17" s="98">
        <v>-11.094362577411875</v>
      </c>
      <c r="F17" s="98">
        <v>-7.7104929283566159</v>
      </c>
      <c r="G17" s="98">
        <v>-6.5959049627113959</v>
      </c>
      <c r="H17" s="98">
        <v>-11.201899722011044</v>
      </c>
      <c r="I17" s="98">
        <v>-5.9478796904641413</v>
      </c>
      <c r="J17" s="98">
        <v>-2.4083608476805241</v>
      </c>
      <c r="K17" s="98">
        <v>-5.3700487010200249</v>
      </c>
      <c r="L17" s="98">
        <v>-5.0857502241796304</v>
      </c>
      <c r="M17" s="98">
        <v>-5.5628984260218779</v>
      </c>
      <c r="N17" s="98">
        <v>-3.3977227934397281</v>
      </c>
      <c r="O17" s="99">
        <v>-3.4832589405514036</v>
      </c>
    </row>
    <row r="18" spans="1:15" s="109" customFormat="1" ht="15.75" customHeight="1" x14ac:dyDescent="0.3">
      <c r="A18" s="101"/>
      <c r="B18" s="102" t="s">
        <v>66</v>
      </c>
      <c r="C18" s="103">
        <v>-35.903745164968747</v>
      </c>
      <c r="D18" s="104">
        <v>-36.963687388360697</v>
      </c>
      <c r="E18" s="105">
        <v>-31.912269499145552</v>
      </c>
      <c r="F18" s="107">
        <v>-41.926714655446759</v>
      </c>
      <c r="G18" s="105">
        <v>-40.369689043118292</v>
      </c>
      <c r="H18" s="105">
        <v>-39.512380180211878</v>
      </c>
      <c r="I18" s="105">
        <v>-38.595133715516106</v>
      </c>
      <c r="J18" s="105">
        <v>-12.460965543138258</v>
      </c>
      <c r="K18" s="105">
        <v>-45.317379961095369</v>
      </c>
      <c r="L18" s="105">
        <v>-41.917008135014143</v>
      </c>
      <c r="M18" s="105">
        <v>-43.692727424570634</v>
      </c>
      <c r="N18" s="105">
        <v>-36.739321000047511</v>
      </c>
      <c r="O18" s="106">
        <v>-35.244369164868139</v>
      </c>
    </row>
    <row r="19" spans="1:15" ht="15.75" customHeight="1" x14ac:dyDescent="0.3">
      <c r="A19" s="101"/>
      <c r="B19" s="96" t="s">
        <v>15</v>
      </c>
      <c r="C19" s="97">
        <v>-36.495477509353144</v>
      </c>
      <c r="D19" s="98">
        <v>-41.349645606446032</v>
      </c>
      <c r="E19" s="98">
        <v>-40.615525990571463</v>
      </c>
      <c r="F19" s="98">
        <v>-30.667274018449042</v>
      </c>
      <c r="G19" s="98">
        <v>-31.908864194948293</v>
      </c>
      <c r="H19" s="98">
        <v>-31.038049345319727</v>
      </c>
      <c r="I19" s="98">
        <v>-35.405942129183209</v>
      </c>
      <c r="J19" s="98">
        <v>-12.835772514331477</v>
      </c>
      <c r="K19" s="98">
        <v>-45.778934489458592</v>
      </c>
      <c r="L19" s="98">
        <v>-47.753537387879696</v>
      </c>
      <c r="M19" s="98">
        <v>-35.193040209463845</v>
      </c>
      <c r="N19" s="98">
        <v>-47.63597710629184</v>
      </c>
      <c r="O19" s="99">
        <v>-51.354547181632036</v>
      </c>
    </row>
    <row r="20" spans="1:15" ht="15.75" customHeight="1" x14ac:dyDescent="0.3">
      <c r="A20" s="101"/>
      <c r="B20" s="111" t="s">
        <v>67</v>
      </c>
      <c r="C20" s="192">
        <v>-34.881175289760925</v>
      </c>
      <c r="D20" s="198">
        <v>-40.124432316438032</v>
      </c>
      <c r="E20" s="198">
        <v>-35.301999907555704</v>
      </c>
      <c r="F20" s="198">
        <v>-30.039132385000233</v>
      </c>
      <c r="G20" s="198">
        <v>-31.353596785834469</v>
      </c>
      <c r="H20" s="198">
        <v>-25.399985467677588</v>
      </c>
      <c r="I20" s="198">
        <v>-30.675572087914382</v>
      </c>
      <c r="J20" s="198">
        <v>-27.288731389683431</v>
      </c>
      <c r="K20" s="198">
        <v>-42.234359001331057</v>
      </c>
      <c r="L20" s="198">
        <v>-41.306150350219063</v>
      </c>
      <c r="M20" s="198">
        <v>-32.554966670609254</v>
      </c>
      <c r="N20" s="198">
        <v>-45.681896766101303</v>
      </c>
      <c r="O20" s="199">
        <v>-47.372118734730051</v>
      </c>
    </row>
    <row r="21" spans="1:15" ht="15.75" customHeight="1" x14ac:dyDescent="0.3">
      <c r="A21" s="101"/>
      <c r="B21" s="96" t="s">
        <v>87</v>
      </c>
      <c r="C21" s="97">
        <v>-36.539677407747398</v>
      </c>
      <c r="D21" s="98">
        <v>-42.647035935627095</v>
      </c>
      <c r="E21" s="98">
        <v>-37.753371532451418</v>
      </c>
      <c r="F21" s="98">
        <v>-31.329589245838918</v>
      </c>
      <c r="G21" s="98">
        <v>-35.506036393076123</v>
      </c>
      <c r="H21" s="98">
        <v>-27.598260474526871</v>
      </c>
      <c r="I21" s="98">
        <v>-26.297238079783149</v>
      </c>
      <c r="J21" s="98">
        <v>-37.994435684585603</v>
      </c>
      <c r="K21" s="98">
        <v>-39.03696667020504</v>
      </c>
      <c r="L21" s="98">
        <v>-36.283818649242029</v>
      </c>
      <c r="M21" s="98">
        <v>-20.267332481208712</v>
      </c>
      <c r="N21" s="98">
        <v>-40.638746602635869</v>
      </c>
      <c r="O21" s="99">
        <v>-44.657304280371513</v>
      </c>
    </row>
    <row r="22" spans="1:15" ht="15.75" customHeight="1" x14ac:dyDescent="0.3">
      <c r="A22" s="101"/>
      <c r="B22" s="111" t="s">
        <v>9</v>
      </c>
      <c r="C22" s="192">
        <v>-36.533794914931427</v>
      </c>
      <c r="D22" s="198">
        <v>-42.342023058422242</v>
      </c>
      <c r="E22" s="198">
        <v>-43.180599792906968</v>
      </c>
      <c r="F22" s="198">
        <v>-27.570894335001338</v>
      </c>
      <c r="G22" s="198">
        <v>-34.481505209460607</v>
      </c>
      <c r="H22" s="198">
        <v>-19.764409621320166</v>
      </c>
      <c r="I22" s="198">
        <v>-31.129912408783667</v>
      </c>
      <c r="J22" s="198">
        <v>-39.189913540889023</v>
      </c>
      <c r="K22" s="198">
        <v>-30.498248122429793</v>
      </c>
      <c r="L22" s="198">
        <v>-34.705760272702349</v>
      </c>
      <c r="M22" s="198">
        <v>-16.173264608149086</v>
      </c>
      <c r="N22" s="198">
        <v>-34.051846599102973</v>
      </c>
      <c r="O22" s="199">
        <v>-42.568424381051088</v>
      </c>
    </row>
    <row r="23" spans="1:15" ht="15.75" customHeight="1" x14ac:dyDescent="0.3">
      <c r="A23" s="101"/>
      <c r="B23" s="96" t="s">
        <v>10</v>
      </c>
      <c r="C23" s="97">
        <v>-29.848285281445154</v>
      </c>
      <c r="D23" s="98">
        <v>-37.612441914012308</v>
      </c>
      <c r="E23" s="98">
        <v>-38.333736158055373</v>
      </c>
      <c r="F23" s="98">
        <v>-20.759136517332799</v>
      </c>
      <c r="G23" s="98">
        <v>-19.23693129569677</v>
      </c>
      <c r="H23" s="98">
        <v>-12.120875218216142</v>
      </c>
      <c r="I23" s="98">
        <v>-22.466636106892889</v>
      </c>
      <c r="J23" s="98">
        <v>-37.709128398397255</v>
      </c>
      <c r="K23" s="98">
        <v>-24.821378726977063</v>
      </c>
      <c r="L23" s="98">
        <v>-27.778403954789034</v>
      </c>
      <c r="M23" s="98">
        <v>-9.2175623638878541</v>
      </c>
      <c r="N23" s="98">
        <v>-24.83520072461851</v>
      </c>
      <c r="O23" s="99">
        <v>-35.084812589839196</v>
      </c>
    </row>
    <row r="24" spans="1:15" ht="15.75" customHeight="1" x14ac:dyDescent="0.3">
      <c r="A24" s="101"/>
      <c r="B24" s="111" t="s">
        <v>11</v>
      </c>
      <c r="C24" s="192">
        <v>-20.56524667628522</v>
      </c>
      <c r="D24" s="198">
        <v>-31.515256579420402</v>
      </c>
      <c r="E24" s="198">
        <v>-26.065123141723635</v>
      </c>
      <c r="F24" s="198">
        <v>-12.578307089431418</v>
      </c>
      <c r="G24" s="198">
        <v>-7.3421733673716849</v>
      </c>
      <c r="H24" s="198">
        <v>-4.6931865258405541</v>
      </c>
      <c r="I24" s="198">
        <v>-17.828471543393142</v>
      </c>
      <c r="J24" s="198">
        <v>-19.220533284045949</v>
      </c>
      <c r="K24" s="198">
        <v>-19.045234701652404</v>
      </c>
      <c r="L24" s="198">
        <v>-15.48256689349582</v>
      </c>
      <c r="M24" s="198">
        <v>-1.80957446973673</v>
      </c>
      <c r="N24" s="198">
        <v>-13.643958139699086</v>
      </c>
      <c r="O24" s="199">
        <v>-37.935862081545359</v>
      </c>
    </row>
    <row r="25" spans="1:15" ht="15.75" customHeight="1" x14ac:dyDescent="0.3">
      <c r="A25" s="101"/>
      <c r="B25" s="96" t="s">
        <v>12</v>
      </c>
      <c r="C25" s="97">
        <v>-14.896876563397466</v>
      </c>
      <c r="D25" s="98">
        <v>-21.284183529356369</v>
      </c>
      <c r="E25" s="98">
        <v>-18.475609240582624</v>
      </c>
      <c r="F25" s="98">
        <v>-4.8966727365280853</v>
      </c>
      <c r="G25" s="98">
        <v>-0.41543489910090825</v>
      </c>
      <c r="H25" s="98">
        <v>-3.4899430842926793</v>
      </c>
      <c r="I25" s="98">
        <v>-15.683220407986976</v>
      </c>
      <c r="J25" s="98">
        <v>-21.841296275019385</v>
      </c>
      <c r="K25" s="98">
        <v>-13.897151376396577</v>
      </c>
      <c r="L25" s="98">
        <v>-13.54574612252949</v>
      </c>
      <c r="M25" s="98">
        <v>-4.9624415645028837</v>
      </c>
      <c r="N25" s="98">
        <v>-7.1286523312628747</v>
      </c>
      <c r="O25" s="99">
        <v>-35.321311118939633</v>
      </c>
    </row>
    <row r="26" spans="1:15" ht="15.75" customHeight="1" x14ac:dyDescent="0.3">
      <c r="A26" s="101"/>
      <c r="B26" s="111" t="s">
        <v>13</v>
      </c>
      <c r="C26" s="192">
        <v>-11.333386211203667</v>
      </c>
      <c r="D26" s="198">
        <v>-12.239790491317093</v>
      </c>
      <c r="E26" s="198">
        <v>-14.0720910687402</v>
      </c>
      <c r="F26" s="198">
        <v>-4.3081474448226409</v>
      </c>
      <c r="G26" s="198">
        <v>-8.0135643859211783</v>
      </c>
      <c r="H26" s="198">
        <v>-2.2976809094626405</v>
      </c>
      <c r="I26" s="198">
        <v>-12.697941563855464</v>
      </c>
      <c r="J26" s="198">
        <v>-8.865096324057486</v>
      </c>
      <c r="K26" s="198">
        <v>-12.81827016041721</v>
      </c>
      <c r="L26" s="198">
        <v>-12.402303826420846</v>
      </c>
      <c r="M26" s="198">
        <v>-6.1001425809244054</v>
      </c>
      <c r="N26" s="198">
        <v>-6.276151568064936</v>
      </c>
      <c r="O26" s="199">
        <v>-32.550226098222133</v>
      </c>
    </row>
    <row r="27" spans="1:15" ht="15.75" customHeight="1" x14ac:dyDescent="0.3">
      <c r="A27" s="156" t="s">
        <v>124</v>
      </c>
      <c r="B27" s="156" t="s">
        <v>54</v>
      </c>
      <c r="C27" s="97">
        <v>-5.9263051699583684</v>
      </c>
      <c r="D27" s="98">
        <v>-9.3469124765929053</v>
      </c>
      <c r="E27" s="98">
        <v>-9.2873924787988393</v>
      </c>
      <c r="F27" s="98">
        <v>-3.7056106983944015</v>
      </c>
      <c r="G27" s="98">
        <v>4.7544449953076162</v>
      </c>
      <c r="H27" s="98">
        <v>-0.94657746315204294</v>
      </c>
      <c r="I27" s="98">
        <v>-4.7607441103604931</v>
      </c>
      <c r="J27" s="98">
        <v>-3.1746506467408731</v>
      </c>
      <c r="K27" s="98">
        <v>-8.1559710185865608</v>
      </c>
      <c r="L27" s="98">
        <v>-9.1285190164202223</v>
      </c>
      <c r="M27" s="98">
        <v>-6.0391799941568625</v>
      </c>
      <c r="N27" s="98">
        <v>-4.2417277380703888</v>
      </c>
      <c r="O27" s="99">
        <v>-22.406535223569733</v>
      </c>
    </row>
    <row r="28" spans="1:15" ht="15.75" customHeight="1" x14ac:dyDescent="0.3">
      <c r="A28" s="109"/>
      <c r="B28" s="109" t="s">
        <v>56</v>
      </c>
      <c r="C28" s="192">
        <v>-6.3940081206669053</v>
      </c>
      <c r="D28" s="198">
        <v>-8.6901278754865867</v>
      </c>
      <c r="E28" s="198">
        <v>-10.604126449005912</v>
      </c>
      <c r="F28" s="198">
        <v>-0.72364608291662913</v>
      </c>
      <c r="G28" s="198">
        <v>1.2112774719195363</v>
      </c>
      <c r="H28" s="198">
        <v>2.5615784420983445</v>
      </c>
      <c r="I28" s="198">
        <v>-3.7889360170692665</v>
      </c>
      <c r="J28" s="198">
        <v>-1.0135881377252631</v>
      </c>
      <c r="K28" s="198">
        <v>-7.4342543845076436</v>
      </c>
      <c r="L28" s="198">
        <v>-7.7214440327983525</v>
      </c>
      <c r="M28" s="198">
        <v>-2.8011121214047252</v>
      </c>
      <c r="N28" s="198">
        <v>-5.2784620538197551</v>
      </c>
      <c r="O28" s="199">
        <v>-27.674669552727195</v>
      </c>
    </row>
    <row r="29" spans="1:15" ht="15.75" customHeight="1" x14ac:dyDescent="0.3">
      <c r="A29" s="109"/>
      <c r="B29" s="156" t="s">
        <v>65</v>
      </c>
      <c r="C29" s="97">
        <v>3.1033876770782953</v>
      </c>
      <c r="D29" s="98">
        <v>-0.84372433679087422</v>
      </c>
      <c r="E29" s="98">
        <v>4.1652567749189462</v>
      </c>
      <c r="F29" s="98">
        <v>8.0146252473628721</v>
      </c>
      <c r="G29" s="98">
        <v>12.163138466526213</v>
      </c>
      <c r="H29" s="98">
        <v>15.525548025054992</v>
      </c>
      <c r="I29" s="98">
        <v>6.9172746388368678</v>
      </c>
      <c r="J29" s="98">
        <v>6.6356304797147159</v>
      </c>
      <c r="K29" s="98">
        <v>-0.4434828342770758</v>
      </c>
      <c r="L29" s="98">
        <v>-3.7126908160148187</v>
      </c>
      <c r="M29" s="98">
        <v>3.1915686317215641</v>
      </c>
      <c r="N29" s="98">
        <v>-0.10686795668906068</v>
      </c>
      <c r="O29" s="99">
        <v>-32.363600922601861</v>
      </c>
    </row>
    <row r="30" spans="1:15" ht="15.75" customHeight="1" x14ac:dyDescent="0.3">
      <c r="A30" s="109"/>
      <c r="B30" s="109" t="s">
        <v>66</v>
      </c>
      <c r="C30" s="192">
        <v>52.030736859255121</v>
      </c>
      <c r="D30" s="198">
        <v>55.314628793995247</v>
      </c>
      <c r="E30" s="198">
        <v>39.106464707104195</v>
      </c>
      <c r="F30" s="198">
        <v>74.289373444557398</v>
      </c>
      <c r="G30" s="198">
        <v>71.910547348143723</v>
      </c>
      <c r="H30" s="198">
        <v>70.428737999771911</v>
      </c>
      <c r="I30" s="198">
        <v>64.172773136765485</v>
      </c>
      <c r="J30" s="198">
        <v>19.545492020920442</v>
      </c>
      <c r="K30" s="198">
        <v>75.854048362623175</v>
      </c>
      <c r="L30" s="198">
        <v>56.13172983663268</v>
      </c>
      <c r="M30" s="198">
        <v>74.847342909115326</v>
      </c>
      <c r="N30" s="198">
        <v>49.332694704360478</v>
      </c>
      <c r="O30" s="199">
        <v>-8.3173968536279901</v>
      </c>
    </row>
    <row r="31" spans="1:15" ht="15.75" customHeight="1" x14ac:dyDescent="0.3">
      <c r="A31" s="109"/>
      <c r="B31" s="96" t="s">
        <v>15</v>
      </c>
      <c r="C31" s="131">
        <v>51.63345381251434</v>
      </c>
      <c r="D31" s="98">
        <v>66.278307207844705</v>
      </c>
      <c r="E31" s="98">
        <v>57.921318228283084</v>
      </c>
      <c r="F31" s="98">
        <v>44.278738331523293</v>
      </c>
      <c r="G31" s="98">
        <v>49.029402569074023</v>
      </c>
      <c r="H31" s="98">
        <v>52.623655961934965</v>
      </c>
      <c r="I31" s="98">
        <v>54.375594704274619</v>
      </c>
      <c r="J31" s="98">
        <v>16.287287595730461</v>
      </c>
      <c r="K31" s="98">
        <v>70.09957523141243</v>
      </c>
      <c r="L31" s="98">
        <v>73.345407690615545</v>
      </c>
      <c r="M31" s="98">
        <v>50.507245363960543</v>
      </c>
      <c r="N31" s="98">
        <v>88.084573561749252</v>
      </c>
      <c r="O31" s="99">
        <v>23.012504264062738</v>
      </c>
    </row>
    <row r="32" spans="1:15" ht="15.75" customHeight="1" x14ac:dyDescent="0.3">
      <c r="A32" s="109"/>
      <c r="B32" s="111" t="s">
        <v>67</v>
      </c>
      <c r="C32" s="193">
        <v>52.098828947500465</v>
      </c>
      <c r="D32" s="198">
        <v>67.107636222637353</v>
      </c>
      <c r="E32" s="198">
        <v>52.444816335923441</v>
      </c>
      <c r="F32" s="198">
        <v>44.552508812413109</v>
      </c>
      <c r="G32" s="198">
        <v>51.254284237267079</v>
      </c>
      <c r="H32" s="198">
        <v>44.005006626018897</v>
      </c>
      <c r="I32" s="198">
        <v>46.851199856474032</v>
      </c>
      <c r="J32" s="198">
        <v>40.103266436516229</v>
      </c>
      <c r="K32" s="198">
        <v>60.595824813189417</v>
      </c>
      <c r="L32" s="198">
        <v>64.829573113845939</v>
      </c>
      <c r="M32" s="198">
        <v>50.480225364414721</v>
      </c>
      <c r="N32" s="198">
        <v>77.589525841559407</v>
      </c>
      <c r="O32" s="199">
        <v>19.619836345839147</v>
      </c>
    </row>
    <row r="33" spans="1:15" ht="15.75" customHeight="1" x14ac:dyDescent="0.3">
      <c r="A33" s="109"/>
      <c r="B33" s="96" t="s">
        <v>87</v>
      </c>
      <c r="C33" s="131">
        <v>53.307703507577784</v>
      </c>
      <c r="D33" s="98">
        <v>68.76120196449304</v>
      </c>
      <c r="E33" s="98">
        <v>57.460363752233178</v>
      </c>
      <c r="F33" s="98">
        <v>44.883355145319825</v>
      </c>
      <c r="G33" s="98">
        <v>58.223462937583207</v>
      </c>
      <c r="H33" s="98">
        <v>43.348400559164823</v>
      </c>
      <c r="I33" s="98">
        <v>32.600117249901416</v>
      </c>
      <c r="J33" s="98">
        <v>63.538122485016316</v>
      </c>
      <c r="K33" s="98">
        <v>56.529600204282325</v>
      </c>
      <c r="L33" s="98">
        <v>48.568140449396594</v>
      </c>
      <c r="M33" s="98">
        <v>32.445821345749579</v>
      </c>
      <c r="N33" s="98">
        <v>71.345796833577467</v>
      </c>
      <c r="O33" s="99">
        <v>26.844129170525033</v>
      </c>
    </row>
    <row r="34" spans="1:15" ht="15.75" customHeight="1" x14ac:dyDescent="0.3">
      <c r="A34" s="109"/>
      <c r="B34" s="111" t="s">
        <v>9</v>
      </c>
      <c r="C34" s="193">
        <v>57.158524362594456</v>
      </c>
      <c r="D34" s="198">
        <v>77.779625718471706</v>
      </c>
      <c r="E34" s="198">
        <v>75.386955414709604</v>
      </c>
      <c r="F34" s="198">
        <v>42.52985934099911</v>
      </c>
      <c r="G34" s="198">
        <v>58.879359248799922</v>
      </c>
      <c r="H34" s="198">
        <v>34.218227927649039</v>
      </c>
      <c r="I34" s="198">
        <v>43.639025466375394</v>
      </c>
      <c r="J34" s="198">
        <v>66.823253364716777</v>
      </c>
      <c r="K34" s="198">
        <v>36.574523617632757</v>
      </c>
      <c r="L34" s="198">
        <v>46.753853041476347</v>
      </c>
      <c r="M34" s="198">
        <v>25.089468118762092</v>
      </c>
      <c r="N34" s="198">
        <v>51.41062269146002</v>
      </c>
      <c r="O34" s="199">
        <v>53.948333716681859</v>
      </c>
    </row>
    <row r="35" spans="1:15" s="109" customFormat="1" ht="15.75" customHeight="1" x14ac:dyDescent="0.3">
      <c r="A35" s="360"/>
      <c r="B35" s="396" t="s">
        <v>10</v>
      </c>
      <c r="C35" s="398">
        <v>42.291365056565944</v>
      </c>
      <c r="D35" s="398">
        <v>68.787481811447719</v>
      </c>
      <c r="E35" s="398">
        <v>62.618881580493358</v>
      </c>
      <c r="F35" s="398">
        <v>25.181863622883903</v>
      </c>
      <c r="G35" s="398">
        <v>25.629431638025647</v>
      </c>
      <c r="H35" s="398">
        <v>17.755410798158255</v>
      </c>
      <c r="I35" s="398">
        <v>28.355529113307455</v>
      </c>
      <c r="J35" s="398">
        <v>62.536561823404128</v>
      </c>
      <c r="K35" s="398">
        <v>27.574861515378402</v>
      </c>
      <c r="L35" s="398">
        <v>34.122031006632803</v>
      </c>
      <c r="M35" s="398">
        <v>19.269984023828513</v>
      </c>
      <c r="N35" s="398">
        <v>32.90247195756131</v>
      </c>
      <c r="O35" s="399">
        <v>42.001961337527604</v>
      </c>
    </row>
    <row r="36" spans="1:15" s="109" customFormat="1" ht="15" customHeight="1" x14ac:dyDescent="0.3">
      <c r="A36" s="108"/>
      <c r="H36" s="110"/>
      <c r="I36" s="110"/>
      <c r="J36" s="110"/>
      <c r="K36" s="110"/>
      <c r="O36" s="111"/>
    </row>
    <row r="37" spans="1:15" s="109" customFormat="1" x14ac:dyDescent="0.3">
      <c r="A37" s="108"/>
      <c r="B37" s="109" t="s">
        <v>84</v>
      </c>
      <c r="C37" s="140"/>
      <c r="D37" s="140"/>
      <c r="E37" s="140"/>
      <c r="F37" s="140"/>
      <c r="G37" s="140"/>
      <c r="H37" s="140"/>
      <c r="I37" s="140"/>
      <c r="J37" s="141"/>
      <c r="K37" s="141"/>
      <c r="L37" s="140"/>
      <c r="M37" s="140"/>
      <c r="N37" s="140"/>
      <c r="O37" s="158"/>
    </row>
    <row r="38" spans="1:15" s="114" customFormat="1" ht="14.25" customHeight="1" x14ac:dyDescent="0.3">
      <c r="A38" s="113"/>
      <c r="B38" s="140" t="s">
        <v>17</v>
      </c>
      <c r="C38" s="140"/>
      <c r="D38" s="140"/>
      <c r="E38" s="140"/>
      <c r="F38" s="140"/>
      <c r="G38" s="140"/>
      <c r="H38" s="140"/>
      <c r="I38" s="140"/>
      <c r="J38" s="140"/>
      <c r="K38" s="140"/>
      <c r="L38" s="140"/>
      <c r="M38" s="140"/>
      <c r="N38" s="140"/>
      <c r="O38" s="158"/>
    </row>
    <row r="39" spans="1:15" s="114" customFormat="1" ht="14.25" customHeight="1" x14ac:dyDescent="0.3">
      <c r="A39" s="113"/>
      <c r="B39" s="140" t="s">
        <v>159</v>
      </c>
      <c r="C39" s="140"/>
      <c r="D39" s="140"/>
      <c r="E39" s="140"/>
      <c r="F39" s="140"/>
      <c r="G39" s="140"/>
      <c r="H39" s="140"/>
      <c r="I39" s="140"/>
      <c r="J39" s="140"/>
      <c r="K39" s="140"/>
      <c r="L39" s="140"/>
      <c r="M39" s="140"/>
      <c r="N39" s="140"/>
      <c r="O39" s="158"/>
    </row>
    <row r="40" spans="1:15" ht="15" customHeight="1" x14ac:dyDescent="0.3">
      <c r="A40" s="123"/>
      <c r="B40" s="124" t="str">
        <f>'1.1 V.A Ing.real'!B44</f>
        <v>Actualizado el 11 de noviembre de 2021</v>
      </c>
      <c r="C40" s="124"/>
      <c r="D40" s="124"/>
      <c r="E40" s="124"/>
      <c r="F40" s="124"/>
      <c r="G40" s="124"/>
      <c r="H40" s="124"/>
      <c r="I40" s="124"/>
      <c r="J40" s="124"/>
      <c r="K40" s="124"/>
      <c r="L40" s="124"/>
      <c r="M40" s="124"/>
      <c r="N40" s="143"/>
      <c r="O40" s="200"/>
    </row>
    <row r="41" spans="1:15" s="83" customFormat="1" x14ac:dyDescent="0.3">
      <c r="A41" s="125"/>
      <c r="B41" s="126"/>
      <c r="C41" s="126"/>
      <c r="D41" s="126"/>
      <c r="E41" s="126"/>
      <c r="F41" s="126"/>
      <c r="G41" s="126"/>
      <c r="H41" s="126"/>
      <c r="I41" s="126"/>
      <c r="J41" s="126"/>
      <c r="K41" s="126"/>
      <c r="L41" s="126"/>
      <c r="M41" s="126"/>
      <c r="N41" s="126"/>
      <c r="O41" s="127"/>
    </row>
  </sheetData>
  <mergeCells count="1">
    <mergeCell ref="A7:M8"/>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21" t="s">
        <v>4</v>
      </c>
      <c r="B7" s="421"/>
      <c r="C7" s="421"/>
      <c r="D7" s="421"/>
      <c r="E7" s="421"/>
      <c r="F7" s="421"/>
      <c r="G7" s="421"/>
      <c r="H7" s="421"/>
      <c r="I7" s="421"/>
      <c r="J7" s="421"/>
      <c r="K7" s="197"/>
      <c r="L7" s="197"/>
      <c r="M7" s="197"/>
      <c r="N7" s="197"/>
      <c r="O7" s="197"/>
    </row>
    <row r="8" spans="1:15" s="86" customFormat="1" ht="15" customHeight="1" x14ac:dyDescent="0.3">
      <c r="A8" s="421"/>
      <c r="B8" s="421"/>
      <c r="C8" s="421"/>
      <c r="D8" s="421"/>
      <c r="E8" s="421"/>
      <c r="F8" s="421"/>
      <c r="G8" s="421"/>
      <c r="H8" s="421"/>
      <c r="I8" s="421"/>
      <c r="J8" s="421"/>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118</v>
      </c>
      <c r="B10" s="164"/>
      <c r="C10" s="164"/>
      <c r="D10" s="164"/>
      <c r="E10" s="164"/>
      <c r="F10" s="164"/>
      <c r="G10" s="164"/>
      <c r="H10" s="164"/>
      <c r="I10" s="164"/>
      <c r="J10" s="164"/>
      <c r="K10" s="137"/>
      <c r="L10" s="137"/>
      <c r="M10" s="137"/>
      <c r="N10" s="137"/>
      <c r="O10" s="83"/>
    </row>
    <row r="11" spans="1:15" s="145" customFormat="1" ht="18" customHeight="1" x14ac:dyDescent="0.3">
      <c r="A11" s="90" t="s">
        <v>77</v>
      </c>
      <c r="B11" s="164"/>
      <c r="C11" s="164"/>
      <c r="D11" s="164"/>
      <c r="E11" s="164"/>
      <c r="F11" s="164"/>
      <c r="G11" s="164"/>
      <c r="H11" s="164"/>
      <c r="I11" s="164"/>
      <c r="J11" s="164"/>
      <c r="K11" s="137"/>
      <c r="L11" s="226"/>
      <c r="M11" s="226"/>
      <c r="N11" s="226"/>
      <c r="O11" s="83"/>
    </row>
    <row r="12" spans="1:15" s="145" customFormat="1" ht="18" customHeight="1" x14ac:dyDescent="0.3">
      <c r="A12" s="90" t="str">
        <f>'1.1 V.A Ing.real'!A12</f>
        <v>Enero 2020 - septiembre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5" t="s">
        <v>25</v>
      </c>
      <c r="B14" s="266" t="s">
        <v>26</v>
      </c>
      <c r="C14" s="306" t="s">
        <v>59</v>
      </c>
      <c r="D14" s="306" t="s">
        <v>5</v>
      </c>
      <c r="E14" s="306" t="s">
        <v>6</v>
      </c>
      <c r="F14" s="306" t="s">
        <v>20</v>
      </c>
      <c r="G14" s="306" t="s">
        <v>21</v>
      </c>
      <c r="H14" s="306" t="s">
        <v>22</v>
      </c>
      <c r="I14" s="306" t="s">
        <v>3</v>
      </c>
      <c r="J14" s="306" t="s">
        <v>7</v>
      </c>
      <c r="K14" s="306" t="s">
        <v>41</v>
      </c>
      <c r="L14" s="306" t="s">
        <v>38</v>
      </c>
      <c r="M14" s="306" t="s">
        <v>42</v>
      </c>
      <c r="N14" s="306" t="s">
        <v>23</v>
      </c>
      <c r="O14" s="376" t="s">
        <v>158</v>
      </c>
    </row>
    <row r="15" spans="1:15" s="95" customFormat="1" ht="20.25" customHeight="1" x14ac:dyDescent="0.3">
      <c r="A15" s="269" t="s">
        <v>52</v>
      </c>
      <c r="B15" s="270" t="s">
        <v>54</v>
      </c>
      <c r="C15" s="271">
        <v>2.4118128919899284</v>
      </c>
      <c r="D15" s="272">
        <v>4.1900928129714021</v>
      </c>
      <c r="E15" s="272">
        <v>0.66011114478774502</v>
      </c>
      <c r="F15" s="272">
        <v>2.1534003915519184</v>
      </c>
      <c r="G15" s="272">
        <v>1.1936767478122778</v>
      </c>
      <c r="H15" s="272">
        <v>5.2961596055616456</v>
      </c>
      <c r="I15" s="272">
        <v>4.0671728483268721</v>
      </c>
      <c r="J15" s="272">
        <v>3.4091138814219546</v>
      </c>
      <c r="K15" s="272">
        <v>0.94197683955434819</v>
      </c>
      <c r="L15" s="272">
        <v>-0.1699222508541598</v>
      </c>
      <c r="M15" s="272">
        <v>2.5284915203305447</v>
      </c>
      <c r="N15" s="272">
        <v>2.9806048895501425</v>
      </c>
      <c r="O15" s="273">
        <v>-4.0945129508867861</v>
      </c>
    </row>
    <row r="16" spans="1:15" s="201" customFormat="1" ht="15.75" customHeight="1" x14ac:dyDescent="0.3">
      <c r="A16" s="101"/>
      <c r="B16" s="102" t="s">
        <v>56</v>
      </c>
      <c r="C16" s="103">
        <v>2.0682701550332139</v>
      </c>
      <c r="D16" s="104">
        <v>3.8120631508079539</v>
      </c>
      <c r="E16" s="105">
        <v>-0.42768274817227558</v>
      </c>
      <c r="F16" s="105">
        <v>0.54660078279122892</v>
      </c>
      <c r="G16" s="105">
        <v>2.77843100598405</v>
      </c>
      <c r="H16" s="105">
        <v>4.5189651827412192</v>
      </c>
      <c r="I16" s="105">
        <v>3.0101083486389957</v>
      </c>
      <c r="J16" s="105">
        <v>2.9414894254064627</v>
      </c>
      <c r="K16" s="105">
        <v>2.1187495701876724</v>
      </c>
      <c r="L16" s="105">
        <v>-1.0777403489647841</v>
      </c>
      <c r="M16" s="105">
        <v>1.2225917887341842</v>
      </c>
      <c r="N16" s="105">
        <v>2.6561218255848118</v>
      </c>
      <c r="O16" s="106">
        <v>-5.2061743413738597</v>
      </c>
    </row>
    <row r="17" spans="1:15" s="95" customFormat="1" ht="15.75" customHeight="1" x14ac:dyDescent="0.3">
      <c r="A17" s="101"/>
      <c r="B17" s="96" t="s">
        <v>65</v>
      </c>
      <c r="C17" s="97">
        <v>-0.75097563710846416</v>
      </c>
      <c r="D17" s="98">
        <v>1.1567152373366252</v>
      </c>
      <c r="E17" s="98">
        <v>-3.9343552352339217</v>
      </c>
      <c r="F17" s="98">
        <v>-2.1417633057484453</v>
      </c>
      <c r="G17" s="98">
        <v>-0.32332005668785913</v>
      </c>
      <c r="H17" s="98">
        <v>-0.80380023116813915</v>
      </c>
      <c r="I17" s="98">
        <v>4.4359408906280429E-2</v>
      </c>
      <c r="J17" s="98">
        <v>1.1599898009801102</v>
      </c>
      <c r="K17" s="98">
        <v>-0.36286968713802326</v>
      </c>
      <c r="L17" s="98">
        <v>-2.4079470327806773</v>
      </c>
      <c r="M17" s="98">
        <v>-1.0445152771698329</v>
      </c>
      <c r="N17" s="98">
        <v>0.63281109737742813</v>
      </c>
      <c r="O17" s="99">
        <v>-4.6380387335738344</v>
      </c>
    </row>
    <row r="18" spans="1:15" s="201" customFormat="1" ht="17.25" customHeight="1" x14ac:dyDescent="0.3">
      <c r="A18" s="101"/>
      <c r="B18" s="102" t="s">
        <v>66</v>
      </c>
      <c r="C18" s="103">
        <v>-9.6075700279119598</v>
      </c>
      <c r="D18" s="104">
        <v>-8.5532038876970145</v>
      </c>
      <c r="E18" s="105">
        <v>-10.913316189808853</v>
      </c>
      <c r="F18" s="107">
        <v>-12.073419957778754</v>
      </c>
      <c r="G18" s="105">
        <v>-10.352602691246171</v>
      </c>
      <c r="H18" s="105">
        <v>-10.680080703825679</v>
      </c>
      <c r="I18" s="105">
        <v>-9.7519607387361198</v>
      </c>
      <c r="J18" s="105">
        <v>-2.2451344130975714</v>
      </c>
      <c r="K18" s="105">
        <v>-11.569437618780942</v>
      </c>
      <c r="L18" s="105">
        <v>-12.416456541318254</v>
      </c>
      <c r="M18" s="105">
        <v>-11.669386493824408</v>
      </c>
      <c r="N18" s="105">
        <v>-8.979067257191387</v>
      </c>
      <c r="O18" s="106">
        <v>-12.618316678735308</v>
      </c>
    </row>
    <row r="19" spans="1:15" s="95" customFormat="1" ht="16.5" customHeight="1" x14ac:dyDescent="0.3">
      <c r="A19" s="101"/>
      <c r="B19" s="96" t="s">
        <v>15</v>
      </c>
      <c r="C19" s="97">
        <v>-14.971482348864896</v>
      </c>
      <c r="D19" s="98">
        <v>-15.213265305509772</v>
      </c>
      <c r="E19" s="98">
        <v>-16.767489230818455</v>
      </c>
      <c r="F19" s="98">
        <v>-15.667258686594144</v>
      </c>
      <c r="G19" s="98">
        <v>-14.588375686298672</v>
      </c>
      <c r="H19" s="98">
        <v>-14.670806212769072</v>
      </c>
      <c r="I19" s="98">
        <v>-14.950839886491242</v>
      </c>
      <c r="J19" s="98">
        <v>-4.3617917047180548</v>
      </c>
      <c r="K19" s="98">
        <v>-18.354093397435534</v>
      </c>
      <c r="L19" s="98">
        <v>-19.517000216628521</v>
      </c>
      <c r="M19" s="98">
        <v>-16.376288424815332</v>
      </c>
      <c r="N19" s="98">
        <v>-16.615169784157445</v>
      </c>
      <c r="O19" s="99">
        <v>-20.507390297020468</v>
      </c>
    </row>
    <row r="20" spans="1:15" s="95" customFormat="1" ht="16.5" customHeight="1" x14ac:dyDescent="0.3">
      <c r="A20" s="101"/>
      <c r="B20" s="111" t="s">
        <v>67</v>
      </c>
      <c r="C20" s="192">
        <v>-18.301278365232154</v>
      </c>
      <c r="D20" s="198">
        <v>-19.466667170373363</v>
      </c>
      <c r="E20" s="198">
        <v>-19.774439754384833</v>
      </c>
      <c r="F20" s="198">
        <v>-18.061997739660484</v>
      </c>
      <c r="G20" s="198">
        <v>-17.398768427903644</v>
      </c>
      <c r="H20" s="198">
        <v>-16.426044276721854</v>
      </c>
      <c r="I20" s="198">
        <v>-17.565091598397608</v>
      </c>
      <c r="J20" s="198">
        <v>-8.3170573688251093</v>
      </c>
      <c r="K20" s="198">
        <v>-22.389328879900315</v>
      </c>
      <c r="L20" s="198">
        <v>-23.135218015366419</v>
      </c>
      <c r="M20" s="198">
        <v>-19.07239768577459</v>
      </c>
      <c r="N20" s="198">
        <v>-21.501259400721352</v>
      </c>
      <c r="O20" s="199">
        <v>-25.008746648333869</v>
      </c>
    </row>
    <row r="21" spans="1:15" s="95" customFormat="1" ht="16.5" customHeight="1" x14ac:dyDescent="0.3">
      <c r="A21" s="101"/>
      <c r="B21" s="96" t="s">
        <v>87</v>
      </c>
      <c r="C21" s="97">
        <v>-20.955689317046101</v>
      </c>
      <c r="D21" s="98">
        <v>-22.934287615773563</v>
      </c>
      <c r="E21" s="98">
        <v>-22.324248807577231</v>
      </c>
      <c r="F21" s="98">
        <v>-19.997949701927897</v>
      </c>
      <c r="G21" s="98">
        <v>-20.038603674439216</v>
      </c>
      <c r="H21" s="98">
        <v>-18.031534636426027</v>
      </c>
      <c r="I21" s="98">
        <v>-18.853530586575818</v>
      </c>
      <c r="J21" s="98">
        <v>-12.64377719204931</v>
      </c>
      <c r="K21" s="98">
        <v>-24.771488958690302</v>
      </c>
      <c r="L21" s="98">
        <v>-25.004997054151801</v>
      </c>
      <c r="M21" s="98">
        <v>-19.235483392157594</v>
      </c>
      <c r="N21" s="98">
        <v>-24.161749351079632</v>
      </c>
      <c r="O21" s="99">
        <v>-27.932140327399679</v>
      </c>
    </row>
    <row r="22" spans="1:15" s="95" customFormat="1" ht="16.5" customHeight="1" x14ac:dyDescent="0.3">
      <c r="A22" s="101"/>
      <c r="B22" s="111" t="s">
        <v>9</v>
      </c>
      <c r="C22" s="192">
        <v>-22.934111163991091</v>
      </c>
      <c r="D22" s="198">
        <v>-25.453019786295926</v>
      </c>
      <c r="E22" s="198">
        <v>-24.93147520236565</v>
      </c>
      <c r="F22" s="198">
        <v>-20.939543828047803</v>
      </c>
      <c r="G22" s="198">
        <v>-21.889875835895523</v>
      </c>
      <c r="H22" s="198">
        <v>-18.247330710772225</v>
      </c>
      <c r="I22" s="198">
        <v>-20.440013767618048</v>
      </c>
      <c r="J22" s="198">
        <v>-15.982916266543423</v>
      </c>
      <c r="K22" s="198">
        <v>-25.491549365954992</v>
      </c>
      <c r="L22" s="198">
        <v>-26.230226460453377</v>
      </c>
      <c r="M22" s="198">
        <v>-18.864782280351523</v>
      </c>
      <c r="N22" s="198">
        <v>-25.40706962581789</v>
      </c>
      <c r="O22" s="199">
        <v>-29.629856848555789</v>
      </c>
    </row>
    <row r="23" spans="1:15" s="95" customFormat="1" ht="16.5" customHeight="1" x14ac:dyDescent="0.3">
      <c r="A23" s="101"/>
      <c r="B23" s="96" t="s">
        <v>10</v>
      </c>
      <c r="C23" s="97">
        <v>-23.698940509984023</v>
      </c>
      <c r="D23" s="98">
        <v>-26.831970973305786</v>
      </c>
      <c r="E23" s="98">
        <v>-26.391255726381768</v>
      </c>
      <c r="F23" s="98">
        <v>-20.919853335116755</v>
      </c>
      <c r="G23" s="98">
        <v>-21.599185764000183</v>
      </c>
      <c r="H23" s="98">
        <v>-17.570807717429602</v>
      </c>
      <c r="I23" s="98">
        <v>-20.665741170357489</v>
      </c>
      <c r="J23" s="98">
        <v>-18.346229075042476</v>
      </c>
      <c r="K23" s="98">
        <v>-25.417745210504329</v>
      </c>
      <c r="L23" s="98">
        <v>-26.402114775720797</v>
      </c>
      <c r="M23" s="98">
        <v>-17.825356966571082</v>
      </c>
      <c r="N23" s="98">
        <v>-25.343126465189314</v>
      </c>
      <c r="O23" s="99">
        <v>-30.189889322059884</v>
      </c>
    </row>
    <row r="24" spans="1:15" s="95" customFormat="1" ht="16.5" customHeight="1" x14ac:dyDescent="0.3">
      <c r="A24" s="101"/>
      <c r="B24" s="111" t="s">
        <v>11</v>
      </c>
      <c r="C24" s="192">
        <v>-23.385955911827438</v>
      </c>
      <c r="D24" s="198">
        <v>-27.313523088517876</v>
      </c>
      <c r="E24" s="198">
        <v>-26.35942209150668</v>
      </c>
      <c r="F24" s="198">
        <v>-20.095290549337985</v>
      </c>
      <c r="G24" s="198">
        <v>-20.191511581273236</v>
      </c>
      <c r="H24" s="198">
        <v>-16.281057269991127</v>
      </c>
      <c r="I24" s="198">
        <v>-20.381249948599812</v>
      </c>
      <c r="J24" s="198">
        <v>-18.432280695942826</v>
      </c>
      <c r="K24" s="198">
        <v>-24.778240486066373</v>
      </c>
      <c r="L24" s="198">
        <v>-25.320937324919868</v>
      </c>
      <c r="M24" s="198">
        <v>-16.229894187970483</v>
      </c>
      <c r="N24" s="198">
        <v>-24.167266567468083</v>
      </c>
      <c r="O24" s="199">
        <v>-30.919958950695026</v>
      </c>
    </row>
    <row r="25" spans="1:15" s="95" customFormat="1" ht="16.5" customHeight="1" x14ac:dyDescent="0.3">
      <c r="A25" s="101"/>
      <c r="B25" s="96" t="s">
        <v>12</v>
      </c>
      <c r="C25" s="97">
        <v>-22.607339996534293</v>
      </c>
      <c r="D25" s="98">
        <v>-26.752807615473273</v>
      </c>
      <c r="E25" s="98">
        <v>-25.645436065090522</v>
      </c>
      <c r="F25" s="98">
        <v>-18.709896227164435</v>
      </c>
      <c r="G25" s="98">
        <v>-18.375861168170861</v>
      </c>
      <c r="H25" s="98">
        <v>-15.105271480707049</v>
      </c>
      <c r="I25" s="98">
        <v>-19.947877131574664</v>
      </c>
      <c r="J25" s="98">
        <v>-18.749037092610511</v>
      </c>
      <c r="K25" s="98">
        <v>-23.805715072308974</v>
      </c>
      <c r="L25" s="98">
        <v>-24.25130513219521</v>
      </c>
      <c r="M25" s="98">
        <v>-15.165817349957134</v>
      </c>
      <c r="N25" s="98">
        <v>-22.620230257455177</v>
      </c>
      <c r="O25" s="99">
        <v>-31.294386680711007</v>
      </c>
    </row>
    <row r="26" spans="1:15" s="95" customFormat="1" ht="16.5" customHeight="1" x14ac:dyDescent="0.3">
      <c r="A26" s="101"/>
      <c r="B26" s="111" t="s">
        <v>13</v>
      </c>
      <c r="C26" s="192">
        <v>-21.658851679154377</v>
      </c>
      <c r="D26" s="198">
        <v>-25.551880250370374</v>
      </c>
      <c r="E26" s="198">
        <v>-24.689565730330543</v>
      </c>
      <c r="F26" s="198">
        <v>-17.516149374929579</v>
      </c>
      <c r="G26" s="198">
        <v>-17.462836396444192</v>
      </c>
      <c r="H26" s="198">
        <v>-14.0244084853268</v>
      </c>
      <c r="I26" s="198">
        <v>-19.331813492770276</v>
      </c>
      <c r="J26" s="198">
        <v>-17.888466805003766</v>
      </c>
      <c r="K26" s="198">
        <v>-22.87134371209547</v>
      </c>
      <c r="L26" s="198">
        <v>-23.265648225450231</v>
      </c>
      <c r="M26" s="198">
        <v>-14.401099134998486</v>
      </c>
      <c r="N26" s="198">
        <v>-21.240377787817955</v>
      </c>
      <c r="O26" s="199">
        <v>-31.393520210360336</v>
      </c>
    </row>
    <row r="27" spans="1:15" s="95" customFormat="1" ht="16.5" customHeight="1" x14ac:dyDescent="0.3">
      <c r="A27" s="156" t="s">
        <v>124</v>
      </c>
      <c r="B27" s="156" t="s">
        <v>54</v>
      </c>
      <c r="C27" s="97">
        <v>-5.9263051699583684</v>
      </c>
      <c r="D27" s="98">
        <v>-9.3469124765929053</v>
      </c>
      <c r="E27" s="98">
        <v>-9.2873924787988393</v>
      </c>
      <c r="F27" s="98">
        <v>-3.7056106983944015</v>
      </c>
      <c r="G27" s="98">
        <v>4.7544449953076162</v>
      </c>
      <c r="H27" s="98">
        <v>-0.94657746315204294</v>
      </c>
      <c r="I27" s="98">
        <v>-4.7607441103604931</v>
      </c>
      <c r="J27" s="98">
        <v>-3.1746506467408731</v>
      </c>
      <c r="K27" s="98">
        <v>-8.1559710185865608</v>
      </c>
      <c r="L27" s="98">
        <v>-9.1285190164202223</v>
      </c>
      <c r="M27" s="98">
        <v>-6.0391799941568625</v>
      </c>
      <c r="N27" s="98">
        <v>-4.2417277380703888</v>
      </c>
      <c r="O27" s="99">
        <v>-22.406535223569733</v>
      </c>
    </row>
    <row r="28" spans="1:15" s="95" customFormat="1" ht="16.5" customHeight="1" x14ac:dyDescent="0.3">
      <c r="A28" s="109"/>
      <c r="B28" s="109" t="s">
        <v>56</v>
      </c>
      <c r="C28" s="192">
        <v>-6.1589553978860128</v>
      </c>
      <c r="D28" s="198">
        <v>-9.0120378019617355</v>
      </c>
      <c r="E28" s="198">
        <v>-9.9385103066788272</v>
      </c>
      <c r="F28" s="198">
        <v>-2.2573478749239206</v>
      </c>
      <c r="G28" s="198">
        <v>2.9995272445541898</v>
      </c>
      <c r="H28" s="198">
        <v>0.74576149672189729</v>
      </c>
      <c r="I28" s="198">
        <v>-4.2795352184114339</v>
      </c>
      <c r="J28" s="198">
        <v>-2.1155347459775986</v>
      </c>
      <c r="K28" s="198">
        <v>-7.7986650134809548</v>
      </c>
      <c r="L28" s="198">
        <v>-8.4320406178995171</v>
      </c>
      <c r="M28" s="198">
        <v>-4.4290378498309195</v>
      </c>
      <c r="N28" s="198">
        <v>-4.7581603470056582</v>
      </c>
      <c r="O28" s="199">
        <v>-25.004265409799451</v>
      </c>
    </row>
    <row r="29" spans="1:15" s="95" customFormat="1" ht="16.5" customHeight="1" x14ac:dyDescent="0.3">
      <c r="A29" s="109"/>
      <c r="B29" s="156" t="s">
        <v>65</v>
      </c>
      <c r="C29" s="97">
        <v>-3.2469903899023378</v>
      </c>
      <c r="D29" s="98">
        <v>-6.3660377051343868</v>
      </c>
      <c r="E29" s="98">
        <v>-5.6474731846651753</v>
      </c>
      <c r="F29" s="98">
        <v>0.89671020768695708</v>
      </c>
      <c r="G29" s="98">
        <v>5.8407509791391421</v>
      </c>
      <c r="H29" s="98">
        <v>5.2253455726947395</v>
      </c>
      <c r="I29" s="98">
        <v>-0.79460415416970909</v>
      </c>
      <c r="J29" s="98">
        <v>0.6958081990700693</v>
      </c>
      <c r="K29" s="98">
        <v>-5.4838096609927671</v>
      </c>
      <c r="L29" s="98">
        <v>-6.9087264657144765</v>
      </c>
      <c r="M29" s="98">
        <v>-1.9991674158299833</v>
      </c>
      <c r="N29" s="98">
        <v>-3.265872112125412</v>
      </c>
      <c r="O29" s="99">
        <v>-27.46041115673772</v>
      </c>
    </row>
    <row r="30" spans="1:15" s="95" customFormat="1" ht="16.5" customHeight="1" x14ac:dyDescent="0.3">
      <c r="A30" s="109"/>
      <c r="B30" s="109" t="s">
        <v>66</v>
      </c>
      <c r="C30" s="192">
        <v>6.6284842995761206</v>
      </c>
      <c r="D30" s="198">
        <v>4.4639882595217006</v>
      </c>
      <c r="E30" s="198">
        <v>2.8847607441864653</v>
      </c>
      <c r="F30" s="198">
        <v>12.997444580587469</v>
      </c>
      <c r="G30" s="198">
        <v>16.84699361296007</v>
      </c>
      <c r="H30" s="198">
        <v>16.491469935439195</v>
      </c>
      <c r="I30" s="198">
        <v>10.412461045970222</v>
      </c>
      <c r="J30" s="198">
        <v>4.9156175382168099</v>
      </c>
      <c r="K30" s="198">
        <v>7.0545007241244351</v>
      </c>
      <c r="L30" s="198">
        <v>3.6818234596533106</v>
      </c>
      <c r="M30" s="198">
        <v>10.204777533392772</v>
      </c>
      <c r="N30" s="198">
        <v>6.1362712474483994</v>
      </c>
      <c r="O30" s="199">
        <v>-23.761497355978889</v>
      </c>
    </row>
    <row r="31" spans="1:15" s="95" customFormat="1" ht="16.5" customHeight="1" x14ac:dyDescent="0.3">
      <c r="A31" s="109"/>
      <c r="B31" s="156" t="s">
        <v>15</v>
      </c>
      <c r="C31" s="97">
        <v>13.333891923469032</v>
      </c>
      <c r="D31" s="98">
        <v>13.147258681425257</v>
      </c>
      <c r="E31" s="98">
        <v>10.624172870798819</v>
      </c>
      <c r="F31" s="98">
        <v>17.968126023547093</v>
      </c>
      <c r="G31" s="98">
        <v>21.888396206411052</v>
      </c>
      <c r="H31" s="98">
        <v>22.21578525638186</v>
      </c>
      <c r="I31" s="98">
        <v>17.178992839755125</v>
      </c>
      <c r="J31" s="98">
        <v>6.9869963224806542</v>
      </c>
      <c r="K31" s="98">
        <v>15.35809127074792</v>
      </c>
      <c r="L31" s="98">
        <v>12.768801630403971</v>
      </c>
      <c r="M31" s="98">
        <v>16.454406306268908</v>
      </c>
      <c r="N31" s="98">
        <v>16.301813095326768</v>
      </c>
      <c r="O31" s="99">
        <v>-17.932032690425736</v>
      </c>
    </row>
    <row r="32" spans="1:15" s="95" customFormat="1" ht="16.5" customHeight="1" x14ac:dyDescent="0.3">
      <c r="A32" s="109"/>
      <c r="B32" s="109" t="s">
        <v>67</v>
      </c>
      <c r="C32" s="192">
        <v>18.501427111673131</v>
      </c>
      <c r="D32" s="198">
        <v>19.997270091464749</v>
      </c>
      <c r="E32" s="198">
        <v>16.09576814426914</v>
      </c>
      <c r="F32" s="198">
        <v>21.750297386660744</v>
      </c>
      <c r="G32" s="198">
        <v>25.979421199401088</v>
      </c>
      <c r="H32" s="198">
        <v>25.397631517176713</v>
      </c>
      <c r="I32" s="198">
        <v>21.327474056385974</v>
      </c>
      <c r="J32" s="198">
        <v>11.517893067014317</v>
      </c>
      <c r="K32" s="198">
        <v>21.047651864783056</v>
      </c>
      <c r="L32" s="198">
        <v>19.370112871084611</v>
      </c>
      <c r="M32" s="198">
        <v>21.179999566549547</v>
      </c>
      <c r="N32" s="198">
        <v>23.43068182242456</v>
      </c>
      <c r="O32" s="199">
        <v>-13.516350868249482</v>
      </c>
    </row>
    <row r="33" spans="1:15" s="95" customFormat="1" ht="16.5" customHeight="1" x14ac:dyDescent="0.3">
      <c r="A33" s="109"/>
      <c r="B33" s="156" t="s">
        <v>87</v>
      </c>
      <c r="C33" s="97">
        <v>22.568394318535191</v>
      </c>
      <c r="D33" s="98">
        <v>25.426079568319548</v>
      </c>
      <c r="E33" s="98">
        <v>20.796905371004893</v>
      </c>
      <c r="F33" s="98">
        <v>24.647668028216319</v>
      </c>
      <c r="G33" s="98">
        <v>29.77092999662354</v>
      </c>
      <c r="H33" s="98">
        <v>27.676155617751185</v>
      </c>
      <c r="I33" s="98">
        <v>22.838189748563686</v>
      </c>
      <c r="J33" s="98">
        <v>16.901115444957291</v>
      </c>
      <c r="K33" s="98">
        <v>25.16208382838634</v>
      </c>
      <c r="L33" s="98">
        <v>22.897731925574362</v>
      </c>
      <c r="M33" s="98">
        <v>22.697924392443269</v>
      </c>
      <c r="N33" s="98">
        <v>28.644597463364452</v>
      </c>
      <c r="O33" s="99">
        <v>-8.9049631671089262</v>
      </c>
    </row>
    <row r="34" spans="1:15" s="95" customFormat="1" ht="16.5" customHeight="1" x14ac:dyDescent="0.3">
      <c r="A34" s="109"/>
      <c r="B34" s="109" t="s">
        <v>9</v>
      </c>
      <c r="C34" s="192">
        <v>26.186129635501686</v>
      </c>
      <c r="D34" s="198">
        <v>30.681198801701726</v>
      </c>
      <c r="E34" s="198">
        <v>25.962171151941128</v>
      </c>
      <c r="F34" s="198">
        <v>26.684585824978146</v>
      </c>
      <c r="G34" s="198">
        <v>32.900546865734981</v>
      </c>
      <c r="H34" s="198">
        <v>28.475726110323897</v>
      </c>
      <c r="I34" s="198">
        <v>25.165111637234517</v>
      </c>
      <c r="J34" s="198">
        <v>21.446120605950526</v>
      </c>
      <c r="K34" s="198">
        <v>26.500615743491316</v>
      </c>
      <c r="L34" s="198">
        <v>25.564638227014559</v>
      </c>
      <c r="M34" s="198">
        <v>22.997040048646731</v>
      </c>
      <c r="N34" s="198">
        <v>31.178982993626004</v>
      </c>
      <c r="O34" s="199">
        <v>-2.9548571333036011</v>
      </c>
    </row>
    <row r="35" spans="1:15" s="201" customFormat="1" ht="15.75" customHeight="1" x14ac:dyDescent="0.3">
      <c r="A35" s="360"/>
      <c r="B35" s="401" t="s">
        <v>10</v>
      </c>
      <c r="C35" s="397">
        <v>27.82407356652341</v>
      </c>
      <c r="D35" s="398">
        <v>34.365958552292966</v>
      </c>
      <c r="E35" s="398">
        <v>29.307056313043532</v>
      </c>
      <c r="F35" s="398">
        <v>26.520238404498354</v>
      </c>
      <c r="G35" s="398">
        <v>32.079826341198483</v>
      </c>
      <c r="H35" s="398">
        <v>27.213650084638473</v>
      </c>
      <c r="I35" s="398">
        <v>25.512397282620181</v>
      </c>
      <c r="J35" s="398">
        <v>24.855899038269968</v>
      </c>
      <c r="K35" s="398">
        <v>26.619865614754023</v>
      </c>
      <c r="L35" s="398">
        <v>26.496966421219792</v>
      </c>
      <c r="M35" s="398">
        <v>22.553409907439725</v>
      </c>
      <c r="N35" s="398">
        <v>31.373004927693216</v>
      </c>
      <c r="O35" s="399">
        <v>1.3370027687404029</v>
      </c>
    </row>
    <row r="36" spans="1:15" x14ac:dyDescent="0.3">
      <c r="A36" s="108"/>
      <c r="B36" s="109" t="s">
        <v>84</v>
      </c>
      <c r="C36" s="140"/>
      <c r="D36" s="140"/>
      <c r="E36" s="140"/>
      <c r="F36" s="140"/>
      <c r="G36" s="140"/>
      <c r="H36" s="141"/>
      <c r="I36" s="140"/>
      <c r="J36" s="140"/>
      <c r="K36" s="140"/>
      <c r="L36" s="140"/>
      <c r="M36" s="140"/>
      <c r="N36" s="140"/>
      <c r="O36" s="102"/>
    </row>
    <row r="37" spans="1:15" s="203" customFormat="1" ht="14.25" customHeight="1" x14ac:dyDescent="0.3">
      <c r="A37" s="113"/>
      <c r="B37" s="140" t="s">
        <v>17</v>
      </c>
      <c r="C37" s="140"/>
      <c r="D37" s="140"/>
      <c r="E37" s="140"/>
      <c r="F37" s="140"/>
      <c r="G37" s="140"/>
      <c r="H37" s="140"/>
      <c r="I37" s="140"/>
      <c r="J37" s="140"/>
      <c r="K37" s="140"/>
      <c r="L37" s="140"/>
      <c r="M37" s="140"/>
      <c r="N37" s="140"/>
      <c r="O37" s="202"/>
    </row>
    <row r="38" spans="1:15" s="203" customFormat="1" ht="14.25" customHeight="1" x14ac:dyDescent="0.3">
      <c r="A38" s="113"/>
      <c r="B38" s="140" t="s">
        <v>159</v>
      </c>
      <c r="C38" s="140"/>
      <c r="D38" s="140"/>
      <c r="E38" s="140"/>
      <c r="F38" s="140"/>
      <c r="G38" s="140"/>
      <c r="H38" s="140"/>
      <c r="I38" s="140"/>
      <c r="J38" s="140"/>
      <c r="K38" s="140"/>
      <c r="L38" s="140"/>
      <c r="M38" s="140"/>
      <c r="N38" s="140"/>
      <c r="O38" s="202"/>
    </row>
    <row r="39" spans="1:15" ht="15" customHeight="1" x14ac:dyDescent="0.3">
      <c r="A39" s="123"/>
      <c r="B39" s="124" t="str">
        <f>'1.1 V.A Ing.real'!B44</f>
        <v>Actualizado el 11 de noviembre de 2021</v>
      </c>
      <c r="C39" s="124"/>
      <c r="D39" s="124"/>
      <c r="E39" s="124"/>
      <c r="F39" s="124"/>
      <c r="G39" s="124"/>
      <c r="H39" s="124"/>
      <c r="I39" s="124"/>
      <c r="J39" s="124"/>
      <c r="K39" s="143"/>
      <c r="L39" s="143"/>
      <c r="M39" s="83"/>
      <c r="N39" s="83"/>
      <c r="O39" s="102"/>
    </row>
    <row r="40" spans="1:15" s="145" customFormat="1" x14ac:dyDescent="0.3">
      <c r="A40" s="125"/>
      <c r="B40" s="126"/>
      <c r="C40" s="126"/>
      <c r="D40" s="126"/>
      <c r="E40" s="126"/>
      <c r="F40" s="126"/>
      <c r="G40" s="126"/>
      <c r="H40" s="126"/>
      <c r="I40" s="126"/>
      <c r="J40" s="126"/>
      <c r="K40" s="126"/>
      <c r="L40" s="126"/>
      <c r="M40" s="126"/>
      <c r="N40" s="126"/>
      <c r="O40" s="204"/>
    </row>
  </sheetData>
  <mergeCells count="1">
    <mergeCell ref="A7:J8"/>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'6.5 Porc Huéspedes.EMA'!Títulos_a_imprimir</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2021-11-08T17:40:38Z</dcterms:modified>
</cp:coreProperties>
</file>