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90" windowWidth="15570" windowHeight="11505" tabRatio="741" activeTab="5"/>
  </bookViews>
  <sheets>
    <sheet name="Contenido" sheetId="163" r:id="rId1"/>
    <sheet name="1.1 " sheetId="214" r:id="rId2"/>
    <sheet name="2.1" sheetId="139" r:id="rId3"/>
    <sheet name="2.2" sheetId="141" r:id="rId4"/>
    <sheet name="2.1.1 Cvs" sheetId="209" r:id="rId5"/>
    <sheet name="2.2.1 Cvs " sheetId="210" r:id="rId6"/>
    <sheet name="3.1" sheetId="197" r:id="rId7"/>
    <sheet name="3.2" sheetId="215" r:id="rId8"/>
    <sheet name="3.3" sheetId="212" r:id="rId9"/>
  </sheets>
  <definedNames>
    <definedName name="_xlnm.Print_Area" localSheetId="1">'1.1 '!$A$1:$H$21</definedName>
    <definedName name="_xlnm.Print_Area" localSheetId="2">'2.1'!$A$1:$AD$22</definedName>
    <definedName name="_xlnm.Print_Area" localSheetId="4">'2.1.1 Cvs'!$A$1:$BL$26</definedName>
    <definedName name="_xlnm.Print_Area" localSheetId="3">'2.2'!$A$1:$B$9</definedName>
    <definedName name="_xlnm.Print_Area" localSheetId="5">'2.2.1 Cvs '!$A$1:$AX$26</definedName>
    <definedName name="_xlnm.Print_Area" localSheetId="6">'3.1'!$B$1:$K$23</definedName>
    <definedName name="_xlnm.Print_Area" localSheetId="7">'3.2'!$B$1:$K$23</definedName>
    <definedName name="_xlnm.Print_Area" localSheetId="8">'3.3'!$B$1:$K$24</definedName>
    <definedName name="_xlnm.Print_Area" localSheetId="0">Contenido!$A$1:$B$35</definedName>
    <definedName name="BASE_NACIONAL" localSheetId="7">#REF!</definedName>
    <definedName name="BASE_NACIONAL">#REF!</definedName>
    <definedName name="_xlnm.Print_Titles" localSheetId="6">'3.1'!$B:$C,'3.1'!$2:$10</definedName>
    <definedName name="_xlnm.Print_Titles" localSheetId="7">'3.2'!$B:$C,'3.2'!$2:$10</definedName>
    <definedName name="_xlnm.Print_Titles" localSheetId="8">'3.3'!$B:$C,'3.3'!$2:$10</definedName>
  </definedNames>
  <calcPr calcId="145621"/>
</workbook>
</file>

<file path=xl/calcChain.xml><?xml version="1.0" encoding="utf-8"?>
<calcChain xmlns="http://schemas.openxmlformats.org/spreadsheetml/2006/main">
  <c r="B34" i="212" l="1"/>
  <c r="B34" i="215"/>
  <c r="B34" i="197"/>
  <c r="A27" i="210"/>
  <c r="B27" i="209"/>
  <c r="B25" i="141"/>
  <c r="A24" i="139"/>
  <c r="A4" i="209" l="1"/>
  <c r="B5" i="215" l="1"/>
  <c r="B5" i="197"/>
  <c r="B3" i="215"/>
  <c r="B3" i="212" l="1"/>
  <c r="B3" i="197"/>
  <c r="A2" i="210"/>
  <c r="A2" i="209"/>
  <c r="A2" i="141"/>
  <c r="A2" i="139"/>
  <c r="A2" i="214"/>
  <c r="A4" i="210" l="1"/>
  <c r="A4" i="214" l="1"/>
  <c r="B5" i="212"/>
  <c r="A4" i="141"/>
  <c r="A4" i="139"/>
</calcChain>
</file>

<file path=xl/sharedStrings.xml><?xml version="1.0" encoding="utf-8"?>
<sst xmlns="http://schemas.openxmlformats.org/spreadsheetml/2006/main" count="607" uniqueCount="80">
  <si>
    <t>2.</t>
  </si>
  <si>
    <t>1.</t>
  </si>
  <si>
    <t>Variación año corrido</t>
  </si>
  <si>
    <t>Variación anual</t>
  </si>
  <si>
    <t>Nominal</t>
  </si>
  <si>
    <t>Contribución</t>
  </si>
  <si>
    <t>Real</t>
  </si>
  <si>
    <t>Comercio, mantenimiento y reparación de vehículos automotores y motocicletas, sus partes, piezas y accesorios</t>
  </si>
  <si>
    <t xml:space="preserve">Comercio al por menor </t>
  </si>
  <si>
    <t>Comercio al por menor en establecimientos especializados en la venta de:</t>
  </si>
  <si>
    <t xml:space="preserve">4773. Productos farmacéuticos, medicinales, odontológicos; artículos de perfumería, cosméticos y de tocador  </t>
  </si>
  <si>
    <t xml:space="preserve">Actividad comercial    CIIU Rev. 4 A. C.                     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</si>
  <si>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 </t>
    </r>
  </si>
  <si>
    <r>
      <t xml:space="preserve">p </t>
    </r>
    <r>
      <rPr>
        <sz val="9"/>
        <rFont val="Segoe UI"/>
        <family val="2"/>
      </rPr>
      <t>Preliminar</t>
    </r>
  </si>
  <si>
    <t>N.A. No Aplica calculo del coeficiente de variación, porque se realiza medición exhaustiva de las empresas</t>
  </si>
  <si>
    <t>Año</t>
  </si>
  <si>
    <t>Mes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</si>
  <si>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</si>
  <si>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</si>
  <si>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</si>
  <si>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</si>
  <si>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</si>
  <si>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</si>
  <si>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</si>
  <si>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</si>
  <si>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</si>
  <si>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</si>
  <si>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</si>
  <si>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</si>
  <si>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p:preliminar</t>
  </si>
  <si>
    <t xml:space="preserve">* Como parte del proceso de producción estadística el DANE realiza análisis y actualización continua de la información en cada una de las fases del proceso; como consecuencia de este proceso se presentan cambios en la serie histórica por actualización de la información recibida de parte de las fuentes informantes. </t>
  </si>
  <si>
    <t xml:space="preserve">    </t>
  </si>
  <si>
    <t xml:space="preserve">  </t>
  </si>
  <si>
    <t xml:space="preserve">                                              </t>
  </si>
  <si>
    <t>4511. Vehículos automotores nuevos</t>
  </si>
  <si>
    <t>4771 - 4772. Prendas de vestir y sus accesorios; Calzado y artículos sucedáneos al cuero en establecimientos especializados.</t>
  </si>
  <si>
    <r>
      <t>*</t>
    </r>
    <r>
      <rPr>
        <b/>
        <sz val="9"/>
        <rFont val="Segoe UI"/>
        <family val="2"/>
      </rPr>
      <t>Notas técnicas:</t>
    </r>
    <r>
      <rPr>
        <sz val="9"/>
        <rFont val="Segoe UI"/>
        <family val="2"/>
      </rPr>
      <t xml:space="preserve"> 
 </t>
    </r>
    <r>
      <rPr>
        <vertAlign val="superscript"/>
        <sz val="9"/>
        <rFont val="Segoe UI"/>
        <family val="2"/>
      </rPr>
      <t>P</t>
    </r>
    <r>
      <rPr>
        <sz val="9"/>
        <rFont val="Segoe UI"/>
        <family val="2"/>
      </rPr>
      <t xml:space="preserve"> preliminar:  Como parte del proceso de producción estadística el DANE realiza análisis y actualización continua de la información en cada una de las fases del proceso; como consecuencia de este proceso se presentan cambios en la serie histórica por actualización de la información recibida de parte de las fuentes informantes.
La información corresponde a las empresas con 10 o más personas ocupadas o con ingresos mayores o iguales a 1.700 millones de 2017 (valor actualizado cada año con el IPC)
</t>
    </r>
  </si>
  <si>
    <t>Se incluyen tanto las ventas realizadas al por menor como al por mayor por las empresas cuya actividad pincipal corresponde a la división 45 (comercio, mantenimiento y reparación de vehículos automotores y motocicletas, sus partes, piezas y accesorios) y a la división 47 (Comercio al por menor, excepto el de vehículos automotores y motocicletas) de la CIIU revisión 4, A.C.</t>
  </si>
  <si>
    <t>* Incluye las ventas al por menor y al por mayor realizadas por las empresas con actividad pincipal correspondiente a la división 45 (comercio, mantenimiento y reparación de vehículos automotores y motocicletas, sus partes,
piezas y accesorios) y a la división 47 (Comercio al por menor, excepto el de vehículos automotores y motocicletas) de la CIIU revisión 4, A.C.</t>
  </si>
  <si>
    <t>Antioquia</t>
  </si>
  <si>
    <t>Atlántico</t>
  </si>
  <si>
    <t>Bogotá</t>
  </si>
  <si>
    <t>Cundinamarca</t>
  </si>
  <si>
    <t>Santander</t>
  </si>
  <si>
    <t>Valle del Cauca</t>
  </si>
  <si>
    <t xml:space="preserve">Anexos Informativos Comercio al por Menor - Por departamentos                                                                                                                                                                                       </t>
  </si>
  <si>
    <t>4530- 4541. Partes, piezas (autopartes) y accesorios (lujos) para vehículos automotores, motociletas, sus partes y accesorios</t>
  </si>
  <si>
    <t xml:space="preserve">4711 - 4719 - 4721 -4722 - 4723 - 4724 - 4729 . En establecimientos no especializados; y en especializados en alimentos, bebidas y tabaco </t>
  </si>
  <si>
    <t>4741 - 4742 - 4751 - 4752 - 4753 - 4754 - 4755 - 4759.  . Equipos de informática y comunicaciones en establecimientos especializados;  otros enseres domésticos en establecimientos especializados.</t>
  </si>
  <si>
    <t>4761 - 4762 - . 4769 - 4774. Artículos culturales y de entretenimiento en establecimientos especializados.</t>
  </si>
  <si>
    <t>Otros departamentos</t>
  </si>
  <si>
    <t>Total comercio minorista y vehículos en el departamento (divisiónes 45 + 47  CIIU rev. 4. A.C.)</t>
  </si>
  <si>
    <r>
      <t>3.1 Índices de las ventas en valores nominales, según actividad CIIU</t>
    </r>
    <r>
      <rPr>
        <b/>
        <vertAlign val="superscript"/>
        <sz val="10"/>
        <rFont val="Segoe UI"/>
        <family val="2"/>
      </rPr>
      <t>p</t>
    </r>
  </si>
  <si>
    <r>
      <t>3.3 Indices del personal ocupado, según actividad CIIU rev. 4 A.C.</t>
    </r>
    <r>
      <rPr>
        <b/>
        <vertAlign val="superscript"/>
        <sz val="10"/>
        <rFont val="Segoe UI"/>
        <family val="2"/>
      </rPr>
      <t>p</t>
    </r>
  </si>
  <si>
    <t>1. Variación del comercio minorista por departamentos y contribución al total nacional</t>
  </si>
  <si>
    <t>1.1 Variación del comercio minorista por departamentos y contribución al total nacional</t>
  </si>
  <si>
    <t>2. Comercio minorista por departamentos</t>
  </si>
  <si>
    <t>2.1 Variación porcentual de las ventas del comercio al por menor, según actividad comercial (CIIU Rev. 4) - Por departamentos</t>
  </si>
  <si>
    <t>2.2 Variación porcentual del personal ocupado promedio en el comercio al por menor, según actividad comercial  (CIIU Rev. 4) - Por departamentos</t>
  </si>
  <si>
    <t>2.1.1 Coeficientes de variación de la variación porcentual de las ventas del comercio al por menor, según actividad CIIU rev. 4 A.C. - Por departamentos</t>
  </si>
  <si>
    <t>2.2.1 Coeficientes de variación de la variación porcentual del personal ocupado promedio en el comercio al por menor, según actividad comercial  (CIIU Rev. 4) - Por departamentos</t>
  </si>
  <si>
    <t>3. Series de índices del comercio minorista por departamentos</t>
  </si>
  <si>
    <t>3.1 Índices de las ventas en valores nominales según actividad CIIU - Por departamentos</t>
  </si>
  <si>
    <t>3.2 Índices de las ventas en valores reales según actividad CIIU - Por departamentos</t>
  </si>
  <si>
    <t>3.3 Índices del personal ocupado según actividad CIIU rev. 4 a.c. - Por departamentos</t>
  </si>
  <si>
    <t>Ventas</t>
  </si>
  <si>
    <t>Personal ocupado</t>
  </si>
  <si>
    <t>Total nacional</t>
  </si>
  <si>
    <t>Variación</t>
  </si>
  <si>
    <t xml:space="preserve">Variación </t>
  </si>
  <si>
    <r>
      <rPr>
        <b/>
        <sz val="10"/>
        <rFont val="Segoe UI"/>
        <family val="2"/>
      </rPr>
      <t>Fuente</t>
    </r>
    <r>
      <rPr>
        <sz val="10"/>
        <rFont val="Segoe UI"/>
        <family val="2"/>
      </rPr>
      <t>: DANE - EMC</t>
    </r>
  </si>
  <si>
    <t>Encuesta Mensual de Comercio - EMC</t>
  </si>
  <si>
    <t>Actualizado 12 de junio de 2020</t>
  </si>
  <si>
    <t>Abril</t>
  </si>
  <si>
    <r>
      <t>3.2 Índices de las ventas en valores reales, según actividad CIIU</t>
    </r>
    <r>
      <rPr>
        <b/>
        <vertAlign val="superscript"/>
        <sz val="10"/>
        <rFont val="Segoe UI"/>
        <family val="2"/>
      </rPr>
      <t>p</t>
    </r>
  </si>
  <si>
    <r>
      <t>2.2.1. Coeficientes de variación de la variación porcentual del personal ocupado promedio según actividad comercial (CIIU Rev. 4)</t>
    </r>
    <r>
      <rPr>
        <b/>
        <vertAlign val="superscript"/>
        <sz val="10"/>
        <rFont val="Segoe UI"/>
        <family val="2"/>
      </rPr>
      <t>p</t>
    </r>
  </si>
  <si>
    <r>
      <t>2.1.1. Coeficientes de variación de la variación porcentual de las ventas minoristas según actividad comercial</t>
    </r>
    <r>
      <rPr>
        <b/>
        <vertAlign val="superscript"/>
        <sz val="10"/>
        <rFont val="Segoe UI"/>
        <family val="2"/>
      </rPr>
      <t>p</t>
    </r>
  </si>
  <si>
    <t>Abril 2020</t>
  </si>
  <si>
    <t>Abril 2020 / abril 2019</t>
  </si>
  <si>
    <t>Enero - abril 2020 / enero -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</si>
</sst>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_p_t_a_-;\-* #,##0.00\ _p_t_a_-;_-* &quot;-&quot;??\ _p_t_a_-;_-@_-"/>
    <numFmt numFmtId="165" formatCode="_ * #,##0_ ;_ * \-#,##0_ ;_ * &quot;-&quot;??_ ;_ @_ "/>
    <numFmt numFmtId="166" formatCode="_-* #,##0.00\ [$€]_-;\-* #,##0.00\ [$€]_-;_-* &quot;-&quot;??\ [$€]_-;_-@_-"/>
    <numFmt numFmtId="167" formatCode="_-* #,##0.00\ _P_t_a_-;\-* #,##0.00\ _P_t_a_-;_-* &quot;-&quot;??\ _P_t_a_-;_-@_-"/>
    <numFmt numFmtId="168" formatCode="#,##0.0"/>
    <numFmt numFmtId="169" formatCode="0.0"/>
    <numFmt numFmtId="170" formatCode="_(* #,##0_);_(* \(#,##0\);_(* &quot;-&quot;??_);_(@_)"/>
    <numFmt numFmtId="171" formatCode="_ * #,##0.00_ ;_ * \-#,##0.00_ ;_ * &quot;-&quot;??_ ;_ @_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8"/>
      <name val="Segoe UI"/>
      <family val="2"/>
    </font>
    <font>
      <vertAlign val="superscript"/>
      <sz val="9"/>
      <name val="Segoe UI"/>
      <family val="2"/>
    </font>
    <font>
      <b/>
      <sz val="11"/>
      <name val="Segoe UI"/>
      <family val="2"/>
    </font>
    <font>
      <b/>
      <sz val="14"/>
      <color theme="0"/>
      <name val="Segoe UI"/>
      <family val="2"/>
    </font>
    <font>
      <b/>
      <sz val="10"/>
      <color rgb="FFFF0000"/>
      <name val="Segoe UI"/>
      <family val="2"/>
    </font>
    <font>
      <b/>
      <sz val="12"/>
      <name val="Segoe UI"/>
      <family val="2"/>
    </font>
    <font>
      <b/>
      <sz val="11"/>
      <color rgb="FFFF0000"/>
      <name val="Segoe UI"/>
      <family val="2"/>
    </font>
    <font>
      <b/>
      <sz val="16"/>
      <name val="Segoe UI"/>
      <family val="2"/>
    </font>
    <font>
      <sz val="16"/>
      <color rgb="FFFF0000"/>
      <name val="Segoe UI"/>
      <family val="2"/>
    </font>
    <font>
      <b/>
      <sz val="10"/>
      <color theme="1" tint="4.9989318521683403E-2"/>
      <name val="Segoe UI"/>
      <family val="2"/>
    </font>
    <font>
      <sz val="10"/>
      <color theme="1" tint="4.9989318521683403E-2"/>
      <name val="Segoe UI"/>
      <family val="2"/>
    </font>
    <font>
      <sz val="10"/>
      <color rgb="FFFF0000"/>
      <name val="Segoe UI"/>
      <family val="2"/>
    </font>
    <font>
      <sz val="11"/>
      <name val="Segoe UI"/>
      <family val="2"/>
    </font>
    <font>
      <b/>
      <sz val="9"/>
      <name val="Open Sans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1"/>
      <name val="Segoe UI"/>
      <family val="2"/>
    </font>
    <font>
      <u/>
      <sz val="11"/>
      <name val="Segoe UI"/>
      <family val="2"/>
    </font>
    <font>
      <sz val="10"/>
      <name val="Arial"/>
      <family val="2"/>
    </font>
    <font>
      <sz val="11"/>
      <color rgb="FF0000CC"/>
      <name val="Segoe UI"/>
      <family val="2"/>
    </font>
    <font>
      <sz val="9"/>
      <color rgb="FF0000CC"/>
      <name val="Segoe UI"/>
      <family val="2"/>
    </font>
    <font>
      <b/>
      <sz val="10"/>
      <color rgb="FFC00000"/>
      <name val="Segoe UI"/>
      <family val="2"/>
    </font>
    <font>
      <b/>
      <sz val="9"/>
      <name val="Arial"/>
      <family val="2"/>
    </font>
    <font>
      <sz val="10"/>
      <name val="MS Sans Serif"/>
      <family val="2"/>
    </font>
    <font>
      <sz val="10"/>
      <name val="Arial Baltic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0" borderId="0">
      <alignment horizontal="left"/>
    </xf>
    <xf numFmtId="0" fontId="36" fillId="0" borderId="0">
      <alignment horizontal="left"/>
    </xf>
    <xf numFmtId="0" fontId="36" fillId="0" borderId="0">
      <alignment horizontal="left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43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2">
    <xf numFmtId="0" fontId="0" fillId="0" borderId="0" xfId="0"/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7" fillId="3" borderId="0" xfId="0" applyFont="1" applyFill="1" applyBorder="1"/>
    <xf numFmtId="0" fontId="11" fillId="3" borderId="0" xfId="0" applyFont="1" applyFill="1"/>
    <xf numFmtId="0" fontId="10" fillId="3" borderId="0" xfId="0" applyFont="1" applyFill="1"/>
    <xf numFmtId="0" fontId="10" fillId="4" borderId="0" xfId="0" applyFont="1" applyFill="1" applyBorder="1" applyAlignment="1">
      <alignment horizontal="justify" vertical="center"/>
    </xf>
    <xf numFmtId="168" fontId="12" fillId="4" borderId="0" xfId="35" applyNumberFormat="1" applyFont="1" applyFill="1" applyBorder="1" applyAlignment="1">
      <alignment horizontal="center" vertical="center"/>
    </xf>
    <xf numFmtId="4" fontId="12" fillId="3" borderId="0" xfId="0" applyNumberFormat="1" applyFont="1" applyFill="1"/>
    <xf numFmtId="168" fontId="12" fillId="2" borderId="0" xfId="35" applyNumberFormat="1" applyFont="1" applyFill="1" applyBorder="1" applyAlignment="1">
      <alignment horizontal="center" vertical="center"/>
    </xf>
    <xf numFmtId="168" fontId="12" fillId="2" borderId="1" xfId="35" applyNumberFormat="1" applyFont="1" applyFill="1" applyBorder="1" applyAlignment="1">
      <alignment horizontal="center" vertical="center"/>
    </xf>
    <xf numFmtId="0" fontId="13" fillId="3" borderId="0" xfId="0" applyFont="1" applyFill="1"/>
    <xf numFmtId="0" fontId="12" fillId="3" borderId="0" xfId="0" applyFont="1" applyFill="1"/>
    <xf numFmtId="0" fontId="14" fillId="3" borderId="0" xfId="0" applyFont="1" applyFill="1" applyBorder="1"/>
    <xf numFmtId="0" fontId="7" fillId="2" borderId="0" xfId="0" applyFont="1" applyFill="1"/>
    <xf numFmtId="0" fontId="8" fillId="3" borderId="0" xfId="0" applyFont="1" applyFill="1" applyAlignment="1">
      <alignment horizontal="left"/>
    </xf>
    <xf numFmtId="0" fontId="10" fillId="2" borderId="0" xfId="0" applyFont="1" applyFill="1" applyBorder="1"/>
    <xf numFmtId="0" fontId="11" fillId="2" borderId="0" xfId="0" applyFont="1" applyFill="1" applyBorder="1"/>
    <xf numFmtId="0" fontId="10" fillId="3" borderId="0" xfId="0" applyFont="1" applyFill="1" applyBorder="1" applyAlignment="1">
      <alignment vertical="center" wrapText="1"/>
    </xf>
    <xf numFmtId="168" fontId="12" fillId="2" borderId="0" xfId="35" applyNumberFormat="1" applyFont="1" applyFill="1" applyBorder="1"/>
    <xf numFmtId="168" fontId="10" fillId="3" borderId="1" xfId="35" applyNumberFormat="1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justify" vertical="center"/>
    </xf>
    <xf numFmtId="4" fontId="12" fillId="2" borderId="0" xfId="0" applyNumberFormat="1" applyFont="1" applyFill="1"/>
    <xf numFmtId="0" fontId="13" fillId="2" borderId="0" xfId="0" applyFont="1" applyFill="1" applyBorder="1" applyAlignment="1">
      <alignment horizontal="center" vertical="center"/>
    </xf>
    <xf numFmtId="4" fontId="12" fillId="2" borderId="0" xfId="0" applyNumberFormat="1" applyFont="1" applyFill="1" applyBorder="1"/>
    <xf numFmtId="0" fontId="15" fillId="3" borderId="0" xfId="0" applyFont="1" applyFill="1" applyBorder="1" applyAlignment="1">
      <alignment horizontal="left"/>
    </xf>
    <xf numFmtId="0" fontId="10" fillId="3" borderId="2" xfId="0" applyFont="1" applyFill="1" applyBorder="1" applyAlignment="1">
      <alignment vertical="center" wrapText="1"/>
    </xf>
    <xf numFmtId="0" fontId="13" fillId="3" borderId="0" xfId="0" applyFont="1" applyFill="1" applyBorder="1"/>
    <xf numFmtId="0" fontId="12" fillId="2" borderId="0" xfId="0" applyFont="1" applyFill="1" applyBorder="1" applyAlignment="1">
      <alignment horizontal="justify" vertical="center"/>
    </xf>
    <xf numFmtId="0" fontId="12" fillId="4" borderId="0" xfId="0" applyFont="1" applyFill="1" applyBorder="1" applyAlignment="1">
      <alignment horizontal="justify" vertical="center"/>
    </xf>
    <xf numFmtId="0" fontId="10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justify" vertical="center"/>
    </xf>
    <xf numFmtId="0" fontId="7" fillId="2" borderId="7" xfId="0" applyFont="1" applyFill="1" applyBorder="1" applyAlignment="1">
      <alignment horizontal="justify" vertical="center"/>
    </xf>
    <xf numFmtId="0" fontId="19" fillId="2" borderId="7" xfId="0" applyFont="1" applyFill="1" applyBorder="1" applyAlignment="1">
      <alignment horizontal="justify" vertical="center"/>
    </xf>
    <xf numFmtId="0" fontId="20" fillId="2" borderId="7" xfId="0" applyFont="1" applyFill="1" applyBorder="1" applyAlignment="1">
      <alignment horizontal="center" vertical="center"/>
    </xf>
    <xf numFmtId="0" fontId="21" fillId="2" borderId="0" xfId="0" applyFont="1" applyFill="1"/>
    <xf numFmtId="0" fontId="7" fillId="2" borderId="0" xfId="0" applyFont="1" applyFill="1" applyAlignment="1">
      <alignment horizontal="justify" vertical="center"/>
    </xf>
    <xf numFmtId="0" fontId="15" fillId="2" borderId="0" xfId="0" applyFont="1" applyFill="1" applyAlignment="1">
      <alignment horizontal="left"/>
    </xf>
    <xf numFmtId="165" fontId="25" fillId="2" borderId="0" xfId="6" applyNumberFormat="1" applyFont="1" applyFill="1" applyAlignment="1">
      <alignment horizontal="right"/>
    </xf>
    <xf numFmtId="0" fontId="25" fillId="2" borderId="0" xfId="0" applyFont="1" applyFill="1" applyAlignment="1">
      <alignment horizontal="right"/>
    </xf>
    <xf numFmtId="165" fontId="25" fillId="2" borderId="0" xfId="6" applyNumberFormat="1" applyFont="1" applyFill="1"/>
    <xf numFmtId="0" fontId="25" fillId="2" borderId="0" xfId="0" applyFont="1" applyFill="1"/>
    <xf numFmtId="0" fontId="8" fillId="3" borderId="1" xfId="0" applyFont="1" applyFill="1" applyBorder="1"/>
    <xf numFmtId="0" fontId="12" fillId="4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168" fontId="10" fillId="2" borderId="0" xfId="35" applyNumberFormat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vertical="center" wrapText="1"/>
    </xf>
    <xf numFmtId="4" fontId="28" fillId="2" borderId="0" xfId="9" applyNumberFormat="1" applyFont="1" applyFill="1"/>
    <xf numFmtId="17" fontId="18" fillId="6" borderId="7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165" fontId="30" fillId="2" borderId="0" xfId="31" applyNumberFormat="1" applyFont="1" applyFill="1" applyAlignment="1">
      <alignment horizontal="right"/>
    </xf>
    <xf numFmtId="0" fontId="30" fillId="2" borderId="0" xfId="0" applyFont="1" applyFill="1" applyAlignment="1">
      <alignment horizontal="right"/>
    </xf>
    <xf numFmtId="165" fontId="30" fillId="2" borderId="0" xfId="31" applyNumberFormat="1" applyFont="1" applyFill="1"/>
    <xf numFmtId="0" fontId="30" fillId="2" borderId="0" xfId="0" applyFont="1" applyFill="1"/>
    <xf numFmtId="0" fontId="17" fillId="2" borderId="0" xfId="0" applyFont="1" applyFill="1" applyAlignment="1">
      <alignment horizontal="left"/>
    </xf>
    <xf numFmtId="165" fontId="24" fillId="2" borderId="0" xfId="7" applyNumberFormat="1" applyFont="1" applyFill="1" applyAlignment="1">
      <alignment horizontal="right"/>
    </xf>
    <xf numFmtId="0" fontId="24" fillId="2" borderId="0" xfId="0" applyFont="1" applyFill="1" applyAlignment="1">
      <alignment horizontal="right"/>
    </xf>
    <xf numFmtId="165" fontId="24" fillId="2" borderId="0" xfId="7" applyNumberFormat="1" applyFont="1" applyFill="1"/>
    <xf numFmtId="0" fontId="24" fillId="2" borderId="0" xfId="0" applyFont="1" applyFill="1"/>
    <xf numFmtId="0" fontId="22" fillId="2" borderId="0" xfId="0" applyFont="1" applyFill="1" applyAlignment="1">
      <alignment horizontal="left"/>
    </xf>
    <xf numFmtId="165" fontId="23" fillId="2" borderId="0" xfId="7" applyNumberFormat="1" applyFont="1" applyFill="1" applyAlignment="1">
      <alignment horizontal="right"/>
    </xf>
    <xf numFmtId="0" fontId="23" fillId="2" borderId="0" xfId="0" applyFont="1" applyFill="1" applyAlignment="1">
      <alignment horizontal="right"/>
    </xf>
    <xf numFmtId="165" fontId="23" fillId="2" borderId="0" xfId="7" applyNumberFormat="1" applyFont="1" applyFill="1"/>
    <xf numFmtId="0" fontId="23" fillId="2" borderId="0" xfId="0" applyFont="1" applyFill="1"/>
    <xf numFmtId="0" fontId="7" fillId="0" borderId="0" xfId="9" applyFont="1" applyFill="1"/>
    <xf numFmtId="0" fontId="7" fillId="0" borderId="0" xfId="9" applyFont="1" applyFill="1" applyBorder="1"/>
    <xf numFmtId="49" fontId="8" fillId="0" borderId="0" xfId="9" applyNumberFormat="1" applyFont="1" applyFill="1" applyAlignment="1">
      <alignment horizontal="left"/>
    </xf>
    <xf numFmtId="0" fontId="8" fillId="0" borderId="0" xfId="9" applyFont="1" applyFill="1"/>
    <xf numFmtId="49" fontId="8" fillId="0" borderId="0" xfId="9" applyNumberFormat="1" applyFont="1" applyFill="1" applyAlignment="1"/>
    <xf numFmtId="0" fontId="12" fillId="4" borderId="0" xfId="9" applyFont="1" applyFill="1" applyBorder="1"/>
    <xf numFmtId="17" fontId="12" fillId="4" borderId="0" xfId="9" applyNumberFormat="1" applyFont="1" applyFill="1" applyBorder="1"/>
    <xf numFmtId="169" fontId="12" fillId="4" borderId="0" xfId="9" applyNumberFormat="1" applyFont="1" applyFill="1" applyBorder="1" applyAlignment="1">
      <alignment horizontal="center"/>
    </xf>
    <xf numFmtId="17" fontId="12" fillId="0" borderId="0" xfId="9" applyNumberFormat="1" applyFont="1" applyFill="1" applyBorder="1"/>
    <xf numFmtId="17" fontId="7" fillId="0" borderId="0" xfId="9" applyNumberFormat="1" applyFont="1" applyFill="1" applyBorder="1"/>
    <xf numFmtId="2" fontId="7" fillId="0" borderId="0" xfId="9" applyNumberFormat="1" applyFont="1" applyFill="1" applyBorder="1" applyAlignment="1">
      <alignment horizontal="center"/>
    </xf>
    <xf numFmtId="0" fontId="12" fillId="2" borderId="1" xfId="9" applyFont="1" applyFill="1" applyBorder="1" applyAlignment="1">
      <alignment horizontal="center" vertical="center" wrapText="1" shrinkToFit="1"/>
    </xf>
    <xf numFmtId="0" fontId="12" fillId="0" borderId="1" xfId="9" applyFont="1" applyFill="1" applyBorder="1" applyAlignment="1">
      <alignment horizontal="center" vertical="center" wrapText="1" shrinkToFit="1"/>
    </xf>
    <xf numFmtId="0" fontId="12" fillId="0" borderId="0" xfId="9" applyFont="1" applyFill="1" applyBorder="1" applyAlignment="1">
      <alignment horizontal="center" vertical="center"/>
    </xf>
    <xf numFmtId="0" fontId="12" fillId="0" borderId="0" xfId="9" applyFont="1" applyFill="1" applyBorder="1" applyAlignment="1">
      <alignment horizontal="center" vertical="center" wrapText="1" shrinkToFit="1"/>
    </xf>
    <xf numFmtId="0" fontId="12" fillId="2" borderId="0" xfId="9" applyFont="1" applyFill="1" applyBorder="1"/>
    <xf numFmtId="169" fontId="12" fillId="2" borderId="0" xfId="9" applyNumberFormat="1" applyFont="1" applyFill="1" applyBorder="1" applyAlignment="1">
      <alignment horizontal="center"/>
    </xf>
    <xf numFmtId="0" fontId="25" fillId="2" borderId="0" xfId="0" applyFont="1" applyFill="1" applyBorder="1" applyAlignment="1">
      <alignment horizontal="justify" vertical="center"/>
    </xf>
    <xf numFmtId="0" fontId="31" fillId="0" borderId="7" xfId="1" applyFont="1" applyBorder="1" applyAlignment="1" applyProtection="1"/>
    <xf numFmtId="0" fontId="18" fillId="6" borderId="4" xfId="0" applyFont="1" applyFill="1" applyBorder="1" applyAlignment="1">
      <alignment horizontal="left" vertical="center"/>
    </xf>
    <xf numFmtId="170" fontId="15" fillId="2" borderId="0" xfId="58" applyNumberFormat="1" applyFont="1" applyFill="1" applyAlignment="1">
      <alignment horizontal="left"/>
    </xf>
    <xf numFmtId="0" fontId="7" fillId="2" borderId="0" xfId="0" applyFont="1" applyFill="1" applyAlignment="1">
      <alignment horizontal="justify" vertical="center"/>
    </xf>
    <xf numFmtId="0" fontId="12" fillId="0" borderId="0" xfId="0" applyFont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17" fillId="2" borderId="0" xfId="0" applyFont="1" applyFill="1" applyAlignment="1">
      <alignment horizontal="left" wrapText="1"/>
    </xf>
    <xf numFmtId="168" fontId="34" fillId="2" borderId="0" xfId="35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justify" vertical="center"/>
    </xf>
    <xf numFmtId="168" fontId="12" fillId="2" borderId="1" xfId="35" applyNumberFormat="1" applyFont="1" applyFill="1" applyBorder="1"/>
    <xf numFmtId="0" fontId="12" fillId="4" borderId="0" xfId="0" applyFont="1" applyFill="1" applyBorder="1" applyAlignment="1">
      <alignment horizontal="justify" vertical="center" wrapText="1"/>
    </xf>
    <xf numFmtId="0" fontId="5" fillId="0" borderId="7" xfId="1" applyBorder="1" applyAlignment="1" applyProtection="1"/>
    <xf numFmtId="0" fontId="5" fillId="0" borderId="8" xfId="1" applyBorder="1" applyAlignment="1" applyProtection="1"/>
    <xf numFmtId="0" fontId="33" fillId="2" borderId="0" xfId="0" applyFont="1" applyFill="1"/>
    <xf numFmtId="0" fontId="8" fillId="2" borderId="0" xfId="0" applyNumberFormat="1" applyFont="1" applyFill="1" applyAlignment="1">
      <alignment horizontal="left"/>
    </xf>
    <xf numFmtId="0" fontId="10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27" fillId="2" borderId="0" xfId="9" applyFont="1" applyFill="1" applyAlignment="1">
      <alignment horizontal="left"/>
    </xf>
    <xf numFmtId="0" fontId="21" fillId="3" borderId="0" xfId="0" applyFont="1" applyFill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68" fontId="10" fillId="2" borderId="1" xfId="35" applyNumberFormat="1" applyFont="1" applyFill="1" applyBorder="1" applyAlignment="1">
      <alignment horizontal="left" vertical="center" wrapText="1"/>
    </xf>
    <xf numFmtId="0" fontId="33" fillId="2" borderId="0" xfId="0" applyFont="1" applyFill="1" applyBorder="1" applyAlignment="1">
      <alignment horizontal="justify" vertical="center"/>
    </xf>
    <xf numFmtId="0" fontId="8" fillId="2" borderId="1" xfId="0" applyFont="1" applyFill="1" applyBorder="1"/>
    <xf numFmtId="0" fontId="8" fillId="3" borderId="0" xfId="0" applyFont="1" applyFill="1" applyBorder="1"/>
    <xf numFmtId="0" fontId="8" fillId="2" borderId="0" xfId="0" applyFont="1" applyFill="1" applyBorder="1"/>
    <xf numFmtId="0" fontId="10" fillId="3" borderId="0" xfId="0" applyFont="1" applyFill="1" applyBorder="1"/>
    <xf numFmtId="168" fontId="12" fillId="4" borderId="0" xfId="35" applyNumberFormat="1" applyFont="1" applyFill="1" applyBorder="1"/>
    <xf numFmtId="4" fontId="12" fillId="3" borderId="0" xfId="0" applyNumberFormat="1" applyFont="1" applyFill="1" applyBorder="1"/>
    <xf numFmtId="168" fontId="12" fillId="3" borderId="0" xfId="35" applyNumberFormat="1" applyFont="1" applyFill="1" applyBorder="1"/>
    <xf numFmtId="0" fontId="11" fillId="3" borderId="0" xfId="0" applyFont="1" applyFill="1" applyBorder="1"/>
    <xf numFmtId="0" fontId="12" fillId="4" borderId="0" xfId="0" applyFont="1" applyFill="1" applyBorder="1" applyAlignment="1">
      <alignment horizontal="center" vertical="center" wrapText="1"/>
    </xf>
    <xf numFmtId="168" fontId="12" fillId="4" borderId="2" xfId="35" applyNumberFormat="1" applyFont="1" applyFill="1" applyBorder="1"/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justify" vertical="center"/>
    </xf>
    <xf numFmtId="168" fontId="12" fillId="4" borderId="1" xfId="35" applyNumberFormat="1" applyFont="1" applyFill="1" applyBorder="1" applyAlignment="1">
      <alignment horizontal="center" vertical="center"/>
    </xf>
    <xf numFmtId="168" fontId="12" fillId="4" borderId="1" xfId="35" applyNumberFormat="1" applyFont="1" applyFill="1" applyBorder="1"/>
    <xf numFmtId="17" fontId="8" fillId="2" borderId="0" xfId="0" applyNumberFormat="1" applyFont="1" applyFill="1" applyAlignment="1">
      <alignment vertical="center"/>
    </xf>
    <xf numFmtId="0" fontId="12" fillId="0" borderId="0" xfId="9" applyFont="1" applyFill="1"/>
    <xf numFmtId="0" fontId="8" fillId="2" borderId="0" xfId="0" applyNumberFormat="1" applyFont="1" applyFill="1" applyBorder="1" applyAlignment="1">
      <alignment horizontal="left"/>
    </xf>
    <xf numFmtId="0" fontId="12" fillId="3" borderId="0" xfId="0" applyFont="1" applyFill="1" applyBorder="1"/>
    <xf numFmtId="0" fontId="11" fillId="3" borderId="0" xfId="0" applyFont="1" applyFill="1" applyBorder="1" applyAlignment="1">
      <alignment horizontal="left" vertical="center" wrapText="1"/>
    </xf>
    <xf numFmtId="4" fontId="28" fillId="2" borderId="0" xfId="9" applyNumberFormat="1" applyFont="1" applyFill="1" applyBorder="1"/>
    <xf numFmtId="0" fontId="10" fillId="3" borderId="2" xfId="0" applyFont="1" applyFill="1" applyBorder="1" applyAlignment="1"/>
    <xf numFmtId="0" fontId="12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justify" vertical="center"/>
    </xf>
    <xf numFmtId="0" fontId="12" fillId="2" borderId="0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8" fillId="2" borderId="0" xfId="0" applyNumberFormat="1" applyFont="1" applyFill="1" applyAlignment="1">
      <alignment horizontal="left"/>
    </xf>
    <xf numFmtId="0" fontId="12" fillId="2" borderId="0" xfId="0" applyFont="1" applyFill="1" applyBorder="1" applyAlignment="1">
      <alignment horizontal="left" vertical="center" wrapText="1"/>
    </xf>
    <xf numFmtId="168" fontId="12" fillId="4" borderId="0" xfId="35" applyNumberFormat="1" applyFont="1" applyFill="1" applyBorder="1" applyAlignment="1">
      <alignment horizontal="center"/>
    </xf>
    <xf numFmtId="168" fontId="12" fillId="2" borderId="0" xfId="35" applyNumberFormat="1" applyFont="1" applyFill="1" applyBorder="1" applyAlignment="1">
      <alignment horizontal="center"/>
    </xf>
    <xf numFmtId="168" fontId="12" fillId="4" borderId="1" xfId="35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17" fontId="8" fillId="0" borderId="0" xfId="9" applyNumberFormat="1" applyFont="1" applyFill="1"/>
    <xf numFmtId="0" fontId="11" fillId="3" borderId="0" xfId="0" applyFont="1" applyFill="1" applyAlignment="1">
      <alignment horizontal="left" vertical="center" wrapText="1"/>
    </xf>
    <xf numFmtId="0" fontId="8" fillId="2" borderId="0" xfId="0" applyNumberFormat="1" applyFont="1" applyFill="1" applyAlignment="1">
      <alignment horizontal="left"/>
    </xf>
    <xf numFmtId="0" fontId="12" fillId="4" borderId="0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Border="1" applyAlignment="1">
      <alignment horizontal="center" vertical="center"/>
    </xf>
    <xf numFmtId="4" fontId="12" fillId="4" borderId="0" xfId="35" applyNumberFormat="1" applyFont="1" applyFill="1" applyBorder="1" applyAlignment="1">
      <alignment horizontal="center" vertical="center"/>
    </xf>
    <xf numFmtId="168" fontId="12" fillId="4" borderId="0" xfId="35" applyNumberFormat="1" applyFont="1" applyFill="1" applyBorder="1" applyAlignment="1">
      <alignment horizontal="center" vertical="center"/>
    </xf>
    <xf numFmtId="168" fontId="12" fillId="2" borderId="0" xfId="35" applyNumberFormat="1" applyFont="1" applyFill="1" applyBorder="1"/>
    <xf numFmtId="0" fontId="12" fillId="2" borderId="0" xfId="0" applyFont="1" applyFill="1" applyBorder="1" applyAlignment="1">
      <alignment horizontal="left" vertical="center" wrapText="1"/>
    </xf>
    <xf numFmtId="169" fontId="7" fillId="0" borderId="0" xfId="9" applyNumberFormat="1" applyFont="1" applyFill="1"/>
    <xf numFmtId="169" fontId="13" fillId="3" borderId="0" xfId="0" applyNumberFormat="1" applyFont="1" applyFill="1"/>
    <xf numFmtId="0" fontId="11" fillId="3" borderId="0" xfId="0" applyFont="1" applyFill="1" applyAlignment="1">
      <alignment horizontal="left" vertical="center" wrapText="1"/>
    </xf>
    <xf numFmtId="0" fontId="8" fillId="3" borderId="0" xfId="0" applyFont="1" applyFill="1"/>
    <xf numFmtId="17" fontId="8" fillId="0" borderId="0" xfId="9" applyNumberFormat="1" applyFont="1" applyFill="1" applyAlignment="1"/>
    <xf numFmtId="0" fontId="12" fillId="2" borderId="1" xfId="9" applyFont="1" applyFill="1" applyBorder="1"/>
    <xf numFmtId="169" fontId="12" fillId="2" borderId="1" xfId="9" applyNumberFormat="1" applyFont="1" applyFill="1" applyBorder="1" applyAlignment="1">
      <alignment horizontal="center"/>
    </xf>
    <xf numFmtId="17" fontId="12" fillId="0" borderId="1" xfId="9" applyNumberFormat="1" applyFont="1" applyFill="1" applyBorder="1"/>
    <xf numFmtId="17" fontId="8" fillId="2" borderId="0" xfId="0" applyNumberFormat="1" applyFont="1" applyFill="1" applyAlignment="1"/>
    <xf numFmtId="0" fontId="8" fillId="2" borderId="0" xfId="0" applyNumberFormat="1" applyFont="1" applyFill="1" applyAlignment="1"/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/>
    </xf>
    <xf numFmtId="0" fontId="7" fillId="2" borderId="0" xfId="0" applyFont="1" applyFill="1" applyAlignment="1">
      <alignment horizontal="justify" vertical="center"/>
    </xf>
    <xf numFmtId="0" fontId="7" fillId="3" borderId="0" xfId="0" applyFont="1" applyFill="1" applyAlignment="1">
      <alignment horizontal="justify" vertical="center" wrapText="1"/>
    </xf>
    <xf numFmtId="0" fontId="7" fillId="3" borderId="0" xfId="0" applyFont="1" applyFill="1" applyAlignment="1">
      <alignment horizontal="justify" vertical="center"/>
    </xf>
    <xf numFmtId="0" fontId="11" fillId="3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7" fontId="35" fillId="2" borderId="10" xfId="0" applyNumberFormat="1" applyFont="1" applyFill="1" applyBorder="1" applyAlignment="1">
      <alignment horizontal="center" vertical="center" wrapText="1"/>
    </xf>
    <xf numFmtId="17" fontId="35" fillId="2" borderId="2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" fontId="8" fillId="2" borderId="0" xfId="0" applyNumberFormat="1" applyFont="1" applyFill="1" applyAlignment="1">
      <alignment horizontal="left"/>
    </xf>
    <xf numFmtId="0" fontId="8" fillId="2" borderId="0" xfId="0" applyNumberFormat="1" applyFont="1" applyFill="1" applyAlignment="1">
      <alignment horizontal="left"/>
    </xf>
    <xf numFmtId="0" fontId="10" fillId="4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17" fontId="8" fillId="4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6" fillId="5" borderId="0" xfId="0" applyFont="1" applyFill="1" applyBorder="1" applyAlignment="1">
      <alignment horizontal="left" vertical="center" wrapText="1"/>
    </xf>
    <xf numFmtId="17" fontId="8" fillId="2" borderId="0" xfId="0" applyNumberFormat="1" applyFont="1" applyFill="1" applyAlignment="1">
      <alignment horizontal="left" vertical="center"/>
    </xf>
    <xf numFmtId="17" fontId="8" fillId="2" borderId="2" xfId="0" applyNumberFormat="1" applyFont="1" applyFill="1" applyBorder="1" applyAlignment="1">
      <alignment horizontal="center" vertical="center" wrapText="1"/>
    </xf>
    <xf numFmtId="17" fontId="8" fillId="2" borderId="10" xfId="0" applyNumberFormat="1" applyFont="1" applyFill="1" applyBorder="1" applyAlignment="1">
      <alignment horizontal="center" vertical="center" wrapText="1"/>
    </xf>
    <xf numFmtId="0" fontId="29" fillId="3" borderId="0" xfId="9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0" fontId="12" fillId="0" borderId="0" xfId="9" applyFont="1" applyFill="1" applyBorder="1" applyAlignment="1">
      <alignment horizontal="justify" vertical="center"/>
    </xf>
    <xf numFmtId="0" fontId="12" fillId="4" borderId="3" xfId="9" applyFont="1" applyFill="1" applyBorder="1" applyAlignment="1">
      <alignment horizontal="center" vertical="center" wrapText="1" shrinkToFit="1"/>
    </xf>
    <xf numFmtId="0" fontId="16" fillId="5" borderId="5" xfId="9" applyFont="1" applyFill="1" applyBorder="1" applyAlignment="1">
      <alignment horizontal="left" vertical="center" wrapText="1"/>
    </xf>
    <xf numFmtId="0" fontId="16" fillId="5" borderId="0" xfId="9" applyFont="1" applyFill="1" applyBorder="1" applyAlignment="1">
      <alignment horizontal="left" vertical="center" wrapText="1"/>
    </xf>
    <xf numFmtId="0" fontId="10" fillId="0" borderId="2" xfId="9" applyFont="1" applyFill="1" applyBorder="1" applyAlignment="1">
      <alignment horizontal="center" vertical="center" wrapText="1" shrinkToFit="1"/>
    </xf>
    <xf numFmtId="0" fontId="10" fillId="0" borderId="0" xfId="9" applyFont="1" applyFill="1" applyBorder="1" applyAlignment="1">
      <alignment horizontal="center" vertical="center" wrapText="1" shrinkToFit="1"/>
    </xf>
    <xf numFmtId="0" fontId="10" fillId="0" borderId="1" xfId="9" applyFont="1" applyFill="1" applyBorder="1" applyAlignment="1">
      <alignment horizontal="center" vertical="center" wrapText="1" shrinkToFit="1"/>
    </xf>
    <xf numFmtId="0" fontId="35" fillId="4" borderId="3" xfId="9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justify" vertical="center"/>
    </xf>
    <xf numFmtId="0" fontId="12" fillId="2" borderId="1" xfId="0" applyFont="1" applyFill="1" applyBorder="1" applyAlignment="1">
      <alignment horizontal="justify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justify" vertical="center"/>
    </xf>
    <xf numFmtId="0" fontId="10" fillId="2" borderId="0" xfId="0" applyFont="1" applyFill="1" applyBorder="1" applyAlignment="1">
      <alignment horizontal="justify" vertical="center"/>
    </xf>
    <xf numFmtId="0" fontId="10" fillId="4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</cellXfs>
  <cellStyles count="158">
    <cellStyle name="ENDARO" xfId="62"/>
    <cellStyle name="Euro" xfId="2"/>
    <cellStyle name="Euro 2" xfId="37"/>
    <cellStyle name="Hipervínculo" xfId="1" builtinId="8"/>
    <cellStyle name="JUJU" xfId="63"/>
    <cellStyle name="JUJU 2" xfId="64"/>
    <cellStyle name="Millares" xfId="58" builtinId="3"/>
    <cellStyle name="Millares 10" xfId="10"/>
    <cellStyle name="Millares 11" xfId="11"/>
    <cellStyle name="Millares 12" xfId="12"/>
    <cellStyle name="Millares 12 2" xfId="65"/>
    <cellStyle name="Millares 12 2 2" xfId="120"/>
    <cellStyle name="Millares 12 3" xfId="66"/>
    <cellStyle name="Millares 12 3 2" xfId="121"/>
    <cellStyle name="Millares 13" xfId="13"/>
    <cellStyle name="Millares 14" xfId="14"/>
    <cellStyle name="Millares 15" xfId="15"/>
    <cellStyle name="Millares 16" xfId="16"/>
    <cellStyle name="Millares 17" xfId="17"/>
    <cellStyle name="Millares 18" xfId="18"/>
    <cellStyle name="Millares 19" xfId="19"/>
    <cellStyle name="Millares 2" xfId="3"/>
    <cellStyle name="Millares 2 2" xfId="38"/>
    <cellStyle name="Millares 2 3" xfId="67"/>
    <cellStyle name="Millares 2 4" xfId="68"/>
    <cellStyle name="Millares 2 5" xfId="69"/>
    <cellStyle name="Millares 2 5 2" xfId="70"/>
    <cellStyle name="Millares 2 5 2 2" xfId="123"/>
    <cellStyle name="Millares 2 5 3" xfId="71"/>
    <cellStyle name="Millares 2 5 3 2" xfId="124"/>
    <cellStyle name="Millares 2 5 4" xfId="72"/>
    <cellStyle name="Millares 2 5 4 2" xfId="125"/>
    <cellStyle name="Millares 2 5 5" xfId="122"/>
    <cellStyle name="Millares 2 6" xfId="73"/>
    <cellStyle name="Millares 2 6 2" xfId="126"/>
    <cellStyle name="Millares 2 7" xfId="74"/>
    <cellStyle name="Millares 2 7 2" xfId="127"/>
    <cellStyle name="Millares 2 8" xfId="75"/>
    <cellStyle name="Millares 2 8 2" xfId="128"/>
    <cellStyle name="Millares 20" xfId="20"/>
    <cellStyle name="Millares 21" xfId="21"/>
    <cellStyle name="Millares 22" xfId="22"/>
    <cellStyle name="Millares 23" xfId="23"/>
    <cellStyle name="Millares 24" xfId="24"/>
    <cellStyle name="Millares 25" xfId="25"/>
    <cellStyle name="Millares 26" xfId="26"/>
    <cellStyle name="Millares 27" xfId="27"/>
    <cellStyle name="Millares 28" xfId="8"/>
    <cellStyle name="Millares 28 2" xfId="35"/>
    <cellStyle name="Millares 29" xfId="116"/>
    <cellStyle name="Millares 3" xfId="6"/>
    <cellStyle name="Millares 3 2" xfId="7"/>
    <cellStyle name="Millares 4" xfId="28"/>
    <cellStyle name="Millares 5" xfId="29"/>
    <cellStyle name="Millares 6" xfId="30"/>
    <cellStyle name="Millares 7" xfId="31"/>
    <cellStyle name="Millares 7 2" xfId="41"/>
    <cellStyle name="Millares 8" xfId="32"/>
    <cellStyle name="Millares 8 2" xfId="33"/>
    <cellStyle name="Millares 9" xfId="34"/>
    <cellStyle name="Moneda 2" xfId="60"/>
    <cellStyle name="Moneda 2 2" xfId="118"/>
    <cellStyle name="Normal" xfId="0" builtinId="0"/>
    <cellStyle name="Normal 10" xfId="59"/>
    <cellStyle name="Normal 10 2" xfId="76"/>
    <cellStyle name="Normal 10 2 2" xfId="129"/>
    <cellStyle name="Normal 10 3" xfId="77"/>
    <cellStyle name="Normal 10 3 2" xfId="130"/>
    <cellStyle name="Normal 10 4" xfId="78"/>
    <cellStyle name="Normal 10 4 2" xfId="131"/>
    <cellStyle name="Normal 10 5" xfId="117"/>
    <cellStyle name="Normal 11" xfId="79"/>
    <cellStyle name="Normal 11 2" xfId="80"/>
    <cellStyle name="Normal 11 2 2" xfId="133"/>
    <cellStyle name="Normal 11 3" xfId="81"/>
    <cellStyle name="Normal 11 3 2" xfId="134"/>
    <cellStyle name="Normal 11 4" xfId="82"/>
    <cellStyle name="Normal 11 4 2" xfId="135"/>
    <cellStyle name="Normal 11 5" xfId="132"/>
    <cellStyle name="Normal 12" xfId="83"/>
    <cellStyle name="Normal 13" xfId="84"/>
    <cellStyle name="Normal 13 2" xfId="85"/>
    <cellStyle name="Normal 13 2 2" xfId="137"/>
    <cellStyle name="Normal 13 3" xfId="86"/>
    <cellStyle name="Normal 13 3 2" xfId="138"/>
    <cellStyle name="Normal 13 4" xfId="136"/>
    <cellStyle name="Normal 14" xfId="87"/>
    <cellStyle name="Normal 2" xfId="4"/>
    <cellStyle name="Normal 2 2" xfId="9"/>
    <cellStyle name="Normal 2 2 2" xfId="88"/>
    <cellStyle name="Normal 2 2 3" xfId="89"/>
    <cellStyle name="Normal 2 2 3 2" xfId="139"/>
    <cellStyle name="Normal 2 2 4" xfId="90"/>
    <cellStyle name="Normal 2 2 4 2" xfId="140"/>
    <cellStyle name="Normal 2 2 5" xfId="91"/>
    <cellStyle name="Normal 2 2 5 2" xfId="141"/>
    <cellStyle name="Normal 2 3" xfId="39"/>
    <cellStyle name="Normal 2 4" xfId="92"/>
    <cellStyle name="Normal 2 5" xfId="93"/>
    <cellStyle name="Normal 2 5 2" xfId="94"/>
    <cellStyle name="Normal 2 5 2 2" xfId="143"/>
    <cellStyle name="Normal 2 5 3" xfId="95"/>
    <cellStyle name="Normal 2 5 3 2" xfId="144"/>
    <cellStyle name="Normal 2 5 4" xfId="96"/>
    <cellStyle name="Normal 2 5 4 2" xfId="145"/>
    <cellStyle name="Normal 2 5 5" xfId="142"/>
    <cellStyle name="Normal 2 6" xfId="97"/>
    <cellStyle name="Normal 2 6 2" xfId="146"/>
    <cellStyle name="Normal 2 7" xfId="98"/>
    <cellStyle name="Normal 2 7 2" xfId="147"/>
    <cellStyle name="Normal 2 8" xfId="99"/>
    <cellStyle name="Normal 2 8 2" xfId="148"/>
    <cellStyle name="Normal 2 9" xfId="100"/>
    <cellStyle name="Normal 2 9 2" xfId="149"/>
    <cellStyle name="Normal 3" xfId="36"/>
    <cellStyle name="Normal 3 2" xfId="101"/>
    <cellStyle name="Normal 3 3" xfId="102"/>
    <cellStyle name="Normal 4" xfId="103"/>
    <cellStyle name="Normal 4 2" xfId="104"/>
    <cellStyle name="Normal 4 2 2" xfId="105"/>
    <cellStyle name="Normal 4 2 2 2" xfId="152"/>
    <cellStyle name="Normal 4 2 3" xfId="106"/>
    <cellStyle name="Normal 4 2 3 2" xfId="153"/>
    <cellStyle name="Normal 4 2 4" xfId="107"/>
    <cellStyle name="Normal 4 2 4 2" xfId="154"/>
    <cellStyle name="Normal 4 2 5" xfId="151"/>
    <cellStyle name="Normal 4 3" xfId="108"/>
    <cellStyle name="Normal 4 3 2" xfId="155"/>
    <cellStyle name="Normal 4 4" xfId="109"/>
    <cellStyle name="Normal 4 4 2" xfId="156"/>
    <cellStyle name="Normal 4 5" xfId="110"/>
    <cellStyle name="Normal 4 5 2" xfId="157"/>
    <cellStyle name="Normal 4 6" xfId="150"/>
    <cellStyle name="Normal 5" xfId="111"/>
    <cellStyle name="Normal 6" xfId="112"/>
    <cellStyle name="Normal 7" xfId="113"/>
    <cellStyle name="Normal 8" xfId="114"/>
    <cellStyle name="Normal 9" xfId="115"/>
    <cellStyle name="Porcentaje 10" xfId="42"/>
    <cellStyle name="Porcentaje 11" xfId="43"/>
    <cellStyle name="Porcentaje 12" xfId="44"/>
    <cellStyle name="Porcentaje 13" xfId="45"/>
    <cellStyle name="Porcentaje 14" xfId="46"/>
    <cellStyle name="Porcentaje 15" xfId="47"/>
    <cellStyle name="Porcentaje 16" xfId="48"/>
    <cellStyle name="Porcentaje 17" xfId="49"/>
    <cellStyle name="Porcentaje 17 2" xfId="50"/>
    <cellStyle name="Porcentaje 18" xfId="61"/>
    <cellStyle name="Porcentaje 18 2" xfId="119"/>
    <cellStyle name="Porcentaje 2" xfId="5"/>
    <cellStyle name="Porcentaje 2 2" xfId="40"/>
    <cellStyle name="Porcentaje 3" xfId="51"/>
    <cellStyle name="Porcentaje 4" xfId="52"/>
    <cellStyle name="Porcentaje 5" xfId="53"/>
    <cellStyle name="Porcentaje 6" xfId="54"/>
    <cellStyle name="Porcentaje 7" xfId="55"/>
    <cellStyle name="Porcentaje 8" xfId="56"/>
    <cellStyle name="Porcentaje 9" xfId="57"/>
  </cellStyles>
  <dxfs count="0"/>
  <tableStyles count="0" defaultTableStyle="TableStyleMedium2" defaultPivotStyle="PivotStyleLight16"/>
  <colors>
    <mruColors>
      <color rgb="FF0000CC"/>
      <color rgb="FFB428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497206</xdr:rowOff>
    </xdr:from>
    <xdr:to>
      <xdr:col>2</xdr:col>
      <xdr:colOff>9525</xdr:colOff>
      <xdr:row>3</xdr:row>
      <xdr:rowOff>542925</xdr:rowOff>
    </xdr:to>
    <xdr:pic>
      <xdr:nvPicPr>
        <xdr:cNvPr id="4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00050" y="1011556"/>
          <a:ext cx="96202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105240</xdr:colOff>
      <xdr:row>1</xdr:row>
      <xdr:rowOff>104775</xdr:rowOff>
    </xdr:from>
    <xdr:to>
      <xdr:col>1</xdr:col>
      <xdr:colOff>1592069</xdr:colOff>
      <xdr:row>3</xdr:row>
      <xdr:rowOff>361950</xdr:rowOff>
    </xdr:to>
    <xdr:pic>
      <xdr:nvPicPr>
        <xdr:cNvPr id="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240" y="266700"/>
          <a:ext cx="148682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8414174</xdr:colOff>
      <xdr:row>1</xdr:row>
      <xdr:rowOff>130175</xdr:rowOff>
    </xdr:from>
    <xdr:to>
      <xdr:col>1</xdr:col>
      <xdr:colOff>11378989</xdr:colOff>
      <xdr:row>3</xdr:row>
      <xdr:rowOff>396875</xdr:rowOff>
    </xdr:to>
    <xdr:pic>
      <xdr:nvPicPr>
        <xdr:cNvPr id="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5174" y="310092"/>
          <a:ext cx="2964815" cy="65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874059</xdr:rowOff>
    </xdr:from>
    <xdr:to>
      <xdr:col>8</xdr:col>
      <xdr:colOff>0</xdr:colOff>
      <xdr:row>0</xdr:row>
      <xdr:rowOff>919778</xdr:rowOff>
    </xdr:to>
    <xdr:pic>
      <xdr:nvPicPr>
        <xdr:cNvPr id="2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874059"/>
          <a:ext cx="5881015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11207</xdr:colOff>
      <xdr:row>0</xdr:row>
      <xdr:rowOff>145677</xdr:rowOff>
    </xdr:from>
    <xdr:to>
      <xdr:col>1</xdr:col>
      <xdr:colOff>1443849</xdr:colOff>
      <xdr:row>0</xdr:row>
      <xdr:rowOff>800521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7" y="145677"/>
          <a:ext cx="1604092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762001</xdr:colOff>
      <xdr:row>0</xdr:row>
      <xdr:rowOff>145678</xdr:rowOff>
    </xdr:from>
    <xdr:ext cx="2754074" cy="583407"/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236" y="145678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874059</xdr:rowOff>
    </xdr:from>
    <xdr:to>
      <xdr:col>30</xdr:col>
      <xdr:colOff>0</xdr:colOff>
      <xdr:row>0</xdr:row>
      <xdr:rowOff>919778</xdr:rowOff>
    </xdr:to>
    <xdr:pic>
      <xdr:nvPicPr>
        <xdr:cNvPr id="4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874059"/>
          <a:ext cx="1156447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11207</xdr:colOff>
      <xdr:row>0</xdr:row>
      <xdr:rowOff>145677</xdr:rowOff>
    </xdr:from>
    <xdr:to>
      <xdr:col>1</xdr:col>
      <xdr:colOff>1443849</xdr:colOff>
      <xdr:row>0</xdr:row>
      <xdr:rowOff>800521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5" y="145677"/>
          <a:ext cx="1600730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514351</xdr:colOff>
      <xdr:row>0</xdr:row>
      <xdr:rowOff>66675</xdr:rowOff>
    </xdr:from>
    <xdr:to>
      <xdr:col>7</xdr:col>
      <xdr:colOff>746681</xdr:colOff>
      <xdr:row>0</xdr:row>
      <xdr:rowOff>617724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6" y="66675"/>
          <a:ext cx="2870755" cy="55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802004</xdr:rowOff>
    </xdr:from>
    <xdr:to>
      <xdr:col>2</xdr:col>
      <xdr:colOff>0</xdr:colOff>
      <xdr:row>0</xdr:row>
      <xdr:rowOff>847723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02004"/>
          <a:ext cx="72009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0</xdr:row>
      <xdr:rowOff>95250</xdr:rowOff>
    </xdr:from>
    <xdr:to>
      <xdr:col>1</xdr:col>
      <xdr:colOff>1448330</xdr:colOff>
      <xdr:row>0</xdr:row>
      <xdr:rowOff>750094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1600730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4167187</xdr:colOff>
      <xdr:row>0</xdr:row>
      <xdr:rowOff>154781</xdr:rowOff>
    </xdr:from>
    <xdr:to>
      <xdr:col>5</xdr:col>
      <xdr:colOff>739537</xdr:colOff>
      <xdr:row>0</xdr:row>
      <xdr:rowOff>738188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54781"/>
          <a:ext cx="2751693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874059</xdr:rowOff>
    </xdr:from>
    <xdr:to>
      <xdr:col>64</xdr:col>
      <xdr:colOff>0</xdr:colOff>
      <xdr:row>0</xdr:row>
      <xdr:rowOff>919778</xdr:rowOff>
    </xdr:to>
    <xdr:pic>
      <xdr:nvPicPr>
        <xdr:cNvPr id="2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874059"/>
          <a:ext cx="5881015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11207</xdr:colOff>
      <xdr:row>0</xdr:row>
      <xdr:rowOff>145677</xdr:rowOff>
    </xdr:from>
    <xdr:to>
      <xdr:col>1</xdr:col>
      <xdr:colOff>1443849</xdr:colOff>
      <xdr:row>0</xdr:row>
      <xdr:rowOff>800521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7" y="145677"/>
          <a:ext cx="1604092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61</xdr:col>
      <xdr:colOff>0</xdr:colOff>
      <xdr:row>0</xdr:row>
      <xdr:rowOff>201707</xdr:rowOff>
    </xdr:from>
    <xdr:ext cx="2754074" cy="583407"/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3579" y="201707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0</xdr:row>
      <xdr:rowOff>874059</xdr:rowOff>
    </xdr:from>
    <xdr:to>
      <xdr:col>44</xdr:col>
      <xdr:colOff>0</xdr:colOff>
      <xdr:row>0</xdr:row>
      <xdr:rowOff>919778</xdr:rowOff>
    </xdr:to>
    <xdr:pic>
      <xdr:nvPicPr>
        <xdr:cNvPr id="6" name="Imagen 5" descr="linea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874059"/>
          <a:ext cx="28092027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11207</xdr:colOff>
      <xdr:row>0</xdr:row>
      <xdr:rowOff>145677</xdr:rowOff>
    </xdr:from>
    <xdr:to>
      <xdr:col>1</xdr:col>
      <xdr:colOff>1443849</xdr:colOff>
      <xdr:row>0</xdr:row>
      <xdr:rowOff>800521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7" y="145677"/>
          <a:ext cx="1604092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565898</xdr:colOff>
      <xdr:row>0</xdr:row>
      <xdr:rowOff>190500</xdr:rowOff>
    </xdr:from>
    <xdr:to>
      <xdr:col>7</xdr:col>
      <xdr:colOff>69284</xdr:colOff>
      <xdr:row>0</xdr:row>
      <xdr:rowOff>756677</xdr:rowOff>
    </xdr:to>
    <xdr:pic>
      <xdr:nvPicPr>
        <xdr:cNvPr id="9" name="Imagen 7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5633" y="190500"/>
          <a:ext cx="2047122" cy="566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874059</xdr:rowOff>
    </xdr:from>
    <xdr:to>
      <xdr:col>50</xdr:col>
      <xdr:colOff>0</xdr:colOff>
      <xdr:row>0</xdr:row>
      <xdr:rowOff>919778</xdr:rowOff>
    </xdr:to>
    <xdr:pic>
      <xdr:nvPicPr>
        <xdr:cNvPr id="2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874059"/>
          <a:ext cx="40207827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11207</xdr:colOff>
      <xdr:row>0</xdr:row>
      <xdr:rowOff>145677</xdr:rowOff>
    </xdr:from>
    <xdr:to>
      <xdr:col>1</xdr:col>
      <xdr:colOff>1443849</xdr:colOff>
      <xdr:row>0</xdr:row>
      <xdr:rowOff>800521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7" y="145677"/>
          <a:ext cx="1604092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47</xdr:col>
      <xdr:colOff>0</xdr:colOff>
      <xdr:row>0</xdr:row>
      <xdr:rowOff>201707</xdr:rowOff>
    </xdr:from>
    <xdr:ext cx="2754074" cy="583407"/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00050" y="201707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0</xdr:row>
      <xdr:rowOff>874059</xdr:rowOff>
    </xdr:from>
    <xdr:to>
      <xdr:col>30</xdr:col>
      <xdr:colOff>0</xdr:colOff>
      <xdr:row>0</xdr:row>
      <xdr:rowOff>919778</xdr:rowOff>
    </xdr:to>
    <xdr:pic>
      <xdr:nvPicPr>
        <xdr:cNvPr id="5" name="Imagen 5" descr="linea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874059"/>
          <a:ext cx="28092027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11207</xdr:colOff>
      <xdr:row>0</xdr:row>
      <xdr:rowOff>145677</xdr:rowOff>
    </xdr:from>
    <xdr:to>
      <xdr:col>1</xdr:col>
      <xdr:colOff>1443849</xdr:colOff>
      <xdr:row>0</xdr:row>
      <xdr:rowOff>800521</xdr:rowOff>
    </xdr:to>
    <xdr:pic>
      <xdr:nvPicPr>
        <xdr:cNvPr id="6" name="Imagen 6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7" y="145677"/>
          <a:ext cx="1604092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750794</xdr:colOff>
      <xdr:row>0</xdr:row>
      <xdr:rowOff>100854</xdr:rowOff>
    </xdr:from>
    <xdr:ext cx="2754074" cy="583407"/>
    <xdr:pic>
      <xdr:nvPicPr>
        <xdr:cNvPr id="7" name="Imagen 7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206" y="100854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1133475</xdr:rowOff>
    </xdr:from>
    <xdr:to>
      <xdr:col>6</xdr:col>
      <xdr:colOff>0</xdr:colOff>
      <xdr:row>1</xdr:row>
      <xdr:rowOff>28575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33475"/>
          <a:ext cx="8048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0</xdr:row>
      <xdr:rowOff>95250</xdr:rowOff>
    </xdr:from>
    <xdr:to>
      <xdr:col>2</xdr:col>
      <xdr:colOff>695325</xdr:colOff>
      <xdr:row>1</xdr:row>
      <xdr:rowOff>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0"/>
          <a:ext cx="1485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0</xdr:row>
      <xdr:rowOff>42980</xdr:rowOff>
    </xdr:from>
    <xdr:to>
      <xdr:col>5</xdr:col>
      <xdr:colOff>1376363</xdr:colOff>
      <xdr:row>0</xdr:row>
      <xdr:rowOff>552449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2980"/>
          <a:ext cx="2290763" cy="509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1133475</xdr:rowOff>
    </xdr:from>
    <xdr:to>
      <xdr:col>6</xdr:col>
      <xdr:colOff>0</xdr:colOff>
      <xdr:row>1</xdr:row>
      <xdr:rowOff>28575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28700"/>
          <a:ext cx="5372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0</xdr:row>
      <xdr:rowOff>66675</xdr:rowOff>
    </xdr:from>
    <xdr:to>
      <xdr:col>2</xdr:col>
      <xdr:colOff>695325</xdr:colOff>
      <xdr:row>1</xdr:row>
      <xdr:rowOff>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6675"/>
          <a:ext cx="14859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440534</xdr:colOff>
      <xdr:row>0</xdr:row>
      <xdr:rowOff>19050</xdr:rowOff>
    </xdr:from>
    <xdr:to>
      <xdr:col>6</xdr:col>
      <xdr:colOff>28576</xdr:colOff>
      <xdr:row>0</xdr:row>
      <xdr:rowOff>486680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0434" y="19050"/>
          <a:ext cx="2102642" cy="46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1133475</xdr:rowOff>
    </xdr:from>
    <xdr:to>
      <xdr:col>6</xdr:col>
      <xdr:colOff>0</xdr:colOff>
      <xdr:row>1</xdr:row>
      <xdr:rowOff>28575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28700"/>
          <a:ext cx="5372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0</xdr:row>
      <xdr:rowOff>83345</xdr:rowOff>
    </xdr:from>
    <xdr:to>
      <xdr:col>2</xdr:col>
      <xdr:colOff>695325</xdr:colOff>
      <xdr:row>0</xdr:row>
      <xdr:rowOff>600076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8" y="83345"/>
          <a:ext cx="1488281" cy="516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1000118</xdr:colOff>
      <xdr:row>0</xdr:row>
      <xdr:rowOff>38107</xdr:rowOff>
    </xdr:from>
    <xdr:to>
      <xdr:col>5</xdr:col>
      <xdr:colOff>1309680</xdr:colOff>
      <xdr:row>0</xdr:row>
      <xdr:rowOff>606503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18" y="38107"/>
          <a:ext cx="2559843" cy="568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249977111117893"/>
  </sheetPr>
  <dimension ref="A1:T35"/>
  <sheetViews>
    <sheetView zoomScale="90" zoomScaleNormal="90" zoomScalePageLayoutView="70" workbookViewId="0">
      <pane ySplit="9" topLeftCell="A10" activePane="bottomLeft" state="frozen"/>
      <selection activeCell="D22" sqref="D22"/>
      <selection pane="bottomLeft" activeCell="B7" sqref="B7:B8"/>
    </sheetView>
  </sheetViews>
  <sheetFormatPr baseColWidth="10" defaultColWidth="11.5703125" defaultRowHeight="14.25"/>
  <cols>
    <col min="1" max="1" width="5.7109375" style="14" customWidth="1"/>
    <col min="2" max="2" width="171" style="36" customWidth="1"/>
    <col min="3" max="3" width="48.28515625" style="14" customWidth="1"/>
    <col min="4" max="6" width="11.5703125" style="14"/>
    <col min="7" max="7" width="13.140625" style="14" bestFit="1" customWidth="1"/>
    <col min="8" max="256" width="11.5703125" style="14"/>
    <col min="257" max="257" width="2.140625" style="14" customWidth="1"/>
    <col min="258" max="258" width="144.42578125" style="14" customWidth="1"/>
    <col min="259" max="259" width="16" style="14" customWidth="1"/>
    <col min="260" max="512" width="11.5703125" style="14"/>
    <col min="513" max="513" width="2.140625" style="14" customWidth="1"/>
    <col min="514" max="514" width="144.42578125" style="14" customWidth="1"/>
    <col min="515" max="515" width="16" style="14" customWidth="1"/>
    <col min="516" max="768" width="11.5703125" style="14"/>
    <col min="769" max="769" width="2.140625" style="14" customWidth="1"/>
    <col min="770" max="770" width="144.42578125" style="14" customWidth="1"/>
    <col min="771" max="771" width="16" style="14" customWidth="1"/>
    <col min="772" max="1024" width="11.5703125" style="14"/>
    <col min="1025" max="1025" width="2.140625" style="14" customWidth="1"/>
    <col min="1026" max="1026" width="144.42578125" style="14" customWidth="1"/>
    <col min="1027" max="1027" width="16" style="14" customWidth="1"/>
    <col min="1028" max="1280" width="11.5703125" style="14"/>
    <col min="1281" max="1281" width="2.140625" style="14" customWidth="1"/>
    <col min="1282" max="1282" width="144.42578125" style="14" customWidth="1"/>
    <col min="1283" max="1283" width="16" style="14" customWidth="1"/>
    <col min="1284" max="1536" width="11.5703125" style="14"/>
    <col min="1537" max="1537" width="2.140625" style="14" customWidth="1"/>
    <col min="1538" max="1538" width="144.42578125" style="14" customWidth="1"/>
    <col min="1539" max="1539" width="16" style="14" customWidth="1"/>
    <col min="1540" max="1792" width="11.5703125" style="14"/>
    <col min="1793" max="1793" width="2.140625" style="14" customWidth="1"/>
    <col min="1794" max="1794" width="144.42578125" style="14" customWidth="1"/>
    <col min="1795" max="1795" width="16" style="14" customWidth="1"/>
    <col min="1796" max="2048" width="11.5703125" style="14"/>
    <col min="2049" max="2049" width="2.140625" style="14" customWidth="1"/>
    <col min="2050" max="2050" width="144.42578125" style="14" customWidth="1"/>
    <col min="2051" max="2051" width="16" style="14" customWidth="1"/>
    <col min="2052" max="2304" width="11.5703125" style="14"/>
    <col min="2305" max="2305" width="2.140625" style="14" customWidth="1"/>
    <col min="2306" max="2306" width="144.42578125" style="14" customWidth="1"/>
    <col min="2307" max="2307" width="16" style="14" customWidth="1"/>
    <col min="2308" max="2560" width="11.5703125" style="14"/>
    <col min="2561" max="2561" width="2.140625" style="14" customWidth="1"/>
    <col min="2562" max="2562" width="144.42578125" style="14" customWidth="1"/>
    <col min="2563" max="2563" width="16" style="14" customWidth="1"/>
    <col min="2564" max="2816" width="11.5703125" style="14"/>
    <col min="2817" max="2817" width="2.140625" style="14" customWidth="1"/>
    <col min="2818" max="2818" width="144.42578125" style="14" customWidth="1"/>
    <col min="2819" max="2819" width="16" style="14" customWidth="1"/>
    <col min="2820" max="3072" width="11.5703125" style="14"/>
    <col min="3073" max="3073" width="2.140625" style="14" customWidth="1"/>
    <col min="3074" max="3074" width="144.42578125" style="14" customWidth="1"/>
    <col min="3075" max="3075" width="16" style="14" customWidth="1"/>
    <col min="3076" max="3328" width="11.5703125" style="14"/>
    <col min="3329" max="3329" width="2.140625" style="14" customWidth="1"/>
    <col min="3330" max="3330" width="144.42578125" style="14" customWidth="1"/>
    <col min="3331" max="3331" width="16" style="14" customWidth="1"/>
    <col min="3332" max="3584" width="11.5703125" style="14"/>
    <col min="3585" max="3585" width="2.140625" style="14" customWidth="1"/>
    <col min="3586" max="3586" width="144.42578125" style="14" customWidth="1"/>
    <col min="3587" max="3587" width="16" style="14" customWidth="1"/>
    <col min="3588" max="3840" width="11.5703125" style="14"/>
    <col min="3841" max="3841" width="2.140625" style="14" customWidth="1"/>
    <col min="3842" max="3842" width="144.42578125" style="14" customWidth="1"/>
    <col min="3843" max="3843" width="16" style="14" customWidth="1"/>
    <col min="3844" max="4096" width="11.5703125" style="14"/>
    <col min="4097" max="4097" width="2.140625" style="14" customWidth="1"/>
    <col min="4098" max="4098" width="144.42578125" style="14" customWidth="1"/>
    <col min="4099" max="4099" width="16" style="14" customWidth="1"/>
    <col min="4100" max="4352" width="11.5703125" style="14"/>
    <col min="4353" max="4353" width="2.140625" style="14" customWidth="1"/>
    <col min="4354" max="4354" width="144.42578125" style="14" customWidth="1"/>
    <col min="4355" max="4355" width="16" style="14" customWidth="1"/>
    <col min="4356" max="4608" width="11.5703125" style="14"/>
    <col min="4609" max="4609" width="2.140625" style="14" customWidth="1"/>
    <col min="4610" max="4610" width="144.42578125" style="14" customWidth="1"/>
    <col min="4611" max="4611" width="16" style="14" customWidth="1"/>
    <col min="4612" max="4864" width="11.5703125" style="14"/>
    <col min="4865" max="4865" width="2.140625" style="14" customWidth="1"/>
    <col min="4866" max="4866" width="144.42578125" style="14" customWidth="1"/>
    <col min="4867" max="4867" width="16" style="14" customWidth="1"/>
    <col min="4868" max="5120" width="11.5703125" style="14"/>
    <col min="5121" max="5121" width="2.140625" style="14" customWidth="1"/>
    <col min="5122" max="5122" width="144.42578125" style="14" customWidth="1"/>
    <col min="5123" max="5123" width="16" style="14" customWidth="1"/>
    <col min="5124" max="5376" width="11.5703125" style="14"/>
    <col min="5377" max="5377" width="2.140625" style="14" customWidth="1"/>
    <col min="5378" max="5378" width="144.42578125" style="14" customWidth="1"/>
    <col min="5379" max="5379" width="16" style="14" customWidth="1"/>
    <col min="5380" max="5632" width="11.5703125" style="14"/>
    <col min="5633" max="5633" width="2.140625" style="14" customWidth="1"/>
    <col min="5634" max="5634" width="144.42578125" style="14" customWidth="1"/>
    <col min="5635" max="5635" width="16" style="14" customWidth="1"/>
    <col min="5636" max="5888" width="11.5703125" style="14"/>
    <col min="5889" max="5889" width="2.140625" style="14" customWidth="1"/>
    <col min="5890" max="5890" width="144.42578125" style="14" customWidth="1"/>
    <col min="5891" max="5891" width="16" style="14" customWidth="1"/>
    <col min="5892" max="6144" width="11.5703125" style="14"/>
    <col min="6145" max="6145" width="2.140625" style="14" customWidth="1"/>
    <col min="6146" max="6146" width="144.42578125" style="14" customWidth="1"/>
    <col min="6147" max="6147" width="16" style="14" customWidth="1"/>
    <col min="6148" max="6400" width="11.5703125" style="14"/>
    <col min="6401" max="6401" width="2.140625" style="14" customWidth="1"/>
    <col min="6402" max="6402" width="144.42578125" style="14" customWidth="1"/>
    <col min="6403" max="6403" width="16" style="14" customWidth="1"/>
    <col min="6404" max="6656" width="11.5703125" style="14"/>
    <col min="6657" max="6657" width="2.140625" style="14" customWidth="1"/>
    <col min="6658" max="6658" width="144.42578125" style="14" customWidth="1"/>
    <col min="6659" max="6659" width="16" style="14" customWidth="1"/>
    <col min="6660" max="6912" width="11.5703125" style="14"/>
    <col min="6913" max="6913" width="2.140625" style="14" customWidth="1"/>
    <col min="6914" max="6914" width="144.42578125" style="14" customWidth="1"/>
    <col min="6915" max="6915" width="16" style="14" customWidth="1"/>
    <col min="6916" max="7168" width="11.5703125" style="14"/>
    <col min="7169" max="7169" width="2.140625" style="14" customWidth="1"/>
    <col min="7170" max="7170" width="144.42578125" style="14" customWidth="1"/>
    <col min="7171" max="7171" width="16" style="14" customWidth="1"/>
    <col min="7172" max="7424" width="11.5703125" style="14"/>
    <col min="7425" max="7425" width="2.140625" style="14" customWidth="1"/>
    <col min="7426" max="7426" width="144.42578125" style="14" customWidth="1"/>
    <col min="7427" max="7427" width="16" style="14" customWidth="1"/>
    <col min="7428" max="7680" width="11.5703125" style="14"/>
    <col min="7681" max="7681" width="2.140625" style="14" customWidth="1"/>
    <col min="7682" max="7682" width="144.42578125" style="14" customWidth="1"/>
    <col min="7683" max="7683" width="16" style="14" customWidth="1"/>
    <col min="7684" max="7936" width="11.5703125" style="14"/>
    <col min="7937" max="7937" width="2.140625" style="14" customWidth="1"/>
    <col min="7938" max="7938" width="144.42578125" style="14" customWidth="1"/>
    <col min="7939" max="7939" width="16" style="14" customWidth="1"/>
    <col min="7940" max="8192" width="11.5703125" style="14"/>
    <col min="8193" max="8193" width="2.140625" style="14" customWidth="1"/>
    <col min="8194" max="8194" width="144.42578125" style="14" customWidth="1"/>
    <col min="8195" max="8195" width="16" style="14" customWidth="1"/>
    <col min="8196" max="8448" width="11.5703125" style="14"/>
    <col min="8449" max="8449" width="2.140625" style="14" customWidth="1"/>
    <col min="8450" max="8450" width="144.42578125" style="14" customWidth="1"/>
    <col min="8451" max="8451" width="16" style="14" customWidth="1"/>
    <col min="8452" max="8704" width="11.5703125" style="14"/>
    <col min="8705" max="8705" width="2.140625" style="14" customWidth="1"/>
    <col min="8706" max="8706" width="144.42578125" style="14" customWidth="1"/>
    <col min="8707" max="8707" width="16" style="14" customWidth="1"/>
    <col min="8708" max="8960" width="11.5703125" style="14"/>
    <col min="8961" max="8961" width="2.140625" style="14" customWidth="1"/>
    <col min="8962" max="8962" width="144.42578125" style="14" customWidth="1"/>
    <col min="8963" max="8963" width="16" style="14" customWidth="1"/>
    <col min="8964" max="9216" width="11.5703125" style="14"/>
    <col min="9217" max="9217" width="2.140625" style="14" customWidth="1"/>
    <col min="9218" max="9218" width="144.42578125" style="14" customWidth="1"/>
    <col min="9219" max="9219" width="16" style="14" customWidth="1"/>
    <col min="9220" max="9472" width="11.5703125" style="14"/>
    <col min="9473" max="9473" width="2.140625" style="14" customWidth="1"/>
    <col min="9474" max="9474" width="144.42578125" style="14" customWidth="1"/>
    <col min="9475" max="9475" width="16" style="14" customWidth="1"/>
    <col min="9476" max="9728" width="11.5703125" style="14"/>
    <col min="9729" max="9729" width="2.140625" style="14" customWidth="1"/>
    <col min="9730" max="9730" width="144.42578125" style="14" customWidth="1"/>
    <col min="9731" max="9731" width="16" style="14" customWidth="1"/>
    <col min="9732" max="9984" width="11.5703125" style="14"/>
    <col min="9985" max="9985" width="2.140625" style="14" customWidth="1"/>
    <col min="9986" max="9986" width="144.42578125" style="14" customWidth="1"/>
    <col min="9987" max="9987" width="16" style="14" customWidth="1"/>
    <col min="9988" max="10240" width="11.5703125" style="14"/>
    <col min="10241" max="10241" width="2.140625" style="14" customWidth="1"/>
    <col min="10242" max="10242" width="144.42578125" style="14" customWidth="1"/>
    <col min="10243" max="10243" width="16" style="14" customWidth="1"/>
    <col min="10244" max="10496" width="11.5703125" style="14"/>
    <col min="10497" max="10497" width="2.140625" style="14" customWidth="1"/>
    <col min="10498" max="10498" width="144.42578125" style="14" customWidth="1"/>
    <col min="10499" max="10499" width="16" style="14" customWidth="1"/>
    <col min="10500" max="10752" width="11.5703125" style="14"/>
    <col min="10753" max="10753" width="2.140625" style="14" customWidth="1"/>
    <col min="10754" max="10754" width="144.42578125" style="14" customWidth="1"/>
    <col min="10755" max="10755" width="16" style="14" customWidth="1"/>
    <col min="10756" max="11008" width="11.5703125" style="14"/>
    <col min="11009" max="11009" width="2.140625" style="14" customWidth="1"/>
    <col min="11010" max="11010" width="144.42578125" style="14" customWidth="1"/>
    <col min="11011" max="11011" width="16" style="14" customWidth="1"/>
    <col min="11012" max="11264" width="11.5703125" style="14"/>
    <col min="11265" max="11265" width="2.140625" style="14" customWidth="1"/>
    <col min="11266" max="11266" width="144.42578125" style="14" customWidth="1"/>
    <col min="11267" max="11267" width="16" style="14" customWidth="1"/>
    <col min="11268" max="11520" width="11.5703125" style="14"/>
    <col min="11521" max="11521" width="2.140625" style="14" customWidth="1"/>
    <col min="11522" max="11522" width="144.42578125" style="14" customWidth="1"/>
    <col min="11523" max="11523" width="16" style="14" customWidth="1"/>
    <col min="11524" max="11776" width="11.5703125" style="14"/>
    <col min="11777" max="11777" width="2.140625" style="14" customWidth="1"/>
    <col min="11778" max="11778" width="144.42578125" style="14" customWidth="1"/>
    <col min="11779" max="11779" width="16" style="14" customWidth="1"/>
    <col min="11780" max="12032" width="11.5703125" style="14"/>
    <col min="12033" max="12033" width="2.140625" style="14" customWidth="1"/>
    <col min="12034" max="12034" width="144.42578125" style="14" customWidth="1"/>
    <col min="12035" max="12035" width="16" style="14" customWidth="1"/>
    <col min="12036" max="12288" width="11.5703125" style="14"/>
    <col min="12289" max="12289" width="2.140625" style="14" customWidth="1"/>
    <col min="12290" max="12290" width="144.42578125" style="14" customWidth="1"/>
    <col min="12291" max="12291" width="16" style="14" customWidth="1"/>
    <col min="12292" max="12544" width="11.5703125" style="14"/>
    <col min="12545" max="12545" width="2.140625" style="14" customWidth="1"/>
    <col min="12546" max="12546" width="144.42578125" style="14" customWidth="1"/>
    <col min="12547" max="12547" width="16" style="14" customWidth="1"/>
    <col min="12548" max="12800" width="11.5703125" style="14"/>
    <col min="12801" max="12801" width="2.140625" style="14" customWidth="1"/>
    <col min="12802" max="12802" width="144.42578125" style="14" customWidth="1"/>
    <col min="12803" max="12803" width="16" style="14" customWidth="1"/>
    <col min="12804" max="13056" width="11.5703125" style="14"/>
    <col min="13057" max="13057" width="2.140625" style="14" customWidth="1"/>
    <col min="13058" max="13058" width="144.42578125" style="14" customWidth="1"/>
    <col min="13059" max="13059" width="16" style="14" customWidth="1"/>
    <col min="13060" max="13312" width="11.5703125" style="14"/>
    <col min="13313" max="13313" width="2.140625" style="14" customWidth="1"/>
    <col min="13314" max="13314" width="144.42578125" style="14" customWidth="1"/>
    <col min="13315" max="13315" width="16" style="14" customWidth="1"/>
    <col min="13316" max="13568" width="11.5703125" style="14"/>
    <col min="13569" max="13569" width="2.140625" style="14" customWidth="1"/>
    <col min="13570" max="13570" width="144.42578125" style="14" customWidth="1"/>
    <col min="13571" max="13571" width="16" style="14" customWidth="1"/>
    <col min="13572" max="13824" width="11.5703125" style="14"/>
    <col min="13825" max="13825" width="2.140625" style="14" customWidth="1"/>
    <col min="13826" max="13826" width="144.42578125" style="14" customWidth="1"/>
    <col min="13827" max="13827" width="16" style="14" customWidth="1"/>
    <col min="13828" max="14080" width="11.5703125" style="14"/>
    <col min="14081" max="14081" width="2.140625" style="14" customWidth="1"/>
    <col min="14082" max="14082" width="144.42578125" style="14" customWidth="1"/>
    <col min="14083" max="14083" width="16" style="14" customWidth="1"/>
    <col min="14084" max="14336" width="11.5703125" style="14"/>
    <col min="14337" max="14337" width="2.140625" style="14" customWidth="1"/>
    <col min="14338" max="14338" width="144.42578125" style="14" customWidth="1"/>
    <col min="14339" max="14339" width="16" style="14" customWidth="1"/>
    <col min="14340" max="14592" width="11.5703125" style="14"/>
    <col min="14593" max="14593" width="2.140625" style="14" customWidth="1"/>
    <col min="14594" max="14594" width="144.42578125" style="14" customWidth="1"/>
    <col min="14595" max="14595" width="16" style="14" customWidth="1"/>
    <col min="14596" max="14848" width="11.5703125" style="14"/>
    <col min="14849" max="14849" width="2.140625" style="14" customWidth="1"/>
    <col min="14850" max="14850" width="144.42578125" style="14" customWidth="1"/>
    <col min="14851" max="14851" width="16" style="14" customWidth="1"/>
    <col min="14852" max="15104" width="11.5703125" style="14"/>
    <col min="15105" max="15105" width="2.140625" style="14" customWidth="1"/>
    <col min="15106" max="15106" width="144.42578125" style="14" customWidth="1"/>
    <col min="15107" max="15107" width="16" style="14" customWidth="1"/>
    <col min="15108" max="15360" width="11.5703125" style="14"/>
    <col min="15361" max="15361" width="2.140625" style="14" customWidth="1"/>
    <col min="15362" max="15362" width="144.42578125" style="14" customWidth="1"/>
    <col min="15363" max="15363" width="16" style="14" customWidth="1"/>
    <col min="15364" max="15616" width="11.5703125" style="14"/>
    <col min="15617" max="15617" width="2.140625" style="14" customWidth="1"/>
    <col min="15618" max="15618" width="144.42578125" style="14" customWidth="1"/>
    <col min="15619" max="15619" width="16" style="14" customWidth="1"/>
    <col min="15620" max="15872" width="11.5703125" style="14"/>
    <col min="15873" max="15873" width="2.140625" style="14" customWidth="1"/>
    <col min="15874" max="15874" width="144.42578125" style="14" customWidth="1"/>
    <col min="15875" max="15875" width="16" style="14" customWidth="1"/>
    <col min="15876" max="16128" width="11.5703125" style="14"/>
    <col min="16129" max="16129" width="2.140625" style="14" customWidth="1"/>
    <col min="16130" max="16130" width="144.42578125" style="14" customWidth="1"/>
    <col min="16131" max="16131" width="16" style="14" customWidth="1"/>
    <col min="16132" max="16384" width="11.5703125" style="14"/>
  </cols>
  <sheetData>
    <row r="1" spans="1:20">
      <c r="B1" s="31"/>
    </row>
    <row r="2" spans="1:20">
      <c r="B2" s="32"/>
    </row>
    <row r="3" spans="1:20" ht="16.5">
      <c r="B3" s="33"/>
    </row>
    <row r="4" spans="1:20" ht="49.5" customHeight="1">
      <c r="B4" s="34"/>
      <c r="C4" s="166"/>
      <c r="D4" s="167"/>
      <c r="E4" s="167"/>
      <c r="F4" s="167"/>
      <c r="G4" s="167"/>
      <c r="H4" s="167"/>
      <c r="I4" s="167"/>
      <c r="J4" s="167"/>
    </row>
    <row r="5" spans="1:20" ht="22.5" customHeight="1">
      <c r="B5" s="162" t="s">
        <v>71</v>
      </c>
    </row>
    <row r="6" spans="1:20" ht="22.5" customHeight="1">
      <c r="B6" s="163"/>
      <c r="C6" s="35"/>
    </row>
    <row r="7" spans="1:20" ht="12" customHeight="1">
      <c r="B7" s="164" t="s">
        <v>45</v>
      </c>
    </row>
    <row r="8" spans="1:20" ht="12" customHeight="1">
      <c r="A8" s="14" t="s">
        <v>32</v>
      </c>
      <c r="B8" s="165"/>
    </row>
    <row r="9" spans="1:20" ht="15.75" customHeight="1">
      <c r="B9" s="49" t="s">
        <v>77</v>
      </c>
      <c r="C9" s="50"/>
    </row>
    <row r="10" spans="1:20" s="41" customFormat="1" ht="21.75" customHeight="1">
      <c r="B10" s="85" t="s">
        <v>54</v>
      </c>
      <c r="C10" s="111"/>
      <c r="D10" s="37"/>
    </row>
    <row r="11" spans="1:20" s="41" customFormat="1" ht="21.75" customHeight="1">
      <c r="B11" s="96" t="s">
        <v>55</v>
      </c>
      <c r="C11" s="111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8"/>
      <c r="Q11" s="39"/>
      <c r="R11" s="40"/>
      <c r="T11" s="40"/>
    </row>
    <row r="12" spans="1:20" s="41" customFormat="1" ht="21.75" customHeight="1">
      <c r="B12" s="85" t="s">
        <v>56</v>
      </c>
      <c r="D12" s="37"/>
    </row>
    <row r="13" spans="1:20" s="41" customFormat="1" ht="21.75" customHeight="1">
      <c r="B13" s="96" t="s">
        <v>57</v>
      </c>
      <c r="C13" s="97"/>
      <c r="D13" s="37"/>
      <c r="E13" s="37"/>
      <c r="F13" s="37"/>
      <c r="G13" s="86"/>
      <c r="H13" s="37"/>
      <c r="I13" s="37"/>
      <c r="J13" s="37"/>
      <c r="K13" s="37"/>
      <c r="L13" s="37"/>
      <c r="M13" s="38"/>
      <c r="O13" s="40"/>
    </row>
    <row r="14" spans="1:20" s="41" customFormat="1" ht="21.75" customHeight="1">
      <c r="B14" s="96" t="s">
        <v>58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8"/>
      <c r="Q14" s="39"/>
      <c r="R14" s="40"/>
      <c r="T14" s="40"/>
    </row>
    <row r="15" spans="1:20" s="41" customFormat="1" ht="21.75" customHeight="1">
      <c r="B15" s="95" t="s">
        <v>59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Q15" s="39"/>
      <c r="R15" s="40"/>
      <c r="T15" s="40"/>
    </row>
    <row r="16" spans="1:20" s="41" customFormat="1" ht="21.75" customHeight="1">
      <c r="A16" s="41" t="s">
        <v>31</v>
      </c>
      <c r="B16" s="95" t="s">
        <v>60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8"/>
      <c r="Q16" s="39"/>
      <c r="R16" s="40"/>
      <c r="T16" s="40"/>
    </row>
    <row r="17" spans="1:20" s="41" customFormat="1" ht="21.75" customHeight="1">
      <c r="B17" s="84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39"/>
      <c r="R17" s="40"/>
      <c r="T17" s="40"/>
    </row>
    <row r="18" spans="1:20" s="41" customFormat="1" ht="21.75" customHeight="1">
      <c r="A18" s="41" t="s">
        <v>33</v>
      </c>
      <c r="B18" s="85" t="s">
        <v>61</v>
      </c>
      <c r="D18" s="37"/>
    </row>
    <row r="19" spans="1:20" s="55" customFormat="1" ht="21" customHeight="1">
      <c r="A19" s="55" t="s">
        <v>32</v>
      </c>
      <c r="B19" s="96" t="s">
        <v>62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  <c r="O19" s="54"/>
    </row>
    <row r="20" spans="1:20" s="55" customFormat="1" ht="21" customHeight="1">
      <c r="B20" s="96" t="s">
        <v>63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2"/>
      <c r="Q20" s="53"/>
      <c r="R20" s="54"/>
      <c r="T20" s="54"/>
    </row>
    <row r="21" spans="1:20" s="55" customFormat="1" ht="21" customHeight="1">
      <c r="B21" s="96" t="s">
        <v>64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  <c r="Q21" s="53"/>
      <c r="R21" s="54"/>
      <c r="T21" s="54"/>
    </row>
    <row r="22" spans="1:20" s="41" customFormat="1" ht="5.25" customHeight="1">
      <c r="B22" s="83"/>
    </row>
    <row r="23" spans="1:20" s="41" customFormat="1" ht="5.25" customHeight="1">
      <c r="B23" s="83"/>
    </row>
    <row r="24" spans="1:20" s="60" customFormat="1" ht="80.25" customHeight="1">
      <c r="B24" s="88" t="s">
        <v>36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7"/>
      <c r="Q24" s="58"/>
      <c r="R24" s="59"/>
      <c r="T24" s="59"/>
    </row>
    <row r="25" spans="1:20" s="60" customFormat="1" ht="60.75" customHeight="1">
      <c r="B25" s="89" t="s">
        <v>37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59"/>
    </row>
    <row r="26" spans="1:20" s="60" customFormat="1" ht="18" customHeight="1">
      <c r="B26" s="89"/>
      <c r="C26" s="90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7"/>
      <c r="Q26" s="58"/>
      <c r="R26" s="59"/>
      <c r="T26" s="59"/>
    </row>
    <row r="27" spans="1:20" s="65" customFormat="1" ht="18" customHeight="1">
      <c r="B27" s="87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2"/>
      <c r="Q27" s="63"/>
      <c r="R27" s="64"/>
      <c r="T27" s="64"/>
    </row>
    <row r="28" spans="1:20" s="65" customFormat="1" ht="18" customHeight="1">
      <c r="B28" s="168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64"/>
    </row>
    <row r="29" spans="1:20" s="60" customFormat="1" ht="18" customHeight="1">
      <c r="B29" s="87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7"/>
      <c r="Q29" s="58"/>
      <c r="R29" s="59"/>
      <c r="T29" s="59"/>
    </row>
    <row r="30" spans="1:20" ht="18" customHeight="1">
      <c r="B30" s="87"/>
      <c r="C30" s="36"/>
    </row>
    <row r="31" spans="1:20" ht="18" customHeight="1"/>
    <row r="32" spans="1:20" ht="18" customHeight="1">
      <c r="B32" s="87"/>
    </row>
    <row r="33" ht="18" customHeight="1"/>
    <row r="34" ht="18" customHeight="1"/>
    <row r="35" ht="18" customHeight="1"/>
  </sheetData>
  <mergeCells count="4">
    <mergeCell ref="B5:B6"/>
    <mergeCell ref="B7:B8"/>
    <mergeCell ref="C4:J4"/>
    <mergeCell ref="B28:S28"/>
  </mergeCells>
  <hyperlinks>
    <hyperlink ref="B13" location="'1.2'!A1" display="1.2 Variación porcentual de las ventas reales del comercio al por menor, según actividad comercial (CIIU Rev. 4) - Total nacional"/>
    <hyperlink ref="B14" location="'1.4'!A1" display="1.4 Variación porcentual del personal ocupado promedio en el comercio al por menor, según actividad comercial  (CIIU Rev. 4) - Total nacional"/>
    <hyperlink ref="B19" location="'2.3'!A1" display="2.3 Índices de las ventas en valores nominales según actividad CIIU - Total Nacional"/>
    <hyperlink ref="B20" location="'2.4'!A1" display="2.4 Índices de las ventas en valores reales según actividad CIIU - Total nacional"/>
    <hyperlink ref="B21" location="'2.7'!A1" display="2.7 Índices del personal ocupado según actividad CIIU rev. 4 a.c. - Total nacional"/>
    <hyperlink ref="B15" location="'1.2.1 CVs'!A1" display="1.2.1 Coeficientes de variación de la variación porcentual de las ventas del comercio al por menor, según actividad CIIU rev. 4 A.C. - Total nacional"/>
    <hyperlink ref="B16" location="'1.4.1 Cvs'!A1" display="1.4.1 Coeficientes de variación de la variación porcentual del personal ocupado promedio en el comercio al por menor, según actividad comercial  (CIIU Rev. 4) - Total nacional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N24"/>
  <sheetViews>
    <sheetView zoomScale="85" zoomScaleNormal="85" zoomScaleSheetLayoutView="80" workbookViewId="0">
      <pane xSplit="2" ySplit="9" topLeftCell="C10" activePane="bottomRight" state="frozen"/>
      <selection activeCell="B89" sqref="B89:O89"/>
      <selection pane="topRight" activeCell="B89" sqref="B89:O89"/>
      <selection pane="bottomLeft" activeCell="B89" sqref="B89:O89"/>
      <selection pane="bottomRight"/>
    </sheetView>
  </sheetViews>
  <sheetFormatPr baseColWidth="10" defaultColWidth="11.28515625" defaultRowHeight="14.25"/>
  <cols>
    <col min="1" max="1" width="2.5703125" style="1" customWidth="1"/>
    <col min="2" max="2" width="49.28515625" style="1" customWidth="1"/>
    <col min="3" max="4" width="12" style="1" customWidth="1"/>
    <col min="5" max="5" width="13.28515625" style="1" customWidth="1"/>
    <col min="6" max="6" width="2.28515625" style="1" customWidth="1"/>
    <col min="7" max="7" width="12" style="1" customWidth="1"/>
    <col min="8" max="8" width="13.28515625" style="1" customWidth="1"/>
    <col min="9" max="10" width="12" style="1" customWidth="1"/>
    <col min="11" max="11" width="13.28515625" style="1" customWidth="1"/>
    <col min="12" max="12" width="2.28515625" style="1" customWidth="1"/>
    <col min="13" max="13" width="12" style="1" customWidth="1"/>
    <col min="14" max="14" width="13.28515625" style="1" customWidth="1"/>
    <col min="15" max="211" width="11.28515625" style="1"/>
    <col min="212" max="212" width="1.28515625" style="1" customWidth="1"/>
    <col min="213" max="213" width="4.42578125" style="1" customWidth="1"/>
    <col min="214" max="214" width="45.140625" style="1" customWidth="1"/>
    <col min="215" max="216" width="12" style="1" customWidth="1"/>
    <col min="217" max="217" width="13.28515625" style="1" customWidth="1"/>
    <col min="218" max="218" width="3" style="1" customWidth="1"/>
    <col min="219" max="220" width="12.28515625" style="1" customWidth="1"/>
    <col min="221" max="221" width="13.28515625" style="1" customWidth="1"/>
    <col min="222" max="222" width="2.28515625" style="1" customWidth="1"/>
    <col min="223" max="223" width="13.28515625" style="1" customWidth="1"/>
    <col min="224" max="224" width="12.140625" style="1" customWidth="1"/>
    <col min="225" max="225" width="13.85546875" style="1" customWidth="1"/>
    <col min="226" max="467" width="11.28515625" style="1"/>
    <col min="468" max="468" width="1.28515625" style="1" customWidth="1"/>
    <col min="469" max="469" width="4.42578125" style="1" customWidth="1"/>
    <col min="470" max="470" width="45.140625" style="1" customWidth="1"/>
    <col min="471" max="472" width="12" style="1" customWidth="1"/>
    <col min="473" max="473" width="13.28515625" style="1" customWidth="1"/>
    <col min="474" max="474" width="3" style="1" customWidth="1"/>
    <col min="475" max="476" width="12.28515625" style="1" customWidth="1"/>
    <col min="477" max="477" width="13.28515625" style="1" customWidth="1"/>
    <col min="478" max="478" width="2.28515625" style="1" customWidth="1"/>
    <col min="479" max="479" width="13.28515625" style="1" customWidth="1"/>
    <col min="480" max="480" width="12.140625" style="1" customWidth="1"/>
    <col min="481" max="481" width="13.85546875" style="1" customWidth="1"/>
    <col min="482" max="723" width="11.28515625" style="1"/>
    <col min="724" max="724" width="1.28515625" style="1" customWidth="1"/>
    <col min="725" max="725" width="4.42578125" style="1" customWidth="1"/>
    <col min="726" max="726" width="45.140625" style="1" customWidth="1"/>
    <col min="727" max="728" width="12" style="1" customWidth="1"/>
    <col min="729" max="729" width="13.28515625" style="1" customWidth="1"/>
    <col min="730" max="730" width="3" style="1" customWidth="1"/>
    <col min="731" max="732" width="12.28515625" style="1" customWidth="1"/>
    <col min="733" max="733" width="13.28515625" style="1" customWidth="1"/>
    <col min="734" max="734" width="2.28515625" style="1" customWidth="1"/>
    <col min="735" max="735" width="13.28515625" style="1" customWidth="1"/>
    <col min="736" max="736" width="12.140625" style="1" customWidth="1"/>
    <col min="737" max="737" width="13.85546875" style="1" customWidth="1"/>
    <col min="738" max="979" width="11.28515625" style="1"/>
    <col min="980" max="980" width="1.28515625" style="1" customWidth="1"/>
    <col min="981" max="981" width="4.42578125" style="1" customWidth="1"/>
    <col min="982" max="982" width="45.140625" style="1" customWidth="1"/>
    <col min="983" max="984" width="12" style="1" customWidth="1"/>
    <col min="985" max="985" width="13.28515625" style="1" customWidth="1"/>
    <col min="986" max="986" width="3" style="1" customWidth="1"/>
    <col min="987" max="988" width="12.28515625" style="1" customWidth="1"/>
    <col min="989" max="989" width="13.28515625" style="1" customWidth="1"/>
    <col min="990" max="990" width="2.28515625" style="1" customWidth="1"/>
    <col min="991" max="991" width="13.28515625" style="1" customWidth="1"/>
    <col min="992" max="992" width="12.140625" style="1" customWidth="1"/>
    <col min="993" max="993" width="13.85546875" style="1" customWidth="1"/>
    <col min="994" max="1235" width="11.28515625" style="1"/>
    <col min="1236" max="1236" width="1.28515625" style="1" customWidth="1"/>
    <col min="1237" max="1237" width="4.42578125" style="1" customWidth="1"/>
    <col min="1238" max="1238" width="45.140625" style="1" customWidth="1"/>
    <col min="1239" max="1240" width="12" style="1" customWidth="1"/>
    <col min="1241" max="1241" width="13.28515625" style="1" customWidth="1"/>
    <col min="1242" max="1242" width="3" style="1" customWidth="1"/>
    <col min="1243" max="1244" width="12.28515625" style="1" customWidth="1"/>
    <col min="1245" max="1245" width="13.28515625" style="1" customWidth="1"/>
    <col min="1246" max="1246" width="2.28515625" style="1" customWidth="1"/>
    <col min="1247" max="1247" width="13.28515625" style="1" customWidth="1"/>
    <col min="1248" max="1248" width="12.140625" style="1" customWidth="1"/>
    <col min="1249" max="1249" width="13.85546875" style="1" customWidth="1"/>
    <col min="1250" max="1491" width="11.28515625" style="1"/>
    <col min="1492" max="1492" width="1.28515625" style="1" customWidth="1"/>
    <col min="1493" max="1493" width="4.42578125" style="1" customWidth="1"/>
    <col min="1494" max="1494" width="45.140625" style="1" customWidth="1"/>
    <col min="1495" max="1496" width="12" style="1" customWidth="1"/>
    <col min="1497" max="1497" width="13.28515625" style="1" customWidth="1"/>
    <col min="1498" max="1498" width="3" style="1" customWidth="1"/>
    <col min="1499" max="1500" width="12.28515625" style="1" customWidth="1"/>
    <col min="1501" max="1501" width="13.28515625" style="1" customWidth="1"/>
    <col min="1502" max="1502" width="2.28515625" style="1" customWidth="1"/>
    <col min="1503" max="1503" width="13.28515625" style="1" customWidth="1"/>
    <col min="1504" max="1504" width="12.140625" style="1" customWidth="1"/>
    <col min="1505" max="1505" width="13.85546875" style="1" customWidth="1"/>
    <col min="1506" max="1747" width="11.28515625" style="1"/>
    <col min="1748" max="1748" width="1.28515625" style="1" customWidth="1"/>
    <col min="1749" max="1749" width="4.42578125" style="1" customWidth="1"/>
    <col min="1750" max="1750" width="45.140625" style="1" customWidth="1"/>
    <col min="1751" max="1752" width="12" style="1" customWidth="1"/>
    <col min="1753" max="1753" width="13.28515625" style="1" customWidth="1"/>
    <col min="1754" max="1754" width="3" style="1" customWidth="1"/>
    <col min="1755" max="1756" width="12.28515625" style="1" customWidth="1"/>
    <col min="1757" max="1757" width="13.28515625" style="1" customWidth="1"/>
    <col min="1758" max="1758" width="2.28515625" style="1" customWidth="1"/>
    <col min="1759" max="1759" width="13.28515625" style="1" customWidth="1"/>
    <col min="1760" max="1760" width="12.140625" style="1" customWidth="1"/>
    <col min="1761" max="1761" width="13.85546875" style="1" customWidth="1"/>
    <col min="1762" max="2003" width="11.28515625" style="1"/>
    <col min="2004" max="2004" width="1.28515625" style="1" customWidth="1"/>
    <col min="2005" max="2005" width="4.42578125" style="1" customWidth="1"/>
    <col min="2006" max="2006" width="45.140625" style="1" customWidth="1"/>
    <col min="2007" max="2008" width="12" style="1" customWidth="1"/>
    <col min="2009" max="2009" width="13.28515625" style="1" customWidth="1"/>
    <col min="2010" max="2010" width="3" style="1" customWidth="1"/>
    <col min="2011" max="2012" width="12.28515625" style="1" customWidth="1"/>
    <col min="2013" max="2013" width="13.28515625" style="1" customWidth="1"/>
    <col min="2014" max="2014" width="2.28515625" style="1" customWidth="1"/>
    <col min="2015" max="2015" width="13.28515625" style="1" customWidth="1"/>
    <col min="2016" max="2016" width="12.140625" style="1" customWidth="1"/>
    <col min="2017" max="2017" width="13.85546875" style="1" customWidth="1"/>
    <col min="2018" max="2259" width="11.28515625" style="1"/>
    <col min="2260" max="2260" width="1.28515625" style="1" customWidth="1"/>
    <col min="2261" max="2261" width="4.42578125" style="1" customWidth="1"/>
    <col min="2262" max="2262" width="45.140625" style="1" customWidth="1"/>
    <col min="2263" max="2264" width="12" style="1" customWidth="1"/>
    <col min="2265" max="2265" width="13.28515625" style="1" customWidth="1"/>
    <col min="2266" max="2266" width="3" style="1" customWidth="1"/>
    <col min="2267" max="2268" width="12.28515625" style="1" customWidth="1"/>
    <col min="2269" max="2269" width="13.28515625" style="1" customWidth="1"/>
    <col min="2270" max="2270" width="2.28515625" style="1" customWidth="1"/>
    <col min="2271" max="2271" width="13.28515625" style="1" customWidth="1"/>
    <col min="2272" max="2272" width="12.140625" style="1" customWidth="1"/>
    <col min="2273" max="2273" width="13.85546875" style="1" customWidth="1"/>
    <col min="2274" max="2515" width="11.28515625" style="1"/>
    <col min="2516" max="2516" width="1.28515625" style="1" customWidth="1"/>
    <col min="2517" max="2517" width="4.42578125" style="1" customWidth="1"/>
    <col min="2518" max="2518" width="45.140625" style="1" customWidth="1"/>
    <col min="2519" max="2520" width="12" style="1" customWidth="1"/>
    <col min="2521" max="2521" width="13.28515625" style="1" customWidth="1"/>
    <col min="2522" max="2522" width="3" style="1" customWidth="1"/>
    <col min="2523" max="2524" width="12.28515625" style="1" customWidth="1"/>
    <col min="2525" max="2525" width="13.28515625" style="1" customWidth="1"/>
    <col min="2526" max="2526" width="2.28515625" style="1" customWidth="1"/>
    <col min="2527" max="2527" width="13.28515625" style="1" customWidth="1"/>
    <col min="2528" max="2528" width="12.140625" style="1" customWidth="1"/>
    <col min="2529" max="2529" width="13.85546875" style="1" customWidth="1"/>
    <col min="2530" max="2771" width="11.28515625" style="1"/>
    <col min="2772" max="2772" width="1.28515625" style="1" customWidth="1"/>
    <col min="2773" max="2773" width="4.42578125" style="1" customWidth="1"/>
    <col min="2774" max="2774" width="45.140625" style="1" customWidth="1"/>
    <col min="2775" max="2776" width="12" style="1" customWidth="1"/>
    <col min="2777" max="2777" width="13.28515625" style="1" customWidth="1"/>
    <col min="2778" max="2778" width="3" style="1" customWidth="1"/>
    <col min="2779" max="2780" width="12.28515625" style="1" customWidth="1"/>
    <col min="2781" max="2781" width="13.28515625" style="1" customWidth="1"/>
    <col min="2782" max="2782" width="2.28515625" style="1" customWidth="1"/>
    <col min="2783" max="2783" width="13.28515625" style="1" customWidth="1"/>
    <col min="2784" max="2784" width="12.140625" style="1" customWidth="1"/>
    <col min="2785" max="2785" width="13.85546875" style="1" customWidth="1"/>
    <col min="2786" max="3027" width="11.28515625" style="1"/>
    <col min="3028" max="3028" width="1.28515625" style="1" customWidth="1"/>
    <col min="3029" max="3029" width="4.42578125" style="1" customWidth="1"/>
    <col min="3030" max="3030" width="45.140625" style="1" customWidth="1"/>
    <col min="3031" max="3032" width="12" style="1" customWidth="1"/>
    <col min="3033" max="3033" width="13.28515625" style="1" customWidth="1"/>
    <col min="3034" max="3034" width="3" style="1" customWidth="1"/>
    <col min="3035" max="3036" width="12.28515625" style="1" customWidth="1"/>
    <col min="3037" max="3037" width="13.28515625" style="1" customWidth="1"/>
    <col min="3038" max="3038" width="2.28515625" style="1" customWidth="1"/>
    <col min="3039" max="3039" width="13.28515625" style="1" customWidth="1"/>
    <col min="3040" max="3040" width="12.140625" style="1" customWidth="1"/>
    <col min="3041" max="3041" width="13.85546875" style="1" customWidth="1"/>
    <col min="3042" max="3283" width="11.28515625" style="1"/>
    <col min="3284" max="3284" width="1.28515625" style="1" customWidth="1"/>
    <col min="3285" max="3285" width="4.42578125" style="1" customWidth="1"/>
    <col min="3286" max="3286" width="45.140625" style="1" customWidth="1"/>
    <col min="3287" max="3288" width="12" style="1" customWidth="1"/>
    <col min="3289" max="3289" width="13.28515625" style="1" customWidth="1"/>
    <col min="3290" max="3290" width="3" style="1" customWidth="1"/>
    <col min="3291" max="3292" width="12.28515625" style="1" customWidth="1"/>
    <col min="3293" max="3293" width="13.28515625" style="1" customWidth="1"/>
    <col min="3294" max="3294" width="2.28515625" style="1" customWidth="1"/>
    <col min="3295" max="3295" width="13.28515625" style="1" customWidth="1"/>
    <col min="3296" max="3296" width="12.140625" style="1" customWidth="1"/>
    <col min="3297" max="3297" width="13.85546875" style="1" customWidth="1"/>
    <col min="3298" max="3539" width="11.28515625" style="1"/>
    <col min="3540" max="3540" width="1.28515625" style="1" customWidth="1"/>
    <col min="3541" max="3541" width="4.42578125" style="1" customWidth="1"/>
    <col min="3542" max="3542" width="45.140625" style="1" customWidth="1"/>
    <col min="3543" max="3544" width="12" style="1" customWidth="1"/>
    <col min="3545" max="3545" width="13.28515625" style="1" customWidth="1"/>
    <col min="3546" max="3546" width="3" style="1" customWidth="1"/>
    <col min="3547" max="3548" width="12.28515625" style="1" customWidth="1"/>
    <col min="3549" max="3549" width="13.28515625" style="1" customWidth="1"/>
    <col min="3550" max="3550" width="2.28515625" style="1" customWidth="1"/>
    <col min="3551" max="3551" width="13.28515625" style="1" customWidth="1"/>
    <col min="3552" max="3552" width="12.140625" style="1" customWidth="1"/>
    <col min="3553" max="3553" width="13.85546875" style="1" customWidth="1"/>
    <col min="3554" max="3795" width="11.28515625" style="1"/>
    <col min="3796" max="3796" width="1.28515625" style="1" customWidth="1"/>
    <col min="3797" max="3797" width="4.42578125" style="1" customWidth="1"/>
    <col min="3798" max="3798" width="45.140625" style="1" customWidth="1"/>
    <col min="3799" max="3800" width="12" style="1" customWidth="1"/>
    <col min="3801" max="3801" width="13.28515625" style="1" customWidth="1"/>
    <col min="3802" max="3802" width="3" style="1" customWidth="1"/>
    <col min="3803" max="3804" width="12.28515625" style="1" customWidth="1"/>
    <col min="3805" max="3805" width="13.28515625" style="1" customWidth="1"/>
    <col min="3806" max="3806" width="2.28515625" style="1" customWidth="1"/>
    <col min="3807" max="3807" width="13.28515625" style="1" customWidth="1"/>
    <col min="3808" max="3808" width="12.140625" style="1" customWidth="1"/>
    <col min="3809" max="3809" width="13.85546875" style="1" customWidth="1"/>
    <col min="3810" max="4051" width="11.28515625" style="1"/>
    <col min="4052" max="4052" width="1.28515625" style="1" customWidth="1"/>
    <col min="4053" max="4053" width="4.42578125" style="1" customWidth="1"/>
    <col min="4054" max="4054" width="45.140625" style="1" customWidth="1"/>
    <col min="4055" max="4056" width="12" style="1" customWidth="1"/>
    <col min="4057" max="4057" width="13.28515625" style="1" customWidth="1"/>
    <col min="4058" max="4058" width="3" style="1" customWidth="1"/>
    <col min="4059" max="4060" width="12.28515625" style="1" customWidth="1"/>
    <col min="4061" max="4061" width="13.28515625" style="1" customWidth="1"/>
    <col min="4062" max="4062" width="2.28515625" style="1" customWidth="1"/>
    <col min="4063" max="4063" width="13.28515625" style="1" customWidth="1"/>
    <col min="4064" max="4064" width="12.140625" style="1" customWidth="1"/>
    <col min="4065" max="4065" width="13.85546875" style="1" customWidth="1"/>
    <col min="4066" max="4307" width="11.28515625" style="1"/>
    <col min="4308" max="4308" width="1.28515625" style="1" customWidth="1"/>
    <col min="4309" max="4309" width="4.42578125" style="1" customWidth="1"/>
    <col min="4310" max="4310" width="45.140625" style="1" customWidth="1"/>
    <col min="4311" max="4312" width="12" style="1" customWidth="1"/>
    <col min="4313" max="4313" width="13.28515625" style="1" customWidth="1"/>
    <col min="4314" max="4314" width="3" style="1" customWidth="1"/>
    <col min="4315" max="4316" width="12.28515625" style="1" customWidth="1"/>
    <col min="4317" max="4317" width="13.28515625" style="1" customWidth="1"/>
    <col min="4318" max="4318" width="2.28515625" style="1" customWidth="1"/>
    <col min="4319" max="4319" width="13.28515625" style="1" customWidth="1"/>
    <col min="4320" max="4320" width="12.140625" style="1" customWidth="1"/>
    <col min="4321" max="4321" width="13.85546875" style="1" customWidth="1"/>
    <col min="4322" max="4563" width="11.28515625" style="1"/>
    <col min="4564" max="4564" width="1.28515625" style="1" customWidth="1"/>
    <col min="4565" max="4565" width="4.42578125" style="1" customWidth="1"/>
    <col min="4566" max="4566" width="45.140625" style="1" customWidth="1"/>
    <col min="4567" max="4568" width="12" style="1" customWidth="1"/>
    <col min="4569" max="4569" width="13.28515625" style="1" customWidth="1"/>
    <col min="4570" max="4570" width="3" style="1" customWidth="1"/>
    <col min="4571" max="4572" width="12.28515625" style="1" customWidth="1"/>
    <col min="4573" max="4573" width="13.28515625" style="1" customWidth="1"/>
    <col min="4574" max="4574" width="2.28515625" style="1" customWidth="1"/>
    <col min="4575" max="4575" width="13.28515625" style="1" customWidth="1"/>
    <col min="4576" max="4576" width="12.140625" style="1" customWidth="1"/>
    <col min="4577" max="4577" width="13.85546875" style="1" customWidth="1"/>
    <col min="4578" max="4819" width="11.28515625" style="1"/>
    <col min="4820" max="4820" width="1.28515625" style="1" customWidth="1"/>
    <col min="4821" max="4821" width="4.42578125" style="1" customWidth="1"/>
    <col min="4822" max="4822" width="45.140625" style="1" customWidth="1"/>
    <col min="4823" max="4824" width="12" style="1" customWidth="1"/>
    <col min="4825" max="4825" width="13.28515625" style="1" customWidth="1"/>
    <col min="4826" max="4826" width="3" style="1" customWidth="1"/>
    <col min="4827" max="4828" width="12.28515625" style="1" customWidth="1"/>
    <col min="4829" max="4829" width="13.28515625" style="1" customWidth="1"/>
    <col min="4830" max="4830" width="2.28515625" style="1" customWidth="1"/>
    <col min="4831" max="4831" width="13.28515625" style="1" customWidth="1"/>
    <col min="4832" max="4832" width="12.140625" style="1" customWidth="1"/>
    <col min="4833" max="4833" width="13.85546875" style="1" customWidth="1"/>
    <col min="4834" max="5075" width="11.28515625" style="1"/>
    <col min="5076" max="5076" width="1.28515625" style="1" customWidth="1"/>
    <col min="5077" max="5077" width="4.42578125" style="1" customWidth="1"/>
    <col min="5078" max="5078" width="45.140625" style="1" customWidth="1"/>
    <col min="5079" max="5080" width="12" style="1" customWidth="1"/>
    <col min="5081" max="5081" width="13.28515625" style="1" customWidth="1"/>
    <col min="5082" max="5082" width="3" style="1" customWidth="1"/>
    <col min="5083" max="5084" width="12.28515625" style="1" customWidth="1"/>
    <col min="5085" max="5085" width="13.28515625" style="1" customWidth="1"/>
    <col min="5086" max="5086" width="2.28515625" style="1" customWidth="1"/>
    <col min="5087" max="5087" width="13.28515625" style="1" customWidth="1"/>
    <col min="5088" max="5088" width="12.140625" style="1" customWidth="1"/>
    <col min="5089" max="5089" width="13.85546875" style="1" customWidth="1"/>
    <col min="5090" max="5331" width="11.28515625" style="1"/>
    <col min="5332" max="5332" width="1.28515625" style="1" customWidth="1"/>
    <col min="5333" max="5333" width="4.42578125" style="1" customWidth="1"/>
    <col min="5334" max="5334" width="45.140625" style="1" customWidth="1"/>
    <col min="5335" max="5336" width="12" style="1" customWidth="1"/>
    <col min="5337" max="5337" width="13.28515625" style="1" customWidth="1"/>
    <col min="5338" max="5338" width="3" style="1" customWidth="1"/>
    <col min="5339" max="5340" width="12.28515625" style="1" customWidth="1"/>
    <col min="5341" max="5341" width="13.28515625" style="1" customWidth="1"/>
    <col min="5342" max="5342" width="2.28515625" style="1" customWidth="1"/>
    <col min="5343" max="5343" width="13.28515625" style="1" customWidth="1"/>
    <col min="5344" max="5344" width="12.140625" style="1" customWidth="1"/>
    <col min="5345" max="5345" width="13.85546875" style="1" customWidth="1"/>
    <col min="5346" max="5587" width="11.28515625" style="1"/>
    <col min="5588" max="5588" width="1.28515625" style="1" customWidth="1"/>
    <col min="5589" max="5589" width="4.42578125" style="1" customWidth="1"/>
    <col min="5590" max="5590" width="45.140625" style="1" customWidth="1"/>
    <col min="5591" max="5592" width="12" style="1" customWidth="1"/>
    <col min="5593" max="5593" width="13.28515625" style="1" customWidth="1"/>
    <col min="5594" max="5594" width="3" style="1" customWidth="1"/>
    <col min="5595" max="5596" width="12.28515625" style="1" customWidth="1"/>
    <col min="5597" max="5597" width="13.28515625" style="1" customWidth="1"/>
    <col min="5598" max="5598" width="2.28515625" style="1" customWidth="1"/>
    <col min="5599" max="5599" width="13.28515625" style="1" customWidth="1"/>
    <col min="5600" max="5600" width="12.140625" style="1" customWidth="1"/>
    <col min="5601" max="5601" width="13.85546875" style="1" customWidth="1"/>
    <col min="5602" max="5843" width="11.28515625" style="1"/>
    <col min="5844" max="5844" width="1.28515625" style="1" customWidth="1"/>
    <col min="5845" max="5845" width="4.42578125" style="1" customWidth="1"/>
    <col min="5846" max="5846" width="45.140625" style="1" customWidth="1"/>
    <col min="5847" max="5848" width="12" style="1" customWidth="1"/>
    <col min="5849" max="5849" width="13.28515625" style="1" customWidth="1"/>
    <col min="5850" max="5850" width="3" style="1" customWidth="1"/>
    <col min="5851" max="5852" width="12.28515625" style="1" customWidth="1"/>
    <col min="5853" max="5853" width="13.28515625" style="1" customWidth="1"/>
    <col min="5854" max="5854" width="2.28515625" style="1" customWidth="1"/>
    <col min="5855" max="5855" width="13.28515625" style="1" customWidth="1"/>
    <col min="5856" max="5856" width="12.140625" style="1" customWidth="1"/>
    <col min="5857" max="5857" width="13.85546875" style="1" customWidth="1"/>
    <col min="5858" max="6099" width="11.28515625" style="1"/>
    <col min="6100" max="6100" width="1.28515625" style="1" customWidth="1"/>
    <col min="6101" max="6101" width="4.42578125" style="1" customWidth="1"/>
    <col min="6102" max="6102" width="45.140625" style="1" customWidth="1"/>
    <col min="6103" max="6104" width="12" style="1" customWidth="1"/>
    <col min="6105" max="6105" width="13.28515625" style="1" customWidth="1"/>
    <col min="6106" max="6106" width="3" style="1" customWidth="1"/>
    <col min="6107" max="6108" width="12.28515625" style="1" customWidth="1"/>
    <col min="6109" max="6109" width="13.28515625" style="1" customWidth="1"/>
    <col min="6110" max="6110" width="2.28515625" style="1" customWidth="1"/>
    <col min="6111" max="6111" width="13.28515625" style="1" customWidth="1"/>
    <col min="6112" max="6112" width="12.140625" style="1" customWidth="1"/>
    <col min="6113" max="6113" width="13.85546875" style="1" customWidth="1"/>
    <col min="6114" max="6355" width="11.28515625" style="1"/>
    <col min="6356" max="6356" width="1.28515625" style="1" customWidth="1"/>
    <col min="6357" max="6357" width="4.42578125" style="1" customWidth="1"/>
    <col min="6358" max="6358" width="45.140625" style="1" customWidth="1"/>
    <col min="6359" max="6360" width="12" style="1" customWidth="1"/>
    <col min="6361" max="6361" width="13.28515625" style="1" customWidth="1"/>
    <col min="6362" max="6362" width="3" style="1" customWidth="1"/>
    <col min="6363" max="6364" width="12.28515625" style="1" customWidth="1"/>
    <col min="6365" max="6365" width="13.28515625" style="1" customWidth="1"/>
    <col min="6366" max="6366" width="2.28515625" style="1" customWidth="1"/>
    <col min="6367" max="6367" width="13.28515625" style="1" customWidth="1"/>
    <col min="6368" max="6368" width="12.140625" style="1" customWidth="1"/>
    <col min="6369" max="6369" width="13.85546875" style="1" customWidth="1"/>
    <col min="6370" max="6611" width="11.28515625" style="1"/>
    <col min="6612" max="6612" width="1.28515625" style="1" customWidth="1"/>
    <col min="6613" max="6613" width="4.42578125" style="1" customWidth="1"/>
    <col min="6614" max="6614" width="45.140625" style="1" customWidth="1"/>
    <col min="6615" max="6616" width="12" style="1" customWidth="1"/>
    <col min="6617" max="6617" width="13.28515625" style="1" customWidth="1"/>
    <col min="6618" max="6618" width="3" style="1" customWidth="1"/>
    <col min="6619" max="6620" width="12.28515625" style="1" customWidth="1"/>
    <col min="6621" max="6621" width="13.28515625" style="1" customWidth="1"/>
    <col min="6622" max="6622" width="2.28515625" style="1" customWidth="1"/>
    <col min="6623" max="6623" width="13.28515625" style="1" customWidth="1"/>
    <col min="6624" max="6624" width="12.140625" style="1" customWidth="1"/>
    <col min="6625" max="6625" width="13.85546875" style="1" customWidth="1"/>
    <col min="6626" max="6867" width="11.28515625" style="1"/>
    <col min="6868" max="6868" width="1.28515625" style="1" customWidth="1"/>
    <col min="6869" max="6869" width="4.42578125" style="1" customWidth="1"/>
    <col min="6870" max="6870" width="45.140625" style="1" customWidth="1"/>
    <col min="6871" max="6872" width="12" style="1" customWidth="1"/>
    <col min="6873" max="6873" width="13.28515625" style="1" customWidth="1"/>
    <col min="6874" max="6874" width="3" style="1" customWidth="1"/>
    <col min="6875" max="6876" width="12.28515625" style="1" customWidth="1"/>
    <col min="6877" max="6877" width="13.28515625" style="1" customWidth="1"/>
    <col min="6878" max="6878" width="2.28515625" style="1" customWidth="1"/>
    <col min="6879" max="6879" width="13.28515625" style="1" customWidth="1"/>
    <col min="6880" max="6880" width="12.140625" style="1" customWidth="1"/>
    <col min="6881" max="6881" width="13.85546875" style="1" customWidth="1"/>
    <col min="6882" max="7123" width="11.28515625" style="1"/>
    <col min="7124" max="7124" width="1.28515625" style="1" customWidth="1"/>
    <col min="7125" max="7125" width="4.42578125" style="1" customWidth="1"/>
    <col min="7126" max="7126" width="45.140625" style="1" customWidth="1"/>
    <col min="7127" max="7128" width="12" style="1" customWidth="1"/>
    <col min="7129" max="7129" width="13.28515625" style="1" customWidth="1"/>
    <col min="7130" max="7130" width="3" style="1" customWidth="1"/>
    <col min="7131" max="7132" width="12.28515625" style="1" customWidth="1"/>
    <col min="7133" max="7133" width="13.28515625" style="1" customWidth="1"/>
    <col min="7134" max="7134" width="2.28515625" style="1" customWidth="1"/>
    <col min="7135" max="7135" width="13.28515625" style="1" customWidth="1"/>
    <col min="7136" max="7136" width="12.140625" style="1" customWidth="1"/>
    <col min="7137" max="7137" width="13.85546875" style="1" customWidth="1"/>
    <col min="7138" max="7379" width="11.28515625" style="1"/>
    <col min="7380" max="7380" width="1.28515625" style="1" customWidth="1"/>
    <col min="7381" max="7381" width="4.42578125" style="1" customWidth="1"/>
    <col min="7382" max="7382" width="45.140625" style="1" customWidth="1"/>
    <col min="7383" max="7384" width="12" style="1" customWidth="1"/>
    <col min="7385" max="7385" width="13.28515625" style="1" customWidth="1"/>
    <col min="7386" max="7386" width="3" style="1" customWidth="1"/>
    <col min="7387" max="7388" width="12.28515625" style="1" customWidth="1"/>
    <col min="7389" max="7389" width="13.28515625" style="1" customWidth="1"/>
    <col min="7390" max="7390" width="2.28515625" style="1" customWidth="1"/>
    <col min="7391" max="7391" width="13.28515625" style="1" customWidth="1"/>
    <col min="7392" max="7392" width="12.140625" style="1" customWidth="1"/>
    <col min="7393" max="7393" width="13.85546875" style="1" customWidth="1"/>
    <col min="7394" max="7635" width="11.28515625" style="1"/>
    <col min="7636" max="7636" width="1.28515625" style="1" customWidth="1"/>
    <col min="7637" max="7637" width="4.42578125" style="1" customWidth="1"/>
    <col min="7638" max="7638" width="45.140625" style="1" customWidth="1"/>
    <col min="7639" max="7640" width="12" style="1" customWidth="1"/>
    <col min="7641" max="7641" width="13.28515625" style="1" customWidth="1"/>
    <col min="7642" max="7642" width="3" style="1" customWidth="1"/>
    <col min="7643" max="7644" width="12.28515625" style="1" customWidth="1"/>
    <col min="7645" max="7645" width="13.28515625" style="1" customWidth="1"/>
    <col min="7646" max="7646" width="2.28515625" style="1" customWidth="1"/>
    <col min="7647" max="7647" width="13.28515625" style="1" customWidth="1"/>
    <col min="7648" max="7648" width="12.140625" style="1" customWidth="1"/>
    <col min="7649" max="7649" width="13.85546875" style="1" customWidth="1"/>
    <col min="7650" max="7891" width="11.28515625" style="1"/>
    <col min="7892" max="7892" width="1.28515625" style="1" customWidth="1"/>
    <col min="7893" max="7893" width="4.42578125" style="1" customWidth="1"/>
    <col min="7894" max="7894" width="45.140625" style="1" customWidth="1"/>
    <col min="7895" max="7896" width="12" style="1" customWidth="1"/>
    <col min="7897" max="7897" width="13.28515625" style="1" customWidth="1"/>
    <col min="7898" max="7898" width="3" style="1" customWidth="1"/>
    <col min="7899" max="7900" width="12.28515625" style="1" customWidth="1"/>
    <col min="7901" max="7901" width="13.28515625" style="1" customWidth="1"/>
    <col min="7902" max="7902" width="2.28515625" style="1" customWidth="1"/>
    <col min="7903" max="7903" width="13.28515625" style="1" customWidth="1"/>
    <col min="7904" max="7904" width="12.140625" style="1" customWidth="1"/>
    <col min="7905" max="7905" width="13.85546875" style="1" customWidth="1"/>
    <col min="7906" max="8147" width="11.28515625" style="1"/>
    <col min="8148" max="8148" width="1.28515625" style="1" customWidth="1"/>
    <col min="8149" max="8149" width="4.42578125" style="1" customWidth="1"/>
    <col min="8150" max="8150" width="45.140625" style="1" customWidth="1"/>
    <col min="8151" max="8152" width="12" style="1" customWidth="1"/>
    <col min="8153" max="8153" width="13.28515625" style="1" customWidth="1"/>
    <col min="8154" max="8154" width="3" style="1" customWidth="1"/>
    <col min="8155" max="8156" width="12.28515625" style="1" customWidth="1"/>
    <col min="8157" max="8157" width="13.28515625" style="1" customWidth="1"/>
    <col min="8158" max="8158" width="2.28515625" style="1" customWidth="1"/>
    <col min="8159" max="8159" width="13.28515625" style="1" customWidth="1"/>
    <col min="8160" max="8160" width="12.140625" style="1" customWidth="1"/>
    <col min="8161" max="8161" width="13.85546875" style="1" customWidth="1"/>
    <col min="8162" max="8403" width="11.28515625" style="1"/>
    <col min="8404" max="8404" width="1.28515625" style="1" customWidth="1"/>
    <col min="8405" max="8405" width="4.42578125" style="1" customWidth="1"/>
    <col min="8406" max="8406" width="45.140625" style="1" customWidth="1"/>
    <col min="8407" max="8408" width="12" style="1" customWidth="1"/>
    <col min="8409" max="8409" width="13.28515625" style="1" customWidth="1"/>
    <col min="8410" max="8410" width="3" style="1" customWidth="1"/>
    <col min="8411" max="8412" width="12.28515625" style="1" customWidth="1"/>
    <col min="8413" max="8413" width="13.28515625" style="1" customWidth="1"/>
    <col min="8414" max="8414" width="2.28515625" style="1" customWidth="1"/>
    <col min="8415" max="8415" width="13.28515625" style="1" customWidth="1"/>
    <col min="8416" max="8416" width="12.140625" style="1" customWidth="1"/>
    <col min="8417" max="8417" width="13.85546875" style="1" customWidth="1"/>
    <col min="8418" max="8659" width="11.28515625" style="1"/>
    <col min="8660" max="8660" width="1.28515625" style="1" customWidth="1"/>
    <col min="8661" max="8661" width="4.42578125" style="1" customWidth="1"/>
    <col min="8662" max="8662" width="45.140625" style="1" customWidth="1"/>
    <col min="8663" max="8664" width="12" style="1" customWidth="1"/>
    <col min="8665" max="8665" width="13.28515625" style="1" customWidth="1"/>
    <col min="8666" max="8666" width="3" style="1" customWidth="1"/>
    <col min="8667" max="8668" width="12.28515625" style="1" customWidth="1"/>
    <col min="8669" max="8669" width="13.28515625" style="1" customWidth="1"/>
    <col min="8670" max="8670" width="2.28515625" style="1" customWidth="1"/>
    <col min="8671" max="8671" width="13.28515625" style="1" customWidth="1"/>
    <col min="8672" max="8672" width="12.140625" style="1" customWidth="1"/>
    <col min="8673" max="8673" width="13.85546875" style="1" customWidth="1"/>
    <col min="8674" max="8915" width="11.28515625" style="1"/>
    <col min="8916" max="8916" width="1.28515625" style="1" customWidth="1"/>
    <col min="8917" max="8917" width="4.42578125" style="1" customWidth="1"/>
    <col min="8918" max="8918" width="45.140625" style="1" customWidth="1"/>
    <col min="8919" max="8920" width="12" style="1" customWidth="1"/>
    <col min="8921" max="8921" width="13.28515625" style="1" customWidth="1"/>
    <col min="8922" max="8922" width="3" style="1" customWidth="1"/>
    <col min="8923" max="8924" width="12.28515625" style="1" customWidth="1"/>
    <col min="8925" max="8925" width="13.28515625" style="1" customWidth="1"/>
    <col min="8926" max="8926" width="2.28515625" style="1" customWidth="1"/>
    <col min="8927" max="8927" width="13.28515625" style="1" customWidth="1"/>
    <col min="8928" max="8928" width="12.140625" style="1" customWidth="1"/>
    <col min="8929" max="8929" width="13.85546875" style="1" customWidth="1"/>
    <col min="8930" max="9171" width="11.28515625" style="1"/>
    <col min="9172" max="9172" width="1.28515625" style="1" customWidth="1"/>
    <col min="9173" max="9173" width="4.42578125" style="1" customWidth="1"/>
    <col min="9174" max="9174" width="45.140625" style="1" customWidth="1"/>
    <col min="9175" max="9176" width="12" style="1" customWidth="1"/>
    <col min="9177" max="9177" width="13.28515625" style="1" customWidth="1"/>
    <col min="9178" max="9178" width="3" style="1" customWidth="1"/>
    <col min="9179" max="9180" width="12.28515625" style="1" customWidth="1"/>
    <col min="9181" max="9181" width="13.28515625" style="1" customWidth="1"/>
    <col min="9182" max="9182" width="2.28515625" style="1" customWidth="1"/>
    <col min="9183" max="9183" width="13.28515625" style="1" customWidth="1"/>
    <col min="9184" max="9184" width="12.140625" style="1" customWidth="1"/>
    <col min="9185" max="9185" width="13.85546875" style="1" customWidth="1"/>
    <col min="9186" max="9427" width="11.28515625" style="1"/>
    <col min="9428" max="9428" width="1.28515625" style="1" customWidth="1"/>
    <col min="9429" max="9429" width="4.42578125" style="1" customWidth="1"/>
    <col min="9430" max="9430" width="45.140625" style="1" customWidth="1"/>
    <col min="9431" max="9432" width="12" style="1" customWidth="1"/>
    <col min="9433" max="9433" width="13.28515625" style="1" customWidth="1"/>
    <col min="9434" max="9434" width="3" style="1" customWidth="1"/>
    <col min="9435" max="9436" width="12.28515625" style="1" customWidth="1"/>
    <col min="9437" max="9437" width="13.28515625" style="1" customWidth="1"/>
    <col min="9438" max="9438" width="2.28515625" style="1" customWidth="1"/>
    <col min="9439" max="9439" width="13.28515625" style="1" customWidth="1"/>
    <col min="9440" max="9440" width="12.140625" style="1" customWidth="1"/>
    <col min="9441" max="9441" width="13.85546875" style="1" customWidth="1"/>
    <col min="9442" max="9683" width="11.28515625" style="1"/>
    <col min="9684" max="9684" width="1.28515625" style="1" customWidth="1"/>
    <col min="9685" max="9685" width="4.42578125" style="1" customWidth="1"/>
    <col min="9686" max="9686" width="45.140625" style="1" customWidth="1"/>
    <col min="9687" max="9688" width="12" style="1" customWidth="1"/>
    <col min="9689" max="9689" width="13.28515625" style="1" customWidth="1"/>
    <col min="9690" max="9690" width="3" style="1" customWidth="1"/>
    <col min="9691" max="9692" width="12.28515625" style="1" customWidth="1"/>
    <col min="9693" max="9693" width="13.28515625" style="1" customWidth="1"/>
    <col min="9694" max="9694" width="2.28515625" style="1" customWidth="1"/>
    <col min="9695" max="9695" width="13.28515625" style="1" customWidth="1"/>
    <col min="9696" max="9696" width="12.140625" style="1" customWidth="1"/>
    <col min="9697" max="9697" width="13.85546875" style="1" customWidth="1"/>
    <col min="9698" max="9939" width="11.28515625" style="1"/>
    <col min="9940" max="9940" width="1.28515625" style="1" customWidth="1"/>
    <col min="9941" max="9941" width="4.42578125" style="1" customWidth="1"/>
    <col min="9942" max="9942" width="45.140625" style="1" customWidth="1"/>
    <col min="9943" max="9944" width="12" style="1" customWidth="1"/>
    <col min="9945" max="9945" width="13.28515625" style="1" customWidth="1"/>
    <col min="9946" max="9946" width="3" style="1" customWidth="1"/>
    <col min="9947" max="9948" width="12.28515625" style="1" customWidth="1"/>
    <col min="9949" max="9949" width="13.28515625" style="1" customWidth="1"/>
    <col min="9950" max="9950" width="2.28515625" style="1" customWidth="1"/>
    <col min="9951" max="9951" width="13.28515625" style="1" customWidth="1"/>
    <col min="9952" max="9952" width="12.140625" style="1" customWidth="1"/>
    <col min="9953" max="9953" width="13.85546875" style="1" customWidth="1"/>
    <col min="9954" max="10195" width="11.28515625" style="1"/>
    <col min="10196" max="10196" width="1.28515625" style="1" customWidth="1"/>
    <col min="10197" max="10197" width="4.42578125" style="1" customWidth="1"/>
    <col min="10198" max="10198" width="45.140625" style="1" customWidth="1"/>
    <col min="10199" max="10200" width="12" style="1" customWidth="1"/>
    <col min="10201" max="10201" width="13.28515625" style="1" customWidth="1"/>
    <col min="10202" max="10202" width="3" style="1" customWidth="1"/>
    <col min="10203" max="10204" width="12.28515625" style="1" customWidth="1"/>
    <col min="10205" max="10205" width="13.28515625" style="1" customWidth="1"/>
    <col min="10206" max="10206" width="2.28515625" style="1" customWidth="1"/>
    <col min="10207" max="10207" width="13.28515625" style="1" customWidth="1"/>
    <col min="10208" max="10208" width="12.140625" style="1" customWidth="1"/>
    <col min="10209" max="10209" width="13.85546875" style="1" customWidth="1"/>
    <col min="10210" max="10451" width="11.28515625" style="1"/>
    <col min="10452" max="10452" width="1.28515625" style="1" customWidth="1"/>
    <col min="10453" max="10453" width="4.42578125" style="1" customWidth="1"/>
    <col min="10454" max="10454" width="45.140625" style="1" customWidth="1"/>
    <col min="10455" max="10456" width="12" style="1" customWidth="1"/>
    <col min="10457" max="10457" width="13.28515625" style="1" customWidth="1"/>
    <col min="10458" max="10458" width="3" style="1" customWidth="1"/>
    <col min="10459" max="10460" width="12.28515625" style="1" customWidth="1"/>
    <col min="10461" max="10461" width="13.28515625" style="1" customWidth="1"/>
    <col min="10462" max="10462" width="2.28515625" style="1" customWidth="1"/>
    <col min="10463" max="10463" width="13.28515625" style="1" customWidth="1"/>
    <col min="10464" max="10464" width="12.140625" style="1" customWidth="1"/>
    <col min="10465" max="10465" width="13.85546875" style="1" customWidth="1"/>
    <col min="10466" max="10707" width="11.28515625" style="1"/>
    <col min="10708" max="10708" width="1.28515625" style="1" customWidth="1"/>
    <col min="10709" max="10709" width="4.42578125" style="1" customWidth="1"/>
    <col min="10710" max="10710" width="45.140625" style="1" customWidth="1"/>
    <col min="10711" max="10712" width="12" style="1" customWidth="1"/>
    <col min="10713" max="10713" width="13.28515625" style="1" customWidth="1"/>
    <col min="10714" max="10714" width="3" style="1" customWidth="1"/>
    <col min="10715" max="10716" width="12.28515625" style="1" customWidth="1"/>
    <col min="10717" max="10717" width="13.28515625" style="1" customWidth="1"/>
    <col min="10718" max="10718" width="2.28515625" style="1" customWidth="1"/>
    <col min="10719" max="10719" width="13.28515625" style="1" customWidth="1"/>
    <col min="10720" max="10720" width="12.140625" style="1" customWidth="1"/>
    <col min="10721" max="10721" width="13.85546875" style="1" customWidth="1"/>
    <col min="10722" max="10963" width="11.28515625" style="1"/>
    <col min="10964" max="10964" width="1.28515625" style="1" customWidth="1"/>
    <col min="10965" max="10965" width="4.42578125" style="1" customWidth="1"/>
    <col min="10966" max="10966" width="45.140625" style="1" customWidth="1"/>
    <col min="10967" max="10968" width="12" style="1" customWidth="1"/>
    <col min="10969" max="10969" width="13.28515625" style="1" customWidth="1"/>
    <col min="10970" max="10970" width="3" style="1" customWidth="1"/>
    <col min="10971" max="10972" width="12.28515625" style="1" customWidth="1"/>
    <col min="10973" max="10973" width="13.28515625" style="1" customWidth="1"/>
    <col min="10974" max="10974" width="2.28515625" style="1" customWidth="1"/>
    <col min="10975" max="10975" width="13.28515625" style="1" customWidth="1"/>
    <col min="10976" max="10976" width="12.140625" style="1" customWidth="1"/>
    <col min="10977" max="10977" width="13.85546875" style="1" customWidth="1"/>
    <col min="10978" max="11219" width="11.28515625" style="1"/>
    <col min="11220" max="11220" width="1.28515625" style="1" customWidth="1"/>
    <col min="11221" max="11221" width="4.42578125" style="1" customWidth="1"/>
    <col min="11222" max="11222" width="45.140625" style="1" customWidth="1"/>
    <col min="11223" max="11224" width="12" style="1" customWidth="1"/>
    <col min="11225" max="11225" width="13.28515625" style="1" customWidth="1"/>
    <col min="11226" max="11226" width="3" style="1" customWidth="1"/>
    <col min="11227" max="11228" width="12.28515625" style="1" customWidth="1"/>
    <col min="11229" max="11229" width="13.28515625" style="1" customWidth="1"/>
    <col min="11230" max="11230" width="2.28515625" style="1" customWidth="1"/>
    <col min="11231" max="11231" width="13.28515625" style="1" customWidth="1"/>
    <col min="11232" max="11232" width="12.140625" style="1" customWidth="1"/>
    <col min="11233" max="11233" width="13.85546875" style="1" customWidth="1"/>
    <col min="11234" max="11475" width="11.28515625" style="1"/>
    <col min="11476" max="11476" width="1.28515625" style="1" customWidth="1"/>
    <col min="11477" max="11477" width="4.42578125" style="1" customWidth="1"/>
    <col min="11478" max="11478" width="45.140625" style="1" customWidth="1"/>
    <col min="11479" max="11480" width="12" style="1" customWidth="1"/>
    <col min="11481" max="11481" width="13.28515625" style="1" customWidth="1"/>
    <col min="11482" max="11482" width="3" style="1" customWidth="1"/>
    <col min="11483" max="11484" width="12.28515625" style="1" customWidth="1"/>
    <col min="11485" max="11485" width="13.28515625" style="1" customWidth="1"/>
    <col min="11486" max="11486" width="2.28515625" style="1" customWidth="1"/>
    <col min="11487" max="11487" width="13.28515625" style="1" customWidth="1"/>
    <col min="11488" max="11488" width="12.140625" style="1" customWidth="1"/>
    <col min="11489" max="11489" width="13.85546875" style="1" customWidth="1"/>
    <col min="11490" max="11731" width="11.28515625" style="1"/>
    <col min="11732" max="11732" width="1.28515625" style="1" customWidth="1"/>
    <col min="11733" max="11733" width="4.42578125" style="1" customWidth="1"/>
    <col min="11734" max="11734" width="45.140625" style="1" customWidth="1"/>
    <col min="11735" max="11736" width="12" style="1" customWidth="1"/>
    <col min="11737" max="11737" width="13.28515625" style="1" customWidth="1"/>
    <col min="11738" max="11738" width="3" style="1" customWidth="1"/>
    <col min="11739" max="11740" width="12.28515625" style="1" customWidth="1"/>
    <col min="11741" max="11741" width="13.28515625" style="1" customWidth="1"/>
    <col min="11742" max="11742" width="2.28515625" style="1" customWidth="1"/>
    <col min="11743" max="11743" width="13.28515625" style="1" customWidth="1"/>
    <col min="11744" max="11744" width="12.140625" style="1" customWidth="1"/>
    <col min="11745" max="11745" width="13.85546875" style="1" customWidth="1"/>
    <col min="11746" max="11987" width="11.28515625" style="1"/>
    <col min="11988" max="11988" width="1.28515625" style="1" customWidth="1"/>
    <col min="11989" max="11989" width="4.42578125" style="1" customWidth="1"/>
    <col min="11990" max="11990" width="45.140625" style="1" customWidth="1"/>
    <col min="11991" max="11992" width="12" style="1" customWidth="1"/>
    <col min="11993" max="11993" width="13.28515625" style="1" customWidth="1"/>
    <col min="11994" max="11994" width="3" style="1" customWidth="1"/>
    <col min="11995" max="11996" width="12.28515625" style="1" customWidth="1"/>
    <col min="11997" max="11997" width="13.28515625" style="1" customWidth="1"/>
    <col min="11998" max="11998" width="2.28515625" style="1" customWidth="1"/>
    <col min="11999" max="11999" width="13.28515625" style="1" customWidth="1"/>
    <col min="12000" max="12000" width="12.140625" style="1" customWidth="1"/>
    <col min="12001" max="12001" width="13.85546875" style="1" customWidth="1"/>
    <col min="12002" max="12243" width="11.28515625" style="1"/>
    <col min="12244" max="12244" width="1.28515625" style="1" customWidth="1"/>
    <col min="12245" max="12245" width="4.42578125" style="1" customWidth="1"/>
    <col min="12246" max="12246" width="45.140625" style="1" customWidth="1"/>
    <col min="12247" max="12248" width="12" style="1" customWidth="1"/>
    <col min="12249" max="12249" width="13.28515625" style="1" customWidth="1"/>
    <col min="12250" max="12250" width="3" style="1" customWidth="1"/>
    <col min="12251" max="12252" width="12.28515625" style="1" customWidth="1"/>
    <col min="12253" max="12253" width="13.28515625" style="1" customWidth="1"/>
    <col min="12254" max="12254" width="2.28515625" style="1" customWidth="1"/>
    <col min="12255" max="12255" width="13.28515625" style="1" customWidth="1"/>
    <col min="12256" max="12256" width="12.140625" style="1" customWidth="1"/>
    <col min="12257" max="12257" width="13.85546875" style="1" customWidth="1"/>
    <col min="12258" max="12499" width="11.28515625" style="1"/>
    <col min="12500" max="12500" width="1.28515625" style="1" customWidth="1"/>
    <col min="12501" max="12501" width="4.42578125" style="1" customWidth="1"/>
    <col min="12502" max="12502" width="45.140625" style="1" customWidth="1"/>
    <col min="12503" max="12504" width="12" style="1" customWidth="1"/>
    <col min="12505" max="12505" width="13.28515625" style="1" customWidth="1"/>
    <col min="12506" max="12506" width="3" style="1" customWidth="1"/>
    <col min="12507" max="12508" width="12.28515625" style="1" customWidth="1"/>
    <col min="12509" max="12509" width="13.28515625" style="1" customWidth="1"/>
    <col min="12510" max="12510" width="2.28515625" style="1" customWidth="1"/>
    <col min="12511" max="12511" width="13.28515625" style="1" customWidth="1"/>
    <col min="12512" max="12512" width="12.140625" style="1" customWidth="1"/>
    <col min="12513" max="12513" width="13.85546875" style="1" customWidth="1"/>
    <col min="12514" max="12755" width="11.28515625" style="1"/>
    <col min="12756" max="12756" width="1.28515625" style="1" customWidth="1"/>
    <col min="12757" max="12757" width="4.42578125" style="1" customWidth="1"/>
    <col min="12758" max="12758" width="45.140625" style="1" customWidth="1"/>
    <col min="12759" max="12760" width="12" style="1" customWidth="1"/>
    <col min="12761" max="12761" width="13.28515625" style="1" customWidth="1"/>
    <col min="12762" max="12762" width="3" style="1" customWidth="1"/>
    <col min="12763" max="12764" width="12.28515625" style="1" customWidth="1"/>
    <col min="12765" max="12765" width="13.28515625" style="1" customWidth="1"/>
    <col min="12766" max="12766" width="2.28515625" style="1" customWidth="1"/>
    <col min="12767" max="12767" width="13.28515625" style="1" customWidth="1"/>
    <col min="12768" max="12768" width="12.140625" style="1" customWidth="1"/>
    <col min="12769" max="12769" width="13.85546875" style="1" customWidth="1"/>
    <col min="12770" max="13011" width="11.28515625" style="1"/>
    <col min="13012" max="13012" width="1.28515625" style="1" customWidth="1"/>
    <col min="13013" max="13013" width="4.42578125" style="1" customWidth="1"/>
    <col min="13014" max="13014" width="45.140625" style="1" customWidth="1"/>
    <col min="13015" max="13016" width="12" style="1" customWidth="1"/>
    <col min="13017" max="13017" width="13.28515625" style="1" customWidth="1"/>
    <col min="13018" max="13018" width="3" style="1" customWidth="1"/>
    <col min="13019" max="13020" width="12.28515625" style="1" customWidth="1"/>
    <col min="13021" max="13021" width="13.28515625" style="1" customWidth="1"/>
    <col min="13022" max="13022" width="2.28515625" style="1" customWidth="1"/>
    <col min="13023" max="13023" width="13.28515625" style="1" customWidth="1"/>
    <col min="13024" max="13024" width="12.140625" style="1" customWidth="1"/>
    <col min="13025" max="13025" width="13.85546875" style="1" customWidth="1"/>
    <col min="13026" max="13267" width="11.28515625" style="1"/>
    <col min="13268" max="13268" width="1.28515625" style="1" customWidth="1"/>
    <col min="13269" max="13269" width="4.42578125" style="1" customWidth="1"/>
    <col min="13270" max="13270" width="45.140625" style="1" customWidth="1"/>
    <col min="13271" max="13272" width="12" style="1" customWidth="1"/>
    <col min="13273" max="13273" width="13.28515625" style="1" customWidth="1"/>
    <col min="13274" max="13274" width="3" style="1" customWidth="1"/>
    <col min="13275" max="13276" width="12.28515625" style="1" customWidth="1"/>
    <col min="13277" max="13277" width="13.28515625" style="1" customWidth="1"/>
    <col min="13278" max="13278" width="2.28515625" style="1" customWidth="1"/>
    <col min="13279" max="13279" width="13.28515625" style="1" customWidth="1"/>
    <col min="13280" max="13280" width="12.140625" style="1" customWidth="1"/>
    <col min="13281" max="13281" width="13.85546875" style="1" customWidth="1"/>
    <col min="13282" max="13523" width="11.28515625" style="1"/>
    <col min="13524" max="13524" width="1.28515625" style="1" customWidth="1"/>
    <col min="13525" max="13525" width="4.42578125" style="1" customWidth="1"/>
    <col min="13526" max="13526" width="45.140625" style="1" customWidth="1"/>
    <col min="13527" max="13528" width="12" style="1" customWidth="1"/>
    <col min="13529" max="13529" width="13.28515625" style="1" customWidth="1"/>
    <col min="13530" max="13530" width="3" style="1" customWidth="1"/>
    <col min="13531" max="13532" width="12.28515625" style="1" customWidth="1"/>
    <col min="13533" max="13533" width="13.28515625" style="1" customWidth="1"/>
    <col min="13534" max="13534" width="2.28515625" style="1" customWidth="1"/>
    <col min="13535" max="13535" width="13.28515625" style="1" customWidth="1"/>
    <col min="13536" max="13536" width="12.140625" style="1" customWidth="1"/>
    <col min="13537" max="13537" width="13.85546875" style="1" customWidth="1"/>
    <col min="13538" max="13779" width="11.28515625" style="1"/>
    <col min="13780" max="13780" width="1.28515625" style="1" customWidth="1"/>
    <col min="13781" max="13781" width="4.42578125" style="1" customWidth="1"/>
    <col min="13782" max="13782" width="45.140625" style="1" customWidth="1"/>
    <col min="13783" max="13784" width="12" style="1" customWidth="1"/>
    <col min="13785" max="13785" width="13.28515625" style="1" customWidth="1"/>
    <col min="13786" max="13786" width="3" style="1" customWidth="1"/>
    <col min="13787" max="13788" width="12.28515625" style="1" customWidth="1"/>
    <col min="13789" max="13789" width="13.28515625" style="1" customWidth="1"/>
    <col min="13790" max="13790" width="2.28515625" style="1" customWidth="1"/>
    <col min="13791" max="13791" width="13.28515625" style="1" customWidth="1"/>
    <col min="13792" max="13792" width="12.140625" style="1" customWidth="1"/>
    <col min="13793" max="13793" width="13.85546875" style="1" customWidth="1"/>
    <col min="13794" max="14035" width="11.28515625" style="1"/>
    <col min="14036" max="14036" width="1.28515625" style="1" customWidth="1"/>
    <col min="14037" max="14037" width="4.42578125" style="1" customWidth="1"/>
    <col min="14038" max="14038" width="45.140625" style="1" customWidth="1"/>
    <col min="14039" max="14040" width="12" style="1" customWidth="1"/>
    <col min="14041" max="14041" width="13.28515625" style="1" customWidth="1"/>
    <col min="14042" max="14042" width="3" style="1" customWidth="1"/>
    <col min="14043" max="14044" width="12.28515625" style="1" customWidth="1"/>
    <col min="14045" max="14045" width="13.28515625" style="1" customWidth="1"/>
    <col min="14046" max="14046" width="2.28515625" style="1" customWidth="1"/>
    <col min="14047" max="14047" width="13.28515625" style="1" customWidth="1"/>
    <col min="14048" max="14048" width="12.140625" style="1" customWidth="1"/>
    <col min="14049" max="14049" width="13.85546875" style="1" customWidth="1"/>
    <col min="14050" max="14291" width="11.28515625" style="1"/>
    <col min="14292" max="14292" width="1.28515625" style="1" customWidth="1"/>
    <col min="14293" max="14293" width="4.42578125" style="1" customWidth="1"/>
    <col min="14294" max="14294" width="45.140625" style="1" customWidth="1"/>
    <col min="14295" max="14296" width="12" style="1" customWidth="1"/>
    <col min="14297" max="14297" width="13.28515625" style="1" customWidth="1"/>
    <col min="14298" max="14298" width="3" style="1" customWidth="1"/>
    <col min="14299" max="14300" width="12.28515625" style="1" customWidth="1"/>
    <col min="14301" max="14301" width="13.28515625" style="1" customWidth="1"/>
    <col min="14302" max="14302" width="2.28515625" style="1" customWidth="1"/>
    <col min="14303" max="14303" width="13.28515625" style="1" customWidth="1"/>
    <col min="14304" max="14304" width="12.140625" style="1" customWidth="1"/>
    <col min="14305" max="14305" width="13.85546875" style="1" customWidth="1"/>
    <col min="14306" max="14547" width="11.28515625" style="1"/>
    <col min="14548" max="14548" width="1.28515625" style="1" customWidth="1"/>
    <col min="14549" max="14549" width="4.42578125" style="1" customWidth="1"/>
    <col min="14550" max="14550" width="45.140625" style="1" customWidth="1"/>
    <col min="14551" max="14552" width="12" style="1" customWidth="1"/>
    <col min="14553" max="14553" width="13.28515625" style="1" customWidth="1"/>
    <col min="14554" max="14554" width="3" style="1" customWidth="1"/>
    <col min="14555" max="14556" width="12.28515625" style="1" customWidth="1"/>
    <col min="14557" max="14557" width="13.28515625" style="1" customWidth="1"/>
    <col min="14558" max="14558" width="2.28515625" style="1" customWidth="1"/>
    <col min="14559" max="14559" width="13.28515625" style="1" customWidth="1"/>
    <col min="14560" max="14560" width="12.140625" style="1" customWidth="1"/>
    <col min="14561" max="14561" width="13.85546875" style="1" customWidth="1"/>
    <col min="14562" max="14803" width="11.28515625" style="1"/>
    <col min="14804" max="14804" width="1.28515625" style="1" customWidth="1"/>
    <col min="14805" max="14805" width="4.42578125" style="1" customWidth="1"/>
    <col min="14806" max="14806" width="45.140625" style="1" customWidth="1"/>
    <col min="14807" max="14808" width="12" style="1" customWidth="1"/>
    <col min="14809" max="14809" width="13.28515625" style="1" customWidth="1"/>
    <col min="14810" max="14810" width="3" style="1" customWidth="1"/>
    <col min="14811" max="14812" width="12.28515625" style="1" customWidth="1"/>
    <col min="14813" max="14813" width="13.28515625" style="1" customWidth="1"/>
    <col min="14814" max="14814" width="2.28515625" style="1" customWidth="1"/>
    <col min="14815" max="14815" width="13.28515625" style="1" customWidth="1"/>
    <col min="14816" max="14816" width="12.140625" style="1" customWidth="1"/>
    <col min="14817" max="14817" width="13.85546875" style="1" customWidth="1"/>
    <col min="14818" max="15059" width="11.28515625" style="1"/>
    <col min="15060" max="15060" width="1.28515625" style="1" customWidth="1"/>
    <col min="15061" max="15061" width="4.42578125" style="1" customWidth="1"/>
    <col min="15062" max="15062" width="45.140625" style="1" customWidth="1"/>
    <col min="15063" max="15064" width="12" style="1" customWidth="1"/>
    <col min="15065" max="15065" width="13.28515625" style="1" customWidth="1"/>
    <col min="15066" max="15066" width="3" style="1" customWidth="1"/>
    <col min="15067" max="15068" width="12.28515625" style="1" customWidth="1"/>
    <col min="15069" max="15069" width="13.28515625" style="1" customWidth="1"/>
    <col min="15070" max="15070" width="2.28515625" style="1" customWidth="1"/>
    <col min="15071" max="15071" width="13.28515625" style="1" customWidth="1"/>
    <col min="15072" max="15072" width="12.140625" style="1" customWidth="1"/>
    <col min="15073" max="15073" width="13.85546875" style="1" customWidth="1"/>
    <col min="15074" max="15315" width="11.28515625" style="1"/>
    <col min="15316" max="15316" width="1.28515625" style="1" customWidth="1"/>
    <col min="15317" max="15317" width="4.42578125" style="1" customWidth="1"/>
    <col min="15318" max="15318" width="45.140625" style="1" customWidth="1"/>
    <col min="15319" max="15320" width="12" style="1" customWidth="1"/>
    <col min="15321" max="15321" width="13.28515625" style="1" customWidth="1"/>
    <col min="15322" max="15322" width="3" style="1" customWidth="1"/>
    <col min="15323" max="15324" width="12.28515625" style="1" customWidth="1"/>
    <col min="15325" max="15325" width="13.28515625" style="1" customWidth="1"/>
    <col min="15326" max="15326" width="2.28515625" style="1" customWidth="1"/>
    <col min="15327" max="15327" width="13.28515625" style="1" customWidth="1"/>
    <col min="15328" max="15328" width="12.140625" style="1" customWidth="1"/>
    <col min="15329" max="15329" width="13.85546875" style="1" customWidth="1"/>
    <col min="15330" max="15571" width="11.28515625" style="1"/>
    <col min="15572" max="15572" width="1.28515625" style="1" customWidth="1"/>
    <col min="15573" max="15573" width="4.42578125" style="1" customWidth="1"/>
    <col min="15574" max="15574" width="45.140625" style="1" customWidth="1"/>
    <col min="15575" max="15576" width="12" style="1" customWidth="1"/>
    <col min="15577" max="15577" width="13.28515625" style="1" customWidth="1"/>
    <col min="15578" max="15578" width="3" style="1" customWidth="1"/>
    <col min="15579" max="15580" width="12.28515625" style="1" customWidth="1"/>
    <col min="15581" max="15581" width="13.28515625" style="1" customWidth="1"/>
    <col min="15582" max="15582" width="2.28515625" style="1" customWidth="1"/>
    <col min="15583" max="15583" width="13.28515625" style="1" customWidth="1"/>
    <col min="15584" max="15584" width="12.140625" style="1" customWidth="1"/>
    <col min="15585" max="15585" width="13.85546875" style="1" customWidth="1"/>
    <col min="15586" max="15827" width="11.28515625" style="1"/>
    <col min="15828" max="15828" width="1.28515625" style="1" customWidth="1"/>
    <col min="15829" max="15829" width="4.42578125" style="1" customWidth="1"/>
    <col min="15830" max="15830" width="45.140625" style="1" customWidth="1"/>
    <col min="15831" max="15832" width="12" style="1" customWidth="1"/>
    <col min="15833" max="15833" width="13.28515625" style="1" customWidth="1"/>
    <col min="15834" max="15834" width="3" style="1" customWidth="1"/>
    <col min="15835" max="15836" width="12.28515625" style="1" customWidth="1"/>
    <col min="15837" max="15837" width="13.28515625" style="1" customWidth="1"/>
    <col min="15838" max="15838" width="2.28515625" style="1" customWidth="1"/>
    <col min="15839" max="15839" width="13.28515625" style="1" customWidth="1"/>
    <col min="15840" max="15840" width="12.140625" style="1" customWidth="1"/>
    <col min="15841" max="15841" width="13.85546875" style="1" customWidth="1"/>
    <col min="15842" max="16083" width="11.28515625" style="1"/>
    <col min="16084" max="16084" width="1.28515625" style="1" customWidth="1"/>
    <col min="16085" max="16085" width="4.42578125" style="1" customWidth="1"/>
    <col min="16086" max="16086" width="45.140625" style="1" customWidth="1"/>
    <col min="16087" max="16088" width="12" style="1" customWidth="1"/>
    <col min="16089" max="16089" width="13.28515625" style="1" customWidth="1"/>
    <col min="16090" max="16090" width="3" style="1" customWidth="1"/>
    <col min="16091" max="16092" width="12.28515625" style="1" customWidth="1"/>
    <col min="16093" max="16093" width="13.28515625" style="1" customWidth="1"/>
    <col min="16094" max="16094" width="2.28515625" style="1" customWidth="1"/>
    <col min="16095" max="16095" width="13.28515625" style="1" customWidth="1"/>
    <col min="16096" max="16096" width="12.140625" style="1" customWidth="1"/>
    <col min="16097" max="16097" width="13.85546875" style="1" customWidth="1"/>
    <col min="16098" max="16384" width="11.28515625" style="1"/>
  </cols>
  <sheetData>
    <row r="1" spans="1:14" ht="76.5" customHeight="1">
      <c r="G1" s="106"/>
      <c r="M1" s="106"/>
    </row>
    <row r="2" spans="1:14" ht="31.5" customHeight="1">
      <c r="A2" s="172" t="str">
        <f>Contenido!B5</f>
        <v>Encuesta Mensual de Comercio - EMC</v>
      </c>
      <c r="B2" s="173"/>
      <c r="C2" s="173"/>
      <c r="D2" s="173"/>
      <c r="E2" s="173"/>
      <c r="F2" s="173"/>
      <c r="G2" s="173"/>
      <c r="H2" s="173"/>
    </row>
    <row r="3" spans="1:14" s="2" customFormat="1">
      <c r="A3" s="15" t="s">
        <v>55</v>
      </c>
      <c r="B3" s="15"/>
      <c r="C3" s="15"/>
      <c r="D3" s="15"/>
      <c r="E3" s="15"/>
      <c r="F3" s="1"/>
      <c r="G3" s="15"/>
      <c r="H3" s="15"/>
      <c r="I3" s="15"/>
      <c r="J3" s="15"/>
      <c r="K3" s="15"/>
      <c r="L3" s="1"/>
      <c r="M3" s="15"/>
      <c r="N3" s="15"/>
    </row>
    <row r="4" spans="1:14">
      <c r="A4" s="182" t="str">
        <f>Contenido!B9</f>
        <v>Abril 2020</v>
      </c>
      <c r="B4" s="183"/>
      <c r="C4" s="182"/>
      <c r="D4" s="183"/>
      <c r="E4" s="182"/>
      <c r="F4" s="183"/>
      <c r="G4" s="128"/>
      <c r="H4" s="128"/>
      <c r="I4" s="3"/>
      <c r="M4" s="128"/>
      <c r="N4" s="128"/>
    </row>
    <row r="5" spans="1:14" s="5" customFormat="1" ht="25.5" customHeight="1">
      <c r="A5" s="180" t="s">
        <v>11</v>
      </c>
      <c r="B5" s="180"/>
      <c r="C5" s="174" t="s">
        <v>78</v>
      </c>
      <c r="D5" s="174"/>
      <c r="E5" s="174"/>
      <c r="F5" s="174"/>
      <c r="G5" s="174"/>
      <c r="H5" s="175"/>
      <c r="I5" s="174" t="s">
        <v>79</v>
      </c>
      <c r="J5" s="174"/>
      <c r="K5" s="174"/>
      <c r="L5" s="174"/>
      <c r="M5" s="174"/>
      <c r="N5" s="175"/>
    </row>
    <row r="6" spans="1:14" s="4" customFormat="1" ht="17.25" customHeight="1">
      <c r="A6" s="180"/>
      <c r="B6" s="180"/>
      <c r="C6" s="177" t="s">
        <v>3</v>
      </c>
      <c r="D6" s="177"/>
      <c r="E6" s="177"/>
      <c r="F6" s="177"/>
      <c r="G6" s="177"/>
      <c r="H6" s="177"/>
      <c r="I6" s="176" t="s">
        <v>2</v>
      </c>
      <c r="J6" s="177"/>
      <c r="K6" s="177"/>
      <c r="L6" s="177"/>
      <c r="M6" s="177"/>
      <c r="N6" s="177"/>
    </row>
    <row r="7" spans="1:14" s="5" customFormat="1">
      <c r="A7" s="180"/>
      <c r="B7" s="180"/>
      <c r="C7" s="171" t="s">
        <v>65</v>
      </c>
      <c r="D7" s="171"/>
      <c r="E7" s="171"/>
      <c r="F7" s="113"/>
      <c r="G7" s="132" t="s">
        <v>66</v>
      </c>
      <c r="H7" s="132"/>
      <c r="I7" s="178" t="s">
        <v>65</v>
      </c>
      <c r="J7" s="171"/>
      <c r="K7" s="171"/>
      <c r="L7" s="113"/>
      <c r="M7" s="132" t="s">
        <v>66</v>
      </c>
      <c r="N7" s="132"/>
    </row>
    <row r="8" spans="1:14" s="5" customFormat="1">
      <c r="A8" s="181"/>
      <c r="B8" s="181"/>
      <c r="C8" s="103" t="s">
        <v>4</v>
      </c>
      <c r="D8" s="103" t="s">
        <v>6</v>
      </c>
      <c r="E8" s="103" t="s">
        <v>5</v>
      </c>
      <c r="F8" s="42"/>
      <c r="G8" s="103" t="s">
        <v>68</v>
      </c>
      <c r="H8" s="103" t="s">
        <v>5</v>
      </c>
      <c r="I8" s="142" t="s">
        <v>4</v>
      </c>
      <c r="J8" s="103" t="s">
        <v>6</v>
      </c>
      <c r="K8" s="103" t="s">
        <v>5</v>
      </c>
      <c r="L8" s="42"/>
      <c r="M8" s="103" t="s">
        <v>68</v>
      </c>
      <c r="N8" s="103" t="s">
        <v>5</v>
      </c>
    </row>
    <row r="9" spans="1:14" s="8" customFormat="1" ht="3" customHeight="1">
      <c r="A9" s="99"/>
      <c r="B9" s="30"/>
      <c r="C9" s="99"/>
      <c r="D9" s="99"/>
      <c r="E9" s="99"/>
      <c r="F9" s="115"/>
      <c r="G9" s="99"/>
      <c r="H9" s="99"/>
      <c r="I9" s="99"/>
      <c r="J9" s="99"/>
      <c r="K9" s="99"/>
      <c r="L9" s="115"/>
      <c r="M9" s="99"/>
      <c r="N9" s="99"/>
    </row>
    <row r="10" spans="1:14" s="8" customFormat="1" ht="43.5" customHeight="1">
      <c r="A10" s="43"/>
      <c r="B10" s="6" t="s">
        <v>67</v>
      </c>
      <c r="C10" s="7">
        <v>-37.098002663794901</v>
      </c>
      <c r="D10" s="7">
        <v>-39.737165315364074</v>
      </c>
      <c r="E10" s="7">
        <v>-39.737165315364074</v>
      </c>
      <c r="F10" s="7"/>
      <c r="G10" s="7">
        <v>-1.0162931782340872</v>
      </c>
      <c r="H10" s="7">
        <v>-1.0162931782340443</v>
      </c>
      <c r="I10" s="7">
        <v>-1.4468452251734618</v>
      </c>
      <c r="J10" s="7">
        <v>-4.7517710525928578</v>
      </c>
      <c r="K10" s="7">
        <v>-4.7517710525928649</v>
      </c>
      <c r="L10" s="7"/>
      <c r="M10" s="7">
        <v>1.5915902241552544</v>
      </c>
      <c r="N10" s="7">
        <v>1.5915902241552717</v>
      </c>
    </row>
    <row r="11" spans="1:14" s="22" customFormat="1" ht="29.25" customHeight="1">
      <c r="A11" s="108" t="s">
        <v>1</v>
      </c>
      <c r="B11" s="28" t="s">
        <v>39</v>
      </c>
      <c r="C11" s="9">
        <v>-38.748375493218909</v>
      </c>
      <c r="D11" s="9">
        <v>-41.548004306497006</v>
      </c>
      <c r="E11" s="9">
        <v>-6.2532259236750614</v>
      </c>
      <c r="F11" s="9"/>
      <c r="G11" s="9">
        <v>-1.8767116316174</v>
      </c>
      <c r="H11" s="9">
        <v>-0.31013217797345399</v>
      </c>
      <c r="I11" s="9">
        <v>-1.9186509160173557</v>
      </c>
      <c r="J11" s="9">
        <v>-5.4198160839841591</v>
      </c>
      <c r="K11" s="9">
        <v>-0.82787699588400832</v>
      </c>
      <c r="L11" s="9"/>
      <c r="M11" s="9">
        <v>0.52889058898495023</v>
      </c>
      <c r="N11" s="9">
        <v>8.7542582343797151E-2</v>
      </c>
    </row>
    <row r="12" spans="1:14" s="22" customFormat="1" ht="29.25" customHeight="1">
      <c r="A12" s="120">
        <v>2</v>
      </c>
      <c r="B12" s="29" t="s">
        <v>40</v>
      </c>
      <c r="C12" s="7">
        <v>-29.377977352810962</v>
      </c>
      <c r="D12" s="7">
        <v>-32.595691936769207</v>
      </c>
      <c r="E12" s="7">
        <v>-1.617705646098945</v>
      </c>
      <c r="F12" s="7"/>
      <c r="G12" s="7">
        <v>1.6161846397026023</v>
      </c>
      <c r="H12" s="7">
        <v>9.8858589793721224E-2</v>
      </c>
      <c r="I12" s="7">
        <v>2.3476815170446486</v>
      </c>
      <c r="J12" s="7">
        <v>-1.3321869705047504</v>
      </c>
      <c r="K12" s="7">
        <v>-6.7800888520849464E-2</v>
      </c>
      <c r="L12" s="7"/>
      <c r="M12" s="7">
        <v>4.9362639715224077</v>
      </c>
      <c r="N12" s="7">
        <v>0.30288069768256365</v>
      </c>
    </row>
    <row r="13" spans="1:14" s="22" customFormat="1" ht="29.25" customHeight="1">
      <c r="A13" s="108">
        <v>3</v>
      </c>
      <c r="B13" s="28" t="s">
        <v>41</v>
      </c>
      <c r="C13" s="9">
        <v>-45.378169024379446</v>
      </c>
      <c r="D13" s="9">
        <v>-47.279423056775109</v>
      </c>
      <c r="E13" s="9">
        <v>-15.558952347682611</v>
      </c>
      <c r="F13" s="9"/>
      <c r="G13" s="9">
        <v>-0.72169945124886292</v>
      </c>
      <c r="H13" s="9">
        <v>-0.1922813076546144</v>
      </c>
      <c r="I13" s="9">
        <v>-4.4577553562660626</v>
      </c>
      <c r="J13" s="9">
        <v>-7.1639123431889828</v>
      </c>
      <c r="K13" s="9">
        <v>-2.3045832125205945</v>
      </c>
      <c r="L13" s="9"/>
      <c r="M13" s="9">
        <v>1.4280288019004672</v>
      </c>
      <c r="N13" s="9">
        <v>0.38058721855906996</v>
      </c>
    </row>
    <row r="14" spans="1:14" s="22" customFormat="1" ht="29.25" customHeight="1">
      <c r="A14" s="120">
        <v>4</v>
      </c>
      <c r="B14" s="29" t="s">
        <v>42</v>
      </c>
      <c r="C14" s="7">
        <v>-14.686963873193704</v>
      </c>
      <c r="D14" s="7">
        <v>-17.657204213993836</v>
      </c>
      <c r="E14" s="7">
        <v>-0.9448903722299733</v>
      </c>
      <c r="F14" s="7"/>
      <c r="G14" s="7">
        <v>-0.14187670578905498</v>
      </c>
      <c r="H14" s="7">
        <v>-6.7285789514533101E-3</v>
      </c>
      <c r="I14" s="7">
        <v>8.0651746862121314</v>
      </c>
      <c r="J14" s="7">
        <v>4.4759236213944007</v>
      </c>
      <c r="K14" s="7">
        <v>0.23490997385894669</v>
      </c>
      <c r="L14" s="7"/>
      <c r="M14" s="7">
        <v>2.7930958526407181</v>
      </c>
      <c r="N14" s="7">
        <v>0.13208460551693679</v>
      </c>
    </row>
    <row r="15" spans="1:14" s="22" customFormat="1" ht="29.25" customHeight="1">
      <c r="A15" s="108">
        <v>5</v>
      </c>
      <c r="B15" s="28" t="s">
        <v>43</v>
      </c>
      <c r="C15" s="9">
        <v>-32.433883234920266</v>
      </c>
      <c r="D15" s="9">
        <v>-35.414718618126649</v>
      </c>
      <c r="E15" s="9">
        <v>-1.2072919152713812</v>
      </c>
      <c r="F15" s="9"/>
      <c r="G15" s="9">
        <v>-1.8046513443347689</v>
      </c>
      <c r="H15" s="9">
        <v>-7.4081908749254494E-2</v>
      </c>
      <c r="I15" s="9">
        <v>3.2483675533583494</v>
      </c>
      <c r="J15" s="9">
        <v>-0.31770313384687654</v>
      </c>
      <c r="K15" s="9">
        <v>-1.1229566546594197E-2</v>
      </c>
      <c r="L15" s="9"/>
      <c r="M15" s="9">
        <v>4.0090434233417795</v>
      </c>
      <c r="N15" s="9">
        <v>0.16211985957726907</v>
      </c>
    </row>
    <row r="16" spans="1:14" s="22" customFormat="1" ht="29.25" customHeight="1">
      <c r="A16" s="120">
        <v>6</v>
      </c>
      <c r="B16" s="29" t="s">
        <v>44</v>
      </c>
      <c r="C16" s="7">
        <v>-35.512122745005549</v>
      </c>
      <c r="D16" s="7">
        <v>-38.568055686376269</v>
      </c>
      <c r="E16" s="7">
        <v>-4.3721992945101507</v>
      </c>
      <c r="F16" s="7"/>
      <c r="G16" s="7">
        <v>-3.3515785606718378</v>
      </c>
      <c r="H16" s="7">
        <v>-0.43585977685978056</v>
      </c>
      <c r="I16" s="7">
        <v>-4.243930374621371</v>
      </c>
      <c r="J16" s="7">
        <v>-7.8283805193678404</v>
      </c>
      <c r="K16" s="7">
        <v>-0.89704329955402573</v>
      </c>
      <c r="L16" s="7"/>
      <c r="M16" s="7">
        <v>-1.1013976056554355</v>
      </c>
      <c r="N16" s="7">
        <v>-0.14435163372693549</v>
      </c>
    </row>
    <row r="17" spans="1:14" s="22" customFormat="1" ht="29.25" customHeight="1">
      <c r="A17" s="133">
        <v>7</v>
      </c>
      <c r="B17" s="92" t="s">
        <v>50</v>
      </c>
      <c r="C17" s="10">
        <v>-33.193138944286645</v>
      </c>
      <c r="D17" s="10">
        <v>-36.25806352207109</v>
      </c>
      <c r="E17" s="10">
        <v>-9.7828998158959539</v>
      </c>
      <c r="F17" s="10"/>
      <c r="G17" s="10">
        <v>-0.33284320792584138</v>
      </c>
      <c r="H17" s="10">
        <v>-9.6068017839208902E-2</v>
      </c>
      <c r="I17" s="10">
        <v>0.40704057985601594</v>
      </c>
      <c r="J17" s="10">
        <v>-3.2255830822879261</v>
      </c>
      <c r="K17" s="10">
        <v>-0.87814706342573956</v>
      </c>
      <c r="L17" s="10"/>
      <c r="M17" s="10">
        <v>2.330386981185768</v>
      </c>
      <c r="N17" s="10">
        <v>0.67072689420257059</v>
      </c>
    </row>
    <row r="18" spans="1:14" s="22" customFormat="1" ht="3" customHeight="1">
      <c r="A18" s="23"/>
      <c r="B18" s="21"/>
      <c r="C18" s="9"/>
      <c r="D18" s="9"/>
      <c r="E18" s="9"/>
      <c r="F18" s="19"/>
      <c r="G18" s="9"/>
      <c r="H18" s="9"/>
      <c r="I18" s="9"/>
      <c r="J18" s="9"/>
      <c r="K18" s="9"/>
      <c r="L18" s="19"/>
      <c r="M18" s="9"/>
      <c r="N18" s="9"/>
    </row>
    <row r="19" spans="1:14" s="8" customFormat="1" ht="51.75" customHeight="1">
      <c r="A19" s="179" t="s">
        <v>38</v>
      </c>
      <c r="B19" s="179"/>
      <c r="C19" s="179"/>
      <c r="D19" s="179"/>
      <c r="E19" s="179"/>
      <c r="F19" s="179"/>
      <c r="G19" s="179"/>
      <c r="H19" s="179"/>
    </row>
    <row r="20" spans="1:14" s="12" customFormat="1" ht="13.5" customHeight="1">
      <c r="A20" s="11" t="s">
        <v>12</v>
      </c>
    </row>
    <row r="21" spans="1:14" ht="15">
      <c r="A21" s="13" t="s">
        <v>13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1:14">
      <c r="B23" s="155" t="s">
        <v>72</v>
      </c>
    </row>
    <row r="24" spans="1:14">
      <c r="B24" s="170"/>
      <c r="C24" s="170"/>
      <c r="D24" s="170"/>
      <c r="E24" s="170"/>
      <c r="F24" s="170"/>
      <c r="G24" s="170"/>
    </row>
  </sheetData>
  <mergeCells count="13">
    <mergeCell ref="B24:G24"/>
    <mergeCell ref="C7:E7"/>
    <mergeCell ref="A2:H2"/>
    <mergeCell ref="I5:N5"/>
    <mergeCell ref="I6:N6"/>
    <mergeCell ref="I7:K7"/>
    <mergeCell ref="A19:H19"/>
    <mergeCell ref="A5:B8"/>
    <mergeCell ref="C5:H5"/>
    <mergeCell ref="C6:H6"/>
    <mergeCell ref="A4:B4"/>
    <mergeCell ref="C4:D4"/>
    <mergeCell ref="E4:F4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4.9989318521683403E-2"/>
    <pageSetUpPr fitToPage="1"/>
  </sheetPr>
  <dimension ref="A1:BF28"/>
  <sheetViews>
    <sheetView zoomScale="90" zoomScaleNormal="90" zoomScaleSheetLayoutView="80" workbookViewId="0">
      <pane xSplit="2" ySplit="9" topLeftCell="BF18" activePane="bottomRight" state="frozen"/>
      <selection activeCell="B89" sqref="B89:O89"/>
      <selection pane="topRight" activeCell="B89" sqref="B89:O89"/>
      <selection pane="bottomLeft" activeCell="B89" sqref="B89:O89"/>
      <selection pane="bottomRight" activeCell="AF12" sqref="AF12:BF18"/>
    </sheetView>
  </sheetViews>
  <sheetFormatPr baseColWidth="10" defaultColWidth="11.28515625" defaultRowHeight="14.25"/>
  <cols>
    <col min="1" max="1" width="2.5703125" style="1" customWidth="1"/>
    <col min="2" max="2" width="49.28515625" style="1" customWidth="1"/>
    <col min="3" max="4" width="12" style="1" customWidth="1"/>
    <col min="5" max="5" width="13.28515625" style="1" customWidth="1"/>
    <col min="6" max="6" width="2.28515625" style="1" customWidth="1"/>
    <col min="7" max="8" width="12" style="1" customWidth="1"/>
    <col min="9" max="9" width="13.28515625" style="1" customWidth="1"/>
    <col min="10" max="10" width="2.28515625" style="1" customWidth="1"/>
    <col min="11" max="12" width="12" style="1" customWidth="1"/>
    <col min="13" max="13" width="13.28515625" style="1" customWidth="1"/>
    <col min="14" max="14" width="2.28515625" style="1" customWidth="1"/>
    <col min="15" max="16" width="12" style="1" customWidth="1"/>
    <col min="17" max="17" width="13.28515625" style="1" customWidth="1"/>
    <col min="18" max="18" width="2.28515625" style="1" customWidth="1"/>
    <col min="19" max="20" width="12" style="1" customWidth="1"/>
    <col min="21" max="21" width="13.28515625" style="1" customWidth="1"/>
    <col min="22" max="22" width="2.28515625" style="1" customWidth="1"/>
    <col min="23" max="24" width="12" style="1" customWidth="1"/>
    <col min="25" max="25" width="13.28515625" style="1" customWidth="1"/>
    <col min="26" max="26" width="2.28515625" style="1" customWidth="1"/>
    <col min="27" max="28" width="12" style="1" customWidth="1"/>
    <col min="29" max="29" width="13.28515625" style="1" customWidth="1"/>
    <col min="30" max="30" width="1.85546875" style="3" customWidth="1"/>
    <col min="31" max="31" width="11.28515625" style="1"/>
    <col min="32" max="33" width="12" style="1" customWidth="1"/>
    <col min="34" max="34" width="13.28515625" style="1" customWidth="1"/>
    <col min="35" max="35" width="2.28515625" style="1" customWidth="1"/>
    <col min="36" max="37" width="12" style="1" customWidth="1"/>
    <col min="38" max="38" width="13.28515625" style="1" customWidth="1"/>
    <col min="39" max="39" width="2.28515625" style="1" customWidth="1"/>
    <col min="40" max="41" width="12" style="1" customWidth="1"/>
    <col min="42" max="42" width="13.28515625" style="1" customWidth="1"/>
    <col min="43" max="43" width="2.28515625" style="1" customWidth="1"/>
    <col min="44" max="45" width="12" style="1" customWidth="1"/>
    <col min="46" max="46" width="13.28515625" style="1" customWidth="1"/>
    <col min="47" max="47" width="2.28515625" style="1" customWidth="1"/>
    <col min="48" max="49" width="12" style="1" customWidth="1"/>
    <col min="50" max="50" width="13.28515625" style="1" customWidth="1"/>
    <col min="51" max="51" width="2.28515625" style="1" customWidth="1"/>
    <col min="52" max="53" width="12" style="1" customWidth="1"/>
    <col min="54" max="54" width="13.28515625" style="1" customWidth="1"/>
    <col min="55" max="55" width="2.28515625" style="1" customWidth="1"/>
    <col min="56" max="57" width="12" style="1" customWidth="1"/>
    <col min="58" max="58" width="13.28515625" style="1" customWidth="1"/>
    <col min="59" max="253" width="11.28515625" style="1"/>
    <col min="254" max="254" width="1.28515625" style="1" customWidth="1"/>
    <col min="255" max="255" width="4.42578125" style="1" customWidth="1"/>
    <col min="256" max="256" width="45.140625" style="1" customWidth="1"/>
    <col min="257" max="258" width="12" style="1" customWidth="1"/>
    <col min="259" max="259" width="13.28515625" style="1" customWidth="1"/>
    <col min="260" max="260" width="3" style="1" customWidth="1"/>
    <col min="261" max="262" width="12.28515625" style="1" customWidth="1"/>
    <col min="263" max="263" width="13.28515625" style="1" customWidth="1"/>
    <col min="264" max="264" width="2.28515625" style="1" customWidth="1"/>
    <col min="265" max="265" width="13.28515625" style="1" customWidth="1"/>
    <col min="266" max="266" width="12.140625" style="1" customWidth="1"/>
    <col min="267" max="267" width="13.85546875" style="1" customWidth="1"/>
    <col min="268" max="509" width="11.28515625" style="1"/>
    <col min="510" max="510" width="1.28515625" style="1" customWidth="1"/>
    <col min="511" max="511" width="4.42578125" style="1" customWidth="1"/>
    <col min="512" max="512" width="45.140625" style="1" customWidth="1"/>
    <col min="513" max="514" width="12" style="1" customWidth="1"/>
    <col min="515" max="515" width="13.28515625" style="1" customWidth="1"/>
    <col min="516" max="516" width="3" style="1" customWidth="1"/>
    <col min="517" max="518" width="12.28515625" style="1" customWidth="1"/>
    <col min="519" max="519" width="13.28515625" style="1" customWidth="1"/>
    <col min="520" max="520" width="2.28515625" style="1" customWidth="1"/>
    <col min="521" max="521" width="13.28515625" style="1" customWidth="1"/>
    <col min="522" max="522" width="12.140625" style="1" customWidth="1"/>
    <col min="523" max="523" width="13.85546875" style="1" customWidth="1"/>
    <col min="524" max="765" width="11.28515625" style="1"/>
    <col min="766" max="766" width="1.28515625" style="1" customWidth="1"/>
    <col min="767" max="767" width="4.42578125" style="1" customWidth="1"/>
    <col min="768" max="768" width="45.140625" style="1" customWidth="1"/>
    <col min="769" max="770" width="12" style="1" customWidth="1"/>
    <col min="771" max="771" width="13.28515625" style="1" customWidth="1"/>
    <col min="772" max="772" width="3" style="1" customWidth="1"/>
    <col min="773" max="774" width="12.28515625" style="1" customWidth="1"/>
    <col min="775" max="775" width="13.28515625" style="1" customWidth="1"/>
    <col min="776" max="776" width="2.28515625" style="1" customWidth="1"/>
    <col min="777" max="777" width="13.28515625" style="1" customWidth="1"/>
    <col min="778" max="778" width="12.140625" style="1" customWidth="1"/>
    <col min="779" max="779" width="13.85546875" style="1" customWidth="1"/>
    <col min="780" max="1021" width="11.28515625" style="1"/>
    <col min="1022" max="1022" width="1.28515625" style="1" customWidth="1"/>
    <col min="1023" max="1023" width="4.42578125" style="1" customWidth="1"/>
    <col min="1024" max="1024" width="45.140625" style="1" customWidth="1"/>
    <col min="1025" max="1026" width="12" style="1" customWidth="1"/>
    <col min="1027" max="1027" width="13.28515625" style="1" customWidth="1"/>
    <col min="1028" max="1028" width="3" style="1" customWidth="1"/>
    <col min="1029" max="1030" width="12.28515625" style="1" customWidth="1"/>
    <col min="1031" max="1031" width="13.28515625" style="1" customWidth="1"/>
    <col min="1032" max="1032" width="2.28515625" style="1" customWidth="1"/>
    <col min="1033" max="1033" width="13.28515625" style="1" customWidth="1"/>
    <col min="1034" max="1034" width="12.140625" style="1" customWidth="1"/>
    <col min="1035" max="1035" width="13.85546875" style="1" customWidth="1"/>
    <col min="1036" max="1277" width="11.28515625" style="1"/>
    <col min="1278" max="1278" width="1.28515625" style="1" customWidth="1"/>
    <col min="1279" max="1279" width="4.42578125" style="1" customWidth="1"/>
    <col min="1280" max="1280" width="45.140625" style="1" customWidth="1"/>
    <col min="1281" max="1282" width="12" style="1" customWidth="1"/>
    <col min="1283" max="1283" width="13.28515625" style="1" customWidth="1"/>
    <col min="1284" max="1284" width="3" style="1" customWidth="1"/>
    <col min="1285" max="1286" width="12.28515625" style="1" customWidth="1"/>
    <col min="1287" max="1287" width="13.28515625" style="1" customWidth="1"/>
    <col min="1288" max="1288" width="2.28515625" style="1" customWidth="1"/>
    <col min="1289" max="1289" width="13.28515625" style="1" customWidth="1"/>
    <col min="1290" max="1290" width="12.140625" style="1" customWidth="1"/>
    <col min="1291" max="1291" width="13.85546875" style="1" customWidth="1"/>
    <col min="1292" max="1533" width="11.28515625" style="1"/>
    <col min="1534" max="1534" width="1.28515625" style="1" customWidth="1"/>
    <col min="1535" max="1535" width="4.42578125" style="1" customWidth="1"/>
    <col min="1536" max="1536" width="45.140625" style="1" customWidth="1"/>
    <col min="1537" max="1538" width="12" style="1" customWidth="1"/>
    <col min="1539" max="1539" width="13.28515625" style="1" customWidth="1"/>
    <col min="1540" max="1540" width="3" style="1" customWidth="1"/>
    <col min="1541" max="1542" width="12.28515625" style="1" customWidth="1"/>
    <col min="1543" max="1543" width="13.28515625" style="1" customWidth="1"/>
    <col min="1544" max="1544" width="2.28515625" style="1" customWidth="1"/>
    <col min="1545" max="1545" width="13.28515625" style="1" customWidth="1"/>
    <col min="1546" max="1546" width="12.140625" style="1" customWidth="1"/>
    <col min="1547" max="1547" width="13.85546875" style="1" customWidth="1"/>
    <col min="1548" max="1789" width="11.28515625" style="1"/>
    <col min="1790" max="1790" width="1.28515625" style="1" customWidth="1"/>
    <col min="1791" max="1791" width="4.42578125" style="1" customWidth="1"/>
    <col min="1792" max="1792" width="45.140625" style="1" customWidth="1"/>
    <col min="1793" max="1794" width="12" style="1" customWidth="1"/>
    <col min="1795" max="1795" width="13.28515625" style="1" customWidth="1"/>
    <col min="1796" max="1796" width="3" style="1" customWidth="1"/>
    <col min="1797" max="1798" width="12.28515625" style="1" customWidth="1"/>
    <col min="1799" max="1799" width="13.28515625" style="1" customWidth="1"/>
    <col min="1800" max="1800" width="2.28515625" style="1" customWidth="1"/>
    <col min="1801" max="1801" width="13.28515625" style="1" customWidth="1"/>
    <col min="1802" max="1802" width="12.140625" style="1" customWidth="1"/>
    <col min="1803" max="1803" width="13.85546875" style="1" customWidth="1"/>
    <col min="1804" max="2045" width="11.28515625" style="1"/>
    <col min="2046" max="2046" width="1.28515625" style="1" customWidth="1"/>
    <col min="2047" max="2047" width="4.42578125" style="1" customWidth="1"/>
    <col min="2048" max="2048" width="45.140625" style="1" customWidth="1"/>
    <col min="2049" max="2050" width="12" style="1" customWidth="1"/>
    <col min="2051" max="2051" width="13.28515625" style="1" customWidth="1"/>
    <col min="2052" max="2052" width="3" style="1" customWidth="1"/>
    <col min="2053" max="2054" width="12.28515625" style="1" customWidth="1"/>
    <col min="2055" max="2055" width="13.28515625" style="1" customWidth="1"/>
    <col min="2056" max="2056" width="2.28515625" style="1" customWidth="1"/>
    <col min="2057" max="2057" width="13.28515625" style="1" customWidth="1"/>
    <col min="2058" max="2058" width="12.140625" style="1" customWidth="1"/>
    <col min="2059" max="2059" width="13.85546875" style="1" customWidth="1"/>
    <col min="2060" max="2301" width="11.28515625" style="1"/>
    <col min="2302" max="2302" width="1.28515625" style="1" customWidth="1"/>
    <col min="2303" max="2303" width="4.42578125" style="1" customWidth="1"/>
    <col min="2304" max="2304" width="45.140625" style="1" customWidth="1"/>
    <col min="2305" max="2306" width="12" style="1" customWidth="1"/>
    <col min="2307" max="2307" width="13.28515625" style="1" customWidth="1"/>
    <col min="2308" max="2308" width="3" style="1" customWidth="1"/>
    <col min="2309" max="2310" width="12.28515625" style="1" customWidth="1"/>
    <col min="2311" max="2311" width="13.28515625" style="1" customWidth="1"/>
    <col min="2312" max="2312" width="2.28515625" style="1" customWidth="1"/>
    <col min="2313" max="2313" width="13.28515625" style="1" customWidth="1"/>
    <col min="2314" max="2314" width="12.140625" style="1" customWidth="1"/>
    <col min="2315" max="2315" width="13.85546875" style="1" customWidth="1"/>
    <col min="2316" max="2557" width="11.28515625" style="1"/>
    <col min="2558" max="2558" width="1.28515625" style="1" customWidth="1"/>
    <col min="2559" max="2559" width="4.42578125" style="1" customWidth="1"/>
    <col min="2560" max="2560" width="45.140625" style="1" customWidth="1"/>
    <col min="2561" max="2562" width="12" style="1" customWidth="1"/>
    <col min="2563" max="2563" width="13.28515625" style="1" customWidth="1"/>
    <col min="2564" max="2564" width="3" style="1" customWidth="1"/>
    <col min="2565" max="2566" width="12.28515625" style="1" customWidth="1"/>
    <col min="2567" max="2567" width="13.28515625" style="1" customWidth="1"/>
    <col min="2568" max="2568" width="2.28515625" style="1" customWidth="1"/>
    <col min="2569" max="2569" width="13.28515625" style="1" customWidth="1"/>
    <col min="2570" max="2570" width="12.140625" style="1" customWidth="1"/>
    <col min="2571" max="2571" width="13.85546875" style="1" customWidth="1"/>
    <col min="2572" max="2813" width="11.28515625" style="1"/>
    <col min="2814" max="2814" width="1.28515625" style="1" customWidth="1"/>
    <col min="2815" max="2815" width="4.42578125" style="1" customWidth="1"/>
    <col min="2816" max="2816" width="45.140625" style="1" customWidth="1"/>
    <col min="2817" max="2818" width="12" style="1" customWidth="1"/>
    <col min="2819" max="2819" width="13.28515625" style="1" customWidth="1"/>
    <col min="2820" max="2820" width="3" style="1" customWidth="1"/>
    <col min="2821" max="2822" width="12.28515625" style="1" customWidth="1"/>
    <col min="2823" max="2823" width="13.28515625" style="1" customWidth="1"/>
    <col min="2824" max="2824" width="2.28515625" style="1" customWidth="1"/>
    <col min="2825" max="2825" width="13.28515625" style="1" customWidth="1"/>
    <col min="2826" max="2826" width="12.140625" style="1" customWidth="1"/>
    <col min="2827" max="2827" width="13.85546875" style="1" customWidth="1"/>
    <col min="2828" max="3069" width="11.28515625" style="1"/>
    <col min="3070" max="3070" width="1.28515625" style="1" customWidth="1"/>
    <col min="3071" max="3071" width="4.42578125" style="1" customWidth="1"/>
    <col min="3072" max="3072" width="45.140625" style="1" customWidth="1"/>
    <col min="3073" max="3074" width="12" style="1" customWidth="1"/>
    <col min="3075" max="3075" width="13.28515625" style="1" customWidth="1"/>
    <col min="3076" max="3076" width="3" style="1" customWidth="1"/>
    <col min="3077" max="3078" width="12.28515625" style="1" customWidth="1"/>
    <col min="3079" max="3079" width="13.28515625" style="1" customWidth="1"/>
    <col min="3080" max="3080" width="2.28515625" style="1" customWidth="1"/>
    <col min="3081" max="3081" width="13.28515625" style="1" customWidth="1"/>
    <col min="3082" max="3082" width="12.140625" style="1" customWidth="1"/>
    <col min="3083" max="3083" width="13.85546875" style="1" customWidth="1"/>
    <col min="3084" max="3325" width="11.28515625" style="1"/>
    <col min="3326" max="3326" width="1.28515625" style="1" customWidth="1"/>
    <col min="3327" max="3327" width="4.42578125" style="1" customWidth="1"/>
    <col min="3328" max="3328" width="45.140625" style="1" customWidth="1"/>
    <col min="3329" max="3330" width="12" style="1" customWidth="1"/>
    <col min="3331" max="3331" width="13.28515625" style="1" customWidth="1"/>
    <col min="3332" max="3332" width="3" style="1" customWidth="1"/>
    <col min="3333" max="3334" width="12.28515625" style="1" customWidth="1"/>
    <col min="3335" max="3335" width="13.28515625" style="1" customWidth="1"/>
    <col min="3336" max="3336" width="2.28515625" style="1" customWidth="1"/>
    <col min="3337" max="3337" width="13.28515625" style="1" customWidth="1"/>
    <col min="3338" max="3338" width="12.140625" style="1" customWidth="1"/>
    <col min="3339" max="3339" width="13.85546875" style="1" customWidth="1"/>
    <col min="3340" max="3581" width="11.28515625" style="1"/>
    <col min="3582" max="3582" width="1.28515625" style="1" customWidth="1"/>
    <col min="3583" max="3583" width="4.42578125" style="1" customWidth="1"/>
    <col min="3584" max="3584" width="45.140625" style="1" customWidth="1"/>
    <col min="3585" max="3586" width="12" style="1" customWidth="1"/>
    <col min="3587" max="3587" width="13.28515625" style="1" customWidth="1"/>
    <col min="3588" max="3588" width="3" style="1" customWidth="1"/>
    <col min="3589" max="3590" width="12.28515625" style="1" customWidth="1"/>
    <col min="3591" max="3591" width="13.28515625" style="1" customWidth="1"/>
    <col min="3592" max="3592" width="2.28515625" style="1" customWidth="1"/>
    <col min="3593" max="3593" width="13.28515625" style="1" customWidth="1"/>
    <col min="3594" max="3594" width="12.140625" style="1" customWidth="1"/>
    <col min="3595" max="3595" width="13.85546875" style="1" customWidth="1"/>
    <col min="3596" max="3837" width="11.28515625" style="1"/>
    <col min="3838" max="3838" width="1.28515625" style="1" customWidth="1"/>
    <col min="3839" max="3839" width="4.42578125" style="1" customWidth="1"/>
    <col min="3840" max="3840" width="45.140625" style="1" customWidth="1"/>
    <col min="3841" max="3842" width="12" style="1" customWidth="1"/>
    <col min="3843" max="3843" width="13.28515625" style="1" customWidth="1"/>
    <col min="3844" max="3844" width="3" style="1" customWidth="1"/>
    <col min="3845" max="3846" width="12.28515625" style="1" customWidth="1"/>
    <col min="3847" max="3847" width="13.28515625" style="1" customWidth="1"/>
    <col min="3848" max="3848" width="2.28515625" style="1" customWidth="1"/>
    <col min="3849" max="3849" width="13.28515625" style="1" customWidth="1"/>
    <col min="3850" max="3850" width="12.140625" style="1" customWidth="1"/>
    <col min="3851" max="3851" width="13.85546875" style="1" customWidth="1"/>
    <col min="3852" max="4093" width="11.28515625" style="1"/>
    <col min="4094" max="4094" width="1.28515625" style="1" customWidth="1"/>
    <col min="4095" max="4095" width="4.42578125" style="1" customWidth="1"/>
    <col min="4096" max="4096" width="45.140625" style="1" customWidth="1"/>
    <col min="4097" max="4098" width="12" style="1" customWidth="1"/>
    <col min="4099" max="4099" width="13.28515625" style="1" customWidth="1"/>
    <col min="4100" max="4100" width="3" style="1" customWidth="1"/>
    <col min="4101" max="4102" width="12.28515625" style="1" customWidth="1"/>
    <col min="4103" max="4103" width="13.28515625" style="1" customWidth="1"/>
    <col min="4104" max="4104" width="2.28515625" style="1" customWidth="1"/>
    <col min="4105" max="4105" width="13.28515625" style="1" customWidth="1"/>
    <col min="4106" max="4106" width="12.140625" style="1" customWidth="1"/>
    <col min="4107" max="4107" width="13.85546875" style="1" customWidth="1"/>
    <col min="4108" max="4349" width="11.28515625" style="1"/>
    <col min="4350" max="4350" width="1.28515625" style="1" customWidth="1"/>
    <col min="4351" max="4351" width="4.42578125" style="1" customWidth="1"/>
    <col min="4352" max="4352" width="45.140625" style="1" customWidth="1"/>
    <col min="4353" max="4354" width="12" style="1" customWidth="1"/>
    <col min="4355" max="4355" width="13.28515625" style="1" customWidth="1"/>
    <col min="4356" max="4356" width="3" style="1" customWidth="1"/>
    <col min="4357" max="4358" width="12.28515625" style="1" customWidth="1"/>
    <col min="4359" max="4359" width="13.28515625" style="1" customWidth="1"/>
    <col min="4360" max="4360" width="2.28515625" style="1" customWidth="1"/>
    <col min="4361" max="4361" width="13.28515625" style="1" customWidth="1"/>
    <col min="4362" max="4362" width="12.140625" style="1" customWidth="1"/>
    <col min="4363" max="4363" width="13.85546875" style="1" customWidth="1"/>
    <col min="4364" max="4605" width="11.28515625" style="1"/>
    <col min="4606" max="4606" width="1.28515625" style="1" customWidth="1"/>
    <col min="4607" max="4607" width="4.42578125" style="1" customWidth="1"/>
    <col min="4608" max="4608" width="45.140625" style="1" customWidth="1"/>
    <col min="4609" max="4610" width="12" style="1" customWidth="1"/>
    <col min="4611" max="4611" width="13.28515625" style="1" customWidth="1"/>
    <col min="4612" max="4612" width="3" style="1" customWidth="1"/>
    <col min="4613" max="4614" width="12.28515625" style="1" customWidth="1"/>
    <col min="4615" max="4615" width="13.28515625" style="1" customWidth="1"/>
    <col min="4616" max="4616" width="2.28515625" style="1" customWidth="1"/>
    <col min="4617" max="4617" width="13.28515625" style="1" customWidth="1"/>
    <col min="4618" max="4618" width="12.140625" style="1" customWidth="1"/>
    <col min="4619" max="4619" width="13.85546875" style="1" customWidth="1"/>
    <col min="4620" max="4861" width="11.28515625" style="1"/>
    <col min="4862" max="4862" width="1.28515625" style="1" customWidth="1"/>
    <col min="4863" max="4863" width="4.42578125" style="1" customWidth="1"/>
    <col min="4864" max="4864" width="45.140625" style="1" customWidth="1"/>
    <col min="4865" max="4866" width="12" style="1" customWidth="1"/>
    <col min="4867" max="4867" width="13.28515625" style="1" customWidth="1"/>
    <col min="4868" max="4868" width="3" style="1" customWidth="1"/>
    <col min="4869" max="4870" width="12.28515625" style="1" customWidth="1"/>
    <col min="4871" max="4871" width="13.28515625" style="1" customWidth="1"/>
    <col min="4872" max="4872" width="2.28515625" style="1" customWidth="1"/>
    <col min="4873" max="4873" width="13.28515625" style="1" customWidth="1"/>
    <col min="4874" max="4874" width="12.140625" style="1" customWidth="1"/>
    <col min="4875" max="4875" width="13.85546875" style="1" customWidth="1"/>
    <col min="4876" max="5117" width="11.28515625" style="1"/>
    <col min="5118" max="5118" width="1.28515625" style="1" customWidth="1"/>
    <col min="5119" max="5119" width="4.42578125" style="1" customWidth="1"/>
    <col min="5120" max="5120" width="45.140625" style="1" customWidth="1"/>
    <col min="5121" max="5122" width="12" style="1" customWidth="1"/>
    <col min="5123" max="5123" width="13.28515625" style="1" customWidth="1"/>
    <col min="5124" max="5124" width="3" style="1" customWidth="1"/>
    <col min="5125" max="5126" width="12.28515625" style="1" customWidth="1"/>
    <col min="5127" max="5127" width="13.28515625" style="1" customWidth="1"/>
    <col min="5128" max="5128" width="2.28515625" style="1" customWidth="1"/>
    <col min="5129" max="5129" width="13.28515625" style="1" customWidth="1"/>
    <col min="5130" max="5130" width="12.140625" style="1" customWidth="1"/>
    <col min="5131" max="5131" width="13.85546875" style="1" customWidth="1"/>
    <col min="5132" max="5373" width="11.28515625" style="1"/>
    <col min="5374" max="5374" width="1.28515625" style="1" customWidth="1"/>
    <col min="5375" max="5375" width="4.42578125" style="1" customWidth="1"/>
    <col min="5376" max="5376" width="45.140625" style="1" customWidth="1"/>
    <col min="5377" max="5378" width="12" style="1" customWidth="1"/>
    <col min="5379" max="5379" width="13.28515625" style="1" customWidth="1"/>
    <col min="5380" max="5380" width="3" style="1" customWidth="1"/>
    <col min="5381" max="5382" width="12.28515625" style="1" customWidth="1"/>
    <col min="5383" max="5383" width="13.28515625" style="1" customWidth="1"/>
    <col min="5384" max="5384" width="2.28515625" style="1" customWidth="1"/>
    <col min="5385" max="5385" width="13.28515625" style="1" customWidth="1"/>
    <col min="5386" max="5386" width="12.140625" style="1" customWidth="1"/>
    <col min="5387" max="5387" width="13.85546875" style="1" customWidth="1"/>
    <col min="5388" max="5629" width="11.28515625" style="1"/>
    <col min="5630" max="5630" width="1.28515625" style="1" customWidth="1"/>
    <col min="5631" max="5631" width="4.42578125" style="1" customWidth="1"/>
    <col min="5632" max="5632" width="45.140625" style="1" customWidth="1"/>
    <col min="5633" max="5634" width="12" style="1" customWidth="1"/>
    <col min="5635" max="5635" width="13.28515625" style="1" customWidth="1"/>
    <col min="5636" max="5636" width="3" style="1" customWidth="1"/>
    <col min="5637" max="5638" width="12.28515625" style="1" customWidth="1"/>
    <col min="5639" max="5639" width="13.28515625" style="1" customWidth="1"/>
    <col min="5640" max="5640" width="2.28515625" style="1" customWidth="1"/>
    <col min="5641" max="5641" width="13.28515625" style="1" customWidth="1"/>
    <col min="5642" max="5642" width="12.140625" style="1" customWidth="1"/>
    <col min="5643" max="5643" width="13.85546875" style="1" customWidth="1"/>
    <col min="5644" max="5885" width="11.28515625" style="1"/>
    <col min="5886" max="5886" width="1.28515625" style="1" customWidth="1"/>
    <col min="5887" max="5887" width="4.42578125" style="1" customWidth="1"/>
    <col min="5888" max="5888" width="45.140625" style="1" customWidth="1"/>
    <col min="5889" max="5890" width="12" style="1" customWidth="1"/>
    <col min="5891" max="5891" width="13.28515625" style="1" customWidth="1"/>
    <col min="5892" max="5892" width="3" style="1" customWidth="1"/>
    <col min="5893" max="5894" width="12.28515625" style="1" customWidth="1"/>
    <col min="5895" max="5895" width="13.28515625" style="1" customWidth="1"/>
    <col min="5896" max="5896" width="2.28515625" style="1" customWidth="1"/>
    <col min="5897" max="5897" width="13.28515625" style="1" customWidth="1"/>
    <col min="5898" max="5898" width="12.140625" style="1" customWidth="1"/>
    <col min="5899" max="5899" width="13.85546875" style="1" customWidth="1"/>
    <col min="5900" max="6141" width="11.28515625" style="1"/>
    <col min="6142" max="6142" width="1.28515625" style="1" customWidth="1"/>
    <col min="6143" max="6143" width="4.42578125" style="1" customWidth="1"/>
    <col min="6144" max="6144" width="45.140625" style="1" customWidth="1"/>
    <col min="6145" max="6146" width="12" style="1" customWidth="1"/>
    <col min="6147" max="6147" width="13.28515625" style="1" customWidth="1"/>
    <col min="6148" max="6148" width="3" style="1" customWidth="1"/>
    <col min="6149" max="6150" width="12.28515625" style="1" customWidth="1"/>
    <col min="6151" max="6151" width="13.28515625" style="1" customWidth="1"/>
    <col min="6152" max="6152" width="2.28515625" style="1" customWidth="1"/>
    <col min="6153" max="6153" width="13.28515625" style="1" customWidth="1"/>
    <col min="6154" max="6154" width="12.140625" style="1" customWidth="1"/>
    <col min="6155" max="6155" width="13.85546875" style="1" customWidth="1"/>
    <col min="6156" max="6397" width="11.28515625" style="1"/>
    <col min="6398" max="6398" width="1.28515625" style="1" customWidth="1"/>
    <col min="6399" max="6399" width="4.42578125" style="1" customWidth="1"/>
    <col min="6400" max="6400" width="45.140625" style="1" customWidth="1"/>
    <col min="6401" max="6402" width="12" style="1" customWidth="1"/>
    <col min="6403" max="6403" width="13.28515625" style="1" customWidth="1"/>
    <col min="6404" max="6404" width="3" style="1" customWidth="1"/>
    <col min="6405" max="6406" width="12.28515625" style="1" customWidth="1"/>
    <col min="6407" max="6407" width="13.28515625" style="1" customWidth="1"/>
    <col min="6408" max="6408" width="2.28515625" style="1" customWidth="1"/>
    <col min="6409" max="6409" width="13.28515625" style="1" customWidth="1"/>
    <col min="6410" max="6410" width="12.140625" style="1" customWidth="1"/>
    <col min="6411" max="6411" width="13.85546875" style="1" customWidth="1"/>
    <col min="6412" max="6653" width="11.28515625" style="1"/>
    <col min="6654" max="6654" width="1.28515625" style="1" customWidth="1"/>
    <col min="6655" max="6655" width="4.42578125" style="1" customWidth="1"/>
    <col min="6656" max="6656" width="45.140625" style="1" customWidth="1"/>
    <col min="6657" max="6658" width="12" style="1" customWidth="1"/>
    <col min="6659" max="6659" width="13.28515625" style="1" customWidth="1"/>
    <col min="6660" max="6660" width="3" style="1" customWidth="1"/>
    <col min="6661" max="6662" width="12.28515625" style="1" customWidth="1"/>
    <col min="6663" max="6663" width="13.28515625" style="1" customWidth="1"/>
    <col min="6664" max="6664" width="2.28515625" style="1" customWidth="1"/>
    <col min="6665" max="6665" width="13.28515625" style="1" customWidth="1"/>
    <col min="6666" max="6666" width="12.140625" style="1" customWidth="1"/>
    <col min="6667" max="6667" width="13.85546875" style="1" customWidth="1"/>
    <col min="6668" max="6909" width="11.28515625" style="1"/>
    <col min="6910" max="6910" width="1.28515625" style="1" customWidth="1"/>
    <col min="6911" max="6911" width="4.42578125" style="1" customWidth="1"/>
    <col min="6912" max="6912" width="45.140625" style="1" customWidth="1"/>
    <col min="6913" max="6914" width="12" style="1" customWidth="1"/>
    <col min="6915" max="6915" width="13.28515625" style="1" customWidth="1"/>
    <col min="6916" max="6916" width="3" style="1" customWidth="1"/>
    <col min="6917" max="6918" width="12.28515625" style="1" customWidth="1"/>
    <col min="6919" max="6919" width="13.28515625" style="1" customWidth="1"/>
    <col min="6920" max="6920" width="2.28515625" style="1" customWidth="1"/>
    <col min="6921" max="6921" width="13.28515625" style="1" customWidth="1"/>
    <col min="6922" max="6922" width="12.140625" style="1" customWidth="1"/>
    <col min="6923" max="6923" width="13.85546875" style="1" customWidth="1"/>
    <col min="6924" max="7165" width="11.28515625" style="1"/>
    <col min="7166" max="7166" width="1.28515625" style="1" customWidth="1"/>
    <col min="7167" max="7167" width="4.42578125" style="1" customWidth="1"/>
    <col min="7168" max="7168" width="45.140625" style="1" customWidth="1"/>
    <col min="7169" max="7170" width="12" style="1" customWidth="1"/>
    <col min="7171" max="7171" width="13.28515625" style="1" customWidth="1"/>
    <col min="7172" max="7172" width="3" style="1" customWidth="1"/>
    <col min="7173" max="7174" width="12.28515625" style="1" customWidth="1"/>
    <col min="7175" max="7175" width="13.28515625" style="1" customWidth="1"/>
    <col min="7176" max="7176" width="2.28515625" style="1" customWidth="1"/>
    <col min="7177" max="7177" width="13.28515625" style="1" customWidth="1"/>
    <col min="7178" max="7178" width="12.140625" style="1" customWidth="1"/>
    <col min="7179" max="7179" width="13.85546875" style="1" customWidth="1"/>
    <col min="7180" max="7421" width="11.28515625" style="1"/>
    <col min="7422" max="7422" width="1.28515625" style="1" customWidth="1"/>
    <col min="7423" max="7423" width="4.42578125" style="1" customWidth="1"/>
    <col min="7424" max="7424" width="45.140625" style="1" customWidth="1"/>
    <col min="7425" max="7426" width="12" style="1" customWidth="1"/>
    <col min="7427" max="7427" width="13.28515625" style="1" customWidth="1"/>
    <col min="7428" max="7428" width="3" style="1" customWidth="1"/>
    <col min="7429" max="7430" width="12.28515625" style="1" customWidth="1"/>
    <col min="7431" max="7431" width="13.28515625" style="1" customWidth="1"/>
    <col min="7432" max="7432" width="2.28515625" style="1" customWidth="1"/>
    <col min="7433" max="7433" width="13.28515625" style="1" customWidth="1"/>
    <col min="7434" max="7434" width="12.140625" style="1" customWidth="1"/>
    <col min="7435" max="7435" width="13.85546875" style="1" customWidth="1"/>
    <col min="7436" max="7677" width="11.28515625" style="1"/>
    <col min="7678" max="7678" width="1.28515625" style="1" customWidth="1"/>
    <col min="7679" max="7679" width="4.42578125" style="1" customWidth="1"/>
    <col min="7680" max="7680" width="45.140625" style="1" customWidth="1"/>
    <col min="7681" max="7682" width="12" style="1" customWidth="1"/>
    <col min="7683" max="7683" width="13.28515625" style="1" customWidth="1"/>
    <col min="7684" max="7684" width="3" style="1" customWidth="1"/>
    <col min="7685" max="7686" width="12.28515625" style="1" customWidth="1"/>
    <col min="7687" max="7687" width="13.28515625" style="1" customWidth="1"/>
    <col min="7688" max="7688" width="2.28515625" style="1" customWidth="1"/>
    <col min="7689" max="7689" width="13.28515625" style="1" customWidth="1"/>
    <col min="7690" max="7690" width="12.140625" style="1" customWidth="1"/>
    <col min="7691" max="7691" width="13.85546875" style="1" customWidth="1"/>
    <col min="7692" max="7933" width="11.28515625" style="1"/>
    <col min="7934" max="7934" width="1.28515625" style="1" customWidth="1"/>
    <col min="7935" max="7935" width="4.42578125" style="1" customWidth="1"/>
    <col min="7936" max="7936" width="45.140625" style="1" customWidth="1"/>
    <col min="7937" max="7938" width="12" style="1" customWidth="1"/>
    <col min="7939" max="7939" width="13.28515625" style="1" customWidth="1"/>
    <col min="7940" max="7940" width="3" style="1" customWidth="1"/>
    <col min="7941" max="7942" width="12.28515625" style="1" customWidth="1"/>
    <col min="7943" max="7943" width="13.28515625" style="1" customWidth="1"/>
    <col min="7944" max="7944" width="2.28515625" style="1" customWidth="1"/>
    <col min="7945" max="7945" width="13.28515625" style="1" customWidth="1"/>
    <col min="7946" max="7946" width="12.140625" style="1" customWidth="1"/>
    <col min="7947" max="7947" width="13.85546875" style="1" customWidth="1"/>
    <col min="7948" max="8189" width="11.28515625" style="1"/>
    <col min="8190" max="8190" width="1.28515625" style="1" customWidth="1"/>
    <col min="8191" max="8191" width="4.42578125" style="1" customWidth="1"/>
    <col min="8192" max="8192" width="45.140625" style="1" customWidth="1"/>
    <col min="8193" max="8194" width="12" style="1" customWidth="1"/>
    <col min="8195" max="8195" width="13.28515625" style="1" customWidth="1"/>
    <col min="8196" max="8196" width="3" style="1" customWidth="1"/>
    <col min="8197" max="8198" width="12.28515625" style="1" customWidth="1"/>
    <col min="8199" max="8199" width="13.28515625" style="1" customWidth="1"/>
    <col min="8200" max="8200" width="2.28515625" style="1" customWidth="1"/>
    <col min="8201" max="8201" width="13.28515625" style="1" customWidth="1"/>
    <col min="8202" max="8202" width="12.140625" style="1" customWidth="1"/>
    <col min="8203" max="8203" width="13.85546875" style="1" customWidth="1"/>
    <col min="8204" max="8445" width="11.28515625" style="1"/>
    <col min="8446" max="8446" width="1.28515625" style="1" customWidth="1"/>
    <col min="8447" max="8447" width="4.42578125" style="1" customWidth="1"/>
    <col min="8448" max="8448" width="45.140625" style="1" customWidth="1"/>
    <col min="8449" max="8450" width="12" style="1" customWidth="1"/>
    <col min="8451" max="8451" width="13.28515625" style="1" customWidth="1"/>
    <col min="8452" max="8452" width="3" style="1" customWidth="1"/>
    <col min="8453" max="8454" width="12.28515625" style="1" customWidth="1"/>
    <col min="8455" max="8455" width="13.28515625" style="1" customWidth="1"/>
    <col min="8456" max="8456" width="2.28515625" style="1" customWidth="1"/>
    <col min="8457" max="8457" width="13.28515625" style="1" customWidth="1"/>
    <col min="8458" max="8458" width="12.140625" style="1" customWidth="1"/>
    <col min="8459" max="8459" width="13.85546875" style="1" customWidth="1"/>
    <col min="8460" max="8701" width="11.28515625" style="1"/>
    <col min="8702" max="8702" width="1.28515625" style="1" customWidth="1"/>
    <col min="8703" max="8703" width="4.42578125" style="1" customWidth="1"/>
    <col min="8704" max="8704" width="45.140625" style="1" customWidth="1"/>
    <col min="8705" max="8706" width="12" style="1" customWidth="1"/>
    <col min="8707" max="8707" width="13.28515625" style="1" customWidth="1"/>
    <col min="8708" max="8708" width="3" style="1" customWidth="1"/>
    <col min="8709" max="8710" width="12.28515625" style="1" customWidth="1"/>
    <col min="8711" max="8711" width="13.28515625" style="1" customWidth="1"/>
    <col min="8712" max="8712" width="2.28515625" style="1" customWidth="1"/>
    <col min="8713" max="8713" width="13.28515625" style="1" customWidth="1"/>
    <col min="8714" max="8714" width="12.140625" style="1" customWidth="1"/>
    <col min="8715" max="8715" width="13.85546875" style="1" customWidth="1"/>
    <col min="8716" max="8957" width="11.28515625" style="1"/>
    <col min="8958" max="8958" width="1.28515625" style="1" customWidth="1"/>
    <col min="8959" max="8959" width="4.42578125" style="1" customWidth="1"/>
    <col min="8960" max="8960" width="45.140625" style="1" customWidth="1"/>
    <col min="8961" max="8962" width="12" style="1" customWidth="1"/>
    <col min="8963" max="8963" width="13.28515625" style="1" customWidth="1"/>
    <col min="8964" max="8964" width="3" style="1" customWidth="1"/>
    <col min="8965" max="8966" width="12.28515625" style="1" customWidth="1"/>
    <col min="8967" max="8967" width="13.28515625" style="1" customWidth="1"/>
    <col min="8968" max="8968" width="2.28515625" style="1" customWidth="1"/>
    <col min="8969" max="8969" width="13.28515625" style="1" customWidth="1"/>
    <col min="8970" max="8970" width="12.140625" style="1" customWidth="1"/>
    <col min="8971" max="8971" width="13.85546875" style="1" customWidth="1"/>
    <col min="8972" max="9213" width="11.28515625" style="1"/>
    <col min="9214" max="9214" width="1.28515625" style="1" customWidth="1"/>
    <col min="9215" max="9215" width="4.42578125" style="1" customWidth="1"/>
    <col min="9216" max="9216" width="45.140625" style="1" customWidth="1"/>
    <col min="9217" max="9218" width="12" style="1" customWidth="1"/>
    <col min="9219" max="9219" width="13.28515625" style="1" customWidth="1"/>
    <col min="9220" max="9220" width="3" style="1" customWidth="1"/>
    <col min="9221" max="9222" width="12.28515625" style="1" customWidth="1"/>
    <col min="9223" max="9223" width="13.28515625" style="1" customWidth="1"/>
    <col min="9224" max="9224" width="2.28515625" style="1" customWidth="1"/>
    <col min="9225" max="9225" width="13.28515625" style="1" customWidth="1"/>
    <col min="9226" max="9226" width="12.140625" style="1" customWidth="1"/>
    <col min="9227" max="9227" width="13.85546875" style="1" customWidth="1"/>
    <col min="9228" max="9469" width="11.28515625" style="1"/>
    <col min="9470" max="9470" width="1.28515625" style="1" customWidth="1"/>
    <col min="9471" max="9471" width="4.42578125" style="1" customWidth="1"/>
    <col min="9472" max="9472" width="45.140625" style="1" customWidth="1"/>
    <col min="9473" max="9474" width="12" style="1" customWidth="1"/>
    <col min="9475" max="9475" width="13.28515625" style="1" customWidth="1"/>
    <col min="9476" max="9476" width="3" style="1" customWidth="1"/>
    <col min="9477" max="9478" width="12.28515625" style="1" customWidth="1"/>
    <col min="9479" max="9479" width="13.28515625" style="1" customWidth="1"/>
    <col min="9480" max="9480" width="2.28515625" style="1" customWidth="1"/>
    <col min="9481" max="9481" width="13.28515625" style="1" customWidth="1"/>
    <col min="9482" max="9482" width="12.140625" style="1" customWidth="1"/>
    <col min="9483" max="9483" width="13.85546875" style="1" customWidth="1"/>
    <col min="9484" max="9725" width="11.28515625" style="1"/>
    <col min="9726" max="9726" width="1.28515625" style="1" customWidth="1"/>
    <col min="9727" max="9727" width="4.42578125" style="1" customWidth="1"/>
    <col min="9728" max="9728" width="45.140625" style="1" customWidth="1"/>
    <col min="9729" max="9730" width="12" style="1" customWidth="1"/>
    <col min="9731" max="9731" width="13.28515625" style="1" customWidth="1"/>
    <col min="9732" max="9732" width="3" style="1" customWidth="1"/>
    <col min="9733" max="9734" width="12.28515625" style="1" customWidth="1"/>
    <col min="9735" max="9735" width="13.28515625" style="1" customWidth="1"/>
    <col min="9736" max="9736" width="2.28515625" style="1" customWidth="1"/>
    <col min="9737" max="9737" width="13.28515625" style="1" customWidth="1"/>
    <col min="9738" max="9738" width="12.140625" style="1" customWidth="1"/>
    <col min="9739" max="9739" width="13.85546875" style="1" customWidth="1"/>
    <col min="9740" max="9981" width="11.28515625" style="1"/>
    <col min="9982" max="9982" width="1.28515625" style="1" customWidth="1"/>
    <col min="9983" max="9983" width="4.42578125" style="1" customWidth="1"/>
    <col min="9984" max="9984" width="45.140625" style="1" customWidth="1"/>
    <col min="9985" max="9986" width="12" style="1" customWidth="1"/>
    <col min="9987" max="9987" width="13.28515625" style="1" customWidth="1"/>
    <col min="9988" max="9988" width="3" style="1" customWidth="1"/>
    <col min="9989" max="9990" width="12.28515625" style="1" customWidth="1"/>
    <col min="9991" max="9991" width="13.28515625" style="1" customWidth="1"/>
    <col min="9992" max="9992" width="2.28515625" style="1" customWidth="1"/>
    <col min="9993" max="9993" width="13.28515625" style="1" customWidth="1"/>
    <col min="9994" max="9994" width="12.140625" style="1" customWidth="1"/>
    <col min="9995" max="9995" width="13.85546875" style="1" customWidth="1"/>
    <col min="9996" max="10237" width="11.28515625" style="1"/>
    <col min="10238" max="10238" width="1.28515625" style="1" customWidth="1"/>
    <col min="10239" max="10239" width="4.42578125" style="1" customWidth="1"/>
    <col min="10240" max="10240" width="45.140625" style="1" customWidth="1"/>
    <col min="10241" max="10242" width="12" style="1" customWidth="1"/>
    <col min="10243" max="10243" width="13.28515625" style="1" customWidth="1"/>
    <col min="10244" max="10244" width="3" style="1" customWidth="1"/>
    <col min="10245" max="10246" width="12.28515625" style="1" customWidth="1"/>
    <col min="10247" max="10247" width="13.28515625" style="1" customWidth="1"/>
    <col min="10248" max="10248" width="2.28515625" style="1" customWidth="1"/>
    <col min="10249" max="10249" width="13.28515625" style="1" customWidth="1"/>
    <col min="10250" max="10250" width="12.140625" style="1" customWidth="1"/>
    <col min="10251" max="10251" width="13.85546875" style="1" customWidth="1"/>
    <col min="10252" max="10493" width="11.28515625" style="1"/>
    <col min="10494" max="10494" width="1.28515625" style="1" customWidth="1"/>
    <col min="10495" max="10495" width="4.42578125" style="1" customWidth="1"/>
    <col min="10496" max="10496" width="45.140625" style="1" customWidth="1"/>
    <col min="10497" max="10498" width="12" style="1" customWidth="1"/>
    <col min="10499" max="10499" width="13.28515625" style="1" customWidth="1"/>
    <col min="10500" max="10500" width="3" style="1" customWidth="1"/>
    <col min="10501" max="10502" width="12.28515625" style="1" customWidth="1"/>
    <col min="10503" max="10503" width="13.28515625" style="1" customWidth="1"/>
    <col min="10504" max="10504" width="2.28515625" style="1" customWidth="1"/>
    <col min="10505" max="10505" width="13.28515625" style="1" customWidth="1"/>
    <col min="10506" max="10506" width="12.140625" style="1" customWidth="1"/>
    <col min="10507" max="10507" width="13.85546875" style="1" customWidth="1"/>
    <col min="10508" max="10749" width="11.28515625" style="1"/>
    <col min="10750" max="10750" width="1.28515625" style="1" customWidth="1"/>
    <col min="10751" max="10751" width="4.42578125" style="1" customWidth="1"/>
    <col min="10752" max="10752" width="45.140625" style="1" customWidth="1"/>
    <col min="10753" max="10754" width="12" style="1" customWidth="1"/>
    <col min="10755" max="10755" width="13.28515625" style="1" customWidth="1"/>
    <col min="10756" max="10756" width="3" style="1" customWidth="1"/>
    <col min="10757" max="10758" width="12.28515625" style="1" customWidth="1"/>
    <col min="10759" max="10759" width="13.28515625" style="1" customWidth="1"/>
    <col min="10760" max="10760" width="2.28515625" style="1" customWidth="1"/>
    <col min="10761" max="10761" width="13.28515625" style="1" customWidth="1"/>
    <col min="10762" max="10762" width="12.140625" style="1" customWidth="1"/>
    <col min="10763" max="10763" width="13.85546875" style="1" customWidth="1"/>
    <col min="10764" max="11005" width="11.28515625" style="1"/>
    <col min="11006" max="11006" width="1.28515625" style="1" customWidth="1"/>
    <col min="11007" max="11007" width="4.42578125" style="1" customWidth="1"/>
    <col min="11008" max="11008" width="45.140625" style="1" customWidth="1"/>
    <col min="11009" max="11010" width="12" style="1" customWidth="1"/>
    <col min="11011" max="11011" width="13.28515625" style="1" customWidth="1"/>
    <col min="11012" max="11012" width="3" style="1" customWidth="1"/>
    <col min="11013" max="11014" width="12.28515625" style="1" customWidth="1"/>
    <col min="11015" max="11015" width="13.28515625" style="1" customWidth="1"/>
    <col min="11016" max="11016" width="2.28515625" style="1" customWidth="1"/>
    <col min="11017" max="11017" width="13.28515625" style="1" customWidth="1"/>
    <col min="11018" max="11018" width="12.140625" style="1" customWidth="1"/>
    <col min="11019" max="11019" width="13.85546875" style="1" customWidth="1"/>
    <col min="11020" max="11261" width="11.28515625" style="1"/>
    <col min="11262" max="11262" width="1.28515625" style="1" customWidth="1"/>
    <col min="11263" max="11263" width="4.42578125" style="1" customWidth="1"/>
    <col min="11264" max="11264" width="45.140625" style="1" customWidth="1"/>
    <col min="11265" max="11266" width="12" style="1" customWidth="1"/>
    <col min="11267" max="11267" width="13.28515625" style="1" customWidth="1"/>
    <col min="11268" max="11268" width="3" style="1" customWidth="1"/>
    <col min="11269" max="11270" width="12.28515625" style="1" customWidth="1"/>
    <col min="11271" max="11271" width="13.28515625" style="1" customWidth="1"/>
    <col min="11272" max="11272" width="2.28515625" style="1" customWidth="1"/>
    <col min="11273" max="11273" width="13.28515625" style="1" customWidth="1"/>
    <col min="11274" max="11274" width="12.140625" style="1" customWidth="1"/>
    <col min="11275" max="11275" width="13.85546875" style="1" customWidth="1"/>
    <col min="11276" max="11517" width="11.28515625" style="1"/>
    <col min="11518" max="11518" width="1.28515625" style="1" customWidth="1"/>
    <col min="11519" max="11519" width="4.42578125" style="1" customWidth="1"/>
    <col min="11520" max="11520" width="45.140625" style="1" customWidth="1"/>
    <col min="11521" max="11522" width="12" style="1" customWidth="1"/>
    <col min="11523" max="11523" width="13.28515625" style="1" customWidth="1"/>
    <col min="11524" max="11524" width="3" style="1" customWidth="1"/>
    <col min="11525" max="11526" width="12.28515625" style="1" customWidth="1"/>
    <col min="11527" max="11527" width="13.28515625" style="1" customWidth="1"/>
    <col min="11528" max="11528" width="2.28515625" style="1" customWidth="1"/>
    <col min="11529" max="11529" width="13.28515625" style="1" customWidth="1"/>
    <col min="11530" max="11530" width="12.140625" style="1" customWidth="1"/>
    <col min="11531" max="11531" width="13.85546875" style="1" customWidth="1"/>
    <col min="11532" max="11773" width="11.28515625" style="1"/>
    <col min="11774" max="11774" width="1.28515625" style="1" customWidth="1"/>
    <col min="11775" max="11775" width="4.42578125" style="1" customWidth="1"/>
    <col min="11776" max="11776" width="45.140625" style="1" customWidth="1"/>
    <col min="11777" max="11778" width="12" style="1" customWidth="1"/>
    <col min="11779" max="11779" width="13.28515625" style="1" customWidth="1"/>
    <col min="11780" max="11780" width="3" style="1" customWidth="1"/>
    <col min="11781" max="11782" width="12.28515625" style="1" customWidth="1"/>
    <col min="11783" max="11783" width="13.28515625" style="1" customWidth="1"/>
    <col min="11784" max="11784" width="2.28515625" style="1" customWidth="1"/>
    <col min="11785" max="11785" width="13.28515625" style="1" customWidth="1"/>
    <col min="11786" max="11786" width="12.140625" style="1" customWidth="1"/>
    <col min="11787" max="11787" width="13.85546875" style="1" customWidth="1"/>
    <col min="11788" max="12029" width="11.28515625" style="1"/>
    <col min="12030" max="12030" width="1.28515625" style="1" customWidth="1"/>
    <col min="12031" max="12031" width="4.42578125" style="1" customWidth="1"/>
    <col min="12032" max="12032" width="45.140625" style="1" customWidth="1"/>
    <col min="12033" max="12034" width="12" style="1" customWidth="1"/>
    <col min="12035" max="12035" width="13.28515625" style="1" customWidth="1"/>
    <col min="12036" max="12036" width="3" style="1" customWidth="1"/>
    <col min="12037" max="12038" width="12.28515625" style="1" customWidth="1"/>
    <col min="12039" max="12039" width="13.28515625" style="1" customWidth="1"/>
    <col min="12040" max="12040" width="2.28515625" style="1" customWidth="1"/>
    <col min="12041" max="12041" width="13.28515625" style="1" customWidth="1"/>
    <col min="12042" max="12042" width="12.140625" style="1" customWidth="1"/>
    <col min="12043" max="12043" width="13.85546875" style="1" customWidth="1"/>
    <col min="12044" max="12285" width="11.28515625" style="1"/>
    <col min="12286" max="12286" width="1.28515625" style="1" customWidth="1"/>
    <col min="12287" max="12287" width="4.42578125" style="1" customWidth="1"/>
    <col min="12288" max="12288" width="45.140625" style="1" customWidth="1"/>
    <col min="12289" max="12290" width="12" style="1" customWidth="1"/>
    <col min="12291" max="12291" width="13.28515625" style="1" customWidth="1"/>
    <col min="12292" max="12292" width="3" style="1" customWidth="1"/>
    <col min="12293" max="12294" width="12.28515625" style="1" customWidth="1"/>
    <col min="12295" max="12295" width="13.28515625" style="1" customWidth="1"/>
    <col min="12296" max="12296" width="2.28515625" style="1" customWidth="1"/>
    <col min="12297" max="12297" width="13.28515625" style="1" customWidth="1"/>
    <col min="12298" max="12298" width="12.140625" style="1" customWidth="1"/>
    <col min="12299" max="12299" width="13.85546875" style="1" customWidth="1"/>
    <col min="12300" max="12541" width="11.28515625" style="1"/>
    <col min="12542" max="12542" width="1.28515625" style="1" customWidth="1"/>
    <col min="12543" max="12543" width="4.42578125" style="1" customWidth="1"/>
    <col min="12544" max="12544" width="45.140625" style="1" customWidth="1"/>
    <col min="12545" max="12546" width="12" style="1" customWidth="1"/>
    <col min="12547" max="12547" width="13.28515625" style="1" customWidth="1"/>
    <col min="12548" max="12548" width="3" style="1" customWidth="1"/>
    <col min="12549" max="12550" width="12.28515625" style="1" customWidth="1"/>
    <col min="12551" max="12551" width="13.28515625" style="1" customWidth="1"/>
    <col min="12552" max="12552" width="2.28515625" style="1" customWidth="1"/>
    <col min="12553" max="12553" width="13.28515625" style="1" customWidth="1"/>
    <col min="12554" max="12554" width="12.140625" style="1" customWidth="1"/>
    <col min="12555" max="12555" width="13.85546875" style="1" customWidth="1"/>
    <col min="12556" max="12797" width="11.28515625" style="1"/>
    <col min="12798" max="12798" width="1.28515625" style="1" customWidth="1"/>
    <col min="12799" max="12799" width="4.42578125" style="1" customWidth="1"/>
    <col min="12800" max="12800" width="45.140625" style="1" customWidth="1"/>
    <col min="12801" max="12802" width="12" style="1" customWidth="1"/>
    <col min="12803" max="12803" width="13.28515625" style="1" customWidth="1"/>
    <col min="12804" max="12804" width="3" style="1" customWidth="1"/>
    <col min="12805" max="12806" width="12.28515625" style="1" customWidth="1"/>
    <col min="12807" max="12807" width="13.28515625" style="1" customWidth="1"/>
    <col min="12808" max="12808" width="2.28515625" style="1" customWidth="1"/>
    <col min="12809" max="12809" width="13.28515625" style="1" customWidth="1"/>
    <col min="12810" max="12810" width="12.140625" style="1" customWidth="1"/>
    <col min="12811" max="12811" width="13.85546875" style="1" customWidth="1"/>
    <col min="12812" max="13053" width="11.28515625" style="1"/>
    <col min="13054" max="13054" width="1.28515625" style="1" customWidth="1"/>
    <col min="13055" max="13055" width="4.42578125" style="1" customWidth="1"/>
    <col min="13056" max="13056" width="45.140625" style="1" customWidth="1"/>
    <col min="13057" max="13058" width="12" style="1" customWidth="1"/>
    <col min="13059" max="13059" width="13.28515625" style="1" customWidth="1"/>
    <col min="13060" max="13060" width="3" style="1" customWidth="1"/>
    <col min="13061" max="13062" width="12.28515625" style="1" customWidth="1"/>
    <col min="13063" max="13063" width="13.28515625" style="1" customWidth="1"/>
    <col min="13064" max="13064" width="2.28515625" style="1" customWidth="1"/>
    <col min="13065" max="13065" width="13.28515625" style="1" customWidth="1"/>
    <col min="13066" max="13066" width="12.140625" style="1" customWidth="1"/>
    <col min="13067" max="13067" width="13.85546875" style="1" customWidth="1"/>
    <col min="13068" max="13309" width="11.28515625" style="1"/>
    <col min="13310" max="13310" width="1.28515625" style="1" customWidth="1"/>
    <col min="13311" max="13311" width="4.42578125" style="1" customWidth="1"/>
    <col min="13312" max="13312" width="45.140625" style="1" customWidth="1"/>
    <col min="13313" max="13314" width="12" style="1" customWidth="1"/>
    <col min="13315" max="13315" width="13.28515625" style="1" customWidth="1"/>
    <col min="13316" max="13316" width="3" style="1" customWidth="1"/>
    <col min="13317" max="13318" width="12.28515625" style="1" customWidth="1"/>
    <col min="13319" max="13319" width="13.28515625" style="1" customWidth="1"/>
    <col min="13320" max="13320" width="2.28515625" style="1" customWidth="1"/>
    <col min="13321" max="13321" width="13.28515625" style="1" customWidth="1"/>
    <col min="13322" max="13322" width="12.140625" style="1" customWidth="1"/>
    <col min="13323" max="13323" width="13.85546875" style="1" customWidth="1"/>
    <col min="13324" max="13565" width="11.28515625" style="1"/>
    <col min="13566" max="13566" width="1.28515625" style="1" customWidth="1"/>
    <col min="13567" max="13567" width="4.42578125" style="1" customWidth="1"/>
    <col min="13568" max="13568" width="45.140625" style="1" customWidth="1"/>
    <col min="13569" max="13570" width="12" style="1" customWidth="1"/>
    <col min="13571" max="13571" width="13.28515625" style="1" customWidth="1"/>
    <col min="13572" max="13572" width="3" style="1" customWidth="1"/>
    <col min="13573" max="13574" width="12.28515625" style="1" customWidth="1"/>
    <col min="13575" max="13575" width="13.28515625" style="1" customWidth="1"/>
    <col min="13576" max="13576" width="2.28515625" style="1" customWidth="1"/>
    <col min="13577" max="13577" width="13.28515625" style="1" customWidth="1"/>
    <col min="13578" max="13578" width="12.140625" style="1" customWidth="1"/>
    <col min="13579" max="13579" width="13.85546875" style="1" customWidth="1"/>
    <col min="13580" max="13821" width="11.28515625" style="1"/>
    <col min="13822" max="13822" width="1.28515625" style="1" customWidth="1"/>
    <col min="13823" max="13823" width="4.42578125" style="1" customWidth="1"/>
    <col min="13824" max="13824" width="45.140625" style="1" customWidth="1"/>
    <col min="13825" max="13826" width="12" style="1" customWidth="1"/>
    <col min="13827" max="13827" width="13.28515625" style="1" customWidth="1"/>
    <col min="13828" max="13828" width="3" style="1" customWidth="1"/>
    <col min="13829" max="13830" width="12.28515625" style="1" customWidth="1"/>
    <col min="13831" max="13831" width="13.28515625" style="1" customWidth="1"/>
    <col min="13832" max="13832" width="2.28515625" style="1" customWidth="1"/>
    <col min="13833" max="13833" width="13.28515625" style="1" customWidth="1"/>
    <col min="13834" max="13834" width="12.140625" style="1" customWidth="1"/>
    <col min="13835" max="13835" width="13.85546875" style="1" customWidth="1"/>
    <col min="13836" max="14077" width="11.28515625" style="1"/>
    <col min="14078" max="14078" width="1.28515625" style="1" customWidth="1"/>
    <col min="14079" max="14079" width="4.42578125" style="1" customWidth="1"/>
    <col min="14080" max="14080" width="45.140625" style="1" customWidth="1"/>
    <col min="14081" max="14082" width="12" style="1" customWidth="1"/>
    <col min="14083" max="14083" width="13.28515625" style="1" customWidth="1"/>
    <col min="14084" max="14084" width="3" style="1" customWidth="1"/>
    <col min="14085" max="14086" width="12.28515625" style="1" customWidth="1"/>
    <col min="14087" max="14087" width="13.28515625" style="1" customWidth="1"/>
    <col min="14088" max="14088" width="2.28515625" style="1" customWidth="1"/>
    <col min="14089" max="14089" width="13.28515625" style="1" customWidth="1"/>
    <col min="14090" max="14090" width="12.140625" style="1" customWidth="1"/>
    <col min="14091" max="14091" width="13.85546875" style="1" customWidth="1"/>
    <col min="14092" max="14333" width="11.28515625" style="1"/>
    <col min="14334" max="14334" width="1.28515625" style="1" customWidth="1"/>
    <col min="14335" max="14335" width="4.42578125" style="1" customWidth="1"/>
    <col min="14336" max="14336" width="45.140625" style="1" customWidth="1"/>
    <col min="14337" max="14338" width="12" style="1" customWidth="1"/>
    <col min="14339" max="14339" width="13.28515625" style="1" customWidth="1"/>
    <col min="14340" max="14340" width="3" style="1" customWidth="1"/>
    <col min="14341" max="14342" width="12.28515625" style="1" customWidth="1"/>
    <col min="14343" max="14343" width="13.28515625" style="1" customWidth="1"/>
    <col min="14344" max="14344" width="2.28515625" style="1" customWidth="1"/>
    <col min="14345" max="14345" width="13.28515625" style="1" customWidth="1"/>
    <col min="14346" max="14346" width="12.140625" style="1" customWidth="1"/>
    <col min="14347" max="14347" width="13.85546875" style="1" customWidth="1"/>
    <col min="14348" max="14589" width="11.28515625" style="1"/>
    <col min="14590" max="14590" width="1.28515625" style="1" customWidth="1"/>
    <col min="14591" max="14591" width="4.42578125" style="1" customWidth="1"/>
    <col min="14592" max="14592" width="45.140625" style="1" customWidth="1"/>
    <col min="14593" max="14594" width="12" style="1" customWidth="1"/>
    <col min="14595" max="14595" width="13.28515625" style="1" customWidth="1"/>
    <col min="14596" max="14596" width="3" style="1" customWidth="1"/>
    <col min="14597" max="14598" width="12.28515625" style="1" customWidth="1"/>
    <col min="14599" max="14599" width="13.28515625" style="1" customWidth="1"/>
    <col min="14600" max="14600" width="2.28515625" style="1" customWidth="1"/>
    <col min="14601" max="14601" width="13.28515625" style="1" customWidth="1"/>
    <col min="14602" max="14602" width="12.140625" style="1" customWidth="1"/>
    <col min="14603" max="14603" width="13.85546875" style="1" customWidth="1"/>
    <col min="14604" max="14845" width="11.28515625" style="1"/>
    <col min="14846" max="14846" width="1.28515625" style="1" customWidth="1"/>
    <col min="14847" max="14847" width="4.42578125" style="1" customWidth="1"/>
    <col min="14848" max="14848" width="45.140625" style="1" customWidth="1"/>
    <col min="14849" max="14850" width="12" style="1" customWidth="1"/>
    <col min="14851" max="14851" width="13.28515625" style="1" customWidth="1"/>
    <col min="14852" max="14852" width="3" style="1" customWidth="1"/>
    <col min="14853" max="14854" width="12.28515625" style="1" customWidth="1"/>
    <col min="14855" max="14855" width="13.28515625" style="1" customWidth="1"/>
    <col min="14856" max="14856" width="2.28515625" style="1" customWidth="1"/>
    <col min="14857" max="14857" width="13.28515625" style="1" customWidth="1"/>
    <col min="14858" max="14858" width="12.140625" style="1" customWidth="1"/>
    <col min="14859" max="14859" width="13.85546875" style="1" customWidth="1"/>
    <col min="14860" max="15101" width="11.28515625" style="1"/>
    <col min="15102" max="15102" width="1.28515625" style="1" customWidth="1"/>
    <col min="15103" max="15103" width="4.42578125" style="1" customWidth="1"/>
    <col min="15104" max="15104" width="45.140625" style="1" customWidth="1"/>
    <col min="15105" max="15106" width="12" style="1" customWidth="1"/>
    <col min="15107" max="15107" width="13.28515625" style="1" customWidth="1"/>
    <col min="15108" max="15108" width="3" style="1" customWidth="1"/>
    <col min="15109" max="15110" width="12.28515625" style="1" customWidth="1"/>
    <col min="15111" max="15111" width="13.28515625" style="1" customWidth="1"/>
    <col min="15112" max="15112" width="2.28515625" style="1" customWidth="1"/>
    <col min="15113" max="15113" width="13.28515625" style="1" customWidth="1"/>
    <col min="15114" max="15114" width="12.140625" style="1" customWidth="1"/>
    <col min="15115" max="15115" width="13.85546875" style="1" customWidth="1"/>
    <col min="15116" max="15357" width="11.28515625" style="1"/>
    <col min="15358" max="15358" width="1.28515625" style="1" customWidth="1"/>
    <col min="15359" max="15359" width="4.42578125" style="1" customWidth="1"/>
    <col min="15360" max="15360" width="45.140625" style="1" customWidth="1"/>
    <col min="15361" max="15362" width="12" style="1" customWidth="1"/>
    <col min="15363" max="15363" width="13.28515625" style="1" customWidth="1"/>
    <col min="15364" max="15364" width="3" style="1" customWidth="1"/>
    <col min="15365" max="15366" width="12.28515625" style="1" customWidth="1"/>
    <col min="15367" max="15367" width="13.28515625" style="1" customWidth="1"/>
    <col min="15368" max="15368" width="2.28515625" style="1" customWidth="1"/>
    <col min="15369" max="15369" width="13.28515625" style="1" customWidth="1"/>
    <col min="15370" max="15370" width="12.140625" style="1" customWidth="1"/>
    <col min="15371" max="15371" width="13.85546875" style="1" customWidth="1"/>
    <col min="15372" max="15613" width="11.28515625" style="1"/>
    <col min="15614" max="15614" width="1.28515625" style="1" customWidth="1"/>
    <col min="15615" max="15615" width="4.42578125" style="1" customWidth="1"/>
    <col min="15616" max="15616" width="45.140625" style="1" customWidth="1"/>
    <col min="15617" max="15618" width="12" style="1" customWidth="1"/>
    <col min="15619" max="15619" width="13.28515625" style="1" customWidth="1"/>
    <col min="15620" max="15620" width="3" style="1" customWidth="1"/>
    <col min="15621" max="15622" width="12.28515625" style="1" customWidth="1"/>
    <col min="15623" max="15623" width="13.28515625" style="1" customWidth="1"/>
    <col min="15624" max="15624" width="2.28515625" style="1" customWidth="1"/>
    <col min="15625" max="15625" width="13.28515625" style="1" customWidth="1"/>
    <col min="15626" max="15626" width="12.140625" style="1" customWidth="1"/>
    <col min="15627" max="15627" width="13.85546875" style="1" customWidth="1"/>
    <col min="15628" max="15869" width="11.28515625" style="1"/>
    <col min="15870" max="15870" width="1.28515625" style="1" customWidth="1"/>
    <col min="15871" max="15871" width="4.42578125" style="1" customWidth="1"/>
    <col min="15872" max="15872" width="45.140625" style="1" customWidth="1"/>
    <col min="15873" max="15874" width="12" style="1" customWidth="1"/>
    <col min="15875" max="15875" width="13.28515625" style="1" customWidth="1"/>
    <col min="15876" max="15876" width="3" style="1" customWidth="1"/>
    <col min="15877" max="15878" width="12.28515625" style="1" customWidth="1"/>
    <col min="15879" max="15879" width="13.28515625" style="1" customWidth="1"/>
    <col min="15880" max="15880" width="2.28515625" style="1" customWidth="1"/>
    <col min="15881" max="15881" width="13.28515625" style="1" customWidth="1"/>
    <col min="15882" max="15882" width="12.140625" style="1" customWidth="1"/>
    <col min="15883" max="15883" width="13.85546875" style="1" customWidth="1"/>
    <col min="15884" max="16125" width="11.28515625" style="1"/>
    <col min="16126" max="16126" width="1.28515625" style="1" customWidth="1"/>
    <col min="16127" max="16127" width="4.42578125" style="1" customWidth="1"/>
    <col min="16128" max="16128" width="45.140625" style="1" customWidth="1"/>
    <col min="16129" max="16130" width="12" style="1" customWidth="1"/>
    <col min="16131" max="16131" width="13.28515625" style="1" customWidth="1"/>
    <col min="16132" max="16132" width="3" style="1" customWidth="1"/>
    <col min="16133" max="16134" width="12.28515625" style="1" customWidth="1"/>
    <col min="16135" max="16135" width="13.28515625" style="1" customWidth="1"/>
    <col min="16136" max="16136" width="2.28515625" style="1" customWidth="1"/>
    <col min="16137" max="16137" width="13.28515625" style="1" customWidth="1"/>
    <col min="16138" max="16138" width="12.140625" style="1" customWidth="1"/>
    <col min="16139" max="16139" width="13.85546875" style="1" customWidth="1"/>
    <col min="16140" max="16384" width="11.28515625" style="1"/>
  </cols>
  <sheetData>
    <row r="1" spans="1:58" ht="54.75" customHeight="1">
      <c r="H1" s="106"/>
      <c r="L1" s="106"/>
      <c r="AK1" s="106"/>
      <c r="AO1" s="106"/>
    </row>
    <row r="2" spans="1:58" ht="24" customHeight="1">
      <c r="A2" s="188" t="str">
        <f>Contenido!B5</f>
        <v>Encuesta Mensual de Comercio - EMC</v>
      </c>
      <c r="B2" s="189"/>
      <c r="C2" s="189"/>
      <c r="D2" s="189"/>
      <c r="E2" s="189"/>
      <c r="F2" s="189"/>
      <c r="G2" s="189"/>
      <c r="H2" s="189"/>
    </row>
    <row r="3" spans="1:58" s="2" customFormat="1">
      <c r="A3" s="15" t="s">
        <v>57</v>
      </c>
      <c r="B3" s="15"/>
      <c r="C3" s="15"/>
      <c r="D3" s="15"/>
      <c r="E3" s="15"/>
      <c r="F3" s="1"/>
      <c r="G3" s="15"/>
      <c r="H3" s="15"/>
      <c r="I3" s="15"/>
      <c r="J3" s="1"/>
      <c r="K3" s="15"/>
      <c r="L3" s="15"/>
      <c r="M3" s="15"/>
      <c r="N3" s="1"/>
      <c r="O3" s="15"/>
      <c r="P3" s="15"/>
      <c r="Q3" s="15"/>
      <c r="R3" s="1"/>
      <c r="S3" s="15"/>
      <c r="T3" s="15"/>
      <c r="U3" s="15"/>
      <c r="V3" s="1"/>
      <c r="W3" s="15"/>
      <c r="X3" s="15"/>
      <c r="Y3" s="15"/>
      <c r="Z3" s="1"/>
      <c r="AA3" s="15"/>
      <c r="AB3" s="15"/>
      <c r="AC3" s="15"/>
      <c r="AD3" s="3"/>
      <c r="AF3" s="15"/>
      <c r="AG3" s="15"/>
      <c r="AH3" s="15"/>
      <c r="AI3" s="1"/>
      <c r="AJ3" s="9"/>
      <c r="AK3" s="9"/>
      <c r="AL3" s="9"/>
      <c r="AM3" s="9"/>
      <c r="AN3" s="9"/>
      <c r="AO3" s="9"/>
      <c r="AP3" s="9"/>
      <c r="AQ3" s="1"/>
      <c r="AR3" s="15"/>
      <c r="AS3" s="15"/>
      <c r="AT3" s="15"/>
      <c r="AU3" s="1"/>
      <c r="AV3" s="15"/>
      <c r="AW3" s="15"/>
      <c r="AX3" s="15"/>
      <c r="AY3" s="1"/>
      <c r="AZ3" s="15"/>
      <c r="BA3" s="15"/>
      <c r="BB3" s="15"/>
      <c r="BC3" s="1"/>
      <c r="BD3" s="15"/>
      <c r="BE3" s="15"/>
      <c r="BF3" s="15"/>
    </row>
    <row r="4" spans="1:58">
      <c r="A4" s="182" t="str">
        <f>Contenido!B9</f>
        <v>Abril 2020</v>
      </c>
      <c r="B4" s="183"/>
      <c r="C4" s="182"/>
      <c r="D4" s="183"/>
      <c r="E4" s="182"/>
      <c r="F4" s="183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128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</row>
    <row r="5" spans="1:58" s="5" customFormat="1" ht="25.5" customHeight="1">
      <c r="A5" s="187" t="s">
        <v>11</v>
      </c>
      <c r="B5" s="187"/>
      <c r="C5" s="186" t="s">
        <v>78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3"/>
      <c r="AF5" s="174" t="s">
        <v>79</v>
      </c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</row>
    <row r="6" spans="1:58" s="4" customFormat="1" ht="17.25" customHeight="1">
      <c r="A6" s="180"/>
      <c r="B6" s="180"/>
      <c r="C6" s="177" t="s">
        <v>3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"/>
      <c r="AF6" s="177" t="s">
        <v>2</v>
      </c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</row>
    <row r="7" spans="1:58" s="5" customFormat="1">
      <c r="A7" s="180"/>
      <c r="B7" s="180"/>
      <c r="C7" s="184" t="s">
        <v>39</v>
      </c>
      <c r="D7" s="184"/>
      <c r="E7" s="184"/>
      <c r="F7" s="113"/>
      <c r="G7" s="185" t="s">
        <v>40</v>
      </c>
      <c r="H7" s="185"/>
      <c r="I7" s="185"/>
      <c r="J7" s="113"/>
      <c r="K7" s="184" t="s">
        <v>41</v>
      </c>
      <c r="L7" s="184"/>
      <c r="M7" s="184"/>
      <c r="N7" s="114"/>
      <c r="O7" s="171" t="s">
        <v>42</v>
      </c>
      <c r="P7" s="171"/>
      <c r="Q7" s="171"/>
      <c r="R7" s="114"/>
      <c r="S7" s="184" t="s">
        <v>43</v>
      </c>
      <c r="T7" s="184"/>
      <c r="U7" s="184"/>
      <c r="V7" s="114"/>
      <c r="W7" s="171" t="s">
        <v>44</v>
      </c>
      <c r="X7" s="171"/>
      <c r="Y7" s="171"/>
      <c r="Z7" s="114"/>
      <c r="AA7" s="184" t="s">
        <v>50</v>
      </c>
      <c r="AB7" s="184"/>
      <c r="AC7" s="184"/>
      <c r="AD7" s="114"/>
      <c r="AF7" s="184" t="s">
        <v>39</v>
      </c>
      <c r="AG7" s="184"/>
      <c r="AH7" s="184"/>
      <c r="AI7" s="113"/>
      <c r="AJ7" s="185" t="s">
        <v>40</v>
      </c>
      <c r="AK7" s="185"/>
      <c r="AL7" s="185"/>
      <c r="AM7" s="113"/>
      <c r="AN7" s="184" t="s">
        <v>41</v>
      </c>
      <c r="AO7" s="184"/>
      <c r="AP7" s="184"/>
      <c r="AQ7" s="114"/>
      <c r="AR7" s="171" t="s">
        <v>42</v>
      </c>
      <c r="AS7" s="171"/>
      <c r="AT7" s="171"/>
      <c r="AU7" s="114"/>
      <c r="AV7" s="184" t="s">
        <v>43</v>
      </c>
      <c r="AW7" s="184"/>
      <c r="AX7" s="184"/>
      <c r="AY7" s="114"/>
      <c r="AZ7" s="171" t="s">
        <v>44</v>
      </c>
      <c r="BA7" s="171"/>
      <c r="BB7" s="171"/>
      <c r="BC7" s="114"/>
      <c r="BD7" s="184" t="s">
        <v>50</v>
      </c>
      <c r="BE7" s="184"/>
      <c r="BF7" s="184"/>
    </row>
    <row r="8" spans="1:58" s="5" customFormat="1">
      <c r="A8" s="181"/>
      <c r="B8" s="181"/>
      <c r="C8" s="107" t="s">
        <v>4</v>
      </c>
      <c r="D8" s="107" t="s">
        <v>6</v>
      </c>
      <c r="E8" s="107" t="s">
        <v>5</v>
      </c>
      <c r="F8" s="42"/>
      <c r="G8" s="103" t="s">
        <v>4</v>
      </c>
      <c r="H8" s="103" t="s">
        <v>6</v>
      </c>
      <c r="I8" s="103" t="s">
        <v>5</v>
      </c>
      <c r="J8" s="42"/>
      <c r="K8" s="107" t="s">
        <v>4</v>
      </c>
      <c r="L8" s="107" t="s">
        <v>6</v>
      </c>
      <c r="M8" s="107" t="s">
        <v>5</v>
      </c>
      <c r="N8" s="112"/>
      <c r="O8" s="103" t="s">
        <v>4</v>
      </c>
      <c r="P8" s="103" t="s">
        <v>6</v>
      </c>
      <c r="Q8" s="103" t="s">
        <v>5</v>
      </c>
      <c r="R8" s="112"/>
      <c r="S8" s="107" t="s">
        <v>4</v>
      </c>
      <c r="T8" s="107" t="s">
        <v>6</v>
      </c>
      <c r="U8" s="107" t="s">
        <v>5</v>
      </c>
      <c r="V8" s="112"/>
      <c r="W8" s="103" t="s">
        <v>4</v>
      </c>
      <c r="X8" s="103" t="s">
        <v>6</v>
      </c>
      <c r="Y8" s="103" t="s">
        <v>5</v>
      </c>
      <c r="Z8" s="112"/>
      <c r="AA8" s="107" t="s">
        <v>4</v>
      </c>
      <c r="AB8" s="107" t="s">
        <v>6</v>
      </c>
      <c r="AC8" s="107" t="s">
        <v>5</v>
      </c>
      <c r="AD8" s="114"/>
      <c r="AF8" s="107" t="s">
        <v>4</v>
      </c>
      <c r="AG8" s="107" t="s">
        <v>6</v>
      </c>
      <c r="AH8" s="107" t="s">
        <v>5</v>
      </c>
      <c r="AI8" s="42"/>
      <c r="AJ8" s="103" t="s">
        <v>4</v>
      </c>
      <c r="AK8" s="103" t="s">
        <v>6</v>
      </c>
      <c r="AL8" s="103" t="s">
        <v>5</v>
      </c>
      <c r="AM8" s="42"/>
      <c r="AN8" s="107" t="s">
        <v>4</v>
      </c>
      <c r="AO8" s="107" t="s">
        <v>6</v>
      </c>
      <c r="AP8" s="107" t="s">
        <v>5</v>
      </c>
      <c r="AQ8" s="112"/>
      <c r="AR8" s="103" t="s">
        <v>4</v>
      </c>
      <c r="AS8" s="103" t="s">
        <v>6</v>
      </c>
      <c r="AT8" s="103" t="s">
        <v>5</v>
      </c>
      <c r="AU8" s="112"/>
      <c r="AV8" s="107" t="s">
        <v>4</v>
      </c>
      <c r="AW8" s="107" t="s">
        <v>6</v>
      </c>
      <c r="AX8" s="107" t="s">
        <v>5</v>
      </c>
      <c r="AY8" s="112"/>
      <c r="AZ8" s="103" t="s">
        <v>4</v>
      </c>
      <c r="BA8" s="103" t="s">
        <v>6</v>
      </c>
      <c r="BB8" s="103" t="s">
        <v>5</v>
      </c>
      <c r="BC8" s="112"/>
      <c r="BD8" s="107" t="s">
        <v>4</v>
      </c>
      <c r="BE8" s="107" t="s">
        <v>6</v>
      </c>
      <c r="BF8" s="107" t="s">
        <v>5</v>
      </c>
    </row>
    <row r="9" spans="1:58" s="8" customFormat="1" ht="3" customHeight="1">
      <c r="A9" s="99"/>
      <c r="B9" s="30"/>
      <c r="C9" s="99"/>
      <c r="D9" s="99"/>
      <c r="E9" s="99"/>
      <c r="F9" s="115"/>
      <c r="G9" s="99"/>
      <c r="H9" s="99"/>
      <c r="I9" s="99"/>
      <c r="J9" s="115"/>
      <c r="K9" s="99"/>
      <c r="L9" s="99"/>
      <c r="M9" s="99"/>
      <c r="N9" s="115"/>
      <c r="O9" s="99"/>
      <c r="P9" s="99"/>
      <c r="Q9" s="99"/>
      <c r="R9" s="115"/>
      <c r="S9" s="99"/>
      <c r="T9" s="99"/>
      <c r="U9" s="99"/>
      <c r="V9" s="115"/>
      <c r="W9" s="99"/>
      <c r="X9" s="99"/>
      <c r="Y9" s="99"/>
      <c r="Z9" s="115"/>
      <c r="AA9" s="99"/>
      <c r="AB9" s="99"/>
      <c r="AC9" s="99"/>
      <c r="AD9" s="16"/>
      <c r="AF9" s="99"/>
      <c r="AG9" s="99"/>
      <c r="AH9" s="99"/>
      <c r="AI9" s="115"/>
      <c r="AJ9" s="99"/>
      <c r="AK9" s="99"/>
      <c r="AL9" s="99"/>
      <c r="AM9" s="115"/>
      <c r="AN9" s="99"/>
      <c r="AO9" s="99"/>
      <c r="AP9" s="99"/>
      <c r="AQ9" s="115"/>
      <c r="AR9" s="99"/>
      <c r="AS9" s="99"/>
      <c r="AT9" s="99"/>
      <c r="AU9" s="115"/>
      <c r="AV9" s="99"/>
      <c r="AW9" s="99"/>
      <c r="AX9" s="99"/>
      <c r="AY9" s="115"/>
      <c r="AZ9" s="99"/>
      <c r="BA9" s="99"/>
      <c r="BB9" s="99"/>
      <c r="BC9" s="115"/>
      <c r="BD9" s="99"/>
      <c r="BE9" s="99"/>
      <c r="BF9" s="99"/>
    </row>
    <row r="10" spans="1:58" s="8" customFormat="1" ht="43.5" customHeight="1">
      <c r="A10" s="43"/>
      <c r="B10" s="6" t="s">
        <v>51</v>
      </c>
      <c r="C10" s="7">
        <v>-38.748375493218909</v>
      </c>
      <c r="D10" s="7">
        <v>-41.548004306497006</v>
      </c>
      <c r="E10" s="7">
        <v>-41.548004306496914</v>
      </c>
      <c r="F10" s="116"/>
      <c r="G10" s="7">
        <v>-29.377977352810962</v>
      </c>
      <c r="H10" s="7">
        <v>-32.595691936769207</v>
      </c>
      <c r="I10" s="7">
        <v>-32.595691936769128</v>
      </c>
      <c r="J10" s="116"/>
      <c r="K10" s="7">
        <v>-45.378169024379446</v>
      </c>
      <c r="L10" s="7">
        <v>-47.279423056775109</v>
      </c>
      <c r="M10" s="7">
        <v>-47.279423056775073</v>
      </c>
      <c r="N10" s="116"/>
      <c r="O10" s="7">
        <v>-14.686963873193704</v>
      </c>
      <c r="P10" s="7">
        <v>-17.657204213993836</v>
      </c>
      <c r="Q10" s="7">
        <v>-17.657204213993847</v>
      </c>
      <c r="R10" s="116"/>
      <c r="S10" s="7">
        <v>-32.433883234920266</v>
      </c>
      <c r="T10" s="7">
        <v>-35.414718618126649</v>
      </c>
      <c r="U10" s="7">
        <v>-35.414718618126727</v>
      </c>
      <c r="V10" s="116"/>
      <c r="W10" s="7">
        <v>-35.512122745005549</v>
      </c>
      <c r="X10" s="7">
        <v>-38.568055686376269</v>
      </c>
      <c r="Y10" s="7">
        <v>-38.568055686376319</v>
      </c>
      <c r="Z10" s="116"/>
      <c r="AA10" s="7">
        <v>-33.193138944286645</v>
      </c>
      <c r="AB10" s="7">
        <v>-36.25806352207109</v>
      </c>
      <c r="AC10" s="7">
        <v>-36.258063522071119</v>
      </c>
      <c r="AD10" s="19"/>
      <c r="AF10" s="7">
        <v>-1.9186509160173557</v>
      </c>
      <c r="AG10" s="7">
        <v>-5.4198160839841591</v>
      </c>
      <c r="AH10" s="7">
        <v>-5.4198160839841414</v>
      </c>
      <c r="AI10" s="7"/>
      <c r="AJ10" s="7">
        <v>2.3476815170446486</v>
      </c>
      <c r="AK10" s="7">
        <v>-1.3321869705047504</v>
      </c>
      <c r="AL10" s="7">
        <v>-1.3321869705046274</v>
      </c>
      <c r="AM10" s="7"/>
      <c r="AN10" s="7">
        <v>-4.4577553562660626</v>
      </c>
      <c r="AO10" s="7">
        <v>-7.1639123431889828</v>
      </c>
      <c r="AP10" s="7">
        <v>-7.1639123431889518</v>
      </c>
      <c r="AQ10" s="7"/>
      <c r="AR10" s="7">
        <v>8.0651746862121314</v>
      </c>
      <c r="AS10" s="7">
        <v>4.4759236213944007</v>
      </c>
      <c r="AT10" s="7">
        <v>4.4759236213943767</v>
      </c>
      <c r="AU10" s="7"/>
      <c r="AV10" s="7">
        <v>3.2483675533583494</v>
      </c>
      <c r="AW10" s="7">
        <v>-0.31770313384687654</v>
      </c>
      <c r="AX10" s="7">
        <v>-0.31770313384694365</v>
      </c>
      <c r="AY10" s="7"/>
      <c r="AZ10" s="7">
        <v>-4.243930374621371</v>
      </c>
      <c r="BA10" s="7">
        <v>-7.8283805193678404</v>
      </c>
      <c r="BB10" s="7">
        <v>-7.8283805193678582</v>
      </c>
      <c r="BC10" s="7"/>
      <c r="BD10" s="7">
        <v>0.40704057985601594</v>
      </c>
      <c r="BE10" s="7">
        <v>-3.2255830822879261</v>
      </c>
      <c r="BF10" s="7">
        <v>-3.2255830822879368</v>
      </c>
    </row>
    <row r="11" spans="1:58" s="24" customFormat="1" ht="7.5" customHeight="1">
      <c r="A11" s="46"/>
      <c r="B11" s="134"/>
      <c r="C11" s="9"/>
      <c r="D11" s="9"/>
      <c r="E11" s="9"/>
      <c r="F11" s="19"/>
      <c r="G11" s="9"/>
      <c r="H11" s="9"/>
      <c r="I11" s="9"/>
      <c r="J11" s="19"/>
      <c r="K11" s="9"/>
      <c r="L11" s="9"/>
      <c r="M11" s="9"/>
      <c r="N11" s="19"/>
      <c r="O11" s="9"/>
      <c r="P11" s="9"/>
      <c r="Q11" s="9"/>
      <c r="R11" s="19"/>
      <c r="S11" s="9"/>
      <c r="T11" s="9"/>
      <c r="U11" s="9"/>
      <c r="V11" s="19"/>
      <c r="W11" s="9"/>
      <c r="X11" s="9"/>
      <c r="Y11" s="9"/>
      <c r="Z11" s="19"/>
      <c r="AA11" s="9"/>
      <c r="AB11" s="9"/>
      <c r="AC11" s="9"/>
      <c r="AD11" s="19"/>
      <c r="AF11" s="9"/>
      <c r="AG11" s="9"/>
      <c r="AH11" s="9"/>
      <c r="AI11" s="19"/>
      <c r="AJ11" s="9"/>
      <c r="AK11" s="9"/>
      <c r="AL11" s="9"/>
      <c r="AM11" s="19"/>
      <c r="AN11" s="9"/>
      <c r="AO11" s="9"/>
      <c r="AP11" s="9"/>
      <c r="AQ11" s="19"/>
      <c r="AR11" s="9"/>
      <c r="AS11" s="9"/>
      <c r="AT11" s="9"/>
      <c r="AU11" s="19"/>
      <c r="AV11" s="9"/>
      <c r="AW11" s="9"/>
      <c r="AX11" s="9"/>
      <c r="AY11" s="19"/>
      <c r="AZ11" s="9"/>
      <c r="BA11" s="9"/>
      <c r="BB11" s="9"/>
      <c r="BC11" s="19"/>
      <c r="BD11" s="9"/>
      <c r="BE11" s="9"/>
      <c r="BF11" s="9"/>
    </row>
    <row r="12" spans="1:58" s="22" customFormat="1" ht="29.25" customHeight="1">
      <c r="A12" s="120" t="s">
        <v>1</v>
      </c>
      <c r="B12" s="29" t="s">
        <v>34</v>
      </c>
      <c r="C12" s="7">
        <v>-90.064844678486892</v>
      </c>
      <c r="D12" s="7">
        <v>-90.360550637281264</v>
      </c>
      <c r="E12" s="7">
        <v>-15.415033348103707</v>
      </c>
      <c r="F12" s="116"/>
      <c r="G12" s="7">
        <v>-92.504741800232097</v>
      </c>
      <c r="H12" s="7">
        <v>-92.743495388822481</v>
      </c>
      <c r="I12" s="139">
        <v>-11.860563257015333</v>
      </c>
      <c r="K12" s="7">
        <v>-88.092144821001213</v>
      </c>
      <c r="L12" s="7">
        <v>-88.421523124583771</v>
      </c>
      <c r="M12" s="7">
        <v>-34.587640669794112</v>
      </c>
      <c r="N12" s="116"/>
      <c r="O12" s="7">
        <v>-77.364233204126293</v>
      </c>
      <c r="P12" s="7">
        <v>-77.969308499673531</v>
      </c>
      <c r="Q12" s="7">
        <v>-17.771247216200692</v>
      </c>
      <c r="R12" s="116"/>
      <c r="S12" s="7">
        <v>-90.772413444266419</v>
      </c>
      <c r="T12" s="7">
        <v>-91.061112005719707</v>
      </c>
      <c r="U12" s="7">
        <v>-16.664501962360724</v>
      </c>
      <c r="V12" s="116"/>
      <c r="W12" s="7">
        <v>-93.182196502558725</v>
      </c>
      <c r="X12" s="7">
        <v>-93.399196395515233</v>
      </c>
      <c r="Y12" s="7">
        <v>-15.697236352670778</v>
      </c>
      <c r="Z12" s="116"/>
      <c r="AA12" s="7">
        <v>-85.829388303731349</v>
      </c>
      <c r="AB12" s="7">
        <v>-86.250376306424286</v>
      </c>
      <c r="AC12" s="7">
        <v>-12.21078042878101</v>
      </c>
      <c r="AD12" s="19"/>
      <c r="AF12" s="7">
        <v>-19.49640506148792</v>
      </c>
      <c r="AG12" s="7">
        <v>-22.043920087399101</v>
      </c>
      <c r="AH12" s="7">
        <v>-3.6400719096408234</v>
      </c>
      <c r="AI12" s="116"/>
      <c r="AJ12" s="7">
        <v>-18.956874181950795</v>
      </c>
      <c r="AK12" s="7">
        <v>-21.594013922465507</v>
      </c>
      <c r="AL12" s="7">
        <v>-2.7690227343882281</v>
      </c>
      <c r="AM12" s="116"/>
      <c r="AN12" s="7">
        <v>-15.839420701489558</v>
      </c>
      <c r="AO12" s="7">
        <v>-17.982631626332875</v>
      </c>
      <c r="AP12" s="7">
        <v>-6.3850283046316285</v>
      </c>
      <c r="AQ12" s="116"/>
      <c r="AR12" s="7">
        <v>-17.382447579360033</v>
      </c>
      <c r="AS12" s="7">
        <v>-19.429268316564176</v>
      </c>
      <c r="AT12" s="7">
        <v>-4.24323838775131</v>
      </c>
      <c r="AU12" s="116"/>
      <c r="AV12" s="7">
        <v>-15.238341307836293</v>
      </c>
      <c r="AW12" s="7">
        <v>-17.91539268283303</v>
      </c>
      <c r="AX12" s="7">
        <v>-3.350161991146436</v>
      </c>
      <c r="AY12" s="116"/>
      <c r="AZ12" s="7">
        <v>-31.611693027910832</v>
      </c>
      <c r="BA12" s="7">
        <v>-33.797372614014449</v>
      </c>
      <c r="BB12" s="7">
        <v>-5.5217187277121544</v>
      </c>
      <c r="BC12" s="116"/>
      <c r="BD12" s="7">
        <v>-18.454923928956205</v>
      </c>
      <c r="BE12" s="7">
        <v>-20.868326260298389</v>
      </c>
      <c r="BF12" s="7">
        <v>-2.9748368206981728</v>
      </c>
    </row>
    <row r="13" spans="1:58" s="22" customFormat="1" ht="47.25" customHeight="1">
      <c r="A13" s="46" t="s">
        <v>0</v>
      </c>
      <c r="B13" s="28" t="s">
        <v>46</v>
      </c>
      <c r="C13" s="9">
        <v>-68.967653896414234</v>
      </c>
      <c r="D13" s="9">
        <v>-70.335124701859726</v>
      </c>
      <c r="E13" s="9">
        <v>-6.7357377665086222</v>
      </c>
      <c r="F13" s="19"/>
      <c r="G13" s="9">
        <v>-75.512534338560485</v>
      </c>
      <c r="H13" s="9">
        <v>-76.577109739177558</v>
      </c>
      <c r="I13" s="140">
        <v>-5.4638682126874247</v>
      </c>
      <c r="K13" s="9">
        <v>-63.109936925416463</v>
      </c>
      <c r="L13" s="9">
        <v>-64.761070600466894</v>
      </c>
      <c r="M13" s="9">
        <v>-3.7600148707089835</v>
      </c>
      <c r="N13" s="19"/>
      <c r="O13" s="9">
        <v>-48.806560767083354</v>
      </c>
      <c r="P13" s="9">
        <v>-51.061091858989883</v>
      </c>
      <c r="Q13" s="9">
        <v>-3.0854939425231147</v>
      </c>
      <c r="R13" s="19"/>
      <c r="S13" s="9">
        <v>-68.195213622718853</v>
      </c>
      <c r="T13" s="9">
        <v>-69.573853265660674</v>
      </c>
      <c r="U13" s="9">
        <v>-5.5590976426506238</v>
      </c>
      <c r="V13" s="19"/>
      <c r="W13" s="9">
        <v>-74.970907411694228</v>
      </c>
      <c r="X13" s="9">
        <v>-76.043901442756294</v>
      </c>
      <c r="Y13" s="9">
        <v>-6.6074582828178698</v>
      </c>
      <c r="Z13" s="19"/>
      <c r="AA13" s="9">
        <v>-77.492076550921823</v>
      </c>
      <c r="AB13" s="9">
        <v>-78.427839171379745</v>
      </c>
      <c r="AC13" s="9">
        <v>-5.220377218186699</v>
      </c>
      <c r="AD13" s="19"/>
      <c r="AF13" s="9">
        <v>-17.224632231684197</v>
      </c>
      <c r="AG13" s="9">
        <v>-21.115456785862463</v>
      </c>
      <c r="AH13" s="9">
        <v>-2.0459430976482538</v>
      </c>
      <c r="AI13" s="19"/>
      <c r="AJ13" s="9">
        <v>-18.83374340776021</v>
      </c>
      <c r="AK13" s="9">
        <v>-22.574437384138861</v>
      </c>
      <c r="AL13" s="9">
        <v>-1.5623269440949168</v>
      </c>
      <c r="AM13" s="19"/>
      <c r="AN13" s="9">
        <v>-19.737919156579636</v>
      </c>
      <c r="AO13" s="9">
        <v>-23.560456705816932</v>
      </c>
      <c r="AP13" s="9">
        <v>-1.437833446789905</v>
      </c>
      <c r="AQ13" s="19"/>
      <c r="AR13" s="9">
        <v>11.3550408218575</v>
      </c>
      <c r="AS13" s="9">
        <v>5.9490490599660291</v>
      </c>
      <c r="AT13" s="9">
        <v>0.36358233339124374</v>
      </c>
      <c r="AU13" s="19"/>
      <c r="AV13" s="9">
        <v>-11.305466042003559</v>
      </c>
      <c r="AW13" s="9">
        <v>-15.329011938892336</v>
      </c>
      <c r="AX13" s="9">
        <v>-1.2617685210263374</v>
      </c>
      <c r="AY13" s="19"/>
      <c r="AZ13" s="9">
        <v>-16.459846379833166</v>
      </c>
      <c r="BA13" s="9">
        <v>-20.264153459673437</v>
      </c>
      <c r="BB13" s="9">
        <v>-1.7161441481575594</v>
      </c>
      <c r="BC13" s="19"/>
      <c r="BD13" s="9">
        <v>-18.538921375096024</v>
      </c>
      <c r="BE13" s="9">
        <v>-21.983444149676529</v>
      </c>
      <c r="BF13" s="9">
        <v>-1.4605188441088361</v>
      </c>
    </row>
    <row r="14" spans="1:58" s="22" customFormat="1" ht="48" customHeight="1">
      <c r="A14" s="120">
        <v>3</v>
      </c>
      <c r="B14" s="94" t="s">
        <v>47</v>
      </c>
      <c r="C14" s="7">
        <v>-3.9862778133530439</v>
      </c>
      <c r="D14" s="7">
        <v>-8.6033416904417326</v>
      </c>
      <c r="E14" s="7">
        <v>-4.3593341842986657</v>
      </c>
      <c r="F14" s="116"/>
      <c r="G14" s="7">
        <v>10.477756396627532</v>
      </c>
      <c r="H14" s="7">
        <v>5.2580403753201388</v>
      </c>
      <c r="I14" s="139">
        <v>2.8690494116607699</v>
      </c>
      <c r="K14" s="7">
        <v>9.2647984278197377</v>
      </c>
      <c r="L14" s="7">
        <v>5.3588133397890951</v>
      </c>
      <c r="M14" s="7">
        <v>2.048895913951823</v>
      </c>
      <c r="N14" s="116"/>
      <c r="O14" s="7">
        <v>23.441650469284458</v>
      </c>
      <c r="P14" s="7">
        <v>19.063510368138637</v>
      </c>
      <c r="Q14" s="7">
        <v>10.579798632412974</v>
      </c>
      <c r="R14" s="116"/>
      <c r="S14" s="7">
        <v>6.579634451953507</v>
      </c>
      <c r="T14" s="7">
        <v>1.7951822971761722</v>
      </c>
      <c r="U14" s="7">
        <v>0.86088562998656248</v>
      </c>
      <c r="V14" s="116"/>
      <c r="W14" s="7">
        <v>3.1078482135141906E-2</v>
      </c>
      <c r="X14" s="7">
        <v>-4.8799039407700553</v>
      </c>
      <c r="Y14" s="7">
        <v>-2.696020568569113</v>
      </c>
      <c r="Z14" s="116"/>
      <c r="AA14" s="7">
        <v>-0.52454862085821974</v>
      </c>
      <c r="AB14" s="7">
        <v>-5.3016200506645665</v>
      </c>
      <c r="AC14" s="7">
        <v>-2.9641744096639293</v>
      </c>
      <c r="AD14" s="19"/>
      <c r="AF14" s="7">
        <v>12.460569517410519</v>
      </c>
      <c r="AG14" s="7">
        <v>7.9541500110442485</v>
      </c>
      <c r="AH14" s="7">
        <v>4.0812674383273269</v>
      </c>
      <c r="AI14" s="116"/>
      <c r="AJ14" s="7">
        <v>19.349934419496108</v>
      </c>
      <c r="AK14" s="7">
        <v>14.46924703682582</v>
      </c>
      <c r="AL14" s="7">
        <v>7.9108650040011783</v>
      </c>
      <c r="AM14" s="116"/>
      <c r="AN14" s="7">
        <v>14.117941513725015</v>
      </c>
      <c r="AO14" s="7">
        <v>10.525808309575638</v>
      </c>
      <c r="AP14" s="7">
        <v>4.2333150327236764</v>
      </c>
      <c r="AQ14" s="116"/>
      <c r="AR14" s="7">
        <v>21.801609090194688</v>
      </c>
      <c r="AS14" s="7">
        <v>17.406347917127135</v>
      </c>
      <c r="AT14" s="7">
        <v>9.7007278602479587</v>
      </c>
      <c r="AU14" s="116"/>
      <c r="AV14" s="7">
        <v>18.847403442762214</v>
      </c>
      <c r="AW14" s="7">
        <v>14.47518124340759</v>
      </c>
      <c r="AX14" s="7">
        <v>6.814482391394181</v>
      </c>
      <c r="AY14" s="116"/>
      <c r="AZ14" s="7">
        <v>10.711315792918612</v>
      </c>
      <c r="BA14" s="7">
        <v>6.0723440257474408</v>
      </c>
      <c r="BB14" s="7">
        <v>3.3633142504416367</v>
      </c>
      <c r="BC14" s="116"/>
      <c r="BD14" s="7">
        <v>15.295373081898148</v>
      </c>
      <c r="BE14" s="7">
        <v>10.559272739298933</v>
      </c>
      <c r="BF14" s="7">
        <v>5.8720869751089761</v>
      </c>
    </row>
    <row r="15" spans="1:58" s="22" customFormat="1" ht="54" customHeight="1">
      <c r="A15" s="46">
        <v>4</v>
      </c>
      <c r="B15" s="28" t="s">
        <v>48</v>
      </c>
      <c r="C15" s="9">
        <v>-72.092372812263335</v>
      </c>
      <c r="D15" s="9">
        <v>-72.794984430008753</v>
      </c>
      <c r="E15" s="9">
        <v>-8.6254307873145013</v>
      </c>
      <c r="F15" s="19"/>
      <c r="G15" s="9">
        <v>-83.234079979192671</v>
      </c>
      <c r="H15" s="9">
        <v>-83.511146238076648</v>
      </c>
      <c r="I15" s="140">
        <v>-9.8768039913682859</v>
      </c>
      <c r="K15" s="9">
        <v>-52.923517786592775</v>
      </c>
      <c r="L15" s="9">
        <v>-53.224782234572267</v>
      </c>
      <c r="M15" s="9">
        <v>-3.4759751866932542</v>
      </c>
      <c r="N15" s="19"/>
      <c r="O15" s="9">
        <v>-67.323379361369334</v>
      </c>
      <c r="P15" s="9">
        <v>-68.52417437129553</v>
      </c>
      <c r="Q15" s="9">
        <v>-6.3284736615561306</v>
      </c>
      <c r="R15" s="19"/>
      <c r="S15" s="9">
        <v>-57.506955223620302</v>
      </c>
      <c r="T15" s="9">
        <v>-58.95811846112241</v>
      </c>
      <c r="U15" s="9">
        <v>-7.5759800201377354</v>
      </c>
      <c r="V15" s="19"/>
      <c r="W15" s="9">
        <v>-74.85144346006615</v>
      </c>
      <c r="X15" s="9">
        <v>-75.535679084943496</v>
      </c>
      <c r="Y15" s="9">
        <v>-7.7483558687126299</v>
      </c>
      <c r="Z15" s="19"/>
      <c r="AA15" s="9">
        <v>-72.639075156275737</v>
      </c>
      <c r="AB15" s="9">
        <v>-73.376217352146554</v>
      </c>
      <c r="AC15" s="9">
        <v>-9.1947878911801375</v>
      </c>
      <c r="AD15" s="19"/>
      <c r="AF15" s="9">
        <v>-17.204852042655006</v>
      </c>
      <c r="AG15" s="9">
        <v>-18.525712222436852</v>
      </c>
      <c r="AH15" s="9">
        <v>-2.1889911963329975</v>
      </c>
      <c r="AI15" s="19"/>
      <c r="AJ15" s="9">
        <v>-21.989562680509039</v>
      </c>
      <c r="AK15" s="9">
        <v>-23.02377906816578</v>
      </c>
      <c r="AL15" s="9">
        <v>-2.5977361247386637</v>
      </c>
      <c r="AM15" s="19"/>
      <c r="AN15" s="9">
        <v>-12.554420842905671</v>
      </c>
      <c r="AO15" s="9">
        <v>-13.443428053778987</v>
      </c>
      <c r="AP15" s="9">
        <v>-0.94783883238030819</v>
      </c>
      <c r="AQ15" s="19"/>
      <c r="AR15" s="9">
        <v>-6.7012969892067247</v>
      </c>
      <c r="AS15" s="9">
        <v>-9.1880151587607202</v>
      </c>
      <c r="AT15" s="9">
        <v>-0.88345501045323971</v>
      </c>
      <c r="AU15" s="19"/>
      <c r="AV15" s="9">
        <v>-6.1981192178184017</v>
      </c>
      <c r="AW15" s="9">
        <v>-8.6039135457428699</v>
      </c>
      <c r="AX15" s="9">
        <v>-1.0811969158483559</v>
      </c>
      <c r="AY15" s="19"/>
      <c r="AZ15" s="9">
        <v>-20.508099897321472</v>
      </c>
      <c r="BA15" s="9">
        <v>-22.003718790959468</v>
      </c>
      <c r="BB15" s="9">
        <v>-2.3709095111008778</v>
      </c>
      <c r="BC15" s="19"/>
      <c r="BD15" s="9">
        <v>-20.055415411240446</v>
      </c>
      <c r="BE15" s="9">
        <v>-21.645786699267404</v>
      </c>
      <c r="BF15" s="9">
        <v>-2.7180473416298643</v>
      </c>
    </row>
    <row r="16" spans="1:58" s="22" customFormat="1" ht="42.75" customHeight="1">
      <c r="A16" s="43">
        <v>5</v>
      </c>
      <c r="B16" s="94" t="s">
        <v>49</v>
      </c>
      <c r="C16" s="7">
        <v>-88.927557446779417</v>
      </c>
      <c r="D16" s="7">
        <v>-89.282110027840005</v>
      </c>
      <c r="E16" s="7">
        <v>-1.0888494370235138</v>
      </c>
      <c r="F16" s="116"/>
      <c r="G16" s="7">
        <v>-76.538483259231853</v>
      </c>
      <c r="H16" s="7">
        <v>-77.174100172925435</v>
      </c>
      <c r="I16" s="139">
        <v>-1.9750190013451052</v>
      </c>
      <c r="K16" s="7">
        <v>-70.608683477253138</v>
      </c>
      <c r="L16" s="7">
        <v>-71.714206523848375</v>
      </c>
      <c r="M16" s="7">
        <v>-1.3156447876325981</v>
      </c>
      <c r="N16" s="116"/>
      <c r="O16" s="7">
        <v>-86.388281597516112</v>
      </c>
      <c r="P16" s="7">
        <v>-86.887606239948127</v>
      </c>
      <c r="Q16" s="7">
        <v>-0.42819374310115327</v>
      </c>
      <c r="R16" s="116"/>
      <c r="S16" s="7">
        <v>-79.842258855172815</v>
      </c>
      <c r="T16" s="7">
        <v>-80.33556687309391</v>
      </c>
      <c r="U16" s="7">
        <v>-1.0132031641306194</v>
      </c>
      <c r="V16" s="116"/>
      <c r="W16" s="7">
        <v>-71.430359022188355</v>
      </c>
      <c r="X16" s="7">
        <v>-72.293609650255064</v>
      </c>
      <c r="Y16" s="7">
        <v>-0.97199804110843513</v>
      </c>
      <c r="Z16" s="116"/>
      <c r="AA16" s="7">
        <v>-80.419722133287891</v>
      </c>
      <c r="AB16" s="7">
        <v>-80.979068990109397</v>
      </c>
      <c r="AC16" s="7">
        <v>-0.85285013137076404</v>
      </c>
      <c r="AD16" s="19"/>
      <c r="AF16" s="7">
        <v>-24.782913756503817</v>
      </c>
      <c r="AG16" s="7">
        <v>-27.503247390775471</v>
      </c>
      <c r="AH16" s="7">
        <v>-0.38867104139956504</v>
      </c>
      <c r="AI16" s="116"/>
      <c r="AJ16" s="7">
        <v>-19.776566185974758</v>
      </c>
      <c r="AK16" s="7">
        <v>-21.909036733348472</v>
      </c>
      <c r="AL16" s="7">
        <v>-0.760743993516523</v>
      </c>
      <c r="AM16" s="116"/>
      <c r="AN16" s="7">
        <v>-21.057044362872062</v>
      </c>
      <c r="AO16" s="7">
        <v>-24.23621499898492</v>
      </c>
      <c r="AP16" s="7">
        <v>-0.49267710641739215</v>
      </c>
      <c r="AQ16" s="116"/>
      <c r="AR16" s="7">
        <v>-35.21626060681929</v>
      </c>
      <c r="AS16" s="7">
        <v>-37.607291998069805</v>
      </c>
      <c r="AT16" s="7">
        <v>-0.20408792380629864</v>
      </c>
      <c r="AU16" s="116"/>
      <c r="AV16" s="7">
        <v>-7.5506007171051976</v>
      </c>
      <c r="AW16" s="7">
        <v>-10.218553206093802</v>
      </c>
      <c r="AX16" s="7">
        <v>-0.18655586915224834</v>
      </c>
      <c r="AY16" s="116"/>
      <c r="AZ16" s="7">
        <v>-17.011153958728727</v>
      </c>
      <c r="BA16" s="7">
        <v>-19.691440997192956</v>
      </c>
      <c r="BB16" s="7">
        <v>-0.30637304798436277</v>
      </c>
      <c r="BC16" s="116"/>
      <c r="BD16" s="7">
        <v>-17.817110955606594</v>
      </c>
      <c r="BE16" s="7">
        <v>-20.350003615156581</v>
      </c>
      <c r="BF16" s="7">
        <v>-0.30449695552417749</v>
      </c>
    </row>
    <row r="17" spans="1:58" s="22" customFormat="1" ht="47.25" customHeight="1">
      <c r="A17" s="46">
        <v>6</v>
      </c>
      <c r="B17" s="28" t="s">
        <v>35</v>
      </c>
      <c r="C17" s="9">
        <v>-93.261587551607491</v>
      </c>
      <c r="D17" s="9">
        <v>-93.291634151669442</v>
      </c>
      <c r="E17" s="9">
        <v>-4.8100777282773457</v>
      </c>
      <c r="F17" s="19"/>
      <c r="G17" s="9">
        <v>-97.416479512881082</v>
      </c>
      <c r="H17" s="9">
        <v>-97.436375613686451</v>
      </c>
      <c r="I17" s="140">
        <v>-5.6020305734966414</v>
      </c>
      <c r="K17" s="9">
        <v>-97.754578712875187</v>
      </c>
      <c r="L17" s="9">
        <v>-97.773175603201565</v>
      </c>
      <c r="M17" s="9">
        <v>-5.6866879132311006</v>
      </c>
      <c r="N17" s="19"/>
      <c r="O17" s="9">
        <v>-12.45922781502534</v>
      </c>
      <c r="P17" s="9">
        <v>-13.227197086370074</v>
      </c>
      <c r="Q17" s="9">
        <v>-0.44488531140324489</v>
      </c>
      <c r="R17" s="19"/>
      <c r="S17" s="9">
        <v>-96.226851276211207</v>
      </c>
      <c r="T17" s="9">
        <v>-96.25782547239011</v>
      </c>
      <c r="U17" s="9">
        <v>-4.7154537098340974</v>
      </c>
      <c r="V17" s="19"/>
      <c r="W17" s="9">
        <v>-96.678911401333252</v>
      </c>
      <c r="X17" s="9">
        <v>-96.714550749139562</v>
      </c>
      <c r="Y17" s="9">
        <v>-4.2138079902464831</v>
      </c>
      <c r="Z17" s="19"/>
      <c r="AA17" s="9">
        <v>-98.311748818959686</v>
      </c>
      <c r="AB17" s="9">
        <v>-98.324958028286019</v>
      </c>
      <c r="AC17" s="9">
        <v>-4.4914289487169912</v>
      </c>
      <c r="AD17" s="19"/>
      <c r="AF17" s="9">
        <v>-28.306425708884476</v>
      </c>
      <c r="AG17" s="9">
        <v>-29.087434447707963</v>
      </c>
      <c r="AH17" s="9">
        <v>-1.4117443880010321</v>
      </c>
      <c r="AI17" s="19"/>
      <c r="AJ17" s="9">
        <v>-31.000101896060997</v>
      </c>
      <c r="AK17" s="9">
        <v>-31.69397315280149</v>
      </c>
      <c r="AL17" s="9">
        <v>-1.7030128874234167</v>
      </c>
      <c r="AM17" s="19"/>
      <c r="AN17" s="9">
        <v>-31.516104425919934</v>
      </c>
      <c r="AO17" s="9">
        <v>-32.278330521229691</v>
      </c>
      <c r="AP17" s="9">
        <v>-2.0552127501585247</v>
      </c>
      <c r="AQ17" s="19"/>
      <c r="AR17" s="9">
        <v>-10.179827355011383</v>
      </c>
      <c r="AS17" s="9">
        <v>-11.140884999147886</v>
      </c>
      <c r="AT17" s="9">
        <v>-0.3963884292710228</v>
      </c>
      <c r="AU17" s="19"/>
      <c r="AV17" s="9">
        <v>-27.251615046633844</v>
      </c>
      <c r="AW17" s="9">
        <v>-28.038183257839037</v>
      </c>
      <c r="AX17" s="9">
        <v>-1.3248800166856776</v>
      </c>
      <c r="AY17" s="19"/>
      <c r="AZ17" s="9">
        <v>-29.171400550570112</v>
      </c>
      <c r="BA17" s="9">
        <v>-29.945171812408191</v>
      </c>
      <c r="BB17" s="9">
        <v>-1.2662663628485982</v>
      </c>
      <c r="BC17" s="19"/>
      <c r="BD17" s="9">
        <v>-31.921897442831764</v>
      </c>
      <c r="BE17" s="9">
        <v>-32.642878335173535</v>
      </c>
      <c r="BF17" s="9">
        <v>-1.4355601340967752</v>
      </c>
    </row>
    <row r="18" spans="1:58" s="22" customFormat="1" ht="33" customHeight="1">
      <c r="A18" s="122">
        <v>7</v>
      </c>
      <c r="B18" s="123" t="s">
        <v>10</v>
      </c>
      <c r="C18" s="124">
        <v>-7.2850235829214407</v>
      </c>
      <c r="D18" s="124">
        <v>-11.49068335726672</v>
      </c>
      <c r="E18" s="124">
        <v>-0.51354105497056668</v>
      </c>
      <c r="F18" s="125"/>
      <c r="G18" s="124">
        <v>-8.4986681710535219</v>
      </c>
      <c r="H18" s="124">
        <v>-12.769394074163651</v>
      </c>
      <c r="I18" s="141">
        <v>-0.68645631251710726</v>
      </c>
      <c r="K18" s="124">
        <v>-15.051046892955799</v>
      </c>
      <c r="L18" s="124">
        <v>-18.874179984516275</v>
      </c>
      <c r="M18" s="124">
        <v>-0.50235554266684579</v>
      </c>
      <c r="N18" s="125"/>
      <c r="O18" s="124">
        <v>-2.4860859933749224</v>
      </c>
      <c r="P18" s="124">
        <v>-6.9391435545205562</v>
      </c>
      <c r="Q18" s="124">
        <v>-0.17870897162248539</v>
      </c>
      <c r="R18" s="125"/>
      <c r="S18" s="124">
        <v>-6.5658891833412296</v>
      </c>
      <c r="T18" s="124">
        <v>-11.081384286287253</v>
      </c>
      <c r="U18" s="124">
        <v>-0.7473677489994961</v>
      </c>
      <c r="V18" s="125"/>
      <c r="W18" s="124">
        <v>-15.288643725141235</v>
      </c>
      <c r="X18" s="124">
        <v>-19.200998472942118</v>
      </c>
      <c r="Y18" s="124">
        <v>-0.63317858225101453</v>
      </c>
      <c r="Z18" s="125"/>
      <c r="AA18" s="124">
        <v>-22.192810228093204</v>
      </c>
      <c r="AB18" s="124">
        <v>-25.835217570319781</v>
      </c>
      <c r="AC18" s="124">
        <v>-1.3236644941715869</v>
      </c>
      <c r="AD18" s="19"/>
      <c r="AF18" s="124">
        <v>8.2088322489893812</v>
      </c>
      <c r="AG18" s="124">
        <v>3.9574083325474021</v>
      </c>
      <c r="AH18" s="124">
        <v>0.17433811071120345</v>
      </c>
      <c r="AI18" s="125"/>
      <c r="AJ18" s="124">
        <v>7.0748807153333075</v>
      </c>
      <c r="AK18" s="124">
        <v>2.7464150563633893</v>
      </c>
      <c r="AL18" s="124">
        <v>0.14979070965594224</v>
      </c>
      <c r="AM18" s="125"/>
      <c r="AN18" s="124">
        <v>1.0890907069227609</v>
      </c>
      <c r="AO18" s="124">
        <v>-2.8893207613504046</v>
      </c>
      <c r="AP18" s="124">
        <v>-7.8636935534870556E-2</v>
      </c>
      <c r="AQ18" s="125"/>
      <c r="AR18" s="124">
        <v>9.7515201123324005</v>
      </c>
      <c r="AS18" s="124">
        <v>5.3335832200565676</v>
      </c>
      <c r="AT18" s="124">
        <v>0.13878317903704537</v>
      </c>
      <c r="AU18" s="125"/>
      <c r="AV18" s="124">
        <v>5.4502336690004398</v>
      </c>
      <c r="AW18" s="124">
        <v>1.0528336625532404</v>
      </c>
      <c r="AX18" s="124">
        <v>7.2377788617930691E-2</v>
      </c>
      <c r="AY18" s="125"/>
      <c r="AZ18" s="124">
        <v>3.8258789489813694</v>
      </c>
      <c r="BA18" s="124">
        <v>-0.3167422623374847</v>
      </c>
      <c r="BB18" s="124">
        <v>-1.0282972005941781E-2</v>
      </c>
      <c r="BC18" s="125"/>
      <c r="BD18" s="124">
        <v>-5.3581522683145977E-2</v>
      </c>
      <c r="BE18" s="124">
        <v>-4.0523614636219918</v>
      </c>
      <c r="BF18" s="124">
        <v>-0.20420996133908711</v>
      </c>
    </row>
    <row r="19" spans="1:58" s="22" customFormat="1" ht="3" customHeight="1">
      <c r="A19" s="23"/>
      <c r="B19" s="21"/>
      <c r="C19" s="9"/>
      <c r="D19" s="9"/>
      <c r="E19" s="9"/>
      <c r="F19" s="19"/>
      <c r="G19" s="9"/>
      <c r="H19" s="9"/>
      <c r="I19" s="9"/>
      <c r="J19" s="19"/>
      <c r="K19" s="9"/>
      <c r="L19" s="9"/>
      <c r="M19" s="9"/>
      <c r="N19" s="19"/>
      <c r="O19" s="9"/>
      <c r="P19" s="9"/>
      <c r="Q19" s="9"/>
      <c r="R19" s="19"/>
      <c r="S19" s="9"/>
      <c r="T19" s="9"/>
      <c r="U19" s="9"/>
      <c r="V19" s="19"/>
      <c r="W19" s="9"/>
      <c r="X19" s="9"/>
      <c r="Y19" s="9"/>
      <c r="Z19" s="19"/>
      <c r="AA19" s="9"/>
      <c r="AB19" s="9"/>
      <c r="AC19" s="9"/>
      <c r="AD19" s="19"/>
      <c r="AF19" s="9"/>
      <c r="AG19" s="9"/>
      <c r="AH19" s="9"/>
      <c r="AI19" s="19"/>
      <c r="AJ19" s="9"/>
      <c r="AK19" s="9"/>
      <c r="AL19" s="9"/>
      <c r="AM19" s="19"/>
      <c r="AN19" s="9"/>
      <c r="AO19" s="9"/>
      <c r="AP19" s="9"/>
      <c r="AQ19" s="19"/>
      <c r="AR19" s="9"/>
      <c r="AS19" s="9"/>
      <c r="AT19" s="9"/>
      <c r="AU19" s="19"/>
      <c r="AV19" s="9"/>
      <c r="AW19" s="9"/>
      <c r="AX19" s="9"/>
      <c r="AY19" s="19"/>
      <c r="AZ19" s="9"/>
      <c r="BA19" s="9"/>
      <c r="BB19" s="9"/>
      <c r="BC19" s="19"/>
      <c r="BD19" s="9"/>
      <c r="BE19" s="9"/>
      <c r="BF19" s="9"/>
    </row>
    <row r="20" spans="1:58" s="8" customFormat="1" ht="27" customHeight="1">
      <c r="A20" s="179" t="s">
        <v>38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T20" s="91"/>
      <c r="AD20" s="24"/>
      <c r="AW20" s="91"/>
    </row>
    <row r="21" spans="1:58" s="12" customFormat="1" ht="13.5" customHeight="1">
      <c r="A21" s="11" t="s">
        <v>12</v>
      </c>
      <c r="AD21" s="129"/>
    </row>
    <row r="22" spans="1:58" ht="15">
      <c r="A22" s="13" t="s">
        <v>13</v>
      </c>
      <c r="B22" s="11"/>
      <c r="C22" s="153"/>
      <c r="D22" s="153"/>
      <c r="E22" s="153"/>
      <c r="F22" s="153"/>
      <c r="G22" s="153"/>
      <c r="H22" s="153"/>
      <c r="I22" s="153"/>
      <c r="J22" s="153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27"/>
      <c r="AF22" s="11"/>
      <c r="AG22" s="8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</row>
    <row r="23" spans="1:58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F23" s="47"/>
      <c r="AG23" s="8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</row>
    <row r="24" spans="1:58" ht="29.25" customHeight="1">
      <c r="A24" s="170" t="str">
        <f>'1.1 '!B23</f>
        <v>Actualizado 12 de junio de 2020</v>
      </c>
      <c r="B24" s="170"/>
      <c r="C24" s="170"/>
      <c r="D24" s="170"/>
      <c r="E24" s="170"/>
      <c r="F24" s="170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30"/>
      <c r="AG24" s="8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</row>
    <row r="25" spans="1:58">
      <c r="AG25" s="8"/>
    </row>
    <row r="26" spans="1:58">
      <c r="AG26" s="8"/>
    </row>
    <row r="27" spans="1:58">
      <c r="AG27" s="8"/>
    </row>
    <row r="28" spans="1:58">
      <c r="AG28" s="8"/>
    </row>
  </sheetData>
  <mergeCells count="25">
    <mergeCell ref="A24:F24"/>
    <mergeCell ref="A5:B8"/>
    <mergeCell ref="A2:H2"/>
    <mergeCell ref="A20:R20"/>
    <mergeCell ref="A4:B4"/>
    <mergeCell ref="C4:D4"/>
    <mergeCell ref="E4:F4"/>
    <mergeCell ref="AA7:AC7"/>
    <mergeCell ref="C5:AC5"/>
    <mergeCell ref="C6:AC6"/>
    <mergeCell ref="K7:M7"/>
    <mergeCell ref="O7:Q7"/>
    <mergeCell ref="S7:U7"/>
    <mergeCell ref="W7:Y7"/>
    <mergeCell ref="C7:E7"/>
    <mergeCell ref="G7:I7"/>
    <mergeCell ref="AZ7:BB7"/>
    <mergeCell ref="BD7:BF7"/>
    <mergeCell ref="AF5:BF5"/>
    <mergeCell ref="AF6:BF6"/>
    <mergeCell ref="AF7:AH7"/>
    <mergeCell ref="AJ7:AL7"/>
    <mergeCell ref="AN7:AP7"/>
    <mergeCell ref="AR7:AT7"/>
    <mergeCell ref="AV7:AX7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4.9989318521683403E-2"/>
    <pageSetUpPr fitToPage="1"/>
  </sheetPr>
  <dimension ref="A1:AR25"/>
  <sheetViews>
    <sheetView zoomScale="80" zoomScaleNormal="80" zoomScaleSheetLayoutView="82" workbookViewId="0">
      <pane xSplit="2" ySplit="9" topLeftCell="C13" activePane="bottomRight" state="frozen"/>
      <selection activeCell="B89" sqref="B89:O89"/>
      <selection pane="topRight" activeCell="B89" sqref="B89:O89"/>
      <selection pane="bottomLeft" activeCell="B89" sqref="B89:O89"/>
      <selection pane="bottomRight" activeCell="G22" sqref="G22"/>
    </sheetView>
  </sheetViews>
  <sheetFormatPr baseColWidth="10" defaultRowHeight="14.25"/>
  <cols>
    <col min="1" max="1" width="3.28515625" style="1" customWidth="1"/>
    <col min="2" max="2" width="66.28515625" style="1" customWidth="1"/>
    <col min="3" max="3" width="11.42578125" style="1"/>
    <col min="4" max="4" width="13.7109375" style="1" customWidth="1"/>
    <col min="5" max="5" width="1.28515625" style="1" customWidth="1"/>
    <col min="6" max="6" width="11.42578125" style="1"/>
    <col min="7" max="7" width="12.85546875" style="1" customWidth="1"/>
    <col min="8" max="8" width="1.28515625" style="1" customWidth="1"/>
    <col min="9" max="9" width="11.42578125" style="1"/>
    <col min="10" max="10" width="13.7109375" style="1" customWidth="1"/>
    <col min="11" max="11" width="1" style="1" customWidth="1"/>
    <col min="12" max="12" width="11.42578125" style="1"/>
    <col min="13" max="13" width="13.42578125" style="1" customWidth="1"/>
    <col min="14" max="14" width="1" style="1" customWidth="1"/>
    <col min="15" max="15" width="11.42578125" style="1"/>
    <col min="16" max="16" width="13.5703125" style="1" customWidth="1"/>
    <col min="17" max="17" width="2" style="1" customWidth="1"/>
    <col min="18" max="18" width="11.42578125" style="1"/>
    <col min="19" max="19" width="12.85546875" style="1" customWidth="1"/>
    <col min="20" max="20" width="1.42578125" style="1" customWidth="1"/>
    <col min="21" max="21" width="11.42578125" style="1"/>
    <col min="22" max="22" width="13.28515625" style="1" customWidth="1"/>
    <col min="23" max="23" width="1.7109375" style="3" customWidth="1"/>
    <col min="24" max="25" width="11.42578125" style="1"/>
    <col min="26" max="26" width="13.7109375" style="1" customWidth="1"/>
    <col min="27" max="27" width="1.28515625" style="1" customWidth="1"/>
    <col min="28" max="28" width="11.42578125" style="1"/>
    <col min="29" max="29" width="12.85546875" style="1" customWidth="1"/>
    <col min="30" max="30" width="1.28515625" style="1" customWidth="1"/>
    <col min="31" max="31" width="11.42578125" style="1"/>
    <col min="32" max="32" width="13.7109375" style="1" customWidth="1"/>
    <col min="33" max="33" width="1" style="1" customWidth="1"/>
    <col min="34" max="34" width="11.42578125" style="1"/>
    <col min="35" max="35" width="13.42578125" style="1" customWidth="1"/>
    <col min="36" max="36" width="1" style="1" customWidth="1"/>
    <col min="37" max="37" width="11.42578125" style="1"/>
    <col min="38" max="38" width="13.5703125" style="1" customWidth="1"/>
    <col min="39" max="39" width="2" style="1" customWidth="1"/>
    <col min="40" max="40" width="11.42578125" style="1"/>
    <col min="41" max="41" width="12.85546875" style="1" customWidth="1"/>
    <col min="42" max="42" width="1.42578125" style="1" customWidth="1"/>
    <col min="43" max="43" width="11.42578125" style="1"/>
    <col min="44" max="44" width="13.28515625" style="1" customWidth="1"/>
    <col min="45" max="176" width="11.42578125" style="1"/>
    <col min="177" max="177" width="0.85546875" style="1" customWidth="1"/>
    <col min="178" max="178" width="5.42578125" style="1" customWidth="1"/>
    <col min="179" max="179" width="40.28515625" style="1" customWidth="1"/>
    <col min="180" max="180" width="15.28515625" style="1" customWidth="1"/>
    <col min="181" max="181" width="17.28515625" style="1" customWidth="1"/>
    <col min="182" max="182" width="8.140625" style="1" customWidth="1"/>
    <col min="183" max="184" width="15.85546875" style="1" customWidth="1"/>
    <col min="185" max="185" width="7.7109375" style="1" customWidth="1"/>
    <col min="186" max="186" width="15.85546875" style="1" customWidth="1"/>
    <col min="187" max="187" width="17.7109375" style="1" customWidth="1"/>
    <col min="188" max="432" width="11.42578125" style="1"/>
    <col min="433" max="433" width="0.85546875" style="1" customWidth="1"/>
    <col min="434" max="434" width="5.42578125" style="1" customWidth="1"/>
    <col min="435" max="435" width="40.28515625" style="1" customWidth="1"/>
    <col min="436" max="436" width="15.28515625" style="1" customWidth="1"/>
    <col min="437" max="437" width="17.28515625" style="1" customWidth="1"/>
    <col min="438" max="438" width="8.140625" style="1" customWidth="1"/>
    <col min="439" max="440" width="15.85546875" style="1" customWidth="1"/>
    <col min="441" max="441" width="7.7109375" style="1" customWidth="1"/>
    <col min="442" max="442" width="15.85546875" style="1" customWidth="1"/>
    <col min="443" max="443" width="17.7109375" style="1" customWidth="1"/>
    <col min="444" max="688" width="11.42578125" style="1"/>
    <col min="689" max="689" width="0.85546875" style="1" customWidth="1"/>
    <col min="690" max="690" width="5.42578125" style="1" customWidth="1"/>
    <col min="691" max="691" width="40.28515625" style="1" customWidth="1"/>
    <col min="692" max="692" width="15.28515625" style="1" customWidth="1"/>
    <col min="693" max="693" width="17.28515625" style="1" customWidth="1"/>
    <col min="694" max="694" width="8.140625" style="1" customWidth="1"/>
    <col min="695" max="696" width="15.85546875" style="1" customWidth="1"/>
    <col min="697" max="697" width="7.7109375" style="1" customWidth="1"/>
    <col min="698" max="698" width="15.85546875" style="1" customWidth="1"/>
    <col min="699" max="699" width="17.7109375" style="1" customWidth="1"/>
    <col min="700" max="944" width="11.42578125" style="1"/>
    <col min="945" max="945" width="0.85546875" style="1" customWidth="1"/>
    <col min="946" max="946" width="5.42578125" style="1" customWidth="1"/>
    <col min="947" max="947" width="40.28515625" style="1" customWidth="1"/>
    <col min="948" max="948" width="15.28515625" style="1" customWidth="1"/>
    <col min="949" max="949" width="17.28515625" style="1" customWidth="1"/>
    <col min="950" max="950" width="8.140625" style="1" customWidth="1"/>
    <col min="951" max="952" width="15.85546875" style="1" customWidth="1"/>
    <col min="953" max="953" width="7.7109375" style="1" customWidth="1"/>
    <col min="954" max="954" width="15.85546875" style="1" customWidth="1"/>
    <col min="955" max="955" width="17.7109375" style="1" customWidth="1"/>
    <col min="956" max="1200" width="11.42578125" style="1"/>
    <col min="1201" max="1201" width="0.85546875" style="1" customWidth="1"/>
    <col min="1202" max="1202" width="5.42578125" style="1" customWidth="1"/>
    <col min="1203" max="1203" width="40.28515625" style="1" customWidth="1"/>
    <col min="1204" max="1204" width="15.28515625" style="1" customWidth="1"/>
    <col min="1205" max="1205" width="17.28515625" style="1" customWidth="1"/>
    <col min="1206" max="1206" width="8.140625" style="1" customWidth="1"/>
    <col min="1207" max="1208" width="15.85546875" style="1" customWidth="1"/>
    <col min="1209" max="1209" width="7.7109375" style="1" customWidth="1"/>
    <col min="1210" max="1210" width="15.85546875" style="1" customWidth="1"/>
    <col min="1211" max="1211" width="17.7109375" style="1" customWidth="1"/>
    <col min="1212" max="1456" width="11.42578125" style="1"/>
    <col min="1457" max="1457" width="0.85546875" style="1" customWidth="1"/>
    <col min="1458" max="1458" width="5.42578125" style="1" customWidth="1"/>
    <col min="1459" max="1459" width="40.28515625" style="1" customWidth="1"/>
    <col min="1460" max="1460" width="15.28515625" style="1" customWidth="1"/>
    <col min="1461" max="1461" width="17.28515625" style="1" customWidth="1"/>
    <col min="1462" max="1462" width="8.140625" style="1" customWidth="1"/>
    <col min="1463" max="1464" width="15.85546875" style="1" customWidth="1"/>
    <col min="1465" max="1465" width="7.7109375" style="1" customWidth="1"/>
    <col min="1466" max="1466" width="15.85546875" style="1" customWidth="1"/>
    <col min="1467" max="1467" width="17.7109375" style="1" customWidth="1"/>
    <col min="1468" max="1712" width="11.42578125" style="1"/>
    <col min="1713" max="1713" width="0.85546875" style="1" customWidth="1"/>
    <col min="1714" max="1714" width="5.42578125" style="1" customWidth="1"/>
    <col min="1715" max="1715" width="40.28515625" style="1" customWidth="1"/>
    <col min="1716" max="1716" width="15.28515625" style="1" customWidth="1"/>
    <col min="1717" max="1717" width="17.28515625" style="1" customWidth="1"/>
    <col min="1718" max="1718" width="8.140625" style="1" customWidth="1"/>
    <col min="1719" max="1720" width="15.85546875" style="1" customWidth="1"/>
    <col min="1721" max="1721" width="7.7109375" style="1" customWidth="1"/>
    <col min="1722" max="1722" width="15.85546875" style="1" customWidth="1"/>
    <col min="1723" max="1723" width="17.7109375" style="1" customWidth="1"/>
    <col min="1724" max="1968" width="11.42578125" style="1"/>
    <col min="1969" max="1969" width="0.85546875" style="1" customWidth="1"/>
    <col min="1970" max="1970" width="5.42578125" style="1" customWidth="1"/>
    <col min="1971" max="1971" width="40.28515625" style="1" customWidth="1"/>
    <col min="1972" max="1972" width="15.28515625" style="1" customWidth="1"/>
    <col min="1973" max="1973" width="17.28515625" style="1" customWidth="1"/>
    <col min="1974" max="1974" width="8.140625" style="1" customWidth="1"/>
    <col min="1975" max="1976" width="15.85546875" style="1" customWidth="1"/>
    <col min="1977" max="1977" width="7.7109375" style="1" customWidth="1"/>
    <col min="1978" max="1978" width="15.85546875" style="1" customWidth="1"/>
    <col min="1979" max="1979" width="17.7109375" style="1" customWidth="1"/>
    <col min="1980" max="2224" width="11.42578125" style="1"/>
    <col min="2225" max="2225" width="0.85546875" style="1" customWidth="1"/>
    <col min="2226" max="2226" width="5.42578125" style="1" customWidth="1"/>
    <col min="2227" max="2227" width="40.28515625" style="1" customWidth="1"/>
    <col min="2228" max="2228" width="15.28515625" style="1" customWidth="1"/>
    <col min="2229" max="2229" width="17.28515625" style="1" customWidth="1"/>
    <col min="2230" max="2230" width="8.140625" style="1" customWidth="1"/>
    <col min="2231" max="2232" width="15.85546875" style="1" customWidth="1"/>
    <col min="2233" max="2233" width="7.7109375" style="1" customWidth="1"/>
    <col min="2234" max="2234" width="15.85546875" style="1" customWidth="1"/>
    <col min="2235" max="2235" width="17.7109375" style="1" customWidth="1"/>
    <col min="2236" max="2480" width="11.42578125" style="1"/>
    <col min="2481" max="2481" width="0.85546875" style="1" customWidth="1"/>
    <col min="2482" max="2482" width="5.42578125" style="1" customWidth="1"/>
    <col min="2483" max="2483" width="40.28515625" style="1" customWidth="1"/>
    <col min="2484" max="2484" width="15.28515625" style="1" customWidth="1"/>
    <col min="2485" max="2485" width="17.28515625" style="1" customWidth="1"/>
    <col min="2486" max="2486" width="8.140625" style="1" customWidth="1"/>
    <col min="2487" max="2488" width="15.85546875" style="1" customWidth="1"/>
    <col min="2489" max="2489" width="7.7109375" style="1" customWidth="1"/>
    <col min="2490" max="2490" width="15.85546875" style="1" customWidth="1"/>
    <col min="2491" max="2491" width="17.7109375" style="1" customWidth="1"/>
    <col min="2492" max="2736" width="11.42578125" style="1"/>
    <col min="2737" max="2737" width="0.85546875" style="1" customWidth="1"/>
    <col min="2738" max="2738" width="5.42578125" style="1" customWidth="1"/>
    <col min="2739" max="2739" width="40.28515625" style="1" customWidth="1"/>
    <col min="2740" max="2740" width="15.28515625" style="1" customWidth="1"/>
    <col min="2741" max="2741" width="17.28515625" style="1" customWidth="1"/>
    <col min="2742" max="2742" width="8.140625" style="1" customWidth="1"/>
    <col min="2743" max="2744" width="15.85546875" style="1" customWidth="1"/>
    <col min="2745" max="2745" width="7.7109375" style="1" customWidth="1"/>
    <col min="2746" max="2746" width="15.85546875" style="1" customWidth="1"/>
    <col min="2747" max="2747" width="17.7109375" style="1" customWidth="1"/>
    <col min="2748" max="2992" width="11.42578125" style="1"/>
    <col min="2993" max="2993" width="0.85546875" style="1" customWidth="1"/>
    <col min="2994" max="2994" width="5.42578125" style="1" customWidth="1"/>
    <col min="2995" max="2995" width="40.28515625" style="1" customWidth="1"/>
    <col min="2996" max="2996" width="15.28515625" style="1" customWidth="1"/>
    <col min="2997" max="2997" width="17.28515625" style="1" customWidth="1"/>
    <col min="2998" max="2998" width="8.140625" style="1" customWidth="1"/>
    <col min="2999" max="3000" width="15.85546875" style="1" customWidth="1"/>
    <col min="3001" max="3001" width="7.7109375" style="1" customWidth="1"/>
    <col min="3002" max="3002" width="15.85546875" style="1" customWidth="1"/>
    <col min="3003" max="3003" width="17.7109375" style="1" customWidth="1"/>
    <col min="3004" max="3248" width="11.42578125" style="1"/>
    <col min="3249" max="3249" width="0.85546875" style="1" customWidth="1"/>
    <col min="3250" max="3250" width="5.42578125" style="1" customWidth="1"/>
    <col min="3251" max="3251" width="40.28515625" style="1" customWidth="1"/>
    <col min="3252" max="3252" width="15.28515625" style="1" customWidth="1"/>
    <col min="3253" max="3253" width="17.28515625" style="1" customWidth="1"/>
    <col min="3254" max="3254" width="8.140625" style="1" customWidth="1"/>
    <col min="3255" max="3256" width="15.85546875" style="1" customWidth="1"/>
    <col min="3257" max="3257" width="7.7109375" style="1" customWidth="1"/>
    <col min="3258" max="3258" width="15.85546875" style="1" customWidth="1"/>
    <col min="3259" max="3259" width="17.7109375" style="1" customWidth="1"/>
    <col min="3260" max="3504" width="11.42578125" style="1"/>
    <col min="3505" max="3505" width="0.85546875" style="1" customWidth="1"/>
    <col min="3506" max="3506" width="5.42578125" style="1" customWidth="1"/>
    <col min="3507" max="3507" width="40.28515625" style="1" customWidth="1"/>
    <col min="3508" max="3508" width="15.28515625" style="1" customWidth="1"/>
    <col min="3509" max="3509" width="17.28515625" style="1" customWidth="1"/>
    <col min="3510" max="3510" width="8.140625" style="1" customWidth="1"/>
    <col min="3511" max="3512" width="15.85546875" style="1" customWidth="1"/>
    <col min="3513" max="3513" width="7.7109375" style="1" customWidth="1"/>
    <col min="3514" max="3514" width="15.85546875" style="1" customWidth="1"/>
    <col min="3515" max="3515" width="17.7109375" style="1" customWidth="1"/>
    <col min="3516" max="3760" width="11.42578125" style="1"/>
    <col min="3761" max="3761" width="0.85546875" style="1" customWidth="1"/>
    <col min="3762" max="3762" width="5.42578125" style="1" customWidth="1"/>
    <col min="3763" max="3763" width="40.28515625" style="1" customWidth="1"/>
    <col min="3764" max="3764" width="15.28515625" style="1" customWidth="1"/>
    <col min="3765" max="3765" width="17.28515625" style="1" customWidth="1"/>
    <col min="3766" max="3766" width="8.140625" style="1" customWidth="1"/>
    <col min="3767" max="3768" width="15.85546875" style="1" customWidth="1"/>
    <col min="3769" max="3769" width="7.7109375" style="1" customWidth="1"/>
    <col min="3770" max="3770" width="15.85546875" style="1" customWidth="1"/>
    <col min="3771" max="3771" width="17.7109375" style="1" customWidth="1"/>
    <col min="3772" max="4016" width="11.42578125" style="1"/>
    <col min="4017" max="4017" width="0.85546875" style="1" customWidth="1"/>
    <col min="4018" max="4018" width="5.42578125" style="1" customWidth="1"/>
    <col min="4019" max="4019" width="40.28515625" style="1" customWidth="1"/>
    <col min="4020" max="4020" width="15.28515625" style="1" customWidth="1"/>
    <col min="4021" max="4021" width="17.28515625" style="1" customWidth="1"/>
    <col min="4022" max="4022" width="8.140625" style="1" customWidth="1"/>
    <col min="4023" max="4024" width="15.85546875" style="1" customWidth="1"/>
    <col min="4025" max="4025" width="7.7109375" style="1" customWidth="1"/>
    <col min="4026" max="4026" width="15.85546875" style="1" customWidth="1"/>
    <col min="4027" max="4027" width="17.7109375" style="1" customWidth="1"/>
    <col min="4028" max="4272" width="11.42578125" style="1"/>
    <col min="4273" max="4273" width="0.85546875" style="1" customWidth="1"/>
    <col min="4274" max="4274" width="5.42578125" style="1" customWidth="1"/>
    <col min="4275" max="4275" width="40.28515625" style="1" customWidth="1"/>
    <col min="4276" max="4276" width="15.28515625" style="1" customWidth="1"/>
    <col min="4277" max="4277" width="17.28515625" style="1" customWidth="1"/>
    <col min="4278" max="4278" width="8.140625" style="1" customWidth="1"/>
    <col min="4279" max="4280" width="15.85546875" style="1" customWidth="1"/>
    <col min="4281" max="4281" width="7.7109375" style="1" customWidth="1"/>
    <col min="4282" max="4282" width="15.85546875" style="1" customWidth="1"/>
    <col min="4283" max="4283" width="17.7109375" style="1" customWidth="1"/>
    <col min="4284" max="4528" width="11.42578125" style="1"/>
    <col min="4529" max="4529" width="0.85546875" style="1" customWidth="1"/>
    <col min="4530" max="4530" width="5.42578125" style="1" customWidth="1"/>
    <col min="4531" max="4531" width="40.28515625" style="1" customWidth="1"/>
    <col min="4532" max="4532" width="15.28515625" style="1" customWidth="1"/>
    <col min="4533" max="4533" width="17.28515625" style="1" customWidth="1"/>
    <col min="4534" max="4534" width="8.140625" style="1" customWidth="1"/>
    <col min="4535" max="4536" width="15.85546875" style="1" customWidth="1"/>
    <col min="4537" max="4537" width="7.7109375" style="1" customWidth="1"/>
    <col min="4538" max="4538" width="15.85546875" style="1" customWidth="1"/>
    <col min="4539" max="4539" width="17.7109375" style="1" customWidth="1"/>
    <col min="4540" max="4784" width="11.42578125" style="1"/>
    <col min="4785" max="4785" width="0.85546875" style="1" customWidth="1"/>
    <col min="4786" max="4786" width="5.42578125" style="1" customWidth="1"/>
    <col min="4787" max="4787" width="40.28515625" style="1" customWidth="1"/>
    <col min="4788" max="4788" width="15.28515625" style="1" customWidth="1"/>
    <col min="4789" max="4789" width="17.28515625" style="1" customWidth="1"/>
    <col min="4790" max="4790" width="8.140625" style="1" customWidth="1"/>
    <col min="4791" max="4792" width="15.85546875" style="1" customWidth="1"/>
    <col min="4793" max="4793" width="7.7109375" style="1" customWidth="1"/>
    <col min="4794" max="4794" width="15.85546875" style="1" customWidth="1"/>
    <col min="4795" max="4795" width="17.7109375" style="1" customWidth="1"/>
    <col min="4796" max="5040" width="11.42578125" style="1"/>
    <col min="5041" max="5041" width="0.85546875" style="1" customWidth="1"/>
    <col min="5042" max="5042" width="5.42578125" style="1" customWidth="1"/>
    <col min="5043" max="5043" width="40.28515625" style="1" customWidth="1"/>
    <col min="5044" max="5044" width="15.28515625" style="1" customWidth="1"/>
    <col min="5045" max="5045" width="17.28515625" style="1" customWidth="1"/>
    <col min="5046" max="5046" width="8.140625" style="1" customWidth="1"/>
    <col min="5047" max="5048" width="15.85546875" style="1" customWidth="1"/>
    <col min="5049" max="5049" width="7.7109375" style="1" customWidth="1"/>
    <col min="5050" max="5050" width="15.85546875" style="1" customWidth="1"/>
    <col min="5051" max="5051" width="17.7109375" style="1" customWidth="1"/>
    <col min="5052" max="5296" width="11.42578125" style="1"/>
    <col min="5297" max="5297" width="0.85546875" style="1" customWidth="1"/>
    <col min="5298" max="5298" width="5.42578125" style="1" customWidth="1"/>
    <col min="5299" max="5299" width="40.28515625" style="1" customWidth="1"/>
    <col min="5300" max="5300" width="15.28515625" style="1" customWidth="1"/>
    <col min="5301" max="5301" width="17.28515625" style="1" customWidth="1"/>
    <col min="5302" max="5302" width="8.140625" style="1" customWidth="1"/>
    <col min="5303" max="5304" width="15.85546875" style="1" customWidth="1"/>
    <col min="5305" max="5305" width="7.7109375" style="1" customWidth="1"/>
    <col min="5306" max="5306" width="15.85546875" style="1" customWidth="1"/>
    <col min="5307" max="5307" width="17.7109375" style="1" customWidth="1"/>
    <col min="5308" max="5552" width="11.42578125" style="1"/>
    <col min="5553" max="5553" width="0.85546875" style="1" customWidth="1"/>
    <col min="5554" max="5554" width="5.42578125" style="1" customWidth="1"/>
    <col min="5555" max="5555" width="40.28515625" style="1" customWidth="1"/>
    <col min="5556" max="5556" width="15.28515625" style="1" customWidth="1"/>
    <col min="5557" max="5557" width="17.28515625" style="1" customWidth="1"/>
    <col min="5558" max="5558" width="8.140625" style="1" customWidth="1"/>
    <col min="5559" max="5560" width="15.85546875" style="1" customWidth="1"/>
    <col min="5561" max="5561" width="7.7109375" style="1" customWidth="1"/>
    <col min="5562" max="5562" width="15.85546875" style="1" customWidth="1"/>
    <col min="5563" max="5563" width="17.7109375" style="1" customWidth="1"/>
    <col min="5564" max="5808" width="11.42578125" style="1"/>
    <col min="5809" max="5809" width="0.85546875" style="1" customWidth="1"/>
    <col min="5810" max="5810" width="5.42578125" style="1" customWidth="1"/>
    <col min="5811" max="5811" width="40.28515625" style="1" customWidth="1"/>
    <col min="5812" max="5812" width="15.28515625" style="1" customWidth="1"/>
    <col min="5813" max="5813" width="17.28515625" style="1" customWidth="1"/>
    <col min="5814" max="5814" width="8.140625" style="1" customWidth="1"/>
    <col min="5815" max="5816" width="15.85546875" style="1" customWidth="1"/>
    <col min="5817" max="5817" width="7.7109375" style="1" customWidth="1"/>
    <col min="5818" max="5818" width="15.85546875" style="1" customWidth="1"/>
    <col min="5819" max="5819" width="17.7109375" style="1" customWidth="1"/>
    <col min="5820" max="6064" width="11.42578125" style="1"/>
    <col min="6065" max="6065" width="0.85546875" style="1" customWidth="1"/>
    <col min="6066" max="6066" width="5.42578125" style="1" customWidth="1"/>
    <col min="6067" max="6067" width="40.28515625" style="1" customWidth="1"/>
    <col min="6068" max="6068" width="15.28515625" style="1" customWidth="1"/>
    <col min="6069" max="6069" width="17.28515625" style="1" customWidth="1"/>
    <col min="6070" max="6070" width="8.140625" style="1" customWidth="1"/>
    <col min="6071" max="6072" width="15.85546875" style="1" customWidth="1"/>
    <col min="6073" max="6073" width="7.7109375" style="1" customWidth="1"/>
    <col min="6074" max="6074" width="15.85546875" style="1" customWidth="1"/>
    <col min="6075" max="6075" width="17.7109375" style="1" customWidth="1"/>
    <col min="6076" max="6320" width="11.42578125" style="1"/>
    <col min="6321" max="6321" width="0.85546875" style="1" customWidth="1"/>
    <col min="6322" max="6322" width="5.42578125" style="1" customWidth="1"/>
    <col min="6323" max="6323" width="40.28515625" style="1" customWidth="1"/>
    <col min="6324" max="6324" width="15.28515625" style="1" customWidth="1"/>
    <col min="6325" max="6325" width="17.28515625" style="1" customWidth="1"/>
    <col min="6326" max="6326" width="8.140625" style="1" customWidth="1"/>
    <col min="6327" max="6328" width="15.85546875" style="1" customWidth="1"/>
    <col min="6329" max="6329" width="7.7109375" style="1" customWidth="1"/>
    <col min="6330" max="6330" width="15.85546875" style="1" customWidth="1"/>
    <col min="6331" max="6331" width="17.7109375" style="1" customWidth="1"/>
    <col min="6332" max="6576" width="11.42578125" style="1"/>
    <col min="6577" max="6577" width="0.85546875" style="1" customWidth="1"/>
    <col min="6578" max="6578" width="5.42578125" style="1" customWidth="1"/>
    <col min="6579" max="6579" width="40.28515625" style="1" customWidth="1"/>
    <col min="6580" max="6580" width="15.28515625" style="1" customWidth="1"/>
    <col min="6581" max="6581" width="17.28515625" style="1" customWidth="1"/>
    <col min="6582" max="6582" width="8.140625" style="1" customWidth="1"/>
    <col min="6583" max="6584" width="15.85546875" style="1" customWidth="1"/>
    <col min="6585" max="6585" width="7.7109375" style="1" customWidth="1"/>
    <col min="6586" max="6586" width="15.85546875" style="1" customWidth="1"/>
    <col min="6587" max="6587" width="17.7109375" style="1" customWidth="1"/>
    <col min="6588" max="6832" width="11.42578125" style="1"/>
    <col min="6833" max="6833" width="0.85546875" style="1" customWidth="1"/>
    <col min="6834" max="6834" width="5.42578125" style="1" customWidth="1"/>
    <col min="6835" max="6835" width="40.28515625" style="1" customWidth="1"/>
    <col min="6836" max="6836" width="15.28515625" style="1" customWidth="1"/>
    <col min="6837" max="6837" width="17.28515625" style="1" customWidth="1"/>
    <col min="6838" max="6838" width="8.140625" style="1" customWidth="1"/>
    <col min="6839" max="6840" width="15.85546875" style="1" customWidth="1"/>
    <col min="6841" max="6841" width="7.7109375" style="1" customWidth="1"/>
    <col min="6842" max="6842" width="15.85546875" style="1" customWidth="1"/>
    <col min="6843" max="6843" width="17.7109375" style="1" customWidth="1"/>
    <col min="6844" max="7088" width="11.42578125" style="1"/>
    <col min="7089" max="7089" width="0.85546875" style="1" customWidth="1"/>
    <col min="7090" max="7090" width="5.42578125" style="1" customWidth="1"/>
    <col min="7091" max="7091" width="40.28515625" style="1" customWidth="1"/>
    <col min="7092" max="7092" width="15.28515625" style="1" customWidth="1"/>
    <col min="7093" max="7093" width="17.28515625" style="1" customWidth="1"/>
    <col min="7094" max="7094" width="8.140625" style="1" customWidth="1"/>
    <col min="7095" max="7096" width="15.85546875" style="1" customWidth="1"/>
    <col min="7097" max="7097" width="7.7109375" style="1" customWidth="1"/>
    <col min="7098" max="7098" width="15.85546875" style="1" customWidth="1"/>
    <col min="7099" max="7099" width="17.7109375" style="1" customWidth="1"/>
    <col min="7100" max="7344" width="11.42578125" style="1"/>
    <col min="7345" max="7345" width="0.85546875" style="1" customWidth="1"/>
    <col min="7346" max="7346" width="5.42578125" style="1" customWidth="1"/>
    <col min="7347" max="7347" width="40.28515625" style="1" customWidth="1"/>
    <col min="7348" max="7348" width="15.28515625" style="1" customWidth="1"/>
    <col min="7349" max="7349" width="17.28515625" style="1" customWidth="1"/>
    <col min="7350" max="7350" width="8.140625" style="1" customWidth="1"/>
    <col min="7351" max="7352" width="15.85546875" style="1" customWidth="1"/>
    <col min="7353" max="7353" width="7.7109375" style="1" customWidth="1"/>
    <col min="7354" max="7354" width="15.85546875" style="1" customWidth="1"/>
    <col min="7355" max="7355" width="17.7109375" style="1" customWidth="1"/>
    <col min="7356" max="7600" width="11.42578125" style="1"/>
    <col min="7601" max="7601" width="0.85546875" style="1" customWidth="1"/>
    <col min="7602" max="7602" width="5.42578125" style="1" customWidth="1"/>
    <col min="7603" max="7603" width="40.28515625" style="1" customWidth="1"/>
    <col min="7604" max="7604" width="15.28515625" style="1" customWidth="1"/>
    <col min="7605" max="7605" width="17.28515625" style="1" customWidth="1"/>
    <col min="7606" max="7606" width="8.140625" style="1" customWidth="1"/>
    <col min="7607" max="7608" width="15.85546875" style="1" customWidth="1"/>
    <col min="7609" max="7609" width="7.7109375" style="1" customWidth="1"/>
    <col min="7610" max="7610" width="15.85546875" style="1" customWidth="1"/>
    <col min="7611" max="7611" width="17.7109375" style="1" customWidth="1"/>
    <col min="7612" max="7856" width="11.42578125" style="1"/>
    <col min="7857" max="7857" width="0.85546875" style="1" customWidth="1"/>
    <col min="7858" max="7858" width="5.42578125" style="1" customWidth="1"/>
    <col min="7859" max="7859" width="40.28515625" style="1" customWidth="1"/>
    <col min="7860" max="7860" width="15.28515625" style="1" customWidth="1"/>
    <col min="7861" max="7861" width="17.28515625" style="1" customWidth="1"/>
    <col min="7862" max="7862" width="8.140625" style="1" customWidth="1"/>
    <col min="7863" max="7864" width="15.85546875" style="1" customWidth="1"/>
    <col min="7865" max="7865" width="7.7109375" style="1" customWidth="1"/>
    <col min="7866" max="7866" width="15.85546875" style="1" customWidth="1"/>
    <col min="7867" max="7867" width="17.7109375" style="1" customWidth="1"/>
    <col min="7868" max="8112" width="11.42578125" style="1"/>
    <col min="8113" max="8113" width="0.85546875" style="1" customWidth="1"/>
    <col min="8114" max="8114" width="5.42578125" style="1" customWidth="1"/>
    <col min="8115" max="8115" width="40.28515625" style="1" customWidth="1"/>
    <col min="8116" max="8116" width="15.28515625" style="1" customWidth="1"/>
    <col min="8117" max="8117" width="17.28515625" style="1" customWidth="1"/>
    <col min="8118" max="8118" width="8.140625" style="1" customWidth="1"/>
    <col min="8119" max="8120" width="15.85546875" style="1" customWidth="1"/>
    <col min="8121" max="8121" width="7.7109375" style="1" customWidth="1"/>
    <col min="8122" max="8122" width="15.85546875" style="1" customWidth="1"/>
    <col min="8123" max="8123" width="17.7109375" style="1" customWidth="1"/>
    <col min="8124" max="8368" width="11.42578125" style="1"/>
    <col min="8369" max="8369" width="0.85546875" style="1" customWidth="1"/>
    <col min="8370" max="8370" width="5.42578125" style="1" customWidth="1"/>
    <col min="8371" max="8371" width="40.28515625" style="1" customWidth="1"/>
    <col min="8372" max="8372" width="15.28515625" style="1" customWidth="1"/>
    <col min="8373" max="8373" width="17.28515625" style="1" customWidth="1"/>
    <col min="8374" max="8374" width="8.140625" style="1" customWidth="1"/>
    <col min="8375" max="8376" width="15.85546875" style="1" customWidth="1"/>
    <col min="8377" max="8377" width="7.7109375" style="1" customWidth="1"/>
    <col min="8378" max="8378" width="15.85546875" style="1" customWidth="1"/>
    <col min="8379" max="8379" width="17.7109375" style="1" customWidth="1"/>
    <col min="8380" max="8624" width="11.42578125" style="1"/>
    <col min="8625" max="8625" width="0.85546875" style="1" customWidth="1"/>
    <col min="8626" max="8626" width="5.42578125" style="1" customWidth="1"/>
    <col min="8627" max="8627" width="40.28515625" style="1" customWidth="1"/>
    <col min="8628" max="8628" width="15.28515625" style="1" customWidth="1"/>
    <col min="8629" max="8629" width="17.28515625" style="1" customWidth="1"/>
    <col min="8630" max="8630" width="8.140625" style="1" customWidth="1"/>
    <col min="8631" max="8632" width="15.85546875" style="1" customWidth="1"/>
    <col min="8633" max="8633" width="7.7109375" style="1" customWidth="1"/>
    <col min="8634" max="8634" width="15.85546875" style="1" customWidth="1"/>
    <col min="8635" max="8635" width="17.7109375" style="1" customWidth="1"/>
    <col min="8636" max="8880" width="11.42578125" style="1"/>
    <col min="8881" max="8881" width="0.85546875" style="1" customWidth="1"/>
    <col min="8882" max="8882" width="5.42578125" style="1" customWidth="1"/>
    <col min="8883" max="8883" width="40.28515625" style="1" customWidth="1"/>
    <col min="8884" max="8884" width="15.28515625" style="1" customWidth="1"/>
    <col min="8885" max="8885" width="17.28515625" style="1" customWidth="1"/>
    <col min="8886" max="8886" width="8.140625" style="1" customWidth="1"/>
    <col min="8887" max="8888" width="15.85546875" style="1" customWidth="1"/>
    <col min="8889" max="8889" width="7.7109375" style="1" customWidth="1"/>
    <col min="8890" max="8890" width="15.85546875" style="1" customWidth="1"/>
    <col min="8891" max="8891" width="17.7109375" style="1" customWidth="1"/>
    <col min="8892" max="9136" width="11.42578125" style="1"/>
    <col min="9137" max="9137" width="0.85546875" style="1" customWidth="1"/>
    <col min="9138" max="9138" width="5.42578125" style="1" customWidth="1"/>
    <col min="9139" max="9139" width="40.28515625" style="1" customWidth="1"/>
    <col min="9140" max="9140" width="15.28515625" style="1" customWidth="1"/>
    <col min="9141" max="9141" width="17.28515625" style="1" customWidth="1"/>
    <col min="9142" max="9142" width="8.140625" style="1" customWidth="1"/>
    <col min="9143" max="9144" width="15.85546875" style="1" customWidth="1"/>
    <col min="9145" max="9145" width="7.7109375" style="1" customWidth="1"/>
    <col min="9146" max="9146" width="15.85546875" style="1" customWidth="1"/>
    <col min="9147" max="9147" width="17.7109375" style="1" customWidth="1"/>
    <col min="9148" max="9392" width="11.42578125" style="1"/>
    <col min="9393" max="9393" width="0.85546875" style="1" customWidth="1"/>
    <col min="9394" max="9394" width="5.42578125" style="1" customWidth="1"/>
    <col min="9395" max="9395" width="40.28515625" style="1" customWidth="1"/>
    <col min="9396" max="9396" width="15.28515625" style="1" customWidth="1"/>
    <col min="9397" max="9397" width="17.28515625" style="1" customWidth="1"/>
    <col min="9398" max="9398" width="8.140625" style="1" customWidth="1"/>
    <col min="9399" max="9400" width="15.85546875" style="1" customWidth="1"/>
    <col min="9401" max="9401" width="7.7109375" style="1" customWidth="1"/>
    <col min="9402" max="9402" width="15.85546875" style="1" customWidth="1"/>
    <col min="9403" max="9403" width="17.7109375" style="1" customWidth="1"/>
    <col min="9404" max="9648" width="11.42578125" style="1"/>
    <col min="9649" max="9649" width="0.85546875" style="1" customWidth="1"/>
    <col min="9650" max="9650" width="5.42578125" style="1" customWidth="1"/>
    <col min="9651" max="9651" width="40.28515625" style="1" customWidth="1"/>
    <col min="9652" max="9652" width="15.28515625" style="1" customWidth="1"/>
    <col min="9653" max="9653" width="17.28515625" style="1" customWidth="1"/>
    <col min="9654" max="9654" width="8.140625" style="1" customWidth="1"/>
    <col min="9655" max="9656" width="15.85546875" style="1" customWidth="1"/>
    <col min="9657" max="9657" width="7.7109375" style="1" customWidth="1"/>
    <col min="9658" max="9658" width="15.85546875" style="1" customWidth="1"/>
    <col min="9659" max="9659" width="17.7109375" style="1" customWidth="1"/>
    <col min="9660" max="9904" width="11.42578125" style="1"/>
    <col min="9905" max="9905" width="0.85546875" style="1" customWidth="1"/>
    <col min="9906" max="9906" width="5.42578125" style="1" customWidth="1"/>
    <col min="9907" max="9907" width="40.28515625" style="1" customWidth="1"/>
    <col min="9908" max="9908" width="15.28515625" style="1" customWidth="1"/>
    <col min="9909" max="9909" width="17.28515625" style="1" customWidth="1"/>
    <col min="9910" max="9910" width="8.140625" style="1" customWidth="1"/>
    <col min="9911" max="9912" width="15.85546875" style="1" customWidth="1"/>
    <col min="9913" max="9913" width="7.7109375" style="1" customWidth="1"/>
    <col min="9914" max="9914" width="15.85546875" style="1" customWidth="1"/>
    <col min="9915" max="9915" width="17.7109375" style="1" customWidth="1"/>
    <col min="9916" max="10160" width="11.42578125" style="1"/>
    <col min="10161" max="10161" width="0.85546875" style="1" customWidth="1"/>
    <col min="10162" max="10162" width="5.42578125" style="1" customWidth="1"/>
    <col min="10163" max="10163" width="40.28515625" style="1" customWidth="1"/>
    <col min="10164" max="10164" width="15.28515625" style="1" customWidth="1"/>
    <col min="10165" max="10165" width="17.28515625" style="1" customWidth="1"/>
    <col min="10166" max="10166" width="8.140625" style="1" customWidth="1"/>
    <col min="10167" max="10168" width="15.85546875" style="1" customWidth="1"/>
    <col min="10169" max="10169" width="7.7109375" style="1" customWidth="1"/>
    <col min="10170" max="10170" width="15.85546875" style="1" customWidth="1"/>
    <col min="10171" max="10171" width="17.7109375" style="1" customWidth="1"/>
    <col min="10172" max="10416" width="11.42578125" style="1"/>
    <col min="10417" max="10417" width="0.85546875" style="1" customWidth="1"/>
    <col min="10418" max="10418" width="5.42578125" style="1" customWidth="1"/>
    <col min="10419" max="10419" width="40.28515625" style="1" customWidth="1"/>
    <col min="10420" max="10420" width="15.28515625" style="1" customWidth="1"/>
    <col min="10421" max="10421" width="17.28515625" style="1" customWidth="1"/>
    <col min="10422" max="10422" width="8.140625" style="1" customWidth="1"/>
    <col min="10423" max="10424" width="15.85546875" style="1" customWidth="1"/>
    <col min="10425" max="10425" width="7.7109375" style="1" customWidth="1"/>
    <col min="10426" max="10426" width="15.85546875" style="1" customWidth="1"/>
    <col min="10427" max="10427" width="17.7109375" style="1" customWidth="1"/>
    <col min="10428" max="10672" width="11.42578125" style="1"/>
    <col min="10673" max="10673" width="0.85546875" style="1" customWidth="1"/>
    <col min="10674" max="10674" width="5.42578125" style="1" customWidth="1"/>
    <col min="10675" max="10675" width="40.28515625" style="1" customWidth="1"/>
    <col min="10676" max="10676" width="15.28515625" style="1" customWidth="1"/>
    <col min="10677" max="10677" width="17.28515625" style="1" customWidth="1"/>
    <col min="10678" max="10678" width="8.140625" style="1" customWidth="1"/>
    <col min="10679" max="10680" width="15.85546875" style="1" customWidth="1"/>
    <col min="10681" max="10681" width="7.7109375" style="1" customWidth="1"/>
    <col min="10682" max="10682" width="15.85546875" style="1" customWidth="1"/>
    <col min="10683" max="10683" width="17.7109375" style="1" customWidth="1"/>
    <col min="10684" max="10928" width="11.42578125" style="1"/>
    <col min="10929" max="10929" width="0.85546875" style="1" customWidth="1"/>
    <col min="10930" max="10930" width="5.42578125" style="1" customWidth="1"/>
    <col min="10931" max="10931" width="40.28515625" style="1" customWidth="1"/>
    <col min="10932" max="10932" width="15.28515625" style="1" customWidth="1"/>
    <col min="10933" max="10933" width="17.28515625" style="1" customWidth="1"/>
    <col min="10934" max="10934" width="8.140625" style="1" customWidth="1"/>
    <col min="10935" max="10936" width="15.85546875" style="1" customWidth="1"/>
    <col min="10937" max="10937" width="7.7109375" style="1" customWidth="1"/>
    <col min="10938" max="10938" width="15.85546875" style="1" customWidth="1"/>
    <col min="10939" max="10939" width="17.7109375" style="1" customWidth="1"/>
    <col min="10940" max="11184" width="11.42578125" style="1"/>
    <col min="11185" max="11185" width="0.85546875" style="1" customWidth="1"/>
    <col min="11186" max="11186" width="5.42578125" style="1" customWidth="1"/>
    <col min="11187" max="11187" width="40.28515625" style="1" customWidth="1"/>
    <col min="11188" max="11188" width="15.28515625" style="1" customWidth="1"/>
    <col min="11189" max="11189" width="17.28515625" style="1" customWidth="1"/>
    <col min="11190" max="11190" width="8.140625" style="1" customWidth="1"/>
    <col min="11191" max="11192" width="15.85546875" style="1" customWidth="1"/>
    <col min="11193" max="11193" width="7.7109375" style="1" customWidth="1"/>
    <col min="11194" max="11194" width="15.85546875" style="1" customWidth="1"/>
    <col min="11195" max="11195" width="17.7109375" style="1" customWidth="1"/>
    <col min="11196" max="11440" width="11.42578125" style="1"/>
    <col min="11441" max="11441" width="0.85546875" style="1" customWidth="1"/>
    <col min="11442" max="11442" width="5.42578125" style="1" customWidth="1"/>
    <col min="11443" max="11443" width="40.28515625" style="1" customWidth="1"/>
    <col min="11444" max="11444" width="15.28515625" style="1" customWidth="1"/>
    <col min="11445" max="11445" width="17.28515625" style="1" customWidth="1"/>
    <col min="11446" max="11446" width="8.140625" style="1" customWidth="1"/>
    <col min="11447" max="11448" width="15.85546875" style="1" customWidth="1"/>
    <col min="11449" max="11449" width="7.7109375" style="1" customWidth="1"/>
    <col min="11450" max="11450" width="15.85546875" style="1" customWidth="1"/>
    <col min="11451" max="11451" width="17.7109375" style="1" customWidth="1"/>
    <col min="11452" max="11696" width="11.42578125" style="1"/>
    <col min="11697" max="11697" width="0.85546875" style="1" customWidth="1"/>
    <col min="11698" max="11698" width="5.42578125" style="1" customWidth="1"/>
    <col min="11699" max="11699" width="40.28515625" style="1" customWidth="1"/>
    <col min="11700" max="11700" width="15.28515625" style="1" customWidth="1"/>
    <col min="11701" max="11701" width="17.28515625" style="1" customWidth="1"/>
    <col min="11702" max="11702" width="8.140625" style="1" customWidth="1"/>
    <col min="11703" max="11704" width="15.85546875" style="1" customWidth="1"/>
    <col min="11705" max="11705" width="7.7109375" style="1" customWidth="1"/>
    <col min="11706" max="11706" width="15.85546875" style="1" customWidth="1"/>
    <col min="11707" max="11707" width="17.7109375" style="1" customWidth="1"/>
    <col min="11708" max="11952" width="11.42578125" style="1"/>
    <col min="11953" max="11953" width="0.85546875" style="1" customWidth="1"/>
    <col min="11954" max="11954" width="5.42578125" style="1" customWidth="1"/>
    <col min="11955" max="11955" width="40.28515625" style="1" customWidth="1"/>
    <col min="11956" max="11956" width="15.28515625" style="1" customWidth="1"/>
    <col min="11957" max="11957" width="17.28515625" style="1" customWidth="1"/>
    <col min="11958" max="11958" width="8.140625" style="1" customWidth="1"/>
    <col min="11959" max="11960" width="15.85546875" style="1" customWidth="1"/>
    <col min="11961" max="11961" width="7.7109375" style="1" customWidth="1"/>
    <col min="11962" max="11962" width="15.85546875" style="1" customWidth="1"/>
    <col min="11963" max="11963" width="17.7109375" style="1" customWidth="1"/>
    <col min="11964" max="12208" width="11.42578125" style="1"/>
    <col min="12209" max="12209" width="0.85546875" style="1" customWidth="1"/>
    <col min="12210" max="12210" width="5.42578125" style="1" customWidth="1"/>
    <col min="12211" max="12211" width="40.28515625" style="1" customWidth="1"/>
    <col min="12212" max="12212" width="15.28515625" style="1" customWidth="1"/>
    <col min="12213" max="12213" width="17.28515625" style="1" customWidth="1"/>
    <col min="12214" max="12214" width="8.140625" style="1" customWidth="1"/>
    <col min="12215" max="12216" width="15.85546875" style="1" customWidth="1"/>
    <col min="12217" max="12217" width="7.7109375" style="1" customWidth="1"/>
    <col min="12218" max="12218" width="15.85546875" style="1" customWidth="1"/>
    <col min="12219" max="12219" width="17.7109375" style="1" customWidth="1"/>
    <col min="12220" max="12464" width="11.42578125" style="1"/>
    <col min="12465" max="12465" width="0.85546875" style="1" customWidth="1"/>
    <col min="12466" max="12466" width="5.42578125" style="1" customWidth="1"/>
    <col min="12467" max="12467" width="40.28515625" style="1" customWidth="1"/>
    <col min="12468" max="12468" width="15.28515625" style="1" customWidth="1"/>
    <col min="12469" max="12469" width="17.28515625" style="1" customWidth="1"/>
    <col min="12470" max="12470" width="8.140625" style="1" customWidth="1"/>
    <col min="12471" max="12472" width="15.85546875" style="1" customWidth="1"/>
    <col min="12473" max="12473" width="7.7109375" style="1" customWidth="1"/>
    <col min="12474" max="12474" width="15.85546875" style="1" customWidth="1"/>
    <col min="12475" max="12475" width="17.7109375" style="1" customWidth="1"/>
    <col min="12476" max="12720" width="11.42578125" style="1"/>
    <col min="12721" max="12721" width="0.85546875" style="1" customWidth="1"/>
    <col min="12722" max="12722" width="5.42578125" style="1" customWidth="1"/>
    <col min="12723" max="12723" width="40.28515625" style="1" customWidth="1"/>
    <col min="12724" max="12724" width="15.28515625" style="1" customWidth="1"/>
    <col min="12725" max="12725" width="17.28515625" style="1" customWidth="1"/>
    <col min="12726" max="12726" width="8.140625" style="1" customWidth="1"/>
    <col min="12727" max="12728" width="15.85546875" style="1" customWidth="1"/>
    <col min="12729" max="12729" width="7.7109375" style="1" customWidth="1"/>
    <col min="12730" max="12730" width="15.85546875" style="1" customWidth="1"/>
    <col min="12731" max="12731" width="17.7109375" style="1" customWidth="1"/>
    <col min="12732" max="12976" width="11.42578125" style="1"/>
    <col min="12977" max="12977" width="0.85546875" style="1" customWidth="1"/>
    <col min="12978" max="12978" width="5.42578125" style="1" customWidth="1"/>
    <col min="12979" max="12979" width="40.28515625" style="1" customWidth="1"/>
    <col min="12980" max="12980" width="15.28515625" style="1" customWidth="1"/>
    <col min="12981" max="12981" width="17.28515625" style="1" customWidth="1"/>
    <col min="12982" max="12982" width="8.140625" style="1" customWidth="1"/>
    <col min="12983" max="12984" width="15.85546875" style="1" customWidth="1"/>
    <col min="12985" max="12985" width="7.7109375" style="1" customWidth="1"/>
    <col min="12986" max="12986" width="15.85546875" style="1" customWidth="1"/>
    <col min="12987" max="12987" width="17.7109375" style="1" customWidth="1"/>
    <col min="12988" max="13232" width="11.42578125" style="1"/>
    <col min="13233" max="13233" width="0.85546875" style="1" customWidth="1"/>
    <col min="13234" max="13234" width="5.42578125" style="1" customWidth="1"/>
    <col min="13235" max="13235" width="40.28515625" style="1" customWidth="1"/>
    <col min="13236" max="13236" width="15.28515625" style="1" customWidth="1"/>
    <col min="13237" max="13237" width="17.28515625" style="1" customWidth="1"/>
    <col min="13238" max="13238" width="8.140625" style="1" customWidth="1"/>
    <col min="13239" max="13240" width="15.85546875" style="1" customWidth="1"/>
    <col min="13241" max="13241" width="7.7109375" style="1" customWidth="1"/>
    <col min="13242" max="13242" width="15.85546875" style="1" customWidth="1"/>
    <col min="13243" max="13243" width="17.7109375" style="1" customWidth="1"/>
    <col min="13244" max="13488" width="11.42578125" style="1"/>
    <col min="13489" max="13489" width="0.85546875" style="1" customWidth="1"/>
    <col min="13490" max="13490" width="5.42578125" style="1" customWidth="1"/>
    <col min="13491" max="13491" width="40.28515625" style="1" customWidth="1"/>
    <col min="13492" max="13492" width="15.28515625" style="1" customWidth="1"/>
    <col min="13493" max="13493" width="17.28515625" style="1" customWidth="1"/>
    <col min="13494" max="13494" width="8.140625" style="1" customWidth="1"/>
    <col min="13495" max="13496" width="15.85546875" style="1" customWidth="1"/>
    <col min="13497" max="13497" width="7.7109375" style="1" customWidth="1"/>
    <col min="13498" max="13498" width="15.85546875" style="1" customWidth="1"/>
    <col min="13499" max="13499" width="17.7109375" style="1" customWidth="1"/>
    <col min="13500" max="13744" width="11.42578125" style="1"/>
    <col min="13745" max="13745" width="0.85546875" style="1" customWidth="1"/>
    <col min="13746" max="13746" width="5.42578125" style="1" customWidth="1"/>
    <col min="13747" max="13747" width="40.28515625" style="1" customWidth="1"/>
    <col min="13748" max="13748" width="15.28515625" style="1" customWidth="1"/>
    <col min="13749" max="13749" width="17.28515625" style="1" customWidth="1"/>
    <col min="13750" max="13750" width="8.140625" style="1" customWidth="1"/>
    <col min="13751" max="13752" width="15.85546875" style="1" customWidth="1"/>
    <col min="13753" max="13753" width="7.7109375" style="1" customWidth="1"/>
    <col min="13754" max="13754" width="15.85546875" style="1" customWidth="1"/>
    <col min="13755" max="13755" width="17.7109375" style="1" customWidth="1"/>
    <col min="13756" max="14000" width="11.42578125" style="1"/>
    <col min="14001" max="14001" width="0.85546875" style="1" customWidth="1"/>
    <col min="14002" max="14002" width="5.42578125" style="1" customWidth="1"/>
    <col min="14003" max="14003" width="40.28515625" style="1" customWidth="1"/>
    <col min="14004" max="14004" width="15.28515625" style="1" customWidth="1"/>
    <col min="14005" max="14005" width="17.28515625" style="1" customWidth="1"/>
    <col min="14006" max="14006" width="8.140625" style="1" customWidth="1"/>
    <col min="14007" max="14008" width="15.85546875" style="1" customWidth="1"/>
    <col min="14009" max="14009" width="7.7109375" style="1" customWidth="1"/>
    <col min="14010" max="14010" width="15.85546875" style="1" customWidth="1"/>
    <col min="14011" max="14011" width="17.7109375" style="1" customWidth="1"/>
    <col min="14012" max="14256" width="11.42578125" style="1"/>
    <col min="14257" max="14257" width="0.85546875" style="1" customWidth="1"/>
    <col min="14258" max="14258" width="5.42578125" style="1" customWidth="1"/>
    <col min="14259" max="14259" width="40.28515625" style="1" customWidth="1"/>
    <col min="14260" max="14260" width="15.28515625" style="1" customWidth="1"/>
    <col min="14261" max="14261" width="17.28515625" style="1" customWidth="1"/>
    <col min="14262" max="14262" width="8.140625" style="1" customWidth="1"/>
    <col min="14263" max="14264" width="15.85546875" style="1" customWidth="1"/>
    <col min="14265" max="14265" width="7.7109375" style="1" customWidth="1"/>
    <col min="14266" max="14266" width="15.85546875" style="1" customWidth="1"/>
    <col min="14267" max="14267" width="17.7109375" style="1" customWidth="1"/>
    <col min="14268" max="14512" width="11.42578125" style="1"/>
    <col min="14513" max="14513" width="0.85546875" style="1" customWidth="1"/>
    <col min="14514" max="14514" width="5.42578125" style="1" customWidth="1"/>
    <col min="14515" max="14515" width="40.28515625" style="1" customWidth="1"/>
    <col min="14516" max="14516" width="15.28515625" style="1" customWidth="1"/>
    <col min="14517" max="14517" width="17.28515625" style="1" customWidth="1"/>
    <col min="14518" max="14518" width="8.140625" style="1" customWidth="1"/>
    <col min="14519" max="14520" width="15.85546875" style="1" customWidth="1"/>
    <col min="14521" max="14521" width="7.7109375" style="1" customWidth="1"/>
    <col min="14522" max="14522" width="15.85546875" style="1" customWidth="1"/>
    <col min="14523" max="14523" width="17.7109375" style="1" customWidth="1"/>
    <col min="14524" max="14768" width="11.42578125" style="1"/>
    <col min="14769" max="14769" width="0.85546875" style="1" customWidth="1"/>
    <col min="14770" max="14770" width="5.42578125" style="1" customWidth="1"/>
    <col min="14771" max="14771" width="40.28515625" style="1" customWidth="1"/>
    <col min="14772" max="14772" width="15.28515625" style="1" customWidth="1"/>
    <col min="14773" max="14773" width="17.28515625" style="1" customWidth="1"/>
    <col min="14774" max="14774" width="8.140625" style="1" customWidth="1"/>
    <col min="14775" max="14776" width="15.85546875" style="1" customWidth="1"/>
    <col min="14777" max="14777" width="7.7109375" style="1" customWidth="1"/>
    <col min="14778" max="14778" width="15.85546875" style="1" customWidth="1"/>
    <col min="14779" max="14779" width="17.7109375" style="1" customWidth="1"/>
    <col min="14780" max="15024" width="11.42578125" style="1"/>
    <col min="15025" max="15025" width="0.85546875" style="1" customWidth="1"/>
    <col min="15026" max="15026" width="5.42578125" style="1" customWidth="1"/>
    <col min="15027" max="15027" width="40.28515625" style="1" customWidth="1"/>
    <col min="15028" max="15028" width="15.28515625" style="1" customWidth="1"/>
    <col min="15029" max="15029" width="17.28515625" style="1" customWidth="1"/>
    <col min="15030" max="15030" width="8.140625" style="1" customWidth="1"/>
    <col min="15031" max="15032" width="15.85546875" style="1" customWidth="1"/>
    <col min="15033" max="15033" width="7.7109375" style="1" customWidth="1"/>
    <col min="15034" max="15034" width="15.85546875" style="1" customWidth="1"/>
    <col min="15035" max="15035" width="17.7109375" style="1" customWidth="1"/>
    <col min="15036" max="15280" width="11.42578125" style="1"/>
    <col min="15281" max="15281" width="0.85546875" style="1" customWidth="1"/>
    <col min="15282" max="15282" width="5.42578125" style="1" customWidth="1"/>
    <col min="15283" max="15283" width="40.28515625" style="1" customWidth="1"/>
    <col min="15284" max="15284" width="15.28515625" style="1" customWidth="1"/>
    <col min="15285" max="15285" width="17.28515625" style="1" customWidth="1"/>
    <col min="15286" max="15286" width="8.140625" style="1" customWidth="1"/>
    <col min="15287" max="15288" width="15.85546875" style="1" customWidth="1"/>
    <col min="15289" max="15289" width="7.7109375" style="1" customWidth="1"/>
    <col min="15290" max="15290" width="15.85546875" style="1" customWidth="1"/>
    <col min="15291" max="15291" width="17.7109375" style="1" customWidth="1"/>
    <col min="15292" max="15536" width="11.42578125" style="1"/>
    <col min="15537" max="15537" width="0.85546875" style="1" customWidth="1"/>
    <col min="15538" max="15538" width="5.42578125" style="1" customWidth="1"/>
    <col min="15539" max="15539" width="40.28515625" style="1" customWidth="1"/>
    <col min="15540" max="15540" width="15.28515625" style="1" customWidth="1"/>
    <col min="15541" max="15541" width="17.28515625" style="1" customWidth="1"/>
    <col min="15542" max="15542" width="8.140625" style="1" customWidth="1"/>
    <col min="15543" max="15544" width="15.85546875" style="1" customWidth="1"/>
    <col min="15545" max="15545" width="7.7109375" style="1" customWidth="1"/>
    <col min="15546" max="15546" width="15.85546875" style="1" customWidth="1"/>
    <col min="15547" max="15547" width="17.7109375" style="1" customWidth="1"/>
    <col min="15548" max="15792" width="11.42578125" style="1"/>
    <col min="15793" max="15793" width="0.85546875" style="1" customWidth="1"/>
    <col min="15794" max="15794" width="5.42578125" style="1" customWidth="1"/>
    <col min="15795" max="15795" width="40.28515625" style="1" customWidth="1"/>
    <col min="15796" max="15796" width="15.28515625" style="1" customWidth="1"/>
    <col min="15797" max="15797" width="17.28515625" style="1" customWidth="1"/>
    <col min="15798" max="15798" width="8.140625" style="1" customWidth="1"/>
    <col min="15799" max="15800" width="15.85546875" style="1" customWidth="1"/>
    <col min="15801" max="15801" width="7.7109375" style="1" customWidth="1"/>
    <col min="15802" max="15802" width="15.85546875" style="1" customWidth="1"/>
    <col min="15803" max="15803" width="17.7109375" style="1" customWidth="1"/>
    <col min="15804" max="16048" width="11.42578125" style="1"/>
    <col min="16049" max="16049" width="0.85546875" style="1" customWidth="1"/>
    <col min="16050" max="16050" width="5.42578125" style="1" customWidth="1"/>
    <col min="16051" max="16051" width="40.28515625" style="1" customWidth="1"/>
    <col min="16052" max="16052" width="15.28515625" style="1" customWidth="1"/>
    <col min="16053" max="16053" width="17.28515625" style="1" customWidth="1"/>
    <col min="16054" max="16054" width="8.140625" style="1" customWidth="1"/>
    <col min="16055" max="16056" width="15.85546875" style="1" customWidth="1"/>
    <col min="16057" max="16057" width="7.7109375" style="1" customWidth="1"/>
    <col min="16058" max="16058" width="15.85546875" style="1" customWidth="1"/>
    <col min="16059" max="16059" width="17.7109375" style="1" customWidth="1"/>
    <col min="16060" max="16384" width="11.42578125" style="1"/>
  </cols>
  <sheetData>
    <row r="1" spans="1:44" ht="70.5" customHeight="1">
      <c r="A1" s="25"/>
      <c r="B1" s="25"/>
    </row>
    <row r="2" spans="1:44" ht="24" customHeight="1">
      <c r="A2" s="188" t="str">
        <f>Contenido!B5</f>
        <v>Encuesta Mensual de Comercio - EMC</v>
      </c>
      <c r="B2" s="189"/>
      <c r="C2" s="189"/>
      <c r="D2" s="189"/>
      <c r="E2" s="189"/>
      <c r="F2" s="189"/>
    </row>
    <row r="3" spans="1:44">
      <c r="A3" s="160" t="s">
        <v>58</v>
      </c>
      <c r="B3" s="161"/>
    </row>
    <row r="4" spans="1:44">
      <c r="A4" s="182" t="str">
        <f>Contenido!B9</f>
        <v>Abril 2020</v>
      </c>
      <c r="B4" s="183"/>
      <c r="C4" s="3"/>
      <c r="D4" s="3"/>
      <c r="E4" s="3"/>
      <c r="F4" s="3"/>
      <c r="G4" s="3"/>
      <c r="H4" s="3"/>
      <c r="I4" s="3"/>
      <c r="J4" s="3"/>
      <c r="Y4" s="3"/>
      <c r="Z4" s="3"/>
      <c r="AA4" s="3"/>
      <c r="AB4" s="3"/>
      <c r="AC4" s="3"/>
      <c r="AD4" s="3"/>
      <c r="AE4" s="3"/>
      <c r="AF4" s="3"/>
    </row>
    <row r="5" spans="1:44" s="5" customFormat="1" ht="25.5" customHeight="1">
      <c r="A5" s="187" t="s">
        <v>11</v>
      </c>
      <c r="B5" s="187"/>
      <c r="C5" s="174" t="s">
        <v>78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3"/>
      <c r="Y5" s="174" t="s">
        <v>79</v>
      </c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</row>
    <row r="6" spans="1:44" s="4" customFormat="1" ht="17.25" customHeight="1">
      <c r="A6" s="180"/>
      <c r="B6" s="180"/>
      <c r="C6" s="177" t="s">
        <v>3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19"/>
      <c r="Y6" s="177" t="s">
        <v>2</v>
      </c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</row>
    <row r="7" spans="1:44" s="5" customFormat="1">
      <c r="A7" s="180"/>
      <c r="B7" s="180"/>
      <c r="C7" s="184" t="s">
        <v>39</v>
      </c>
      <c r="D7" s="184"/>
      <c r="E7" s="113"/>
      <c r="F7" s="185" t="s">
        <v>40</v>
      </c>
      <c r="G7" s="185"/>
      <c r="H7" s="113"/>
      <c r="I7" s="184" t="s">
        <v>41</v>
      </c>
      <c r="J7" s="184"/>
      <c r="K7" s="114"/>
      <c r="L7" s="171" t="s">
        <v>42</v>
      </c>
      <c r="M7" s="171"/>
      <c r="N7" s="114"/>
      <c r="O7" s="184" t="s">
        <v>43</v>
      </c>
      <c r="P7" s="184"/>
      <c r="Q7" s="114"/>
      <c r="R7" s="171" t="s">
        <v>44</v>
      </c>
      <c r="S7" s="171"/>
      <c r="T7" s="114"/>
      <c r="U7" s="184" t="s">
        <v>50</v>
      </c>
      <c r="V7" s="184"/>
      <c r="W7" s="114"/>
      <c r="Y7" s="184" t="s">
        <v>39</v>
      </c>
      <c r="Z7" s="184"/>
      <c r="AA7" s="113"/>
      <c r="AB7" s="185" t="s">
        <v>40</v>
      </c>
      <c r="AC7" s="185"/>
      <c r="AD7" s="113"/>
      <c r="AE7" s="184" t="s">
        <v>41</v>
      </c>
      <c r="AF7" s="184"/>
      <c r="AG7" s="114"/>
      <c r="AH7" s="171" t="s">
        <v>42</v>
      </c>
      <c r="AI7" s="171"/>
      <c r="AJ7" s="114"/>
      <c r="AK7" s="184" t="s">
        <v>43</v>
      </c>
      <c r="AL7" s="184"/>
      <c r="AM7" s="114"/>
      <c r="AN7" s="171" t="s">
        <v>44</v>
      </c>
      <c r="AO7" s="171"/>
      <c r="AP7" s="114"/>
      <c r="AQ7" s="184" t="s">
        <v>50</v>
      </c>
      <c r="AR7" s="184"/>
    </row>
    <row r="8" spans="1:44" s="5" customFormat="1" ht="21" customHeight="1">
      <c r="A8" s="181"/>
      <c r="B8" s="181"/>
      <c r="C8" s="107" t="s">
        <v>69</v>
      </c>
      <c r="D8" s="107" t="s">
        <v>5</v>
      </c>
      <c r="E8" s="42"/>
      <c r="F8" s="107" t="s">
        <v>69</v>
      </c>
      <c r="G8" s="107" t="s">
        <v>5</v>
      </c>
      <c r="H8" s="42"/>
      <c r="I8" s="107" t="s">
        <v>69</v>
      </c>
      <c r="J8" s="107" t="s">
        <v>5</v>
      </c>
      <c r="K8" s="112"/>
      <c r="L8" s="107" t="s">
        <v>69</v>
      </c>
      <c r="M8" s="107" t="s">
        <v>5</v>
      </c>
      <c r="N8" s="112"/>
      <c r="O8" s="107" t="s">
        <v>69</v>
      </c>
      <c r="P8" s="107" t="s">
        <v>5</v>
      </c>
      <c r="Q8" s="112"/>
      <c r="R8" s="107" t="s">
        <v>69</v>
      </c>
      <c r="S8" s="107" t="s">
        <v>5</v>
      </c>
      <c r="T8" s="112"/>
      <c r="U8" s="107" t="s">
        <v>69</v>
      </c>
      <c r="V8" s="107" t="s">
        <v>5</v>
      </c>
      <c r="W8" s="114"/>
      <c r="Y8" s="107" t="s">
        <v>69</v>
      </c>
      <c r="Z8" s="107" t="s">
        <v>5</v>
      </c>
      <c r="AA8" s="42"/>
      <c r="AB8" s="107" t="s">
        <v>69</v>
      </c>
      <c r="AC8" s="107" t="s">
        <v>5</v>
      </c>
      <c r="AD8" s="42"/>
      <c r="AE8" s="107" t="s">
        <v>69</v>
      </c>
      <c r="AF8" s="107" t="s">
        <v>5</v>
      </c>
      <c r="AG8" s="112"/>
      <c r="AH8" s="107" t="s">
        <v>69</v>
      </c>
      <c r="AI8" s="107" t="s">
        <v>5</v>
      </c>
      <c r="AJ8" s="112"/>
      <c r="AK8" s="107" t="s">
        <v>69</v>
      </c>
      <c r="AL8" s="107" t="s">
        <v>5</v>
      </c>
      <c r="AM8" s="112"/>
      <c r="AN8" s="107" t="s">
        <v>69</v>
      </c>
      <c r="AO8" s="107" t="s">
        <v>5</v>
      </c>
      <c r="AP8" s="112"/>
      <c r="AQ8" s="107" t="s">
        <v>69</v>
      </c>
      <c r="AR8" s="107" t="s">
        <v>5</v>
      </c>
    </row>
    <row r="9" spans="1:44" s="8" customFormat="1" ht="4.9000000000000004" customHeight="1">
      <c r="B9" s="26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</row>
    <row r="10" spans="1:44" s="8" customFormat="1" ht="43.5" customHeight="1">
      <c r="A10" s="43"/>
      <c r="B10" s="6" t="s">
        <v>51</v>
      </c>
      <c r="C10" s="7">
        <v>-1.8767116316174</v>
      </c>
      <c r="D10" s="7">
        <v>-1.8767116316174379</v>
      </c>
      <c r="E10" s="116"/>
      <c r="F10" s="7">
        <v>1.6161846397026023</v>
      </c>
      <c r="G10" s="7">
        <v>1.6161846397026003</v>
      </c>
      <c r="H10" s="7">
        <v>-1.8767116316174379</v>
      </c>
      <c r="I10" s="7">
        <v>-0.72169945124886292</v>
      </c>
      <c r="J10" s="7">
        <v>-0.72169945124891777</v>
      </c>
      <c r="K10" s="7">
        <v>-1.8767116316174379</v>
      </c>
      <c r="L10" s="7">
        <v>-0.14187670578905498</v>
      </c>
      <c r="M10" s="7">
        <v>-0.14187670578912623</v>
      </c>
      <c r="N10" s="7">
        <v>-1.8767116316174379</v>
      </c>
      <c r="O10" s="7">
        <v>-1.8046513443347689</v>
      </c>
      <c r="P10" s="7">
        <v>-1.804651344334768</v>
      </c>
      <c r="Q10" s="7"/>
      <c r="R10" s="7">
        <v>-3.3515785606718378</v>
      </c>
      <c r="S10" s="7">
        <v>-3.3515785606717956</v>
      </c>
      <c r="T10" s="7">
        <v>-1.8767116316174379</v>
      </c>
      <c r="U10" s="7">
        <v>-0.33284320792584138</v>
      </c>
      <c r="V10" s="7">
        <v>-0.33284320792578082</v>
      </c>
      <c r="W10" s="19"/>
      <c r="Y10" s="7">
        <v>0.52889058898495023</v>
      </c>
      <c r="Z10" s="7">
        <v>0.52889058898491204</v>
      </c>
      <c r="AA10" s="7">
        <v>0.52889058898495023</v>
      </c>
      <c r="AB10" s="7">
        <v>4.9362639715224077</v>
      </c>
      <c r="AC10" s="7">
        <v>4.9362639715224219</v>
      </c>
      <c r="AD10" s="7">
        <v>0.52889058898495023</v>
      </c>
      <c r="AE10" s="7">
        <v>1.4280288019004672</v>
      </c>
      <c r="AF10" s="7">
        <v>1.428028801900439</v>
      </c>
      <c r="AG10" s="7">
        <v>0.52889058898495023</v>
      </c>
      <c r="AH10" s="7">
        <v>2.7930958526407181</v>
      </c>
      <c r="AI10" s="7">
        <v>2.793095852640656</v>
      </c>
      <c r="AJ10" s="7">
        <v>0.52889058898495023</v>
      </c>
      <c r="AK10" s="7">
        <v>4.0090434233417795</v>
      </c>
      <c r="AL10" s="7">
        <v>4.0090434233417485</v>
      </c>
      <c r="AM10" s="7"/>
      <c r="AN10" s="7">
        <v>-1.1013976056554355</v>
      </c>
      <c r="AO10" s="7">
        <v>-1.1013976056554158</v>
      </c>
      <c r="AP10" s="7">
        <v>0.52889058898495023</v>
      </c>
      <c r="AQ10" s="7">
        <v>2.330386981185768</v>
      </c>
      <c r="AR10" s="7">
        <v>2.3303869811857636</v>
      </c>
    </row>
    <row r="11" spans="1:44" s="22" customFormat="1" ht="9.75" customHeight="1">
      <c r="A11" s="46"/>
      <c r="B11" s="134"/>
      <c r="C11" s="9"/>
      <c r="D11" s="9"/>
      <c r="E11" s="19"/>
      <c r="F11" s="9"/>
      <c r="G11" s="9"/>
      <c r="H11" s="19"/>
      <c r="I11" s="9"/>
      <c r="J11" s="9"/>
      <c r="K11" s="19"/>
      <c r="L11" s="9"/>
      <c r="M11" s="9"/>
      <c r="N11" s="19"/>
      <c r="O11" s="9"/>
      <c r="P11" s="9"/>
      <c r="Q11" s="19"/>
      <c r="R11" s="9"/>
      <c r="S11" s="9"/>
      <c r="T11" s="19"/>
      <c r="U11" s="9"/>
      <c r="V11" s="9"/>
      <c r="W11" s="19"/>
      <c r="Y11" s="9"/>
      <c r="Z11" s="9"/>
      <c r="AA11" s="19"/>
      <c r="AB11" s="9"/>
      <c r="AC11" s="9"/>
      <c r="AD11" s="19"/>
      <c r="AE11" s="9"/>
      <c r="AF11" s="9"/>
      <c r="AG11" s="19"/>
      <c r="AH11" s="9"/>
      <c r="AI11" s="9"/>
      <c r="AJ11" s="19"/>
      <c r="AK11" s="9"/>
      <c r="AL11" s="9"/>
      <c r="AM11" s="19"/>
      <c r="AN11" s="9"/>
      <c r="AO11" s="9"/>
      <c r="AP11" s="19"/>
      <c r="AQ11" s="9"/>
      <c r="AR11" s="9"/>
    </row>
    <row r="12" spans="1:44" s="24" customFormat="1" ht="29.25" customHeight="1">
      <c r="A12" s="120" t="s">
        <v>1</v>
      </c>
      <c r="B12" s="29" t="s">
        <v>34</v>
      </c>
      <c r="C12" s="7">
        <v>-2.7547375431373675</v>
      </c>
      <c r="D12" s="7">
        <v>-0.2091732892434435</v>
      </c>
      <c r="E12" s="116"/>
      <c r="F12" s="7">
        <v>-6.6347469220246316</v>
      </c>
      <c r="G12" s="7">
        <v>-0.48189497971712181</v>
      </c>
      <c r="H12" s="116">
        <v>-0.2091732892434435</v>
      </c>
      <c r="I12" s="7">
        <v>-5.1091724104689495</v>
      </c>
      <c r="J12" s="7">
        <v>-0.60450414273003217</v>
      </c>
      <c r="K12" s="116">
        <v>-0.2091732892434435</v>
      </c>
      <c r="L12" s="7">
        <v>5.7781919850885295</v>
      </c>
      <c r="M12" s="7">
        <v>0.39726795676578297</v>
      </c>
      <c r="N12" s="116">
        <v>-0.2091732892434435</v>
      </c>
      <c r="O12" s="7">
        <v>-9.3575418994413262</v>
      </c>
      <c r="P12" s="7">
        <v>-0.99195060794828849</v>
      </c>
      <c r="Q12" s="116"/>
      <c r="R12" s="7">
        <v>-11.319815209272752</v>
      </c>
      <c r="S12" s="7">
        <v>-1.0065114853876036</v>
      </c>
      <c r="T12" s="116">
        <v>-0.2091732892434435</v>
      </c>
      <c r="U12" s="7">
        <v>-3.8423079733213656</v>
      </c>
      <c r="V12" s="7">
        <v>-0.25004759857154701</v>
      </c>
      <c r="W12" s="19"/>
      <c r="Y12" s="7">
        <v>0.34682781286443287</v>
      </c>
      <c r="Z12" s="7">
        <v>2.6191336746303927E-2</v>
      </c>
      <c r="AA12" s="116">
        <v>0.34682781286443287</v>
      </c>
      <c r="AB12" s="7">
        <v>-0.51840331778123527</v>
      </c>
      <c r="AC12" s="7">
        <v>-3.7024032721565951E-2</v>
      </c>
      <c r="AD12" s="116">
        <v>0.34682781286443287</v>
      </c>
      <c r="AE12" s="7">
        <v>-1.4824884055652916</v>
      </c>
      <c r="AF12" s="7">
        <v>-0.17559289141784304</v>
      </c>
      <c r="AG12" s="116">
        <v>0.34682781286443287</v>
      </c>
      <c r="AH12" s="7">
        <v>9.6127247579529609</v>
      </c>
      <c r="AI12" s="7">
        <v>0.66773690355025395</v>
      </c>
      <c r="AJ12" s="116">
        <v>0.34682781286443287</v>
      </c>
      <c r="AK12" s="7">
        <v>-0.52714812862411975</v>
      </c>
      <c r="AL12" s="7">
        <v>-5.6177380362215333E-2</v>
      </c>
      <c r="AM12" s="116"/>
      <c r="AN12" s="7">
        <v>-7.608793929656926</v>
      </c>
      <c r="AO12" s="7">
        <v>-0.66535255464285914</v>
      </c>
      <c r="AP12" s="116">
        <v>0.34682781286443287</v>
      </c>
      <c r="AQ12" s="7">
        <v>0.58243733489717897</v>
      </c>
      <c r="AR12" s="7">
        <v>3.7593349681509201E-2</v>
      </c>
    </row>
    <row r="13" spans="1:44" s="22" customFormat="1" ht="47.25" customHeight="1">
      <c r="A13" s="46" t="s">
        <v>0</v>
      </c>
      <c r="B13" s="28" t="s">
        <v>46</v>
      </c>
      <c r="C13" s="9">
        <v>-4.8157597713220248</v>
      </c>
      <c r="D13" s="9">
        <v>-0.43976500386238759</v>
      </c>
      <c r="E13" s="19"/>
      <c r="F13" s="9">
        <v>-8.1892529776606846</v>
      </c>
      <c r="G13" s="9">
        <v>-0.57017233127513489</v>
      </c>
      <c r="H13" s="19">
        <v>-0.43976500386238759</v>
      </c>
      <c r="I13" s="9">
        <v>-6.5771158114475554</v>
      </c>
      <c r="J13" s="9">
        <v>-0.39029309250909039</v>
      </c>
      <c r="K13" s="19">
        <v>-0.43976500386238759</v>
      </c>
      <c r="L13" s="9">
        <v>-1.2079267506341014</v>
      </c>
      <c r="M13" s="9">
        <v>-7.8283517427201632E-2</v>
      </c>
      <c r="N13" s="19">
        <v>-0.43976500386238759</v>
      </c>
      <c r="O13" s="9">
        <v>-7.50189119477941</v>
      </c>
      <c r="P13" s="9">
        <v>-0.5539176020367973</v>
      </c>
      <c r="Q13" s="19"/>
      <c r="R13" s="9">
        <v>-1.4390712396271359</v>
      </c>
      <c r="S13" s="9">
        <v>-0.1252459273851988</v>
      </c>
      <c r="T13" s="19">
        <v>-0.43976500386238759</v>
      </c>
      <c r="U13" s="9">
        <v>-6.8652777004711396</v>
      </c>
      <c r="V13" s="9">
        <v>-0.48965767031875207</v>
      </c>
      <c r="W13" s="19"/>
      <c r="Y13" s="9">
        <v>-2.0766336050942442</v>
      </c>
      <c r="Z13" s="9">
        <v>-0.18870114703490043</v>
      </c>
      <c r="AA13" s="19">
        <v>-2.0766336050942442</v>
      </c>
      <c r="AB13" s="9">
        <v>-3.2375093111153888</v>
      </c>
      <c r="AC13" s="9">
        <v>-0.22280873025003767</v>
      </c>
      <c r="AD13" s="19">
        <v>-2.0766336050942442</v>
      </c>
      <c r="AE13" s="9">
        <v>-3.4241599035489543</v>
      </c>
      <c r="AF13" s="9">
        <v>-0.20266983690965501</v>
      </c>
      <c r="AG13" s="19">
        <v>-2.0766336050942442</v>
      </c>
      <c r="AH13" s="9">
        <v>4.1208702136627267</v>
      </c>
      <c r="AI13" s="9">
        <v>0.26546562540268076</v>
      </c>
      <c r="AJ13" s="19">
        <v>-2.0766336050942442</v>
      </c>
      <c r="AK13" s="9">
        <v>-0.42236430671586334</v>
      </c>
      <c r="AL13" s="9">
        <v>-3.0812441956249482E-2</v>
      </c>
      <c r="AM13" s="19"/>
      <c r="AN13" s="9">
        <v>1.048089418172566</v>
      </c>
      <c r="AO13" s="9">
        <v>9.0120575085417473E-2</v>
      </c>
      <c r="AP13" s="19">
        <v>-2.0766336050942442</v>
      </c>
      <c r="AQ13" s="9">
        <v>-2.579424716123313</v>
      </c>
      <c r="AR13" s="9">
        <v>-0.18376128564332039</v>
      </c>
    </row>
    <row r="14" spans="1:44" s="22" customFormat="1" ht="48" customHeight="1">
      <c r="A14" s="120">
        <v>3</v>
      </c>
      <c r="B14" s="94" t="s">
        <v>47</v>
      </c>
      <c r="C14" s="7">
        <v>2.8442381416483702</v>
      </c>
      <c r="D14" s="7">
        <v>1.4700252181414908</v>
      </c>
      <c r="E14" s="116"/>
      <c r="F14" s="7">
        <v>14.081120635584346</v>
      </c>
      <c r="G14" s="7">
        <v>6.6918818317418705</v>
      </c>
      <c r="H14" s="116">
        <v>1.4700252181414908</v>
      </c>
      <c r="I14" s="7">
        <v>4.6454428897130535</v>
      </c>
      <c r="J14" s="7">
        <v>2.2940235199249428</v>
      </c>
      <c r="K14" s="116">
        <v>1.4700252181414908</v>
      </c>
      <c r="L14" s="7">
        <v>8.8452767604171062E-2</v>
      </c>
      <c r="M14" s="7">
        <v>5.1260381518163999E-2</v>
      </c>
      <c r="N14" s="116">
        <v>1.4700252181414908</v>
      </c>
      <c r="O14" s="7">
        <v>5.3902900789937807</v>
      </c>
      <c r="P14" s="7">
        <v>2.2920351267611259</v>
      </c>
      <c r="Q14" s="116"/>
      <c r="R14" s="7">
        <v>0.42310299031953741</v>
      </c>
      <c r="S14" s="7">
        <v>0.21030481916088764</v>
      </c>
      <c r="T14" s="116">
        <v>1.4700252181414908</v>
      </c>
      <c r="U14" s="7">
        <v>5.8095021906963948</v>
      </c>
      <c r="V14" s="7">
        <v>2.820271066310978</v>
      </c>
      <c r="W14" s="19"/>
      <c r="Y14" s="7">
        <v>3.0299040377936564</v>
      </c>
      <c r="Z14" s="7">
        <v>1.5641113383574228</v>
      </c>
      <c r="AA14" s="116">
        <v>3.0299040377936564</v>
      </c>
      <c r="AB14" s="7">
        <v>14.231248054777467</v>
      </c>
      <c r="AC14" s="7">
        <v>6.7716955847743945</v>
      </c>
      <c r="AD14" s="116">
        <v>3.0299040377936564</v>
      </c>
      <c r="AE14" s="7">
        <v>4.7559064977524628</v>
      </c>
      <c r="AF14" s="7">
        <v>2.3454342184136951</v>
      </c>
      <c r="AG14" s="116">
        <v>3.0299040377936564</v>
      </c>
      <c r="AH14" s="7">
        <v>1.0561985804856278</v>
      </c>
      <c r="AI14" s="7">
        <v>0.61389361006852905</v>
      </c>
      <c r="AJ14" s="116">
        <v>3.0299040377936564</v>
      </c>
      <c r="AK14" s="7">
        <v>8.24797783810493</v>
      </c>
      <c r="AL14" s="7">
        <v>3.4776139168394682</v>
      </c>
      <c r="AM14" s="116"/>
      <c r="AN14" s="7">
        <v>0.44087711239511407</v>
      </c>
      <c r="AO14" s="7">
        <v>0.21950603151933304</v>
      </c>
      <c r="AP14" s="116">
        <v>3.0299040377936564</v>
      </c>
      <c r="AQ14" s="7">
        <v>5.7363498048937487</v>
      </c>
      <c r="AR14" s="7">
        <v>2.7792416252398686</v>
      </c>
    </row>
    <row r="15" spans="1:44" s="22" customFormat="1" ht="54" customHeight="1">
      <c r="A15" s="46">
        <v>4</v>
      </c>
      <c r="B15" s="28" t="s">
        <v>48</v>
      </c>
      <c r="C15" s="9">
        <v>-7.5956882841491842</v>
      </c>
      <c r="D15" s="9">
        <v>-0.98803347965277377</v>
      </c>
      <c r="E15" s="19"/>
      <c r="F15" s="9">
        <v>-13.54588121055188</v>
      </c>
      <c r="G15" s="9">
        <v>-1.6632828784463121</v>
      </c>
      <c r="H15" s="19">
        <v>-0.98803347965277377</v>
      </c>
      <c r="I15" s="9">
        <v>-3.8231140717440897</v>
      </c>
      <c r="J15" s="9">
        <v>-0.37162697579550341</v>
      </c>
      <c r="K15" s="19">
        <v>-0.98803347965277377</v>
      </c>
      <c r="L15" s="9">
        <v>11.926869350862768</v>
      </c>
      <c r="M15" s="9">
        <v>1.5500925786170283</v>
      </c>
      <c r="N15" s="19">
        <v>-0.98803347965277377</v>
      </c>
      <c r="O15" s="9">
        <v>4.759299781181622</v>
      </c>
      <c r="P15" s="9">
        <v>0.64402763351866643</v>
      </c>
      <c r="Q15" s="19"/>
      <c r="R15" s="9">
        <v>-8.9361859913233808</v>
      </c>
      <c r="S15" s="9">
        <v>-1.2067490813756363</v>
      </c>
      <c r="T15" s="19">
        <v>-0.98803347965277377</v>
      </c>
      <c r="U15" s="9">
        <v>-6.3612318017628757</v>
      </c>
      <c r="V15" s="9">
        <v>-0.98439508735279457</v>
      </c>
      <c r="W15" s="19"/>
      <c r="Y15" s="9">
        <v>-3.3597976533408627</v>
      </c>
      <c r="Z15" s="9">
        <v>-0.43754400810769328</v>
      </c>
      <c r="AA15" s="19">
        <v>-3.3597976533408627</v>
      </c>
      <c r="AB15" s="9">
        <v>-6.4957298986722094</v>
      </c>
      <c r="AC15" s="9">
        <v>-0.80539612513646519</v>
      </c>
      <c r="AD15" s="19">
        <v>-3.3597976533408627</v>
      </c>
      <c r="AE15" s="9">
        <v>1.3302450619612927</v>
      </c>
      <c r="AF15" s="9">
        <v>0.12865646191718305</v>
      </c>
      <c r="AG15" s="19">
        <v>-3.3597976533408627</v>
      </c>
      <c r="AH15" s="9">
        <v>15.850564834277321</v>
      </c>
      <c r="AI15" s="9">
        <v>2.0427091366001817</v>
      </c>
      <c r="AJ15" s="19">
        <v>-3.3597976533408627</v>
      </c>
      <c r="AK15" s="9">
        <v>7.8091106290672343</v>
      </c>
      <c r="AL15" s="9">
        <v>1.0786057029545815</v>
      </c>
      <c r="AM15" s="19"/>
      <c r="AN15" s="9">
        <v>-3.1058776532965311</v>
      </c>
      <c r="AO15" s="9">
        <v>-0.4235497260958902</v>
      </c>
      <c r="AP15" s="19">
        <v>-3.3597976533408627</v>
      </c>
      <c r="AQ15" s="9">
        <v>-0.7369886101039782</v>
      </c>
      <c r="AR15" s="9">
        <v>-0.11288940130814469</v>
      </c>
    </row>
    <row r="16" spans="1:44" s="22" customFormat="1" ht="42.75" customHeight="1">
      <c r="A16" s="43">
        <v>5</v>
      </c>
      <c r="B16" s="94" t="s">
        <v>49</v>
      </c>
      <c r="C16" s="7">
        <v>-14.447565543071178</v>
      </c>
      <c r="D16" s="7">
        <v>-0.32739244493927394</v>
      </c>
      <c r="E16" s="116"/>
      <c r="F16" s="7">
        <v>-20.611551528878824</v>
      </c>
      <c r="G16" s="7">
        <v>-0.90417408565480473</v>
      </c>
      <c r="H16" s="116">
        <v>-0.32739244493927394</v>
      </c>
      <c r="I16" s="7">
        <v>-7.2659810670982301</v>
      </c>
      <c r="J16" s="7">
        <v>-0.37200993037529229</v>
      </c>
      <c r="K16" s="116">
        <v>-0.32739244493927394</v>
      </c>
      <c r="L16" s="7">
        <v>-15.217391304347819</v>
      </c>
      <c r="M16" s="7">
        <v>-0.1345585014851847</v>
      </c>
      <c r="N16" s="116">
        <v>-0.32739244493927394</v>
      </c>
      <c r="O16" s="7">
        <v>-18.656716417910442</v>
      </c>
      <c r="P16" s="7">
        <v>-0.55519623579195321</v>
      </c>
      <c r="Q16" s="116"/>
      <c r="R16" s="7">
        <v>-7.8176013930203823</v>
      </c>
      <c r="S16" s="7">
        <v>-0.22380586927987015</v>
      </c>
      <c r="T16" s="116">
        <v>-0.32739244493927394</v>
      </c>
      <c r="U16" s="7">
        <v>-8.4402764067127087</v>
      </c>
      <c r="V16" s="7">
        <v>-0.18003671629193829</v>
      </c>
      <c r="W16" s="19"/>
      <c r="Y16" s="7">
        <v>-8.8690688007753096</v>
      </c>
      <c r="Z16" s="7">
        <v>-0.20611711027625496</v>
      </c>
      <c r="AA16" s="116">
        <v>-8.8690688007753096</v>
      </c>
      <c r="AB16" s="7">
        <v>-10.830618892508141</v>
      </c>
      <c r="AC16" s="7">
        <v>-0.4924196351968258</v>
      </c>
      <c r="AD16" s="116">
        <v>-8.8690688007753096</v>
      </c>
      <c r="AE16" s="7">
        <v>-1.6017690507976283</v>
      </c>
      <c r="AF16" s="7">
        <v>-8.3039733771324953E-2</v>
      </c>
      <c r="AG16" s="116">
        <v>-8.8690688007753096</v>
      </c>
      <c r="AH16" s="7">
        <v>-7.3083778966131803</v>
      </c>
      <c r="AI16" s="7">
        <v>-6.565278907808253E-2</v>
      </c>
      <c r="AJ16" s="116">
        <v>-8.8690688007753096</v>
      </c>
      <c r="AK16" s="7">
        <v>-6.0390763765541777</v>
      </c>
      <c r="AL16" s="7">
        <v>-0.19100309323154083</v>
      </c>
      <c r="AM16" s="116"/>
      <c r="AN16" s="7">
        <v>-3.5662879733575892</v>
      </c>
      <c r="AO16" s="7">
        <v>-0.10545662293685043</v>
      </c>
      <c r="AP16" s="116">
        <v>-8.8690688007753096</v>
      </c>
      <c r="AQ16" s="7">
        <v>-0.81230306709446154</v>
      </c>
      <c r="AR16" s="7">
        <v>-1.8482654310623098E-2</v>
      </c>
    </row>
    <row r="17" spans="1:44" s="22" customFormat="1" ht="47.25" customHeight="1">
      <c r="A17" s="46">
        <v>6</v>
      </c>
      <c r="B17" s="28" t="s">
        <v>35</v>
      </c>
      <c r="C17" s="9">
        <v>-16.075078432434836</v>
      </c>
      <c r="D17" s="9">
        <v>-1.5794579497089125</v>
      </c>
      <c r="E17" s="19"/>
      <c r="F17" s="9">
        <v>-12.005034816448632</v>
      </c>
      <c r="G17" s="9">
        <v>-1.434644962525544</v>
      </c>
      <c r="H17" s="19">
        <v>-1.5794579497089125</v>
      </c>
      <c r="I17" s="9">
        <v>-8.6463456351186636</v>
      </c>
      <c r="J17" s="9">
        <v>-1.1165493858816844</v>
      </c>
      <c r="K17" s="19">
        <v>-1.5794579497089125</v>
      </c>
      <c r="L17" s="9">
        <v>-16.785035923693144</v>
      </c>
      <c r="M17" s="9">
        <v>-1.6804310554140622</v>
      </c>
      <c r="N17" s="19">
        <v>-1.5794579497089125</v>
      </c>
      <c r="O17" s="9">
        <v>-16.898401032873188</v>
      </c>
      <c r="P17" s="9">
        <v>-2.0992586560000213</v>
      </c>
      <c r="Q17" s="19"/>
      <c r="R17" s="9">
        <v>-10.778573925200954</v>
      </c>
      <c r="S17" s="9">
        <v>-0.96078146087025251</v>
      </c>
      <c r="T17" s="19">
        <v>-1.5794579497089125</v>
      </c>
      <c r="U17" s="9">
        <v>-11.040963822218334</v>
      </c>
      <c r="V17" s="9">
        <v>-1.2654159608846844</v>
      </c>
      <c r="W17" s="19"/>
      <c r="Y17" s="9">
        <v>-4.4191810121946702</v>
      </c>
      <c r="Z17" s="9">
        <v>-0.43728877651080544</v>
      </c>
      <c r="AA17" s="19">
        <v>-4.4191810121946702</v>
      </c>
      <c r="AB17" s="9">
        <v>-2.2401706796708112</v>
      </c>
      <c r="AC17" s="9">
        <v>-0.26708725827195984</v>
      </c>
      <c r="AD17" s="19">
        <v>-4.4191810121946702</v>
      </c>
      <c r="AE17" s="9">
        <v>-4.0164354386634358</v>
      </c>
      <c r="AF17" s="9">
        <v>-0.52290006207345596</v>
      </c>
      <c r="AG17" s="19">
        <v>-4.4191810121946702</v>
      </c>
      <c r="AH17" s="9">
        <v>-6.1985239890459809</v>
      </c>
      <c r="AI17" s="9">
        <v>-0.62083467500352407</v>
      </c>
      <c r="AJ17" s="19">
        <v>-4.4191810121946702</v>
      </c>
      <c r="AK17" s="9">
        <v>0.21369657585603363</v>
      </c>
      <c r="AL17" s="9">
        <v>2.6684255672053191E-2</v>
      </c>
      <c r="AM17" s="19"/>
      <c r="AN17" s="9">
        <v>-2.5781654862670393</v>
      </c>
      <c r="AO17" s="9">
        <v>-0.22995411417775335</v>
      </c>
      <c r="AP17" s="19">
        <v>-4.4191810121946702</v>
      </c>
      <c r="AQ17" s="9">
        <v>-2.9247013586781634</v>
      </c>
      <c r="AR17" s="9">
        <v>-0.34040313471093475</v>
      </c>
    </row>
    <row r="18" spans="1:44" s="22" customFormat="1" ht="33" customHeight="1">
      <c r="A18" s="122">
        <v>7</v>
      </c>
      <c r="B18" s="123" t="s">
        <v>10</v>
      </c>
      <c r="C18" s="124">
        <v>3.0361606398933438</v>
      </c>
      <c r="D18" s="124">
        <v>0.19708531764786233</v>
      </c>
      <c r="E18" s="125"/>
      <c r="F18" s="124">
        <v>-0.22344448264008404</v>
      </c>
      <c r="G18" s="124">
        <v>-2.1527954420352647E-2</v>
      </c>
      <c r="H18" s="125">
        <v>0.19708531764786233</v>
      </c>
      <c r="I18" s="124">
        <v>-3.1530163803435665</v>
      </c>
      <c r="J18" s="124">
        <v>-0.16073944388225792</v>
      </c>
      <c r="K18" s="125">
        <v>0.19708531764786233</v>
      </c>
      <c r="L18" s="124">
        <v>-5.1513128615932375</v>
      </c>
      <c r="M18" s="124">
        <v>-0.2472245483636529</v>
      </c>
      <c r="N18" s="125">
        <v>0.19708531764786233</v>
      </c>
      <c r="O18" s="124">
        <v>-5.1156271899088894</v>
      </c>
      <c r="P18" s="124">
        <v>-0.54039100283750019</v>
      </c>
      <c r="Q18" s="125"/>
      <c r="R18" s="124">
        <v>-0.52283464566929538</v>
      </c>
      <c r="S18" s="124">
        <v>-3.8789555534121674E-2</v>
      </c>
      <c r="T18" s="125">
        <v>0.19708531764786233</v>
      </c>
      <c r="U18" s="124">
        <v>0.18797969709823331</v>
      </c>
      <c r="V18" s="124">
        <v>1.6438759182957539E-2</v>
      </c>
      <c r="W18" s="19"/>
      <c r="Y18" s="124">
        <v>3.2052556582827805</v>
      </c>
      <c r="Z18" s="124">
        <v>0.20823895581083934</v>
      </c>
      <c r="AA18" s="125">
        <v>3.2052556582827805</v>
      </c>
      <c r="AB18" s="124">
        <v>-0.11229646266141913</v>
      </c>
      <c r="AC18" s="124">
        <v>-1.0695831675118355E-2</v>
      </c>
      <c r="AD18" s="125">
        <v>3.2052556582827805</v>
      </c>
      <c r="AE18" s="124">
        <v>-1.2260117211225605</v>
      </c>
      <c r="AF18" s="124">
        <v>-6.1859354258160047E-2</v>
      </c>
      <c r="AG18" s="125">
        <v>3.2052556582827805</v>
      </c>
      <c r="AH18" s="124">
        <v>-2.3515344758868224</v>
      </c>
      <c r="AI18" s="124">
        <v>-0.11022195889938326</v>
      </c>
      <c r="AJ18" s="125">
        <v>3.2052556582827805</v>
      </c>
      <c r="AK18" s="124">
        <v>-2.8386633129716188</v>
      </c>
      <c r="AL18" s="124">
        <v>-0.29586753657434789</v>
      </c>
      <c r="AM18" s="125"/>
      <c r="AN18" s="124">
        <v>0.18067556952081532</v>
      </c>
      <c r="AO18" s="124">
        <v>1.3288805593186738E-2</v>
      </c>
      <c r="AP18" s="125">
        <v>3.2052556582827805</v>
      </c>
      <c r="AQ18" s="124">
        <v>1.9346867063666053</v>
      </c>
      <c r="AR18" s="124">
        <v>0.16908848223740869</v>
      </c>
    </row>
    <row r="19" spans="1:44" s="22" customFormat="1" ht="3" customHeight="1">
      <c r="A19" s="23"/>
      <c r="B19" s="21"/>
      <c r="C19" s="9"/>
      <c r="D19" s="9"/>
      <c r="E19" s="19"/>
      <c r="F19" s="9"/>
      <c r="G19" s="9"/>
      <c r="H19" s="19"/>
      <c r="I19" s="9"/>
      <c r="J19" s="9"/>
      <c r="K19" s="19"/>
      <c r="L19" s="9"/>
      <c r="M19" s="9"/>
      <c r="N19" s="19"/>
      <c r="O19" s="9"/>
      <c r="P19" s="9"/>
      <c r="Q19" s="19"/>
      <c r="R19" s="9"/>
      <c r="S19" s="9"/>
      <c r="T19" s="19"/>
      <c r="U19" s="9"/>
      <c r="V19" s="9"/>
      <c r="W19" s="19"/>
      <c r="Y19" s="9"/>
      <c r="Z19" s="9"/>
      <c r="AA19" s="19"/>
      <c r="AB19" s="9"/>
      <c r="AC19" s="9"/>
      <c r="AD19" s="19"/>
      <c r="AE19" s="9"/>
      <c r="AF19" s="9"/>
      <c r="AG19" s="19"/>
      <c r="AH19" s="9"/>
      <c r="AI19" s="9"/>
      <c r="AJ19" s="19"/>
      <c r="AK19" s="9"/>
      <c r="AL19" s="9"/>
      <c r="AM19" s="19"/>
      <c r="AN19" s="9"/>
      <c r="AO19" s="9"/>
      <c r="AP19" s="19"/>
      <c r="AQ19" s="9"/>
      <c r="AR19" s="9"/>
    </row>
    <row r="20" spans="1:44" s="8" customFormat="1" ht="53.25" customHeight="1">
      <c r="A20" s="179" t="s">
        <v>38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91"/>
      <c r="W20" s="117"/>
      <c r="AK20" s="91"/>
    </row>
    <row r="21" spans="1:44" s="8" customFormat="1" ht="11.25" customHeight="1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91"/>
      <c r="W21" s="117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91"/>
    </row>
    <row r="22" spans="1:44" s="12" customFormat="1" ht="13.5" customHeight="1">
      <c r="A22" s="11" t="s">
        <v>12</v>
      </c>
      <c r="W22" s="129"/>
    </row>
    <row r="23" spans="1:44" ht="15">
      <c r="A23" s="13" t="s">
        <v>13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27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</row>
    <row r="24" spans="1:44">
      <c r="A24" s="47"/>
      <c r="B24" s="170"/>
      <c r="C24" s="170"/>
      <c r="D24" s="170"/>
      <c r="E24" s="170"/>
      <c r="F24" s="170"/>
      <c r="G24" s="170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</row>
    <row r="25" spans="1:44" ht="14.25" customHeight="1">
      <c r="A25" s="154"/>
      <c r="B25" s="154" t="str">
        <f>'1.1 '!B23</f>
        <v>Actualizado 12 de junio de 2020</v>
      </c>
      <c r="C25" s="154"/>
      <c r="D25" s="154"/>
      <c r="E25" s="154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30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</row>
  </sheetData>
  <mergeCells count="23">
    <mergeCell ref="R7:S7"/>
    <mergeCell ref="U7:V7"/>
    <mergeCell ref="C7:D7"/>
    <mergeCell ref="F7:G7"/>
    <mergeCell ref="I7:J7"/>
    <mergeCell ref="L7:M7"/>
    <mergeCell ref="O7:P7"/>
    <mergeCell ref="B24:G24"/>
    <mergeCell ref="A4:B4"/>
    <mergeCell ref="A20:N20"/>
    <mergeCell ref="A2:F2"/>
    <mergeCell ref="Y5:AR5"/>
    <mergeCell ref="Y6:AR6"/>
    <mergeCell ref="Y7:Z7"/>
    <mergeCell ref="AB7:AC7"/>
    <mergeCell ref="AE7:AF7"/>
    <mergeCell ref="AH7:AI7"/>
    <mergeCell ref="AK7:AL7"/>
    <mergeCell ref="AN7:AO7"/>
    <mergeCell ref="AQ7:AR7"/>
    <mergeCell ref="A5:B8"/>
    <mergeCell ref="C5:V5"/>
    <mergeCell ref="C6:V6"/>
  </mergeCells>
  <printOptions horizontalCentered="1" verticalCentered="1"/>
  <pageMargins left="0.27559055118110237" right="0.43307086614173229" top="0.51181102362204722" bottom="0.47244094488188981" header="0" footer="0"/>
  <pageSetup scale="7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BN28"/>
  <sheetViews>
    <sheetView zoomScale="85" zoomScaleNormal="85" zoomScaleSheetLayoutView="80" workbookViewId="0">
      <pane xSplit="2" ySplit="9" topLeftCell="C10" activePane="bottomRight" state="frozen"/>
      <selection activeCell="B89" sqref="B89:O89"/>
      <selection pane="topRight" activeCell="B89" sqref="B89:O89"/>
      <selection pane="bottomLeft" activeCell="B89" sqref="B89:O89"/>
      <selection pane="bottomRight" activeCell="G14" sqref="G14"/>
    </sheetView>
  </sheetViews>
  <sheetFormatPr baseColWidth="10" defaultColWidth="11.28515625" defaultRowHeight="14.25"/>
  <cols>
    <col min="1" max="1" width="2.5703125" style="1" customWidth="1"/>
    <col min="2" max="2" width="49.28515625" style="1" customWidth="1"/>
    <col min="3" max="4" width="12" style="1" customWidth="1"/>
    <col min="5" max="5" width="2.28515625" style="1" customWidth="1"/>
    <col min="6" max="7" width="12" style="1" customWidth="1"/>
    <col min="8" max="8" width="2.28515625" style="1" customWidth="1"/>
    <col min="9" max="10" width="12" style="1" customWidth="1"/>
    <col min="11" max="11" width="2.28515625" style="1" customWidth="1"/>
    <col min="12" max="13" width="12" style="1" customWidth="1"/>
    <col min="14" max="14" width="2.28515625" style="1" customWidth="1"/>
    <col min="15" max="16" width="12" style="1" customWidth="1"/>
    <col min="17" max="17" width="2.28515625" style="1" customWidth="1"/>
    <col min="18" max="19" width="12" style="1" customWidth="1"/>
    <col min="20" max="20" width="2.28515625" style="1" customWidth="1"/>
    <col min="21" max="22" width="12" style="1" customWidth="1"/>
    <col min="23" max="23" width="1.85546875" style="3" customWidth="1"/>
    <col min="24" max="25" width="12" style="1" customWidth="1"/>
    <col min="26" max="26" width="2.28515625" style="1" customWidth="1"/>
    <col min="27" max="28" width="12" style="1" customWidth="1"/>
    <col min="29" max="29" width="2.28515625" style="1" customWidth="1"/>
    <col min="30" max="31" width="12" style="1" customWidth="1"/>
    <col min="32" max="32" width="2.28515625" style="1" customWidth="1"/>
    <col min="33" max="34" width="12" style="1" customWidth="1"/>
    <col min="35" max="35" width="2.28515625" style="1" customWidth="1"/>
    <col min="36" max="37" width="12" style="1" customWidth="1"/>
    <col min="38" max="38" width="2.28515625" style="1" customWidth="1"/>
    <col min="39" max="40" width="12" style="1" customWidth="1"/>
    <col min="41" max="41" width="2.28515625" style="1" customWidth="1"/>
    <col min="42" max="43" width="12" style="1" customWidth="1"/>
    <col min="44" max="44" width="2.28515625" style="3" customWidth="1"/>
    <col min="45" max="273" width="11.28515625" style="1"/>
    <col min="274" max="274" width="1.28515625" style="1" customWidth="1"/>
    <col min="275" max="275" width="4.42578125" style="1" customWidth="1"/>
    <col min="276" max="276" width="45.140625" style="1" customWidth="1"/>
    <col min="277" max="278" width="12" style="1" customWidth="1"/>
    <col min="279" max="279" width="13.28515625" style="1" customWidth="1"/>
    <col min="280" max="280" width="3" style="1" customWidth="1"/>
    <col min="281" max="282" width="12.28515625" style="1" customWidth="1"/>
    <col min="283" max="283" width="13.28515625" style="1" customWidth="1"/>
    <col min="284" max="284" width="2.28515625" style="1" customWidth="1"/>
    <col min="285" max="285" width="13.28515625" style="1" customWidth="1"/>
    <col min="286" max="286" width="12.140625" style="1" customWidth="1"/>
    <col min="287" max="287" width="13.85546875" style="1" customWidth="1"/>
    <col min="288" max="529" width="11.28515625" style="1"/>
    <col min="530" max="530" width="1.28515625" style="1" customWidth="1"/>
    <col min="531" max="531" width="4.42578125" style="1" customWidth="1"/>
    <col min="532" max="532" width="45.140625" style="1" customWidth="1"/>
    <col min="533" max="534" width="12" style="1" customWidth="1"/>
    <col min="535" max="535" width="13.28515625" style="1" customWidth="1"/>
    <col min="536" max="536" width="3" style="1" customWidth="1"/>
    <col min="537" max="538" width="12.28515625" style="1" customWidth="1"/>
    <col min="539" max="539" width="13.28515625" style="1" customWidth="1"/>
    <col min="540" max="540" width="2.28515625" style="1" customWidth="1"/>
    <col min="541" max="541" width="13.28515625" style="1" customWidth="1"/>
    <col min="542" max="542" width="12.140625" style="1" customWidth="1"/>
    <col min="543" max="543" width="13.85546875" style="1" customWidth="1"/>
    <col min="544" max="785" width="11.28515625" style="1"/>
    <col min="786" max="786" width="1.28515625" style="1" customWidth="1"/>
    <col min="787" max="787" width="4.42578125" style="1" customWidth="1"/>
    <col min="788" max="788" width="45.140625" style="1" customWidth="1"/>
    <col min="789" max="790" width="12" style="1" customWidth="1"/>
    <col min="791" max="791" width="13.28515625" style="1" customWidth="1"/>
    <col min="792" max="792" width="3" style="1" customWidth="1"/>
    <col min="793" max="794" width="12.28515625" style="1" customWidth="1"/>
    <col min="795" max="795" width="13.28515625" style="1" customWidth="1"/>
    <col min="796" max="796" width="2.28515625" style="1" customWidth="1"/>
    <col min="797" max="797" width="13.28515625" style="1" customWidth="1"/>
    <col min="798" max="798" width="12.140625" style="1" customWidth="1"/>
    <col min="799" max="799" width="13.85546875" style="1" customWidth="1"/>
    <col min="800" max="1041" width="11.28515625" style="1"/>
    <col min="1042" max="1042" width="1.28515625" style="1" customWidth="1"/>
    <col min="1043" max="1043" width="4.42578125" style="1" customWidth="1"/>
    <col min="1044" max="1044" width="45.140625" style="1" customWidth="1"/>
    <col min="1045" max="1046" width="12" style="1" customWidth="1"/>
    <col min="1047" max="1047" width="13.28515625" style="1" customWidth="1"/>
    <col min="1048" max="1048" width="3" style="1" customWidth="1"/>
    <col min="1049" max="1050" width="12.28515625" style="1" customWidth="1"/>
    <col min="1051" max="1051" width="13.28515625" style="1" customWidth="1"/>
    <col min="1052" max="1052" width="2.28515625" style="1" customWidth="1"/>
    <col min="1053" max="1053" width="13.28515625" style="1" customWidth="1"/>
    <col min="1054" max="1054" width="12.140625" style="1" customWidth="1"/>
    <col min="1055" max="1055" width="13.85546875" style="1" customWidth="1"/>
    <col min="1056" max="1297" width="11.28515625" style="1"/>
    <col min="1298" max="1298" width="1.28515625" style="1" customWidth="1"/>
    <col min="1299" max="1299" width="4.42578125" style="1" customWidth="1"/>
    <col min="1300" max="1300" width="45.140625" style="1" customWidth="1"/>
    <col min="1301" max="1302" width="12" style="1" customWidth="1"/>
    <col min="1303" max="1303" width="13.28515625" style="1" customWidth="1"/>
    <col min="1304" max="1304" width="3" style="1" customWidth="1"/>
    <col min="1305" max="1306" width="12.28515625" style="1" customWidth="1"/>
    <col min="1307" max="1307" width="13.28515625" style="1" customWidth="1"/>
    <col min="1308" max="1308" width="2.28515625" style="1" customWidth="1"/>
    <col min="1309" max="1309" width="13.28515625" style="1" customWidth="1"/>
    <col min="1310" max="1310" width="12.140625" style="1" customWidth="1"/>
    <col min="1311" max="1311" width="13.85546875" style="1" customWidth="1"/>
    <col min="1312" max="1553" width="11.28515625" style="1"/>
    <col min="1554" max="1554" width="1.28515625" style="1" customWidth="1"/>
    <col min="1555" max="1555" width="4.42578125" style="1" customWidth="1"/>
    <col min="1556" max="1556" width="45.140625" style="1" customWidth="1"/>
    <col min="1557" max="1558" width="12" style="1" customWidth="1"/>
    <col min="1559" max="1559" width="13.28515625" style="1" customWidth="1"/>
    <col min="1560" max="1560" width="3" style="1" customWidth="1"/>
    <col min="1561" max="1562" width="12.28515625" style="1" customWidth="1"/>
    <col min="1563" max="1563" width="13.28515625" style="1" customWidth="1"/>
    <col min="1564" max="1564" width="2.28515625" style="1" customWidth="1"/>
    <col min="1565" max="1565" width="13.28515625" style="1" customWidth="1"/>
    <col min="1566" max="1566" width="12.140625" style="1" customWidth="1"/>
    <col min="1567" max="1567" width="13.85546875" style="1" customWidth="1"/>
    <col min="1568" max="1809" width="11.28515625" style="1"/>
    <col min="1810" max="1810" width="1.28515625" style="1" customWidth="1"/>
    <col min="1811" max="1811" width="4.42578125" style="1" customWidth="1"/>
    <col min="1812" max="1812" width="45.140625" style="1" customWidth="1"/>
    <col min="1813" max="1814" width="12" style="1" customWidth="1"/>
    <col min="1815" max="1815" width="13.28515625" style="1" customWidth="1"/>
    <col min="1816" max="1816" width="3" style="1" customWidth="1"/>
    <col min="1817" max="1818" width="12.28515625" style="1" customWidth="1"/>
    <col min="1819" max="1819" width="13.28515625" style="1" customWidth="1"/>
    <col min="1820" max="1820" width="2.28515625" style="1" customWidth="1"/>
    <col min="1821" max="1821" width="13.28515625" style="1" customWidth="1"/>
    <col min="1822" max="1822" width="12.140625" style="1" customWidth="1"/>
    <col min="1823" max="1823" width="13.85546875" style="1" customWidth="1"/>
    <col min="1824" max="2065" width="11.28515625" style="1"/>
    <col min="2066" max="2066" width="1.28515625" style="1" customWidth="1"/>
    <col min="2067" max="2067" width="4.42578125" style="1" customWidth="1"/>
    <col min="2068" max="2068" width="45.140625" style="1" customWidth="1"/>
    <col min="2069" max="2070" width="12" style="1" customWidth="1"/>
    <col min="2071" max="2071" width="13.28515625" style="1" customWidth="1"/>
    <col min="2072" max="2072" width="3" style="1" customWidth="1"/>
    <col min="2073" max="2074" width="12.28515625" style="1" customWidth="1"/>
    <col min="2075" max="2075" width="13.28515625" style="1" customWidth="1"/>
    <col min="2076" max="2076" width="2.28515625" style="1" customWidth="1"/>
    <col min="2077" max="2077" width="13.28515625" style="1" customWidth="1"/>
    <col min="2078" max="2078" width="12.140625" style="1" customWidth="1"/>
    <col min="2079" max="2079" width="13.85546875" style="1" customWidth="1"/>
    <col min="2080" max="2321" width="11.28515625" style="1"/>
    <col min="2322" max="2322" width="1.28515625" style="1" customWidth="1"/>
    <col min="2323" max="2323" width="4.42578125" style="1" customWidth="1"/>
    <col min="2324" max="2324" width="45.140625" style="1" customWidth="1"/>
    <col min="2325" max="2326" width="12" style="1" customWidth="1"/>
    <col min="2327" max="2327" width="13.28515625" style="1" customWidth="1"/>
    <col min="2328" max="2328" width="3" style="1" customWidth="1"/>
    <col min="2329" max="2330" width="12.28515625" style="1" customWidth="1"/>
    <col min="2331" max="2331" width="13.28515625" style="1" customWidth="1"/>
    <col min="2332" max="2332" width="2.28515625" style="1" customWidth="1"/>
    <col min="2333" max="2333" width="13.28515625" style="1" customWidth="1"/>
    <col min="2334" max="2334" width="12.140625" style="1" customWidth="1"/>
    <col min="2335" max="2335" width="13.85546875" style="1" customWidth="1"/>
    <col min="2336" max="2577" width="11.28515625" style="1"/>
    <col min="2578" max="2578" width="1.28515625" style="1" customWidth="1"/>
    <col min="2579" max="2579" width="4.42578125" style="1" customWidth="1"/>
    <col min="2580" max="2580" width="45.140625" style="1" customWidth="1"/>
    <col min="2581" max="2582" width="12" style="1" customWidth="1"/>
    <col min="2583" max="2583" width="13.28515625" style="1" customWidth="1"/>
    <col min="2584" max="2584" width="3" style="1" customWidth="1"/>
    <col min="2585" max="2586" width="12.28515625" style="1" customWidth="1"/>
    <col min="2587" max="2587" width="13.28515625" style="1" customWidth="1"/>
    <col min="2588" max="2588" width="2.28515625" style="1" customWidth="1"/>
    <col min="2589" max="2589" width="13.28515625" style="1" customWidth="1"/>
    <col min="2590" max="2590" width="12.140625" style="1" customWidth="1"/>
    <col min="2591" max="2591" width="13.85546875" style="1" customWidth="1"/>
    <col min="2592" max="2833" width="11.28515625" style="1"/>
    <col min="2834" max="2834" width="1.28515625" style="1" customWidth="1"/>
    <col min="2835" max="2835" width="4.42578125" style="1" customWidth="1"/>
    <col min="2836" max="2836" width="45.140625" style="1" customWidth="1"/>
    <col min="2837" max="2838" width="12" style="1" customWidth="1"/>
    <col min="2839" max="2839" width="13.28515625" style="1" customWidth="1"/>
    <col min="2840" max="2840" width="3" style="1" customWidth="1"/>
    <col min="2841" max="2842" width="12.28515625" style="1" customWidth="1"/>
    <col min="2843" max="2843" width="13.28515625" style="1" customWidth="1"/>
    <col min="2844" max="2844" width="2.28515625" style="1" customWidth="1"/>
    <col min="2845" max="2845" width="13.28515625" style="1" customWidth="1"/>
    <col min="2846" max="2846" width="12.140625" style="1" customWidth="1"/>
    <col min="2847" max="2847" width="13.85546875" style="1" customWidth="1"/>
    <col min="2848" max="3089" width="11.28515625" style="1"/>
    <col min="3090" max="3090" width="1.28515625" style="1" customWidth="1"/>
    <col min="3091" max="3091" width="4.42578125" style="1" customWidth="1"/>
    <col min="3092" max="3092" width="45.140625" style="1" customWidth="1"/>
    <col min="3093" max="3094" width="12" style="1" customWidth="1"/>
    <col min="3095" max="3095" width="13.28515625" style="1" customWidth="1"/>
    <col min="3096" max="3096" width="3" style="1" customWidth="1"/>
    <col min="3097" max="3098" width="12.28515625" style="1" customWidth="1"/>
    <col min="3099" max="3099" width="13.28515625" style="1" customWidth="1"/>
    <col min="3100" max="3100" width="2.28515625" style="1" customWidth="1"/>
    <col min="3101" max="3101" width="13.28515625" style="1" customWidth="1"/>
    <col min="3102" max="3102" width="12.140625" style="1" customWidth="1"/>
    <col min="3103" max="3103" width="13.85546875" style="1" customWidth="1"/>
    <col min="3104" max="3345" width="11.28515625" style="1"/>
    <col min="3346" max="3346" width="1.28515625" style="1" customWidth="1"/>
    <col min="3347" max="3347" width="4.42578125" style="1" customWidth="1"/>
    <col min="3348" max="3348" width="45.140625" style="1" customWidth="1"/>
    <col min="3349" max="3350" width="12" style="1" customWidth="1"/>
    <col min="3351" max="3351" width="13.28515625" style="1" customWidth="1"/>
    <col min="3352" max="3352" width="3" style="1" customWidth="1"/>
    <col min="3353" max="3354" width="12.28515625" style="1" customWidth="1"/>
    <col min="3355" max="3355" width="13.28515625" style="1" customWidth="1"/>
    <col min="3356" max="3356" width="2.28515625" style="1" customWidth="1"/>
    <col min="3357" max="3357" width="13.28515625" style="1" customWidth="1"/>
    <col min="3358" max="3358" width="12.140625" style="1" customWidth="1"/>
    <col min="3359" max="3359" width="13.85546875" style="1" customWidth="1"/>
    <col min="3360" max="3601" width="11.28515625" style="1"/>
    <col min="3602" max="3602" width="1.28515625" style="1" customWidth="1"/>
    <col min="3603" max="3603" width="4.42578125" style="1" customWidth="1"/>
    <col min="3604" max="3604" width="45.140625" style="1" customWidth="1"/>
    <col min="3605" max="3606" width="12" style="1" customWidth="1"/>
    <col min="3607" max="3607" width="13.28515625" style="1" customWidth="1"/>
    <col min="3608" max="3608" width="3" style="1" customWidth="1"/>
    <col min="3609" max="3610" width="12.28515625" style="1" customWidth="1"/>
    <col min="3611" max="3611" width="13.28515625" style="1" customWidth="1"/>
    <col min="3612" max="3612" width="2.28515625" style="1" customWidth="1"/>
    <col min="3613" max="3613" width="13.28515625" style="1" customWidth="1"/>
    <col min="3614" max="3614" width="12.140625" style="1" customWidth="1"/>
    <col min="3615" max="3615" width="13.85546875" style="1" customWidth="1"/>
    <col min="3616" max="3857" width="11.28515625" style="1"/>
    <col min="3858" max="3858" width="1.28515625" style="1" customWidth="1"/>
    <col min="3859" max="3859" width="4.42578125" style="1" customWidth="1"/>
    <col min="3860" max="3860" width="45.140625" style="1" customWidth="1"/>
    <col min="3861" max="3862" width="12" style="1" customWidth="1"/>
    <col min="3863" max="3863" width="13.28515625" style="1" customWidth="1"/>
    <col min="3864" max="3864" width="3" style="1" customWidth="1"/>
    <col min="3865" max="3866" width="12.28515625" style="1" customWidth="1"/>
    <col min="3867" max="3867" width="13.28515625" style="1" customWidth="1"/>
    <col min="3868" max="3868" width="2.28515625" style="1" customWidth="1"/>
    <col min="3869" max="3869" width="13.28515625" style="1" customWidth="1"/>
    <col min="3870" max="3870" width="12.140625" style="1" customWidth="1"/>
    <col min="3871" max="3871" width="13.85546875" style="1" customWidth="1"/>
    <col min="3872" max="4113" width="11.28515625" style="1"/>
    <col min="4114" max="4114" width="1.28515625" style="1" customWidth="1"/>
    <col min="4115" max="4115" width="4.42578125" style="1" customWidth="1"/>
    <col min="4116" max="4116" width="45.140625" style="1" customWidth="1"/>
    <col min="4117" max="4118" width="12" style="1" customWidth="1"/>
    <col min="4119" max="4119" width="13.28515625" style="1" customWidth="1"/>
    <col min="4120" max="4120" width="3" style="1" customWidth="1"/>
    <col min="4121" max="4122" width="12.28515625" style="1" customWidth="1"/>
    <col min="4123" max="4123" width="13.28515625" style="1" customWidth="1"/>
    <col min="4124" max="4124" width="2.28515625" style="1" customWidth="1"/>
    <col min="4125" max="4125" width="13.28515625" style="1" customWidth="1"/>
    <col min="4126" max="4126" width="12.140625" style="1" customWidth="1"/>
    <col min="4127" max="4127" width="13.85546875" style="1" customWidth="1"/>
    <col min="4128" max="4369" width="11.28515625" style="1"/>
    <col min="4370" max="4370" width="1.28515625" style="1" customWidth="1"/>
    <col min="4371" max="4371" width="4.42578125" style="1" customWidth="1"/>
    <col min="4372" max="4372" width="45.140625" style="1" customWidth="1"/>
    <col min="4373" max="4374" width="12" style="1" customWidth="1"/>
    <col min="4375" max="4375" width="13.28515625" style="1" customWidth="1"/>
    <col min="4376" max="4376" width="3" style="1" customWidth="1"/>
    <col min="4377" max="4378" width="12.28515625" style="1" customWidth="1"/>
    <col min="4379" max="4379" width="13.28515625" style="1" customWidth="1"/>
    <col min="4380" max="4380" width="2.28515625" style="1" customWidth="1"/>
    <col min="4381" max="4381" width="13.28515625" style="1" customWidth="1"/>
    <col min="4382" max="4382" width="12.140625" style="1" customWidth="1"/>
    <col min="4383" max="4383" width="13.85546875" style="1" customWidth="1"/>
    <col min="4384" max="4625" width="11.28515625" style="1"/>
    <col min="4626" max="4626" width="1.28515625" style="1" customWidth="1"/>
    <col min="4627" max="4627" width="4.42578125" style="1" customWidth="1"/>
    <col min="4628" max="4628" width="45.140625" style="1" customWidth="1"/>
    <col min="4629" max="4630" width="12" style="1" customWidth="1"/>
    <col min="4631" max="4631" width="13.28515625" style="1" customWidth="1"/>
    <col min="4632" max="4632" width="3" style="1" customWidth="1"/>
    <col min="4633" max="4634" width="12.28515625" style="1" customWidth="1"/>
    <col min="4635" max="4635" width="13.28515625" style="1" customWidth="1"/>
    <col min="4636" max="4636" width="2.28515625" style="1" customWidth="1"/>
    <col min="4637" max="4637" width="13.28515625" style="1" customWidth="1"/>
    <col min="4638" max="4638" width="12.140625" style="1" customWidth="1"/>
    <col min="4639" max="4639" width="13.85546875" style="1" customWidth="1"/>
    <col min="4640" max="4881" width="11.28515625" style="1"/>
    <col min="4882" max="4882" width="1.28515625" style="1" customWidth="1"/>
    <col min="4883" max="4883" width="4.42578125" style="1" customWidth="1"/>
    <col min="4884" max="4884" width="45.140625" style="1" customWidth="1"/>
    <col min="4885" max="4886" width="12" style="1" customWidth="1"/>
    <col min="4887" max="4887" width="13.28515625" style="1" customWidth="1"/>
    <col min="4888" max="4888" width="3" style="1" customWidth="1"/>
    <col min="4889" max="4890" width="12.28515625" style="1" customWidth="1"/>
    <col min="4891" max="4891" width="13.28515625" style="1" customWidth="1"/>
    <col min="4892" max="4892" width="2.28515625" style="1" customWidth="1"/>
    <col min="4893" max="4893" width="13.28515625" style="1" customWidth="1"/>
    <col min="4894" max="4894" width="12.140625" style="1" customWidth="1"/>
    <col min="4895" max="4895" width="13.85546875" style="1" customWidth="1"/>
    <col min="4896" max="5137" width="11.28515625" style="1"/>
    <col min="5138" max="5138" width="1.28515625" style="1" customWidth="1"/>
    <col min="5139" max="5139" width="4.42578125" style="1" customWidth="1"/>
    <col min="5140" max="5140" width="45.140625" style="1" customWidth="1"/>
    <col min="5141" max="5142" width="12" style="1" customWidth="1"/>
    <col min="5143" max="5143" width="13.28515625" style="1" customWidth="1"/>
    <col min="5144" max="5144" width="3" style="1" customWidth="1"/>
    <col min="5145" max="5146" width="12.28515625" style="1" customWidth="1"/>
    <col min="5147" max="5147" width="13.28515625" style="1" customWidth="1"/>
    <col min="5148" max="5148" width="2.28515625" style="1" customWidth="1"/>
    <col min="5149" max="5149" width="13.28515625" style="1" customWidth="1"/>
    <col min="5150" max="5150" width="12.140625" style="1" customWidth="1"/>
    <col min="5151" max="5151" width="13.85546875" style="1" customWidth="1"/>
    <col min="5152" max="5393" width="11.28515625" style="1"/>
    <col min="5394" max="5394" width="1.28515625" style="1" customWidth="1"/>
    <col min="5395" max="5395" width="4.42578125" style="1" customWidth="1"/>
    <col min="5396" max="5396" width="45.140625" style="1" customWidth="1"/>
    <col min="5397" max="5398" width="12" style="1" customWidth="1"/>
    <col min="5399" max="5399" width="13.28515625" style="1" customWidth="1"/>
    <col min="5400" max="5400" width="3" style="1" customWidth="1"/>
    <col min="5401" max="5402" width="12.28515625" style="1" customWidth="1"/>
    <col min="5403" max="5403" width="13.28515625" style="1" customWidth="1"/>
    <col min="5404" max="5404" width="2.28515625" style="1" customWidth="1"/>
    <col min="5405" max="5405" width="13.28515625" style="1" customWidth="1"/>
    <col min="5406" max="5406" width="12.140625" style="1" customWidth="1"/>
    <col min="5407" max="5407" width="13.85546875" style="1" customWidth="1"/>
    <col min="5408" max="5649" width="11.28515625" style="1"/>
    <col min="5650" max="5650" width="1.28515625" style="1" customWidth="1"/>
    <col min="5651" max="5651" width="4.42578125" style="1" customWidth="1"/>
    <col min="5652" max="5652" width="45.140625" style="1" customWidth="1"/>
    <col min="5653" max="5654" width="12" style="1" customWidth="1"/>
    <col min="5655" max="5655" width="13.28515625" style="1" customWidth="1"/>
    <col min="5656" max="5656" width="3" style="1" customWidth="1"/>
    <col min="5657" max="5658" width="12.28515625" style="1" customWidth="1"/>
    <col min="5659" max="5659" width="13.28515625" style="1" customWidth="1"/>
    <col min="5660" max="5660" width="2.28515625" style="1" customWidth="1"/>
    <col min="5661" max="5661" width="13.28515625" style="1" customWidth="1"/>
    <col min="5662" max="5662" width="12.140625" style="1" customWidth="1"/>
    <col min="5663" max="5663" width="13.85546875" style="1" customWidth="1"/>
    <col min="5664" max="5905" width="11.28515625" style="1"/>
    <col min="5906" max="5906" width="1.28515625" style="1" customWidth="1"/>
    <col min="5907" max="5907" width="4.42578125" style="1" customWidth="1"/>
    <col min="5908" max="5908" width="45.140625" style="1" customWidth="1"/>
    <col min="5909" max="5910" width="12" style="1" customWidth="1"/>
    <col min="5911" max="5911" width="13.28515625" style="1" customWidth="1"/>
    <col min="5912" max="5912" width="3" style="1" customWidth="1"/>
    <col min="5913" max="5914" width="12.28515625" style="1" customWidth="1"/>
    <col min="5915" max="5915" width="13.28515625" style="1" customWidth="1"/>
    <col min="5916" max="5916" width="2.28515625" style="1" customWidth="1"/>
    <col min="5917" max="5917" width="13.28515625" style="1" customWidth="1"/>
    <col min="5918" max="5918" width="12.140625" style="1" customWidth="1"/>
    <col min="5919" max="5919" width="13.85546875" style="1" customWidth="1"/>
    <col min="5920" max="6161" width="11.28515625" style="1"/>
    <col min="6162" max="6162" width="1.28515625" style="1" customWidth="1"/>
    <col min="6163" max="6163" width="4.42578125" style="1" customWidth="1"/>
    <col min="6164" max="6164" width="45.140625" style="1" customWidth="1"/>
    <col min="6165" max="6166" width="12" style="1" customWidth="1"/>
    <col min="6167" max="6167" width="13.28515625" style="1" customWidth="1"/>
    <col min="6168" max="6168" width="3" style="1" customWidth="1"/>
    <col min="6169" max="6170" width="12.28515625" style="1" customWidth="1"/>
    <col min="6171" max="6171" width="13.28515625" style="1" customWidth="1"/>
    <col min="6172" max="6172" width="2.28515625" style="1" customWidth="1"/>
    <col min="6173" max="6173" width="13.28515625" style="1" customWidth="1"/>
    <col min="6174" max="6174" width="12.140625" style="1" customWidth="1"/>
    <col min="6175" max="6175" width="13.85546875" style="1" customWidth="1"/>
    <col min="6176" max="6417" width="11.28515625" style="1"/>
    <col min="6418" max="6418" width="1.28515625" style="1" customWidth="1"/>
    <col min="6419" max="6419" width="4.42578125" style="1" customWidth="1"/>
    <col min="6420" max="6420" width="45.140625" style="1" customWidth="1"/>
    <col min="6421" max="6422" width="12" style="1" customWidth="1"/>
    <col min="6423" max="6423" width="13.28515625" style="1" customWidth="1"/>
    <col min="6424" max="6424" width="3" style="1" customWidth="1"/>
    <col min="6425" max="6426" width="12.28515625" style="1" customWidth="1"/>
    <col min="6427" max="6427" width="13.28515625" style="1" customWidth="1"/>
    <col min="6428" max="6428" width="2.28515625" style="1" customWidth="1"/>
    <col min="6429" max="6429" width="13.28515625" style="1" customWidth="1"/>
    <col min="6430" max="6430" width="12.140625" style="1" customWidth="1"/>
    <col min="6431" max="6431" width="13.85546875" style="1" customWidth="1"/>
    <col min="6432" max="6673" width="11.28515625" style="1"/>
    <col min="6674" max="6674" width="1.28515625" style="1" customWidth="1"/>
    <col min="6675" max="6675" width="4.42578125" style="1" customWidth="1"/>
    <col min="6676" max="6676" width="45.140625" style="1" customWidth="1"/>
    <col min="6677" max="6678" width="12" style="1" customWidth="1"/>
    <col min="6679" max="6679" width="13.28515625" style="1" customWidth="1"/>
    <col min="6680" max="6680" width="3" style="1" customWidth="1"/>
    <col min="6681" max="6682" width="12.28515625" style="1" customWidth="1"/>
    <col min="6683" max="6683" width="13.28515625" style="1" customWidth="1"/>
    <col min="6684" max="6684" width="2.28515625" style="1" customWidth="1"/>
    <col min="6685" max="6685" width="13.28515625" style="1" customWidth="1"/>
    <col min="6686" max="6686" width="12.140625" style="1" customWidth="1"/>
    <col min="6687" max="6687" width="13.85546875" style="1" customWidth="1"/>
    <col min="6688" max="6929" width="11.28515625" style="1"/>
    <col min="6930" max="6930" width="1.28515625" style="1" customWidth="1"/>
    <col min="6931" max="6931" width="4.42578125" style="1" customWidth="1"/>
    <col min="6932" max="6932" width="45.140625" style="1" customWidth="1"/>
    <col min="6933" max="6934" width="12" style="1" customWidth="1"/>
    <col min="6935" max="6935" width="13.28515625" style="1" customWidth="1"/>
    <col min="6936" max="6936" width="3" style="1" customWidth="1"/>
    <col min="6937" max="6938" width="12.28515625" style="1" customWidth="1"/>
    <col min="6939" max="6939" width="13.28515625" style="1" customWidth="1"/>
    <col min="6940" max="6940" width="2.28515625" style="1" customWidth="1"/>
    <col min="6941" max="6941" width="13.28515625" style="1" customWidth="1"/>
    <col min="6942" max="6942" width="12.140625" style="1" customWidth="1"/>
    <col min="6943" max="6943" width="13.85546875" style="1" customWidth="1"/>
    <col min="6944" max="7185" width="11.28515625" style="1"/>
    <col min="7186" max="7186" width="1.28515625" style="1" customWidth="1"/>
    <col min="7187" max="7187" width="4.42578125" style="1" customWidth="1"/>
    <col min="7188" max="7188" width="45.140625" style="1" customWidth="1"/>
    <col min="7189" max="7190" width="12" style="1" customWidth="1"/>
    <col min="7191" max="7191" width="13.28515625" style="1" customWidth="1"/>
    <col min="7192" max="7192" width="3" style="1" customWidth="1"/>
    <col min="7193" max="7194" width="12.28515625" style="1" customWidth="1"/>
    <col min="7195" max="7195" width="13.28515625" style="1" customWidth="1"/>
    <col min="7196" max="7196" width="2.28515625" style="1" customWidth="1"/>
    <col min="7197" max="7197" width="13.28515625" style="1" customWidth="1"/>
    <col min="7198" max="7198" width="12.140625" style="1" customWidth="1"/>
    <col min="7199" max="7199" width="13.85546875" style="1" customWidth="1"/>
    <col min="7200" max="7441" width="11.28515625" style="1"/>
    <col min="7442" max="7442" width="1.28515625" style="1" customWidth="1"/>
    <col min="7443" max="7443" width="4.42578125" style="1" customWidth="1"/>
    <col min="7444" max="7444" width="45.140625" style="1" customWidth="1"/>
    <col min="7445" max="7446" width="12" style="1" customWidth="1"/>
    <col min="7447" max="7447" width="13.28515625" style="1" customWidth="1"/>
    <col min="7448" max="7448" width="3" style="1" customWidth="1"/>
    <col min="7449" max="7450" width="12.28515625" style="1" customWidth="1"/>
    <col min="7451" max="7451" width="13.28515625" style="1" customWidth="1"/>
    <col min="7452" max="7452" width="2.28515625" style="1" customWidth="1"/>
    <col min="7453" max="7453" width="13.28515625" style="1" customWidth="1"/>
    <col min="7454" max="7454" width="12.140625" style="1" customWidth="1"/>
    <col min="7455" max="7455" width="13.85546875" style="1" customWidth="1"/>
    <col min="7456" max="7697" width="11.28515625" style="1"/>
    <col min="7698" max="7698" width="1.28515625" style="1" customWidth="1"/>
    <col min="7699" max="7699" width="4.42578125" style="1" customWidth="1"/>
    <col min="7700" max="7700" width="45.140625" style="1" customWidth="1"/>
    <col min="7701" max="7702" width="12" style="1" customWidth="1"/>
    <col min="7703" max="7703" width="13.28515625" style="1" customWidth="1"/>
    <col min="7704" max="7704" width="3" style="1" customWidth="1"/>
    <col min="7705" max="7706" width="12.28515625" style="1" customWidth="1"/>
    <col min="7707" max="7707" width="13.28515625" style="1" customWidth="1"/>
    <col min="7708" max="7708" width="2.28515625" style="1" customWidth="1"/>
    <col min="7709" max="7709" width="13.28515625" style="1" customWidth="1"/>
    <col min="7710" max="7710" width="12.140625" style="1" customWidth="1"/>
    <col min="7711" max="7711" width="13.85546875" style="1" customWidth="1"/>
    <col min="7712" max="7953" width="11.28515625" style="1"/>
    <col min="7954" max="7954" width="1.28515625" style="1" customWidth="1"/>
    <col min="7955" max="7955" width="4.42578125" style="1" customWidth="1"/>
    <col min="7956" max="7956" width="45.140625" style="1" customWidth="1"/>
    <col min="7957" max="7958" width="12" style="1" customWidth="1"/>
    <col min="7959" max="7959" width="13.28515625" style="1" customWidth="1"/>
    <col min="7960" max="7960" width="3" style="1" customWidth="1"/>
    <col min="7961" max="7962" width="12.28515625" style="1" customWidth="1"/>
    <col min="7963" max="7963" width="13.28515625" style="1" customWidth="1"/>
    <col min="7964" max="7964" width="2.28515625" style="1" customWidth="1"/>
    <col min="7965" max="7965" width="13.28515625" style="1" customWidth="1"/>
    <col min="7966" max="7966" width="12.140625" style="1" customWidth="1"/>
    <col min="7967" max="7967" width="13.85546875" style="1" customWidth="1"/>
    <col min="7968" max="8209" width="11.28515625" style="1"/>
    <col min="8210" max="8210" width="1.28515625" style="1" customWidth="1"/>
    <col min="8211" max="8211" width="4.42578125" style="1" customWidth="1"/>
    <col min="8212" max="8212" width="45.140625" style="1" customWidth="1"/>
    <col min="8213" max="8214" width="12" style="1" customWidth="1"/>
    <col min="8215" max="8215" width="13.28515625" style="1" customWidth="1"/>
    <col min="8216" max="8216" width="3" style="1" customWidth="1"/>
    <col min="8217" max="8218" width="12.28515625" style="1" customWidth="1"/>
    <col min="8219" max="8219" width="13.28515625" style="1" customWidth="1"/>
    <col min="8220" max="8220" width="2.28515625" style="1" customWidth="1"/>
    <col min="8221" max="8221" width="13.28515625" style="1" customWidth="1"/>
    <col min="8222" max="8222" width="12.140625" style="1" customWidth="1"/>
    <col min="8223" max="8223" width="13.85546875" style="1" customWidth="1"/>
    <col min="8224" max="8465" width="11.28515625" style="1"/>
    <col min="8466" max="8466" width="1.28515625" style="1" customWidth="1"/>
    <col min="8467" max="8467" width="4.42578125" style="1" customWidth="1"/>
    <col min="8468" max="8468" width="45.140625" style="1" customWidth="1"/>
    <col min="8469" max="8470" width="12" style="1" customWidth="1"/>
    <col min="8471" max="8471" width="13.28515625" style="1" customWidth="1"/>
    <col min="8472" max="8472" width="3" style="1" customWidth="1"/>
    <col min="8473" max="8474" width="12.28515625" style="1" customWidth="1"/>
    <col min="8475" max="8475" width="13.28515625" style="1" customWidth="1"/>
    <col min="8476" max="8476" width="2.28515625" style="1" customWidth="1"/>
    <col min="8477" max="8477" width="13.28515625" style="1" customWidth="1"/>
    <col min="8478" max="8478" width="12.140625" style="1" customWidth="1"/>
    <col min="8479" max="8479" width="13.85546875" style="1" customWidth="1"/>
    <col min="8480" max="8721" width="11.28515625" style="1"/>
    <col min="8722" max="8722" width="1.28515625" style="1" customWidth="1"/>
    <col min="8723" max="8723" width="4.42578125" style="1" customWidth="1"/>
    <col min="8724" max="8724" width="45.140625" style="1" customWidth="1"/>
    <col min="8725" max="8726" width="12" style="1" customWidth="1"/>
    <col min="8727" max="8727" width="13.28515625" style="1" customWidth="1"/>
    <col min="8728" max="8728" width="3" style="1" customWidth="1"/>
    <col min="8729" max="8730" width="12.28515625" style="1" customWidth="1"/>
    <col min="8731" max="8731" width="13.28515625" style="1" customWidth="1"/>
    <col min="8732" max="8732" width="2.28515625" style="1" customWidth="1"/>
    <col min="8733" max="8733" width="13.28515625" style="1" customWidth="1"/>
    <col min="8734" max="8734" width="12.140625" style="1" customWidth="1"/>
    <col min="8735" max="8735" width="13.85546875" style="1" customWidth="1"/>
    <col min="8736" max="8977" width="11.28515625" style="1"/>
    <col min="8978" max="8978" width="1.28515625" style="1" customWidth="1"/>
    <col min="8979" max="8979" width="4.42578125" style="1" customWidth="1"/>
    <col min="8980" max="8980" width="45.140625" style="1" customWidth="1"/>
    <col min="8981" max="8982" width="12" style="1" customWidth="1"/>
    <col min="8983" max="8983" width="13.28515625" style="1" customWidth="1"/>
    <col min="8984" max="8984" width="3" style="1" customWidth="1"/>
    <col min="8985" max="8986" width="12.28515625" style="1" customWidth="1"/>
    <col min="8987" max="8987" width="13.28515625" style="1" customWidth="1"/>
    <col min="8988" max="8988" width="2.28515625" style="1" customWidth="1"/>
    <col min="8989" max="8989" width="13.28515625" style="1" customWidth="1"/>
    <col min="8990" max="8990" width="12.140625" style="1" customWidth="1"/>
    <col min="8991" max="8991" width="13.85546875" style="1" customWidth="1"/>
    <col min="8992" max="9233" width="11.28515625" style="1"/>
    <col min="9234" max="9234" width="1.28515625" style="1" customWidth="1"/>
    <col min="9235" max="9235" width="4.42578125" style="1" customWidth="1"/>
    <col min="9236" max="9236" width="45.140625" style="1" customWidth="1"/>
    <col min="9237" max="9238" width="12" style="1" customWidth="1"/>
    <col min="9239" max="9239" width="13.28515625" style="1" customWidth="1"/>
    <col min="9240" max="9240" width="3" style="1" customWidth="1"/>
    <col min="9241" max="9242" width="12.28515625" style="1" customWidth="1"/>
    <col min="9243" max="9243" width="13.28515625" style="1" customWidth="1"/>
    <col min="9244" max="9244" width="2.28515625" style="1" customWidth="1"/>
    <col min="9245" max="9245" width="13.28515625" style="1" customWidth="1"/>
    <col min="9246" max="9246" width="12.140625" style="1" customWidth="1"/>
    <col min="9247" max="9247" width="13.85546875" style="1" customWidth="1"/>
    <col min="9248" max="9489" width="11.28515625" style="1"/>
    <col min="9490" max="9490" width="1.28515625" style="1" customWidth="1"/>
    <col min="9491" max="9491" width="4.42578125" style="1" customWidth="1"/>
    <col min="9492" max="9492" width="45.140625" style="1" customWidth="1"/>
    <col min="9493" max="9494" width="12" style="1" customWidth="1"/>
    <col min="9495" max="9495" width="13.28515625" style="1" customWidth="1"/>
    <col min="9496" max="9496" width="3" style="1" customWidth="1"/>
    <col min="9497" max="9498" width="12.28515625" style="1" customWidth="1"/>
    <col min="9499" max="9499" width="13.28515625" style="1" customWidth="1"/>
    <col min="9500" max="9500" width="2.28515625" style="1" customWidth="1"/>
    <col min="9501" max="9501" width="13.28515625" style="1" customWidth="1"/>
    <col min="9502" max="9502" width="12.140625" style="1" customWidth="1"/>
    <col min="9503" max="9503" width="13.85546875" style="1" customWidth="1"/>
    <col min="9504" max="9745" width="11.28515625" style="1"/>
    <col min="9746" max="9746" width="1.28515625" style="1" customWidth="1"/>
    <col min="9747" max="9747" width="4.42578125" style="1" customWidth="1"/>
    <col min="9748" max="9748" width="45.140625" style="1" customWidth="1"/>
    <col min="9749" max="9750" width="12" style="1" customWidth="1"/>
    <col min="9751" max="9751" width="13.28515625" style="1" customWidth="1"/>
    <col min="9752" max="9752" width="3" style="1" customWidth="1"/>
    <col min="9753" max="9754" width="12.28515625" style="1" customWidth="1"/>
    <col min="9755" max="9755" width="13.28515625" style="1" customWidth="1"/>
    <col min="9756" max="9756" width="2.28515625" style="1" customWidth="1"/>
    <col min="9757" max="9757" width="13.28515625" style="1" customWidth="1"/>
    <col min="9758" max="9758" width="12.140625" style="1" customWidth="1"/>
    <col min="9759" max="9759" width="13.85546875" style="1" customWidth="1"/>
    <col min="9760" max="10001" width="11.28515625" style="1"/>
    <col min="10002" max="10002" width="1.28515625" style="1" customWidth="1"/>
    <col min="10003" max="10003" width="4.42578125" style="1" customWidth="1"/>
    <col min="10004" max="10004" width="45.140625" style="1" customWidth="1"/>
    <col min="10005" max="10006" width="12" style="1" customWidth="1"/>
    <col min="10007" max="10007" width="13.28515625" style="1" customWidth="1"/>
    <col min="10008" max="10008" width="3" style="1" customWidth="1"/>
    <col min="10009" max="10010" width="12.28515625" style="1" customWidth="1"/>
    <col min="10011" max="10011" width="13.28515625" style="1" customWidth="1"/>
    <col min="10012" max="10012" width="2.28515625" style="1" customWidth="1"/>
    <col min="10013" max="10013" width="13.28515625" style="1" customWidth="1"/>
    <col min="10014" max="10014" width="12.140625" style="1" customWidth="1"/>
    <col min="10015" max="10015" width="13.85546875" style="1" customWidth="1"/>
    <col min="10016" max="10257" width="11.28515625" style="1"/>
    <col min="10258" max="10258" width="1.28515625" style="1" customWidth="1"/>
    <col min="10259" max="10259" width="4.42578125" style="1" customWidth="1"/>
    <col min="10260" max="10260" width="45.140625" style="1" customWidth="1"/>
    <col min="10261" max="10262" width="12" style="1" customWidth="1"/>
    <col min="10263" max="10263" width="13.28515625" style="1" customWidth="1"/>
    <col min="10264" max="10264" width="3" style="1" customWidth="1"/>
    <col min="10265" max="10266" width="12.28515625" style="1" customWidth="1"/>
    <col min="10267" max="10267" width="13.28515625" style="1" customWidth="1"/>
    <col min="10268" max="10268" width="2.28515625" style="1" customWidth="1"/>
    <col min="10269" max="10269" width="13.28515625" style="1" customWidth="1"/>
    <col min="10270" max="10270" width="12.140625" style="1" customWidth="1"/>
    <col min="10271" max="10271" width="13.85546875" style="1" customWidth="1"/>
    <col min="10272" max="10513" width="11.28515625" style="1"/>
    <col min="10514" max="10514" width="1.28515625" style="1" customWidth="1"/>
    <col min="10515" max="10515" width="4.42578125" style="1" customWidth="1"/>
    <col min="10516" max="10516" width="45.140625" style="1" customWidth="1"/>
    <col min="10517" max="10518" width="12" style="1" customWidth="1"/>
    <col min="10519" max="10519" width="13.28515625" style="1" customWidth="1"/>
    <col min="10520" max="10520" width="3" style="1" customWidth="1"/>
    <col min="10521" max="10522" width="12.28515625" style="1" customWidth="1"/>
    <col min="10523" max="10523" width="13.28515625" style="1" customWidth="1"/>
    <col min="10524" max="10524" width="2.28515625" style="1" customWidth="1"/>
    <col min="10525" max="10525" width="13.28515625" style="1" customWidth="1"/>
    <col min="10526" max="10526" width="12.140625" style="1" customWidth="1"/>
    <col min="10527" max="10527" width="13.85546875" style="1" customWidth="1"/>
    <col min="10528" max="10769" width="11.28515625" style="1"/>
    <col min="10770" max="10770" width="1.28515625" style="1" customWidth="1"/>
    <col min="10771" max="10771" width="4.42578125" style="1" customWidth="1"/>
    <col min="10772" max="10772" width="45.140625" style="1" customWidth="1"/>
    <col min="10773" max="10774" width="12" style="1" customWidth="1"/>
    <col min="10775" max="10775" width="13.28515625" style="1" customWidth="1"/>
    <col min="10776" max="10776" width="3" style="1" customWidth="1"/>
    <col min="10777" max="10778" width="12.28515625" style="1" customWidth="1"/>
    <col min="10779" max="10779" width="13.28515625" style="1" customWidth="1"/>
    <col min="10780" max="10780" width="2.28515625" style="1" customWidth="1"/>
    <col min="10781" max="10781" width="13.28515625" style="1" customWidth="1"/>
    <col min="10782" max="10782" width="12.140625" style="1" customWidth="1"/>
    <col min="10783" max="10783" width="13.85546875" style="1" customWidth="1"/>
    <col min="10784" max="11025" width="11.28515625" style="1"/>
    <col min="11026" max="11026" width="1.28515625" style="1" customWidth="1"/>
    <col min="11027" max="11027" width="4.42578125" style="1" customWidth="1"/>
    <col min="11028" max="11028" width="45.140625" style="1" customWidth="1"/>
    <col min="11029" max="11030" width="12" style="1" customWidth="1"/>
    <col min="11031" max="11031" width="13.28515625" style="1" customWidth="1"/>
    <col min="11032" max="11032" width="3" style="1" customWidth="1"/>
    <col min="11033" max="11034" width="12.28515625" style="1" customWidth="1"/>
    <col min="11035" max="11035" width="13.28515625" style="1" customWidth="1"/>
    <col min="11036" max="11036" width="2.28515625" style="1" customWidth="1"/>
    <col min="11037" max="11037" width="13.28515625" style="1" customWidth="1"/>
    <col min="11038" max="11038" width="12.140625" style="1" customWidth="1"/>
    <col min="11039" max="11039" width="13.85546875" style="1" customWidth="1"/>
    <col min="11040" max="11281" width="11.28515625" style="1"/>
    <col min="11282" max="11282" width="1.28515625" style="1" customWidth="1"/>
    <col min="11283" max="11283" width="4.42578125" style="1" customWidth="1"/>
    <col min="11284" max="11284" width="45.140625" style="1" customWidth="1"/>
    <col min="11285" max="11286" width="12" style="1" customWidth="1"/>
    <col min="11287" max="11287" width="13.28515625" style="1" customWidth="1"/>
    <col min="11288" max="11288" width="3" style="1" customWidth="1"/>
    <col min="11289" max="11290" width="12.28515625" style="1" customWidth="1"/>
    <col min="11291" max="11291" width="13.28515625" style="1" customWidth="1"/>
    <col min="11292" max="11292" width="2.28515625" style="1" customWidth="1"/>
    <col min="11293" max="11293" width="13.28515625" style="1" customWidth="1"/>
    <col min="11294" max="11294" width="12.140625" style="1" customWidth="1"/>
    <col min="11295" max="11295" width="13.85546875" style="1" customWidth="1"/>
    <col min="11296" max="11537" width="11.28515625" style="1"/>
    <col min="11538" max="11538" width="1.28515625" style="1" customWidth="1"/>
    <col min="11539" max="11539" width="4.42578125" style="1" customWidth="1"/>
    <col min="11540" max="11540" width="45.140625" style="1" customWidth="1"/>
    <col min="11541" max="11542" width="12" style="1" customWidth="1"/>
    <col min="11543" max="11543" width="13.28515625" style="1" customWidth="1"/>
    <col min="11544" max="11544" width="3" style="1" customWidth="1"/>
    <col min="11545" max="11546" width="12.28515625" style="1" customWidth="1"/>
    <col min="11547" max="11547" width="13.28515625" style="1" customWidth="1"/>
    <col min="11548" max="11548" width="2.28515625" style="1" customWidth="1"/>
    <col min="11549" max="11549" width="13.28515625" style="1" customWidth="1"/>
    <col min="11550" max="11550" width="12.140625" style="1" customWidth="1"/>
    <col min="11551" max="11551" width="13.85546875" style="1" customWidth="1"/>
    <col min="11552" max="11793" width="11.28515625" style="1"/>
    <col min="11794" max="11794" width="1.28515625" style="1" customWidth="1"/>
    <col min="11795" max="11795" width="4.42578125" style="1" customWidth="1"/>
    <col min="11796" max="11796" width="45.140625" style="1" customWidth="1"/>
    <col min="11797" max="11798" width="12" style="1" customWidth="1"/>
    <col min="11799" max="11799" width="13.28515625" style="1" customWidth="1"/>
    <col min="11800" max="11800" width="3" style="1" customWidth="1"/>
    <col min="11801" max="11802" width="12.28515625" style="1" customWidth="1"/>
    <col min="11803" max="11803" width="13.28515625" style="1" customWidth="1"/>
    <col min="11804" max="11804" width="2.28515625" style="1" customWidth="1"/>
    <col min="11805" max="11805" width="13.28515625" style="1" customWidth="1"/>
    <col min="11806" max="11806" width="12.140625" style="1" customWidth="1"/>
    <col min="11807" max="11807" width="13.85546875" style="1" customWidth="1"/>
    <col min="11808" max="12049" width="11.28515625" style="1"/>
    <col min="12050" max="12050" width="1.28515625" style="1" customWidth="1"/>
    <col min="12051" max="12051" width="4.42578125" style="1" customWidth="1"/>
    <col min="12052" max="12052" width="45.140625" style="1" customWidth="1"/>
    <col min="12053" max="12054" width="12" style="1" customWidth="1"/>
    <col min="12055" max="12055" width="13.28515625" style="1" customWidth="1"/>
    <col min="12056" max="12056" width="3" style="1" customWidth="1"/>
    <col min="12057" max="12058" width="12.28515625" style="1" customWidth="1"/>
    <col min="12059" max="12059" width="13.28515625" style="1" customWidth="1"/>
    <col min="12060" max="12060" width="2.28515625" style="1" customWidth="1"/>
    <col min="12061" max="12061" width="13.28515625" style="1" customWidth="1"/>
    <col min="12062" max="12062" width="12.140625" style="1" customWidth="1"/>
    <col min="12063" max="12063" width="13.85546875" style="1" customWidth="1"/>
    <col min="12064" max="12305" width="11.28515625" style="1"/>
    <col min="12306" max="12306" width="1.28515625" style="1" customWidth="1"/>
    <col min="12307" max="12307" width="4.42578125" style="1" customWidth="1"/>
    <col min="12308" max="12308" width="45.140625" style="1" customWidth="1"/>
    <col min="12309" max="12310" width="12" style="1" customWidth="1"/>
    <col min="12311" max="12311" width="13.28515625" style="1" customWidth="1"/>
    <col min="12312" max="12312" width="3" style="1" customWidth="1"/>
    <col min="12313" max="12314" width="12.28515625" style="1" customWidth="1"/>
    <col min="12315" max="12315" width="13.28515625" style="1" customWidth="1"/>
    <col min="12316" max="12316" width="2.28515625" style="1" customWidth="1"/>
    <col min="12317" max="12317" width="13.28515625" style="1" customWidth="1"/>
    <col min="12318" max="12318" width="12.140625" style="1" customWidth="1"/>
    <col min="12319" max="12319" width="13.85546875" style="1" customWidth="1"/>
    <col min="12320" max="12561" width="11.28515625" style="1"/>
    <col min="12562" max="12562" width="1.28515625" style="1" customWidth="1"/>
    <col min="12563" max="12563" width="4.42578125" style="1" customWidth="1"/>
    <col min="12564" max="12564" width="45.140625" style="1" customWidth="1"/>
    <col min="12565" max="12566" width="12" style="1" customWidth="1"/>
    <col min="12567" max="12567" width="13.28515625" style="1" customWidth="1"/>
    <col min="12568" max="12568" width="3" style="1" customWidth="1"/>
    <col min="12569" max="12570" width="12.28515625" style="1" customWidth="1"/>
    <col min="12571" max="12571" width="13.28515625" style="1" customWidth="1"/>
    <col min="12572" max="12572" width="2.28515625" style="1" customWidth="1"/>
    <col min="12573" max="12573" width="13.28515625" style="1" customWidth="1"/>
    <col min="12574" max="12574" width="12.140625" style="1" customWidth="1"/>
    <col min="12575" max="12575" width="13.85546875" style="1" customWidth="1"/>
    <col min="12576" max="12817" width="11.28515625" style="1"/>
    <col min="12818" max="12818" width="1.28515625" style="1" customWidth="1"/>
    <col min="12819" max="12819" width="4.42578125" style="1" customWidth="1"/>
    <col min="12820" max="12820" width="45.140625" style="1" customWidth="1"/>
    <col min="12821" max="12822" width="12" style="1" customWidth="1"/>
    <col min="12823" max="12823" width="13.28515625" style="1" customWidth="1"/>
    <col min="12824" max="12824" width="3" style="1" customWidth="1"/>
    <col min="12825" max="12826" width="12.28515625" style="1" customWidth="1"/>
    <col min="12827" max="12827" width="13.28515625" style="1" customWidth="1"/>
    <col min="12828" max="12828" width="2.28515625" style="1" customWidth="1"/>
    <col min="12829" max="12829" width="13.28515625" style="1" customWidth="1"/>
    <col min="12830" max="12830" width="12.140625" style="1" customWidth="1"/>
    <col min="12831" max="12831" width="13.85546875" style="1" customWidth="1"/>
    <col min="12832" max="13073" width="11.28515625" style="1"/>
    <col min="13074" max="13074" width="1.28515625" style="1" customWidth="1"/>
    <col min="13075" max="13075" width="4.42578125" style="1" customWidth="1"/>
    <col min="13076" max="13076" width="45.140625" style="1" customWidth="1"/>
    <col min="13077" max="13078" width="12" style="1" customWidth="1"/>
    <col min="13079" max="13079" width="13.28515625" style="1" customWidth="1"/>
    <col min="13080" max="13080" width="3" style="1" customWidth="1"/>
    <col min="13081" max="13082" width="12.28515625" style="1" customWidth="1"/>
    <col min="13083" max="13083" width="13.28515625" style="1" customWidth="1"/>
    <col min="13084" max="13084" width="2.28515625" style="1" customWidth="1"/>
    <col min="13085" max="13085" width="13.28515625" style="1" customWidth="1"/>
    <col min="13086" max="13086" width="12.140625" style="1" customWidth="1"/>
    <col min="13087" max="13087" width="13.85546875" style="1" customWidth="1"/>
    <col min="13088" max="13329" width="11.28515625" style="1"/>
    <col min="13330" max="13330" width="1.28515625" style="1" customWidth="1"/>
    <col min="13331" max="13331" width="4.42578125" style="1" customWidth="1"/>
    <col min="13332" max="13332" width="45.140625" style="1" customWidth="1"/>
    <col min="13333" max="13334" width="12" style="1" customWidth="1"/>
    <col min="13335" max="13335" width="13.28515625" style="1" customWidth="1"/>
    <col min="13336" max="13336" width="3" style="1" customWidth="1"/>
    <col min="13337" max="13338" width="12.28515625" style="1" customWidth="1"/>
    <col min="13339" max="13339" width="13.28515625" style="1" customWidth="1"/>
    <col min="13340" max="13340" width="2.28515625" style="1" customWidth="1"/>
    <col min="13341" max="13341" width="13.28515625" style="1" customWidth="1"/>
    <col min="13342" max="13342" width="12.140625" style="1" customWidth="1"/>
    <col min="13343" max="13343" width="13.85546875" style="1" customWidth="1"/>
    <col min="13344" max="13585" width="11.28515625" style="1"/>
    <col min="13586" max="13586" width="1.28515625" style="1" customWidth="1"/>
    <col min="13587" max="13587" width="4.42578125" style="1" customWidth="1"/>
    <col min="13588" max="13588" width="45.140625" style="1" customWidth="1"/>
    <col min="13589" max="13590" width="12" style="1" customWidth="1"/>
    <col min="13591" max="13591" width="13.28515625" style="1" customWidth="1"/>
    <col min="13592" max="13592" width="3" style="1" customWidth="1"/>
    <col min="13593" max="13594" width="12.28515625" style="1" customWidth="1"/>
    <col min="13595" max="13595" width="13.28515625" style="1" customWidth="1"/>
    <col min="13596" max="13596" width="2.28515625" style="1" customWidth="1"/>
    <col min="13597" max="13597" width="13.28515625" style="1" customWidth="1"/>
    <col min="13598" max="13598" width="12.140625" style="1" customWidth="1"/>
    <col min="13599" max="13599" width="13.85546875" style="1" customWidth="1"/>
    <col min="13600" max="13841" width="11.28515625" style="1"/>
    <col min="13842" max="13842" width="1.28515625" style="1" customWidth="1"/>
    <col min="13843" max="13843" width="4.42578125" style="1" customWidth="1"/>
    <col min="13844" max="13844" width="45.140625" style="1" customWidth="1"/>
    <col min="13845" max="13846" width="12" style="1" customWidth="1"/>
    <col min="13847" max="13847" width="13.28515625" style="1" customWidth="1"/>
    <col min="13848" max="13848" width="3" style="1" customWidth="1"/>
    <col min="13849" max="13850" width="12.28515625" style="1" customWidth="1"/>
    <col min="13851" max="13851" width="13.28515625" style="1" customWidth="1"/>
    <col min="13852" max="13852" width="2.28515625" style="1" customWidth="1"/>
    <col min="13853" max="13853" width="13.28515625" style="1" customWidth="1"/>
    <col min="13854" max="13854" width="12.140625" style="1" customWidth="1"/>
    <col min="13855" max="13855" width="13.85546875" style="1" customWidth="1"/>
    <col min="13856" max="14097" width="11.28515625" style="1"/>
    <col min="14098" max="14098" width="1.28515625" style="1" customWidth="1"/>
    <col min="14099" max="14099" width="4.42578125" style="1" customWidth="1"/>
    <col min="14100" max="14100" width="45.140625" style="1" customWidth="1"/>
    <col min="14101" max="14102" width="12" style="1" customWidth="1"/>
    <col min="14103" max="14103" width="13.28515625" style="1" customWidth="1"/>
    <col min="14104" max="14104" width="3" style="1" customWidth="1"/>
    <col min="14105" max="14106" width="12.28515625" style="1" customWidth="1"/>
    <col min="14107" max="14107" width="13.28515625" style="1" customWidth="1"/>
    <col min="14108" max="14108" width="2.28515625" style="1" customWidth="1"/>
    <col min="14109" max="14109" width="13.28515625" style="1" customWidth="1"/>
    <col min="14110" max="14110" width="12.140625" style="1" customWidth="1"/>
    <col min="14111" max="14111" width="13.85546875" style="1" customWidth="1"/>
    <col min="14112" max="14353" width="11.28515625" style="1"/>
    <col min="14354" max="14354" width="1.28515625" style="1" customWidth="1"/>
    <col min="14355" max="14355" width="4.42578125" style="1" customWidth="1"/>
    <col min="14356" max="14356" width="45.140625" style="1" customWidth="1"/>
    <col min="14357" max="14358" width="12" style="1" customWidth="1"/>
    <col min="14359" max="14359" width="13.28515625" style="1" customWidth="1"/>
    <col min="14360" max="14360" width="3" style="1" customWidth="1"/>
    <col min="14361" max="14362" width="12.28515625" style="1" customWidth="1"/>
    <col min="14363" max="14363" width="13.28515625" style="1" customWidth="1"/>
    <col min="14364" max="14364" width="2.28515625" style="1" customWidth="1"/>
    <col min="14365" max="14365" width="13.28515625" style="1" customWidth="1"/>
    <col min="14366" max="14366" width="12.140625" style="1" customWidth="1"/>
    <col min="14367" max="14367" width="13.85546875" style="1" customWidth="1"/>
    <col min="14368" max="14609" width="11.28515625" style="1"/>
    <col min="14610" max="14610" width="1.28515625" style="1" customWidth="1"/>
    <col min="14611" max="14611" width="4.42578125" style="1" customWidth="1"/>
    <col min="14612" max="14612" width="45.140625" style="1" customWidth="1"/>
    <col min="14613" max="14614" width="12" style="1" customWidth="1"/>
    <col min="14615" max="14615" width="13.28515625" style="1" customWidth="1"/>
    <col min="14616" max="14616" width="3" style="1" customWidth="1"/>
    <col min="14617" max="14618" width="12.28515625" style="1" customWidth="1"/>
    <col min="14619" max="14619" width="13.28515625" style="1" customWidth="1"/>
    <col min="14620" max="14620" width="2.28515625" style="1" customWidth="1"/>
    <col min="14621" max="14621" width="13.28515625" style="1" customWidth="1"/>
    <col min="14622" max="14622" width="12.140625" style="1" customWidth="1"/>
    <col min="14623" max="14623" width="13.85546875" style="1" customWidth="1"/>
    <col min="14624" max="14865" width="11.28515625" style="1"/>
    <col min="14866" max="14866" width="1.28515625" style="1" customWidth="1"/>
    <col min="14867" max="14867" width="4.42578125" style="1" customWidth="1"/>
    <col min="14868" max="14868" width="45.140625" style="1" customWidth="1"/>
    <col min="14869" max="14870" width="12" style="1" customWidth="1"/>
    <col min="14871" max="14871" width="13.28515625" style="1" customWidth="1"/>
    <col min="14872" max="14872" width="3" style="1" customWidth="1"/>
    <col min="14873" max="14874" width="12.28515625" style="1" customWidth="1"/>
    <col min="14875" max="14875" width="13.28515625" style="1" customWidth="1"/>
    <col min="14876" max="14876" width="2.28515625" style="1" customWidth="1"/>
    <col min="14877" max="14877" width="13.28515625" style="1" customWidth="1"/>
    <col min="14878" max="14878" width="12.140625" style="1" customWidth="1"/>
    <col min="14879" max="14879" width="13.85546875" style="1" customWidth="1"/>
    <col min="14880" max="15121" width="11.28515625" style="1"/>
    <col min="15122" max="15122" width="1.28515625" style="1" customWidth="1"/>
    <col min="15123" max="15123" width="4.42578125" style="1" customWidth="1"/>
    <col min="15124" max="15124" width="45.140625" style="1" customWidth="1"/>
    <col min="15125" max="15126" width="12" style="1" customWidth="1"/>
    <col min="15127" max="15127" width="13.28515625" style="1" customWidth="1"/>
    <col min="15128" max="15128" width="3" style="1" customWidth="1"/>
    <col min="15129" max="15130" width="12.28515625" style="1" customWidth="1"/>
    <col min="15131" max="15131" width="13.28515625" style="1" customWidth="1"/>
    <col min="15132" max="15132" width="2.28515625" style="1" customWidth="1"/>
    <col min="15133" max="15133" width="13.28515625" style="1" customWidth="1"/>
    <col min="15134" max="15134" width="12.140625" style="1" customWidth="1"/>
    <col min="15135" max="15135" width="13.85546875" style="1" customWidth="1"/>
    <col min="15136" max="15377" width="11.28515625" style="1"/>
    <col min="15378" max="15378" width="1.28515625" style="1" customWidth="1"/>
    <col min="15379" max="15379" width="4.42578125" style="1" customWidth="1"/>
    <col min="15380" max="15380" width="45.140625" style="1" customWidth="1"/>
    <col min="15381" max="15382" width="12" style="1" customWidth="1"/>
    <col min="15383" max="15383" width="13.28515625" style="1" customWidth="1"/>
    <col min="15384" max="15384" width="3" style="1" customWidth="1"/>
    <col min="15385" max="15386" width="12.28515625" style="1" customWidth="1"/>
    <col min="15387" max="15387" width="13.28515625" style="1" customWidth="1"/>
    <col min="15388" max="15388" width="2.28515625" style="1" customWidth="1"/>
    <col min="15389" max="15389" width="13.28515625" style="1" customWidth="1"/>
    <col min="15390" max="15390" width="12.140625" style="1" customWidth="1"/>
    <col min="15391" max="15391" width="13.85546875" style="1" customWidth="1"/>
    <col min="15392" max="15633" width="11.28515625" style="1"/>
    <col min="15634" max="15634" width="1.28515625" style="1" customWidth="1"/>
    <col min="15635" max="15635" width="4.42578125" style="1" customWidth="1"/>
    <col min="15636" max="15636" width="45.140625" style="1" customWidth="1"/>
    <col min="15637" max="15638" width="12" style="1" customWidth="1"/>
    <col min="15639" max="15639" width="13.28515625" style="1" customWidth="1"/>
    <col min="15640" max="15640" width="3" style="1" customWidth="1"/>
    <col min="15641" max="15642" width="12.28515625" style="1" customWidth="1"/>
    <col min="15643" max="15643" width="13.28515625" style="1" customWidth="1"/>
    <col min="15644" max="15644" width="2.28515625" style="1" customWidth="1"/>
    <col min="15645" max="15645" width="13.28515625" style="1" customWidth="1"/>
    <col min="15646" max="15646" width="12.140625" style="1" customWidth="1"/>
    <col min="15647" max="15647" width="13.85546875" style="1" customWidth="1"/>
    <col min="15648" max="15889" width="11.28515625" style="1"/>
    <col min="15890" max="15890" width="1.28515625" style="1" customWidth="1"/>
    <col min="15891" max="15891" width="4.42578125" style="1" customWidth="1"/>
    <col min="15892" max="15892" width="45.140625" style="1" customWidth="1"/>
    <col min="15893" max="15894" width="12" style="1" customWidth="1"/>
    <col min="15895" max="15895" width="13.28515625" style="1" customWidth="1"/>
    <col min="15896" max="15896" width="3" style="1" customWidth="1"/>
    <col min="15897" max="15898" width="12.28515625" style="1" customWidth="1"/>
    <col min="15899" max="15899" width="13.28515625" style="1" customWidth="1"/>
    <col min="15900" max="15900" width="2.28515625" style="1" customWidth="1"/>
    <col min="15901" max="15901" width="13.28515625" style="1" customWidth="1"/>
    <col min="15902" max="15902" width="12.140625" style="1" customWidth="1"/>
    <col min="15903" max="15903" width="13.85546875" style="1" customWidth="1"/>
    <col min="15904" max="16145" width="11.28515625" style="1"/>
    <col min="16146" max="16146" width="1.28515625" style="1" customWidth="1"/>
    <col min="16147" max="16147" width="4.42578125" style="1" customWidth="1"/>
    <col min="16148" max="16148" width="45.140625" style="1" customWidth="1"/>
    <col min="16149" max="16150" width="12" style="1" customWidth="1"/>
    <col min="16151" max="16151" width="13.28515625" style="1" customWidth="1"/>
    <col min="16152" max="16152" width="3" style="1" customWidth="1"/>
    <col min="16153" max="16154" width="12.28515625" style="1" customWidth="1"/>
    <col min="16155" max="16155" width="13.28515625" style="1" customWidth="1"/>
    <col min="16156" max="16156" width="2.28515625" style="1" customWidth="1"/>
    <col min="16157" max="16157" width="13.28515625" style="1" customWidth="1"/>
    <col min="16158" max="16158" width="12.140625" style="1" customWidth="1"/>
    <col min="16159" max="16159" width="13.85546875" style="1" customWidth="1"/>
    <col min="16160" max="16384" width="11.28515625" style="1"/>
  </cols>
  <sheetData>
    <row r="1" spans="1:66" ht="76.5" customHeight="1">
      <c r="G1" s="106"/>
      <c r="J1" s="106"/>
      <c r="AB1" s="106"/>
      <c r="AE1" s="106"/>
    </row>
    <row r="2" spans="1:66" ht="24" customHeight="1">
      <c r="A2" s="188" t="str">
        <f>Contenido!B5</f>
        <v>Encuesta Mensual de Comercio - EMC</v>
      </c>
      <c r="B2" s="189"/>
      <c r="C2" s="189"/>
      <c r="D2" s="189"/>
      <c r="E2" s="189"/>
      <c r="F2" s="189"/>
      <c r="G2" s="189"/>
      <c r="H2" s="189"/>
      <c r="W2" s="1"/>
      <c r="AD2" s="3"/>
      <c r="AR2" s="1"/>
      <c r="BN2" s="3"/>
    </row>
    <row r="3" spans="1:66" s="2" customFormat="1" ht="15.75">
      <c r="A3" s="190" t="s">
        <v>76</v>
      </c>
      <c r="B3" s="190"/>
      <c r="C3" s="190"/>
      <c r="D3" s="190"/>
      <c r="E3" s="190"/>
      <c r="F3" s="190"/>
      <c r="G3" s="190"/>
      <c r="H3" s="190"/>
      <c r="I3" s="15"/>
      <c r="J3" s="15"/>
      <c r="K3" s="1"/>
      <c r="L3" s="15"/>
      <c r="M3" s="15"/>
      <c r="N3" s="1"/>
      <c r="O3" s="15"/>
      <c r="P3" s="15"/>
      <c r="Q3" s="1"/>
      <c r="R3" s="15"/>
      <c r="S3" s="15"/>
      <c r="T3" s="1"/>
      <c r="U3" s="15"/>
      <c r="V3" s="15"/>
      <c r="W3" s="3"/>
      <c r="X3" s="15"/>
      <c r="Y3" s="15"/>
      <c r="Z3" s="1"/>
      <c r="AA3" s="15"/>
      <c r="AB3" s="15"/>
      <c r="AC3" s="1"/>
      <c r="AD3" s="15"/>
      <c r="AE3" s="15"/>
      <c r="AF3" s="1"/>
      <c r="AG3" s="15"/>
      <c r="AH3" s="15"/>
      <c r="AI3" s="1"/>
      <c r="AJ3" s="15"/>
      <c r="AK3" s="15"/>
      <c r="AL3" s="1"/>
      <c r="AM3" s="15"/>
      <c r="AN3" s="15"/>
      <c r="AO3" s="1"/>
      <c r="AP3" s="15"/>
      <c r="AQ3" s="15"/>
      <c r="AR3" s="3"/>
    </row>
    <row r="4" spans="1:66">
      <c r="A4" s="182" t="str">
        <f>Contenido!B9</f>
        <v>Abril 2020</v>
      </c>
      <c r="B4" s="183"/>
      <c r="C4" s="183"/>
      <c r="D4" s="183"/>
      <c r="E4" s="183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28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28"/>
    </row>
    <row r="5" spans="1:66" s="5" customFormat="1" ht="25.5" customHeight="1">
      <c r="A5" s="187" t="s">
        <v>11</v>
      </c>
      <c r="B5" s="187"/>
      <c r="C5" s="174" t="s">
        <v>78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3"/>
      <c r="X5" s="174" t="s">
        <v>79</v>
      </c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3"/>
    </row>
    <row r="6" spans="1:66" s="4" customFormat="1" ht="17.25" customHeight="1">
      <c r="A6" s="180"/>
      <c r="B6" s="180"/>
      <c r="C6" s="191" t="s">
        <v>3</v>
      </c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7"/>
      <c r="X6" s="192" t="s">
        <v>2</v>
      </c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7"/>
    </row>
    <row r="7" spans="1:66" s="5" customFormat="1">
      <c r="A7" s="180"/>
      <c r="B7" s="180"/>
      <c r="C7" s="184" t="s">
        <v>39</v>
      </c>
      <c r="D7" s="184"/>
      <c r="E7" s="113"/>
      <c r="F7" s="185" t="s">
        <v>40</v>
      </c>
      <c r="G7" s="185"/>
      <c r="H7" s="113"/>
      <c r="I7" s="184" t="s">
        <v>41</v>
      </c>
      <c r="J7" s="184"/>
      <c r="K7" s="114"/>
      <c r="L7" s="171" t="s">
        <v>42</v>
      </c>
      <c r="M7" s="171"/>
      <c r="N7" s="114"/>
      <c r="O7" s="184" t="s">
        <v>43</v>
      </c>
      <c r="P7" s="184"/>
      <c r="Q7" s="114"/>
      <c r="R7" s="171" t="s">
        <v>44</v>
      </c>
      <c r="S7" s="171"/>
      <c r="T7" s="114"/>
      <c r="U7" s="184" t="s">
        <v>50</v>
      </c>
      <c r="V7" s="184"/>
      <c r="W7" s="114"/>
      <c r="X7" s="184" t="s">
        <v>39</v>
      </c>
      <c r="Y7" s="184"/>
      <c r="Z7" s="113"/>
      <c r="AA7" s="185" t="s">
        <v>40</v>
      </c>
      <c r="AB7" s="185"/>
      <c r="AC7" s="113"/>
      <c r="AD7" s="184" t="s">
        <v>41</v>
      </c>
      <c r="AE7" s="184"/>
      <c r="AF7" s="114"/>
      <c r="AG7" s="171" t="s">
        <v>42</v>
      </c>
      <c r="AH7" s="171"/>
      <c r="AI7" s="114"/>
      <c r="AJ7" s="184" t="s">
        <v>43</v>
      </c>
      <c r="AK7" s="184"/>
      <c r="AL7" s="114"/>
      <c r="AM7" s="171" t="s">
        <v>44</v>
      </c>
      <c r="AN7" s="171"/>
      <c r="AO7" s="114"/>
      <c r="AP7" s="184" t="s">
        <v>50</v>
      </c>
      <c r="AQ7" s="184"/>
      <c r="AR7" s="114"/>
    </row>
    <row r="8" spans="1:66" s="5" customFormat="1">
      <c r="A8" s="181"/>
      <c r="B8" s="181"/>
      <c r="C8" s="107" t="s">
        <v>4</v>
      </c>
      <c r="D8" s="107" t="s">
        <v>6</v>
      </c>
      <c r="E8" s="42"/>
      <c r="F8" s="103" t="s">
        <v>4</v>
      </c>
      <c r="G8" s="103" t="s">
        <v>6</v>
      </c>
      <c r="H8" s="42"/>
      <c r="I8" s="107" t="s">
        <v>4</v>
      </c>
      <c r="J8" s="107" t="s">
        <v>6</v>
      </c>
      <c r="K8" s="112"/>
      <c r="L8" s="103" t="s">
        <v>4</v>
      </c>
      <c r="M8" s="103" t="s">
        <v>6</v>
      </c>
      <c r="N8" s="112"/>
      <c r="O8" s="107" t="s">
        <v>4</v>
      </c>
      <c r="P8" s="107" t="s">
        <v>6</v>
      </c>
      <c r="Q8" s="112"/>
      <c r="R8" s="103" t="s">
        <v>4</v>
      </c>
      <c r="S8" s="103" t="s">
        <v>6</v>
      </c>
      <c r="T8" s="112"/>
      <c r="U8" s="107" t="s">
        <v>4</v>
      </c>
      <c r="V8" s="107" t="s">
        <v>6</v>
      </c>
      <c r="W8" s="114"/>
      <c r="X8" s="107" t="s">
        <v>4</v>
      </c>
      <c r="Y8" s="107" t="s">
        <v>6</v>
      </c>
      <c r="Z8" s="42"/>
      <c r="AA8" s="103" t="s">
        <v>4</v>
      </c>
      <c r="AB8" s="103" t="s">
        <v>6</v>
      </c>
      <c r="AC8" s="42"/>
      <c r="AD8" s="107" t="s">
        <v>4</v>
      </c>
      <c r="AE8" s="107" t="s">
        <v>6</v>
      </c>
      <c r="AF8" s="112"/>
      <c r="AG8" s="103" t="s">
        <v>4</v>
      </c>
      <c r="AH8" s="103" t="s">
        <v>6</v>
      </c>
      <c r="AI8" s="112"/>
      <c r="AJ8" s="107" t="s">
        <v>4</v>
      </c>
      <c r="AK8" s="107" t="s">
        <v>6</v>
      </c>
      <c r="AL8" s="112"/>
      <c r="AM8" s="103" t="s">
        <v>4</v>
      </c>
      <c r="AN8" s="103" t="s">
        <v>6</v>
      </c>
      <c r="AO8" s="112"/>
      <c r="AP8" s="107" t="s">
        <v>4</v>
      </c>
      <c r="AQ8" s="107" t="s">
        <v>6</v>
      </c>
      <c r="AR8" s="114"/>
    </row>
    <row r="9" spans="1:66" s="8" customFormat="1" ht="3" customHeight="1">
      <c r="A9" s="99"/>
      <c r="B9" s="30"/>
      <c r="C9" s="99"/>
      <c r="D9" s="99"/>
      <c r="E9" s="115"/>
      <c r="F9" s="99"/>
      <c r="G9" s="99"/>
      <c r="H9" s="115"/>
      <c r="I9" s="99"/>
      <c r="J9" s="99"/>
      <c r="K9" s="115"/>
      <c r="L9" s="99"/>
      <c r="M9" s="99"/>
      <c r="N9" s="115"/>
      <c r="O9" s="99"/>
      <c r="P9" s="99"/>
      <c r="Q9" s="115"/>
      <c r="R9" s="99"/>
      <c r="S9" s="99"/>
      <c r="T9" s="115"/>
      <c r="U9" s="99"/>
      <c r="V9" s="99"/>
      <c r="W9" s="16"/>
      <c r="X9" s="99"/>
      <c r="Y9" s="99"/>
      <c r="Z9" s="115"/>
      <c r="AA9" s="99"/>
      <c r="AB9" s="99"/>
      <c r="AC9" s="115"/>
      <c r="AD9" s="99"/>
      <c r="AE9" s="99"/>
      <c r="AF9" s="115"/>
      <c r="AG9" s="99"/>
      <c r="AH9" s="99"/>
      <c r="AI9" s="115"/>
      <c r="AJ9" s="99"/>
      <c r="AK9" s="99"/>
      <c r="AL9" s="115"/>
      <c r="AM9" s="99"/>
      <c r="AN9" s="99"/>
      <c r="AO9" s="115"/>
      <c r="AP9" s="99"/>
      <c r="AQ9" s="99"/>
      <c r="AR9" s="16"/>
    </row>
    <row r="10" spans="1:66" s="8" customFormat="1" ht="43.5" customHeight="1">
      <c r="A10" s="43"/>
      <c r="B10" s="6" t="s">
        <v>51</v>
      </c>
      <c r="C10" s="149">
        <v>1.0985274327945844</v>
      </c>
      <c r="D10" s="149">
        <v>1.0587992169512954</v>
      </c>
      <c r="E10" s="149"/>
      <c r="F10" s="149">
        <v>0.33768843847059882</v>
      </c>
      <c r="G10" s="149">
        <v>0.2615581786213696</v>
      </c>
      <c r="H10" s="149"/>
      <c r="I10" s="149">
        <v>1.7952395811134714</v>
      </c>
      <c r="J10" s="149">
        <v>1.972563750612025</v>
      </c>
      <c r="K10" s="149"/>
      <c r="L10" s="149">
        <v>0.72770262737904923</v>
      </c>
      <c r="M10" s="149">
        <v>0.72877452431812162</v>
      </c>
      <c r="N10" s="149"/>
      <c r="O10" s="149">
        <v>0.52754749244888988</v>
      </c>
      <c r="P10" s="149">
        <v>0.52188956035221845</v>
      </c>
      <c r="Q10" s="149"/>
      <c r="R10" s="149">
        <v>0.64324432676992216</v>
      </c>
      <c r="S10" s="149">
        <v>0.63041310927690353</v>
      </c>
      <c r="T10" s="149"/>
      <c r="U10" s="149">
        <v>1.2969839121142381</v>
      </c>
      <c r="V10" s="149">
        <v>1.2458062917896398</v>
      </c>
      <c r="W10" s="19"/>
      <c r="X10" s="149">
        <v>0.16651529456334432</v>
      </c>
      <c r="Y10" s="149">
        <v>0.16329747188819091</v>
      </c>
      <c r="Z10" s="149"/>
      <c r="AA10" s="149">
        <v>7.1798533496089834E-2</v>
      </c>
      <c r="AB10" s="149">
        <v>6.4541519708330469E-2</v>
      </c>
      <c r="AC10" s="149"/>
      <c r="AD10" s="149">
        <v>0.32461966798325304</v>
      </c>
      <c r="AE10" s="149">
        <v>0.36729204478156058</v>
      </c>
      <c r="AF10" s="149"/>
      <c r="AG10" s="149">
        <v>0.13214512017799934</v>
      </c>
      <c r="AH10" s="149">
        <v>0.1336703389002119</v>
      </c>
      <c r="AI10" s="149"/>
      <c r="AJ10" s="149">
        <v>7.4763740296288433E-2</v>
      </c>
      <c r="AK10" s="149">
        <v>7.5797700325200001E-2</v>
      </c>
      <c r="AL10" s="149"/>
      <c r="AM10" s="149">
        <v>0.1130670597721454</v>
      </c>
      <c r="AN10" s="149">
        <v>0.11631867930934189</v>
      </c>
      <c r="AO10" s="149"/>
      <c r="AP10" s="149">
        <v>0.2173313640818787</v>
      </c>
      <c r="AQ10" s="149">
        <v>0.21179545128694799</v>
      </c>
      <c r="AR10" s="150"/>
    </row>
    <row r="11" spans="1:66" s="8" customFormat="1" ht="33" customHeight="1">
      <c r="A11" s="117"/>
      <c r="B11" s="1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3"/>
      <c r="U11" s="1"/>
      <c r="V11" s="1"/>
      <c r="W11" s="19"/>
      <c r="X11" s="1"/>
      <c r="Y11" s="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27"/>
      <c r="AM11" s="1"/>
      <c r="AN11" s="1"/>
      <c r="AO11" s="1"/>
      <c r="AP11" s="1"/>
      <c r="AQ11" s="1"/>
      <c r="AR11" s="19"/>
    </row>
    <row r="12" spans="1:66" s="8" customFormat="1" ht="13.5" customHeight="1">
      <c r="A12" s="100"/>
      <c r="B12" s="101" t="s">
        <v>7</v>
      </c>
      <c r="C12" s="20"/>
      <c r="D12" s="20"/>
      <c r="E12" s="118"/>
      <c r="F12" s="20"/>
      <c r="G12" s="20"/>
      <c r="H12" s="118"/>
      <c r="I12" s="20"/>
      <c r="J12" s="20"/>
      <c r="K12" s="118"/>
      <c r="L12" s="20"/>
      <c r="M12" s="20"/>
      <c r="N12" s="118"/>
      <c r="O12" s="20"/>
      <c r="P12" s="20"/>
      <c r="Q12" s="118"/>
      <c r="R12" s="20"/>
      <c r="S12" s="20"/>
      <c r="T12" s="118"/>
      <c r="U12" s="20"/>
      <c r="V12" s="20"/>
      <c r="W12" s="19"/>
      <c r="X12" s="20"/>
      <c r="Y12" s="20"/>
      <c r="Z12" s="118"/>
      <c r="AA12" s="20"/>
      <c r="AB12" s="20"/>
      <c r="AC12" s="118"/>
      <c r="AD12" s="20"/>
      <c r="AE12" s="20"/>
      <c r="AF12" s="118"/>
      <c r="AG12" s="20"/>
      <c r="AH12" s="20"/>
      <c r="AI12" s="118"/>
      <c r="AJ12" s="20"/>
      <c r="AK12" s="20"/>
      <c r="AL12" s="118"/>
      <c r="AM12" s="20"/>
      <c r="AN12" s="20"/>
      <c r="AO12" s="118"/>
      <c r="AP12" s="20"/>
      <c r="AQ12" s="20"/>
      <c r="AR12" s="19"/>
    </row>
    <row r="13" spans="1:66" s="22" customFormat="1" ht="29.25" customHeight="1">
      <c r="A13" s="146">
        <v>1</v>
      </c>
      <c r="B13" s="29" t="s">
        <v>34</v>
      </c>
      <c r="C13" s="149">
        <v>4.0915264699678335</v>
      </c>
      <c r="D13" s="7">
        <v>4.3845953347927829</v>
      </c>
      <c r="E13" s="7"/>
      <c r="F13" s="7">
        <v>0</v>
      </c>
      <c r="G13" s="7">
        <v>0</v>
      </c>
      <c r="H13" s="121"/>
      <c r="I13" s="7">
        <v>8.8505867670860123</v>
      </c>
      <c r="J13" s="7">
        <v>11.823213869650649</v>
      </c>
      <c r="K13" s="121"/>
      <c r="L13" s="7">
        <v>0</v>
      </c>
      <c r="M13" s="7">
        <v>0</v>
      </c>
      <c r="N13" s="121"/>
      <c r="O13" s="7">
        <v>0</v>
      </c>
      <c r="P13" s="7">
        <v>0</v>
      </c>
      <c r="Q13" s="121"/>
      <c r="R13" s="7">
        <v>1.8801985752614516</v>
      </c>
      <c r="S13" s="7">
        <v>2.7423445602189704</v>
      </c>
      <c r="T13" s="121"/>
      <c r="U13" s="7">
        <v>2.3647860924867716</v>
      </c>
      <c r="V13" s="7">
        <v>2.9436837690067499</v>
      </c>
      <c r="W13" s="19"/>
      <c r="X13" s="7">
        <v>0.45734485035145306</v>
      </c>
      <c r="Y13" s="7">
        <v>0.42822274272232608</v>
      </c>
      <c r="Z13" s="121"/>
      <c r="AA13" s="7">
        <v>0</v>
      </c>
      <c r="AB13" s="7">
        <v>0</v>
      </c>
      <c r="AC13" s="121"/>
      <c r="AD13" s="7">
        <v>0.95453268487263476</v>
      </c>
      <c r="AE13" s="7">
        <v>1.1399101528215967</v>
      </c>
      <c r="AF13" s="121"/>
      <c r="AG13" s="7">
        <v>0</v>
      </c>
      <c r="AH13" s="7">
        <v>0</v>
      </c>
      <c r="AI13" s="121"/>
      <c r="AJ13" s="7">
        <v>0</v>
      </c>
      <c r="AK13" s="7">
        <v>0</v>
      </c>
      <c r="AL13" s="121"/>
      <c r="AM13" s="7">
        <v>0.62825753035448739</v>
      </c>
      <c r="AN13" s="7">
        <v>0.66950538381428548</v>
      </c>
      <c r="AO13" s="121"/>
      <c r="AP13" s="7">
        <v>0.97586507486961027</v>
      </c>
      <c r="AQ13" s="7">
        <v>0.97610233207109931</v>
      </c>
      <c r="AR13" s="19"/>
    </row>
    <row r="14" spans="1:66" s="22" customFormat="1" ht="47.25" customHeight="1">
      <c r="A14" s="147">
        <v>2</v>
      </c>
      <c r="B14" s="28" t="s">
        <v>46</v>
      </c>
      <c r="C14" s="9">
        <v>3.2483278543939482</v>
      </c>
      <c r="D14" s="9">
        <v>3.0092150380348821</v>
      </c>
      <c r="E14" s="9"/>
      <c r="F14" s="9">
        <v>4.6119399126838632</v>
      </c>
      <c r="G14" s="9">
        <v>5.0012950293507608</v>
      </c>
      <c r="H14" s="19"/>
      <c r="I14" s="9">
        <v>3.279677834234497</v>
      </c>
      <c r="J14" s="9">
        <v>3.4113204179065422</v>
      </c>
      <c r="K14" s="19"/>
      <c r="L14" s="9">
        <v>4.745703842468731</v>
      </c>
      <c r="M14" s="9">
        <v>5.1916152770178901</v>
      </c>
      <c r="N14" s="19"/>
      <c r="O14" s="9">
        <v>2.8171786166389761</v>
      </c>
      <c r="P14" s="9">
        <v>2.8273614998703844</v>
      </c>
      <c r="Q14" s="19"/>
      <c r="R14" s="9">
        <v>3.3823943159199716</v>
      </c>
      <c r="S14" s="9">
        <v>3.5570760670346355</v>
      </c>
      <c r="T14" s="19"/>
      <c r="U14" s="9">
        <v>4.5442662478271911</v>
      </c>
      <c r="V14" s="9">
        <v>4.4574384480727316</v>
      </c>
      <c r="W14" s="19"/>
      <c r="X14" s="9">
        <v>0.63188633727983379</v>
      </c>
      <c r="Y14" s="9">
        <v>0.59463515994922322</v>
      </c>
      <c r="Z14" s="19"/>
      <c r="AA14" s="9">
        <v>0.80554554049424998</v>
      </c>
      <c r="AB14" s="9">
        <v>0.81906242935545559</v>
      </c>
      <c r="AC14" s="19"/>
      <c r="AD14" s="9">
        <v>0.81825724090803331</v>
      </c>
      <c r="AE14" s="9">
        <v>0.81403597578743969</v>
      </c>
      <c r="AF14" s="19"/>
      <c r="AG14" s="9">
        <v>0.86152419919179324</v>
      </c>
      <c r="AH14" s="9">
        <v>0.87679445729153438</v>
      </c>
      <c r="AI14" s="19"/>
      <c r="AJ14" s="9">
        <v>0.62096164063896864</v>
      </c>
      <c r="AK14" s="9">
        <v>0.62413703407633181</v>
      </c>
      <c r="AL14" s="19"/>
      <c r="AM14" s="9">
        <v>0.63164048403367368</v>
      </c>
      <c r="AN14" s="9">
        <v>0.64765275168156422</v>
      </c>
      <c r="AO14" s="19"/>
      <c r="AP14" s="9">
        <v>0.7591481851937858</v>
      </c>
      <c r="AQ14" s="9">
        <v>0.73145879686060189</v>
      </c>
      <c r="AR14" s="19"/>
    </row>
    <row r="15" spans="1:66" s="22" customFormat="1" ht="18.75" customHeight="1">
      <c r="A15" s="100"/>
      <c r="B15" s="109" t="s">
        <v>8</v>
      </c>
      <c r="C15" s="110"/>
      <c r="D15" s="110"/>
      <c r="E15" s="93"/>
      <c r="F15" s="110"/>
      <c r="G15" s="110"/>
      <c r="H15" s="93"/>
      <c r="I15" s="110"/>
      <c r="J15" s="110"/>
      <c r="K15" s="93"/>
      <c r="L15" s="110"/>
      <c r="M15" s="110"/>
      <c r="N15" s="93"/>
      <c r="O15" s="110"/>
      <c r="P15" s="110"/>
      <c r="Q15" s="93"/>
      <c r="R15" s="110"/>
      <c r="S15" s="110"/>
      <c r="T15" s="93"/>
      <c r="U15" s="110"/>
      <c r="V15" s="110"/>
      <c r="W15" s="19"/>
      <c r="X15" s="110"/>
      <c r="Y15" s="110"/>
      <c r="Z15" s="93"/>
      <c r="AA15" s="110"/>
      <c r="AB15" s="110"/>
      <c r="AC15" s="93"/>
      <c r="AD15" s="110"/>
      <c r="AE15" s="110"/>
      <c r="AF15" s="93"/>
      <c r="AG15" s="110"/>
      <c r="AH15" s="110"/>
      <c r="AI15" s="93"/>
      <c r="AJ15" s="110"/>
      <c r="AK15" s="110"/>
      <c r="AL15" s="93"/>
      <c r="AM15" s="110"/>
      <c r="AN15" s="110"/>
      <c r="AO15" s="93"/>
      <c r="AP15" s="110"/>
      <c r="AQ15" s="110"/>
      <c r="AR15" s="19"/>
    </row>
    <row r="16" spans="1:66" s="22" customFormat="1" ht="48" customHeight="1">
      <c r="A16" s="120">
        <v>3</v>
      </c>
      <c r="B16" s="94" t="s">
        <v>47</v>
      </c>
      <c r="C16" s="7">
        <v>0.62254943435681975</v>
      </c>
      <c r="D16" s="7">
        <v>0.64983840827306139</v>
      </c>
      <c r="E16" s="116"/>
      <c r="F16" s="7">
        <v>0</v>
      </c>
      <c r="G16" s="7">
        <v>0</v>
      </c>
      <c r="H16" s="116"/>
      <c r="I16" s="7">
        <v>1.2406190607498282</v>
      </c>
      <c r="J16" s="7">
        <v>1.226084459907721</v>
      </c>
      <c r="K16" s="116"/>
      <c r="L16" s="7">
        <v>0.77499521479055156</v>
      </c>
      <c r="M16" s="7">
        <v>0.84502504970027748</v>
      </c>
      <c r="N16" s="116"/>
      <c r="O16" s="7">
        <v>0.24940432576487001</v>
      </c>
      <c r="P16" s="7">
        <v>0.27481780660260774</v>
      </c>
      <c r="Q16" s="116"/>
      <c r="R16" s="7">
        <v>0.34643133114084995</v>
      </c>
      <c r="S16" s="7">
        <v>0.2205376324984516</v>
      </c>
      <c r="T16" s="116"/>
      <c r="U16" s="7">
        <v>1.1940503064346717</v>
      </c>
      <c r="V16" s="7">
        <v>1.1884626700256691</v>
      </c>
      <c r="W16" s="19"/>
      <c r="X16" s="7">
        <v>0.20685159883763971</v>
      </c>
      <c r="Y16" s="7">
        <v>0.21341075894494985</v>
      </c>
      <c r="Z16" s="116"/>
      <c r="AA16" s="7">
        <v>0</v>
      </c>
      <c r="AB16" s="7">
        <v>0</v>
      </c>
      <c r="AC16" s="116"/>
      <c r="AD16" s="7">
        <v>0.26754647770303647</v>
      </c>
      <c r="AE16" s="7">
        <v>0.26402623625360622</v>
      </c>
      <c r="AF16" s="116"/>
      <c r="AG16" s="7">
        <v>0.16530942085661893</v>
      </c>
      <c r="AH16" s="7">
        <v>0.1780845945187805</v>
      </c>
      <c r="AI16" s="116"/>
      <c r="AJ16" s="7">
        <v>7.9526453522092796E-2</v>
      </c>
      <c r="AK16" s="7">
        <v>8.6638174379920566E-2</v>
      </c>
      <c r="AL16" s="116"/>
      <c r="AM16" s="7">
        <v>6.064934588640486E-2</v>
      </c>
      <c r="AN16" s="7">
        <v>5.487073691922803E-2</v>
      </c>
      <c r="AO16" s="116"/>
      <c r="AP16" s="7">
        <v>0.25471371063092318</v>
      </c>
      <c r="AQ16" s="148">
        <v>0.2556480662478024</v>
      </c>
      <c r="AR16" s="19"/>
    </row>
    <row r="17" spans="1:45" s="22" customFormat="1" ht="15" customHeight="1">
      <c r="A17" s="108"/>
      <c r="B17" s="44" t="s">
        <v>9</v>
      </c>
      <c r="C17" s="45"/>
      <c r="D17" s="45"/>
      <c r="E17" s="19"/>
      <c r="F17" s="45"/>
      <c r="G17" s="45"/>
      <c r="H17" s="19"/>
      <c r="I17" s="45"/>
      <c r="J17" s="45"/>
      <c r="K17" s="19"/>
      <c r="L17" s="45"/>
      <c r="M17" s="45"/>
      <c r="N17" s="19"/>
      <c r="O17" s="45"/>
      <c r="P17" s="45"/>
      <c r="Q17" s="19"/>
      <c r="R17" s="45"/>
      <c r="S17" s="45"/>
      <c r="T17" s="19"/>
      <c r="U17" s="45"/>
      <c r="V17" s="45"/>
      <c r="W17" s="19"/>
      <c r="X17" s="45"/>
      <c r="Y17" s="45"/>
      <c r="Z17" s="19"/>
      <c r="AA17" s="45"/>
      <c r="AB17" s="45"/>
      <c r="AC17" s="19"/>
      <c r="AD17" s="45"/>
      <c r="AE17" s="45"/>
      <c r="AF17" s="19"/>
      <c r="AG17" s="45"/>
      <c r="AH17" s="45"/>
      <c r="AI17" s="19"/>
      <c r="AJ17" s="45"/>
      <c r="AK17" s="45"/>
      <c r="AL17" s="19"/>
      <c r="AM17" s="45"/>
      <c r="AN17" s="45"/>
      <c r="AO17" s="19"/>
      <c r="AP17" s="45"/>
      <c r="AQ17" s="45"/>
      <c r="AR17" s="19"/>
    </row>
    <row r="18" spans="1:45" s="22" customFormat="1" ht="33" customHeight="1">
      <c r="A18" s="46">
        <v>4</v>
      </c>
      <c r="B18" s="28" t="s">
        <v>48</v>
      </c>
      <c r="C18" s="9">
        <v>3.9401130685525176</v>
      </c>
      <c r="D18" s="9">
        <v>3.9465893745821332</v>
      </c>
      <c r="E18" s="19"/>
      <c r="F18" s="9">
        <v>4.1983974091214549</v>
      </c>
      <c r="G18" s="9">
        <v>3.9604311406346397</v>
      </c>
      <c r="H18" s="9"/>
      <c r="I18" s="9">
        <v>4.6425222726951318</v>
      </c>
      <c r="J18" s="9">
        <v>3.0963354771871821</v>
      </c>
      <c r="K18" s="19"/>
      <c r="L18" s="9">
        <v>3.7514202401295336</v>
      </c>
      <c r="M18" s="9">
        <v>3.6556655627947645</v>
      </c>
      <c r="N18" s="19"/>
      <c r="O18" s="9">
        <v>1.4550076191785064</v>
      </c>
      <c r="P18" s="9">
        <v>1.6298646077352472</v>
      </c>
      <c r="Q18" s="19"/>
      <c r="R18" s="9">
        <v>15.72555870270266</v>
      </c>
      <c r="S18" s="9">
        <v>16.679635388227418</v>
      </c>
      <c r="T18" s="19"/>
      <c r="U18" s="9">
        <v>1.8018884575288279</v>
      </c>
      <c r="V18" s="9">
        <v>1.9914394105222202</v>
      </c>
      <c r="W18" s="19"/>
      <c r="X18" s="9">
        <v>0.53396738679150313</v>
      </c>
      <c r="Y18" s="9">
        <v>0.53492319647053832</v>
      </c>
      <c r="Z18" s="19"/>
      <c r="AA18" s="9">
        <v>0.47663600250998978</v>
      </c>
      <c r="AB18" s="9">
        <v>0.37020583556581388</v>
      </c>
      <c r="AC18" s="19"/>
      <c r="AD18" s="9">
        <v>0.74085890153348966</v>
      </c>
      <c r="AE18" s="9">
        <v>0.61032048911040537</v>
      </c>
      <c r="AF18" s="19"/>
      <c r="AG18" s="9">
        <v>0.68329662045367667</v>
      </c>
      <c r="AH18" s="9">
        <v>0.64078215815862849</v>
      </c>
      <c r="AI18" s="19"/>
      <c r="AJ18" s="9">
        <v>0.35577169146797238</v>
      </c>
      <c r="AK18" s="9">
        <v>0.35341890612478749</v>
      </c>
      <c r="AL18" s="19"/>
      <c r="AM18" s="9">
        <v>0.66664720450164139</v>
      </c>
      <c r="AN18" s="9">
        <v>0.64426813440971809</v>
      </c>
      <c r="AO18" s="19"/>
      <c r="AP18" s="9">
        <v>0.65592760959720109</v>
      </c>
      <c r="AQ18" s="9">
        <v>0.65832937130589375</v>
      </c>
      <c r="AR18" s="19"/>
    </row>
    <row r="19" spans="1:45" s="22" customFormat="1" ht="54" customHeight="1">
      <c r="A19" s="43">
        <v>5</v>
      </c>
      <c r="B19" s="94" t="s">
        <v>49</v>
      </c>
      <c r="C19" s="7">
        <v>5.7281425936651758</v>
      </c>
      <c r="D19" s="7">
        <v>5.9058114831639559</v>
      </c>
      <c r="E19" s="116"/>
      <c r="F19" s="7">
        <v>0</v>
      </c>
      <c r="G19" s="7">
        <v>0</v>
      </c>
      <c r="H19" s="7"/>
      <c r="I19" s="7">
        <v>2.4457559765825692</v>
      </c>
      <c r="J19" s="7">
        <v>2.4847097931782969</v>
      </c>
      <c r="K19" s="116"/>
      <c r="L19" s="7">
        <v>0</v>
      </c>
      <c r="M19" s="7">
        <v>0</v>
      </c>
      <c r="N19" s="116"/>
      <c r="O19" s="7">
        <v>0</v>
      </c>
      <c r="P19" s="7">
        <v>0</v>
      </c>
      <c r="Q19" s="116"/>
      <c r="R19" s="7">
        <v>2.9697834352827348</v>
      </c>
      <c r="S19" s="7">
        <v>3.2638355175186824</v>
      </c>
      <c r="T19" s="116"/>
      <c r="U19" s="7">
        <v>6.9522309964593187</v>
      </c>
      <c r="V19" s="7">
        <v>6.682483584426679</v>
      </c>
      <c r="W19" s="19"/>
      <c r="X19" s="7">
        <v>0.69253726372025803</v>
      </c>
      <c r="Y19" s="7">
        <v>0.72844844526572672</v>
      </c>
      <c r="Z19" s="116"/>
      <c r="AA19" s="7">
        <v>0</v>
      </c>
      <c r="AB19" s="7">
        <v>0</v>
      </c>
      <c r="AC19" s="116"/>
      <c r="AD19" s="7">
        <v>0.75409908421067051</v>
      </c>
      <c r="AE19" s="7">
        <v>0.74888629566418385</v>
      </c>
      <c r="AF19" s="116"/>
      <c r="AG19" s="7">
        <v>0</v>
      </c>
      <c r="AH19" s="7">
        <v>0</v>
      </c>
      <c r="AI19" s="116"/>
      <c r="AJ19" s="7">
        <v>0</v>
      </c>
      <c r="AK19" s="7">
        <v>0</v>
      </c>
      <c r="AL19" s="116"/>
      <c r="AM19" s="7">
        <v>0.40136117076159117</v>
      </c>
      <c r="AN19" s="7">
        <v>0.38162757401796449</v>
      </c>
      <c r="AO19" s="116"/>
      <c r="AP19" s="7">
        <v>0.97128887942733577</v>
      </c>
      <c r="AQ19" s="7">
        <v>0.96288569301670057</v>
      </c>
      <c r="AR19" s="19"/>
    </row>
    <row r="20" spans="1:45" s="22" customFormat="1" ht="42.75" customHeight="1">
      <c r="A20" s="46">
        <v>6</v>
      </c>
      <c r="B20" s="28" t="s">
        <v>35</v>
      </c>
      <c r="C20" s="9">
        <v>4.2659446317366472</v>
      </c>
      <c r="D20" s="9">
        <v>4.6463209821544087</v>
      </c>
      <c r="E20" s="19"/>
      <c r="F20" s="9">
        <v>9.8312736297864216</v>
      </c>
      <c r="G20" s="9">
        <v>11.155515319278683</v>
      </c>
      <c r="H20" s="9"/>
      <c r="I20" s="9">
        <v>3.720690964512162</v>
      </c>
      <c r="J20" s="9">
        <v>3.2200302749832246</v>
      </c>
      <c r="K20" s="19"/>
      <c r="L20" s="9">
        <v>2.2459722463987695</v>
      </c>
      <c r="M20" s="9">
        <v>0.81639549318592641</v>
      </c>
      <c r="N20" s="19"/>
      <c r="O20" s="9">
        <v>3.2498434236207276</v>
      </c>
      <c r="P20" s="9">
        <v>2.3051694145837107</v>
      </c>
      <c r="Q20" s="19"/>
      <c r="R20" s="9">
        <v>10.557730173030471</v>
      </c>
      <c r="S20" s="9">
        <v>13.076983523147314</v>
      </c>
      <c r="T20" s="19"/>
      <c r="U20" s="9">
        <v>15.124977116403215</v>
      </c>
      <c r="V20" s="9">
        <v>11.715651269655821</v>
      </c>
      <c r="W20" s="19"/>
      <c r="X20" s="9">
        <v>0.58941734377717292</v>
      </c>
      <c r="Y20" s="9">
        <v>0.52799596499499513</v>
      </c>
      <c r="Z20" s="19"/>
      <c r="AA20" s="9">
        <v>0.77514415844345685</v>
      </c>
      <c r="AB20" s="9">
        <v>0.75323427848706426</v>
      </c>
      <c r="AC20" s="19"/>
      <c r="AD20" s="9">
        <v>0.76445527754153197</v>
      </c>
      <c r="AE20" s="9">
        <v>0.7521706462821145</v>
      </c>
      <c r="AF20" s="19"/>
      <c r="AG20" s="9">
        <v>0.52270883748500863</v>
      </c>
      <c r="AH20" s="9">
        <v>0.48716525966898527</v>
      </c>
      <c r="AI20" s="19"/>
      <c r="AJ20" s="9">
        <v>0.44966863400224455</v>
      </c>
      <c r="AK20" s="9">
        <v>0.40216130008396489</v>
      </c>
      <c r="AL20" s="19"/>
      <c r="AM20" s="9">
        <v>0.62664159331317837</v>
      </c>
      <c r="AN20" s="9">
        <v>0.6019238436338864</v>
      </c>
      <c r="AO20" s="19"/>
      <c r="AP20" s="9">
        <v>2.0177588883147721</v>
      </c>
      <c r="AQ20" s="9">
        <v>1.7407281070700573</v>
      </c>
      <c r="AR20" s="19"/>
    </row>
    <row r="21" spans="1:45" s="22" customFormat="1" ht="47.25" customHeight="1">
      <c r="A21" s="122">
        <v>7</v>
      </c>
      <c r="B21" s="123" t="s">
        <v>10</v>
      </c>
      <c r="C21" s="124">
        <v>1.6150999932547272</v>
      </c>
      <c r="D21" s="124">
        <v>1.6601508526358728</v>
      </c>
      <c r="E21" s="125"/>
      <c r="F21" s="124">
        <v>0.25775488671483121</v>
      </c>
      <c r="G21" s="124">
        <v>0.30480367279377907</v>
      </c>
      <c r="H21" s="124"/>
      <c r="I21" s="124">
        <v>1.3608422816013486</v>
      </c>
      <c r="J21" s="124">
        <v>1.1137552222171583</v>
      </c>
      <c r="K21" s="125"/>
      <c r="L21" s="124">
        <v>0.30506615009849847</v>
      </c>
      <c r="M21" s="124">
        <v>0.30327890361453597</v>
      </c>
      <c r="N21" s="125"/>
      <c r="O21" s="124">
        <v>0</v>
      </c>
      <c r="P21" s="124">
        <v>0</v>
      </c>
      <c r="Q21" s="125"/>
      <c r="R21" s="124">
        <v>3.4083716346288879</v>
      </c>
      <c r="S21" s="124">
        <v>3.3577359697978602</v>
      </c>
      <c r="T21" s="125"/>
      <c r="U21" s="124">
        <v>3.7877293650890951</v>
      </c>
      <c r="V21" s="124">
        <v>2.9465640937763733</v>
      </c>
      <c r="W21" s="19"/>
      <c r="X21" s="124">
        <v>0.23067026596932516</v>
      </c>
      <c r="Y21" s="124">
        <v>0.23444277534416033</v>
      </c>
      <c r="Z21" s="125"/>
      <c r="AA21" s="124">
        <v>5.9361905901391475E-2</v>
      </c>
      <c r="AB21" s="124">
        <v>7.7914320755097077E-2</v>
      </c>
      <c r="AC21" s="125"/>
      <c r="AD21" s="124">
        <v>0.41378588360189905</v>
      </c>
      <c r="AE21" s="124">
        <v>0.23777060957347543</v>
      </c>
      <c r="AF21" s="125"/>
      <c r="AG21" s="124">
        <v>0.12248718361969427</v>
      </c>
      <c r="AH21" s="124">
        <v>0.12132428926987929</v>
      </c>
      <c r="AI21" s="125"/>
      <c r="AJ21" s="124">
        <v>0</v>
      </c>
      <c r="AK21" s="124">
        <v>0</v>
      </c>
      <c r="AL21" s="125"/>
      <c r="AM21" s="124">
        <v>0.53423711387692807</v>
      </c>
      <c r="AN21" s="124">
        <v>0.53205624181704525</v>
      </c>
      <c r="AO21" s="125"/>
      <c r="AP21" s="124">
        <v>0.54300973656577411</v>
      </c>
      <c r="AQ21" s="124">
        <v>0.40205616953940526</v>
      </c>
      <c r="AR21" s="19"/>
    </row>
    <row r="22" spans="1:45" s="22" customFormat="1" ht="12">
      <c r="A22" s="23"/>
      <c r="B22" s="21"/>
      <c r="C22" s="9"/>
      <c r="D22" s="9"/>
      <c r="E22" s="19"/>
      <c r="F22" s="9"/>
      <c r="G22" s="9"/>
      <c r="H22" s="19"/>
      <c r="I22" s="9"/>
      <c r="J22" s="9"/>
      <c r="K22" s="19"/>
      <c r="L22" s="9"/>
      <c r="M22" s="9"/>
      <c r="N22" s="19"/>
      <c r="O22" s="9"/>
      <c r="P22" s="9"/>
      <c r="Q22" s="19"/>
      <c r="R22" s="9"/>
      <c r="S22" s="9"/>
      <c r="T22" s="19"/>
      <c r="U22" s="9"/>
      <c r="V22" s="9"/>
      <c r="W22" s="19"/>
      <c r="X22" s="9"/>
      <c r="Y22" s="9"/>
      <c r="Z22" s="19"/>
      <c r="AA22" s="9"/>
      <c r="AB22" s="9"/>
      <c r="AC22" s="19"/>
      <c r="AD22" s="9"/>
      <c r="AE22" s="9"/>
      <c r="AF22" s="19"/>
      <c r="AG22" s="9"/>
      <c r="AH22" s="9"/>
      <c r="AI22" s="19"/>
      <c r="AJ22" s="9"/>
      <c r="AK22" s="9"/>
      <c r="AL22" s="19"/>
      <c r="AM22" s="9"/>
      <c r="AN22" s="9"/>
      <c r="AO22" s="19"/>
      <c r="AP22" s="9"/>
      <c r="AQ22" s="9"/>
      <c r="AR22" s="19"/>
    </row>
    <row r="23" spans="1:45" s="48" customFormat="1" ht="19.5" customHeight="1">
      <c r="A23" s="193" t="s">
        <v>14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W23" s="131"/>
      <c r="AR23" s="131"/>
    </row>
    <row r="24" spans="1:45" s="12" customFormat="1" ht="19.5" customHeight="1">
      <c r="A24" s="11" t="s">
        <v>12</v>
      </c>
      <c r="W24" s="129"/>
      <c r="AA24" s="11"/>
      <c r="AB24" s="11"/>
    </row>
    <row r="25" spans="1:45" ht="13.5" customHeight="1">
      <c r="A25" s="13" t="s">
        <v>13</v>
      </c>
      <c r="B25" s="11"/>
      <c r="C25" s="11"/>
      <c r="D25" s="11"/>
      <c r="E25" s="11"/>
      <c r="F25" s="28"/>
      <c r="G25" s="28"/>
      <c r="H25" s="28"/>
      <c r="J25" s="28"/>
      <c r="K25" s="28"/>
      <c r="L25" s="28"/>
      <c r="N25" s="11"/>
      <c r="O25" s="11"/>
      <c r="P25" s="11"/>
      <c r="Q25" s="11"/>
      <c r="R25" s="11"/>
      <c r="S25" s="11"/>
      <c r="T25" s="11"/>
      <c r="U25" s="11"/>
      <c r="V25" s="11"/>
      <c r="W25" s="27"/>
      <c r="Z25" s="11"/>
      <c r="AA25" s="11"/>
      <c r="AB25" s="11"/>
      <c r="AC25" s="11"/>
    </row>
    <row r="26" spans="1:45">
      <c r="A26" s="47"/>
      <c r="B26" s="47"/>
      <c r="C26" s="47"/>
      <c r="D26" s="47"/>
      <c r="E26" s="47"/>
      <c r="F26" s="47"/>
      <c r="G26" s="47"/>
      <c r="H26" s="47"/>
      <c r="J26" s="47"/>
      <c r="K26" s="47"/>
      <c r="L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AR26" s="47"/>
      <c r="AS26" s="47"/>
    </row>
    <row r="27" spans="1:45" ht="14.25" customHeight="1">
      <c r="A27" s="154"/>
      <c r="B27" s="154" t="str">
        <f>'1.1 '!B23</f>
        <v>Actualizado 12 de junio de 2020</v>
      </c>
      <c r="C27" s="154"/>
      <c r="D27" s="154"/>
      <c r="E27" s="154"/>
      <c r="F27" s="144"/>
      <c r="G27" s="144"/>
      <c r="H27" s="144"/>
      <c r="J27" s="144"/>
      <c r="K27" s="144"/>
      <c r="L27" s="144"/>
      <c r="N27" s="144"/>
      <c r="O27" s="144"/>
      <c r="P27" s="144"/>
      <c r="Q27" s="144"/>
      <c r="R27" s="144"/>
      <c r="S27" s="144"/>
      <c r="T27" s="144"/>
      <c r="U27" s="144"/>
      <c r="V27" s="144"/>
      <c r="W27" s="130"/>
      <c r="Z27" s="144"/>
      <c r="AA27" s="144"/>
      <c r="AB27" s="144"/>
      <c r="AC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30"/>
    </row>
    <row r="28" spans="1:45" ht="29.25" customHeight="1"/>
  </sheetData>
  <mergeCells count="23">
    <mergeCell ref="R7:S7"/>
    <mergeCell ref="F7:G7"/>
    <mergeCell ref="C7:D7"/>
    <mergeCell ref="A23:L23"/>
    <mergeCell ref="O7:P7"/>
    <mergeCell ref="I7:J7"/>
    <mergeCell ref="L7:M7"/>
    <mergeCell ref="A3:H3"/>
    <mergeCell ref="AG7:AH7"/>
    <mergeCell ref="AJ7:AK7"/>
    <mergeCell ref="A2:H2"/>
    <mergeCell ref="A4:E4"/>
    <mergeCell ref="A5:B8"/>
    <mergeCell ref="C6:V6"/>
    <mergeCell ref="X6:AQ6"/>
    <mergeCell ref="C5:V5"/>
    <mergeCell ref="X5:AQ5"/>
    <mergeCell ref="AM7:AN7"/>
    <mergeCell ref="AP7:AQ7"/>
    <mergeCell ref="U7:V7"/>
    <mergeCell ref="X7:Y7"/>
    <mergeCell ref="AA7:AB7"/>
    <mergeCell ref="AD7:AE7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AZ28"/>
  <sheetViews>
    <sheetView tabSelected="1" zoomScale="85" zoomScaleNormal="85" zoomScaleSheetLayoutView="80" workbookViewId="0">
      <pane xSplit="2" ySplit="9" topLeftCell="C10" activePane="bottomRight" state="frozen"/>
      <selection activeCell="B89" sqref="B89:O89"/>
      <selection pane="topRight" activeCell="B89" sqref="B89:O89"/>
      <selection pane="bottomLeft" activeCell="B89" sqref="B89:O89"/>
      <selection pane="bottomRight" activeCell="AC10" sqref="AC10"/>
    </sheetView>
  </sheetViews>
  <sheetFormatPr baseColWidth="10" defaultColWidth="11.28515625" defaultRowHeight="14.25"/>
  <cols>
    <col min="1" max="1" width="2.5703125" style="1" customWidth="1"/>
    <col min="2" max="2" width="49.28515625" style="1" customWidth="1"/>
    <col min="3" max="3" width="10.42578125" style="1" customWidth="1"/>
    <col min="4" max="4" width="2.28515625" style="1" customWidth="1"/>
    <col min="5" max="5" width="9.7109375" style="1" customWidth="1"/>
    <col min="6" max="6" width="2.28515625" style="1" customWidth="1"/>
    <col min="7" max="7" width="8" style="1" customWidth="1"/>
    <col min="8" max="8" width="2.28515625" style="1" customWidth="1"/>
    <col min="9" max="9" width="15" style="1" customWidth="1"/>
    <col min="10" max="10" width="2.28515625" style="1" customWidth="1"/>
    <col min="11" max="11" width="11.28515625" style="1" customWidth="1"/>
    <col min="12" max="12" width="2.28515625" style="1" customWidth="1"/>
    <col min="13" max="13" width="16.140625" style="1" customWidth="1"/>
    <col min="14" max="14" width="2.28515625" style="1" customWidth="1"/>
    <col min="15" max="15" width="21.140625" style="1" customWidth="1"/>
    <col min="16" max="16" width="1.85546875" style="3" customWidth="1"/>
    <col min="17" max="17" width="10.42578125" style="1" customWidth="1"/>
    <col min="18" max="18" width="2.28515625" style="1" customWidth="1"/>
    <col min="19" max="19" width="9.7109375" style="1" customWidth="1"/>
    <col min="20" max="20" width="2.28515625" style="1" customWidth="1"/>
    <col min="21" max="21" width="8" style="1" customWidth="1"/>
    <col min="22" max="22" width="2.28515625" style="1" customWidth="1"/>
    <col min="23" max="23" width="15" style="1" customWidth="1"/>
    <col min="24" max="24" width="2.28515625" style="1" customWidth="1"/>
    <col min="25" max="25" width="11.28515625" style="1" customWidth="1"/>
    <col min="26" max="26" width="2.28515625" style="1" customWidth="1"/>
    <col min="27" max="27" width="16.140625" style="1" customWidth="1"/>
    <col min="28" max="28" width="2.28515625" style="1" customWidth="1"/>
    <col min="29" max="29" width="21.140625" style="1" customWidth="1"/>
    <col min="30" max="30" width="2.28515625" style="3" customWidth="1"/>
    <col min="31" max="259" width="11.28515625" style="1"/>
    <col min="260" max="260" width="1.28515625" style="1" customWidth="1"/>
    <col min="261" max="261" width="4.42578125" style="1" customWidth="1"/>
    <col min="262" max="262" width="45.140625" style="1" customWidth="1"/>
    <col min="263" max="264" width="12" style="1" customWidth="1"/>
    <col min="265" max="265" width="13.28515625" style="1" customWidth="1"/>
    <col min="266" max="266" width="3" style="1" customWidth="1"/>
    <col min="267" max="268" width="12.28515625" style="1" customWidth="1"/>
    <col min="269" max="269" width="13.28515625" style="1" customWidth="1"/>
    <col min="270" max="270" width="2.28515625" style="1" customWidth="1"/>
    <col min="271" max="271" width="13.28515625" style="1" customWidth="1"/>
    <col min="272" max="272" width="12.140625" style="1" customWidth="1"/>
    <col min="273" max="273" width="13.85546875" style="1" customWidth="1"/>
    <col min="274" max="515" width="11.28515625" style="1"/>
    <col min="516" max="516" width="1.28515625" style="1" customWidth="1"/>
    <col min="517" max="517" width="4.42578125" style="1" customWidth="1"/>
    <col min="518" max="518" width="45.140625" style="1" customWidth="1"/>
    <col min="519" max="520" width="12" style="1" customWidth="1"/>
    <col min="521" max="521" width="13.28515625" style="1" customWidth="1"/>
    <col min="522" max="522" width="3" style="1" customWidth="1"/>
    <col min="523" max="524" width="12.28515625" style="1" customWidth="1"/>
    <col min="525" max="525" width="13.28515625" style="1" customWidth="1"/>
    <col min="526" max="526" width="2.28515625" style="1" customWidth="1"/>
    <col min="527" max="527" width="13.28515625" style="1" customWidth="1"/>
    <col min="528" max="528" width="12.140625" style="1" customWidth="1"/>
    <col min="529" max="529" width="13.85546875" style="1" customWidth="1"/>
    <col min="530" max="771" width="11.28515625" style="1"/>
    <col min="772" max="772" width="1.28515625" style="1" customWidth="1"/>
    <col min="773" max="773" width="4.42578125" style="1" customWidth="1"/>
    <col min="774" max="774" width="45.140625" style="1" customWidth="1"/>
    <col min="775" max="776" width="12" style="1" customWidth="1"/>
    <col min="777" max="777" width="13.28515625" style="1" customWidth="1"/>
    <col min="778" max="778" width="3" style="1" customWidth="1"/>
    <col min="779" max="780" width="12.28515625" style="1" customWidth="1"/>
    <col min="781" max="781" width="13.28515625" style="1" customWidth="1"/>
    <col min="782" max="782" width="2.28515625" style="1" customWidth="1"/>
    <col min="783" max="783" width="13.28515625" style="1" customWidth="1"/>
    <col min="784" max="784" width="12.140625" style="1" customWidth="1"/>
    <col min="785" max="785" width="13.85546875" style="1" customWidth="1"/>
    <col min="786" max="1027" width="11.28515625" style="1"/>
    <col min="1028" max="1028" width="1.28515625" style="1" customWidth="1"/>
    <col min="1029" max="1029" width="4.42578125" style="1" customWidth="1"/>
    <col min="1030" max="1030" width="45.140625" style="1" customWidth="1"/>
    <col min="1031" max="1032" width="12" style="1" customWidth="1"/>
    <col min="1033" max="1033" width="13.28515625" style="1" customWidth="1"/>
    <col min="1034" max="1034" width="3" style="1" customWidth="1"/>
    <col min="1035" max="1036" width="12.28515625" style="1" customWidth="1"/>
    <col min="1037" max="1037" width="13.28515625" style="1" customWidth="1"/>
    <col min="1038" max="1038" width="2.28515625" style="1" customWidth="1"/>
    <col min="1039" max="1039" width="13.28515625" style="1" customWidth="1"/>
    <col min="1040" max="1040" width="12.140625" style="1" customWidth="1"/>
    <col min="1041" max="1041" width="13.85546875" style="1" customWidth="1"/>
    <col min="1042" max="1283" width="11.28515625" style="1"/>
    <col min="1284" max="1284" width="1.28515625" style="1" customWidth="1"/>
    <col min="1285" max="1285" width="4.42578125" style="1" customWidth="1"/>
    <col min="1286" max="1286" width="45.140625" style="1" customWidth="1"/>
    <col min="1287" max="1288" width="12" style="1" customWidth="1"/>
    <col min="1289" max="1289" width="13.28515625" style="1" customWidth="1"/>
    <col min="1290" max="1290" width="3" style="1" customWidth="1"/>
    <col min="1291" max="1292" width="12.28515625" style="1" customWidth="1"/>
    <col min="1293" max="1293" width="13.28515625" style="1" customWidth="1"/>
    <col min="1294" max="1294" width="2.28515625" style="1" customWidth="1"/>
    <col min="1295" max="1295" width="13.28515625" style="1" customWidth="1"/>
    <col min="1296" max="1296" width="12.140625" style="1" customWidth="1"/>
    <col min="1297" max="1297" width="13.85546875" style="1" customWidth="1"/>
    <col min="1298" max="1539" width="11.28515625" style="1"/>
    <col min="1540" max="1540" width="1.28515625" style="1" customWidth="1"/>
    <col min="1541" max="1541" width="4.42578125" style="1" customWidth="1"/>
    <col min="1542" max="1542" width="45.140625" style="1" customWidth="1"/>
    <col min="1543" max="1544" width="12" style="1" customWidth="1"/>
    <col min="1545" max="1545" width="13.28515625" style="1" customWidth="1"/>
    <col min="1546" max="1546" width="3" style="1" customWidth="1"/>
    <col min="1547" max="1548" width="12.28515625" style="1" customWidth="1"/>
    <col min="1549" max="1549" width="13.28515625" style="1" customWidth="1"/>
    <col min="1550" max="1550" width="2.28515625" style="1" customWidth="1"/>
    <col min="1551" max="1551" width="13.28515625" style="1" customWidth="1"/>
    <col min="1552" max="1552" width="12.140625" style="1" customWidth="1"/>
    <col min="1553" max="1553" width="13.85546875" style="1" customWidth="1"/>
    <col min="1554" max="1795" width="11.28515625" style="1"/>
    <col min="1796" max="1796" width="1.28515625" style="1" customWidth="1"/>
    <col min="1797" max="1797" width="4.42578125" style="1" customWidth="1"/>
    <col min="1798" max="1798" width="45.140625" style="1" customWidth="1"/>
    <col min="1799" max="1800" width="12" style="1" customWidth="1"/>
    <col min="1801" max="1801" width="13.28515625" style="1" customWidth="1"/>
    <col min="1802" max="1802" width="3" style="1" customWidth="1"/>
    <col min="1803" max="1804" width="12.28515625" style="1" customWidth="1"/>
    <col min="1805" max="1805" width="13.28515625" style="1" customWidth="1"/>
    <col min="1806" max="1806" width="2.28515625" style="1" customWidth="1"/>
    <col min="1807" max="1807" width="13.28515625" style="1" customWidth="1"/>
    <col min="1808" max="1808" width="12.140625" style="1" customWidth="1"/>
    <col min="1809" max="1809" width="13.85546875" style="1" customWidth="1"/>
    <col min="1810" max="2051" width="11.28515625" style="1"/>
    <col min="2052" max="2052" width="1.28515625" style="1" customWidth="1"/>
    <col min="2053" max="2053" width="4.42578125" style="1" customWidth="1"/>
    <col min="2054" max="2054" width="45.140625" style="1" customWidth="1"/>
    <col min="2055" max="2056" width="12" style="1" customWidth="1"/>
    <col min="2057" max="2057" width="13.28515625" style="1" customWidth="1"/>
    <col min="2058" max="2058" width="3" style="1" customWidth="1"/>
    <col min="2059" max="2060" width="12.28515625" style="1" customWidth="1"/>
    <col min="2061" max="2061" width="13.28515625" style="1" customWidth="1"/>
    <col min="2062" max="2062" width="2.28515625" style="1" customWidth="1"/>
    <col min="2063" max="2063" width="13.28515625" style="1" customWidth="1"/>
    <col min="2064" max="2064" width="12.140625" style="1" customWidth="1"/>
    <col min="2065" max="2065" width="13.85546875" style="1" customWidth="1"/>
    <col min="2066" max="2307" width="11.28515625" style="1"/>
    <col min="2308" max="2308" width="1.28515625" style="1" customWidth="1"/>
    <col min="2309" max="2309" width="4.42578125" style="1" customWidth="1"/>
    <col min="2310" max="2310" width="45.140625" style="1" customWidth="1"/>
    <col min="2311" max="2312" width="12" style="1" customWidth="1"/>
    <col min="2313" max="2313" width="13.28515625" style="1" customWidth="1"/>
    <col min="2314" max="2314" width="3" style="1" customWidth="1"/>
    <col min="2315" max="2316" width="12.28515625" style="1" customWidth="1"/>
    <col min="2317" max="2317" width="13.28515625" style="1" customWidth="1"/>
    <col min="2318" max="2318" width="2.28515625" style="1" customWidth="1"/>
    <col min="2319" max="2319" width="13.28515625" style="1" customWidth="1"/>
    <col min="2320" max="2320" width="12.140625" style="1" customWidth="1"/>
    <col min="2321" max="2321" width="13.85546875" style="1" customWidth="1"/>
    <col min="2322" max="2563" width="11.28515625" style="1"/>
    <col min="2564" max="2564" width="1.28515625" style="1" customWidth="1"/>
    <col min="2565" max="2565" width="4.42578125" style="1" customWidth="1"/>
    <col min="2566" max="2566" width="45.140625" style="1" customWidth="1"/>
    <col min="2567" max="2568" width="12" style="1" customWidth="1"/>
    <col min="2569" max="2569" width="13.28515625" style="1" customWidth="1"/>
    <col min="2570" max="2570" width="3" style="1" customWidth="1"/>
    <col min="2571" max="2572" width="12.28515625" style="1" customWidth="1"/>
    <col min="2573" max="2573" width="13.28515625" style="1" customWidth="1"/>
    <col min="2574" max="2574" width="2.28515625" style="1" customWidth="1"/>
    <col min="2575" max="2575" width="13.28515625" style="1" customWidth="1"/>
    <col min="2576" max="2576" width="12.140625" style="1" customWidth="1"/>
    <col min="2577" max="2577" width="13.85546875" style="1" customWidth="1"/>
    <col min="2578" max="2819" width="11.28515625" style="1"/>
    <col min="2820" max="2820" width="1.28515625" style="1" customWidth="1"/>
    <col min="2821" max="2821" width="4.42578125" style="1" customWidth="1"/>
    <col min="2822" max="2822" width="45.140625" style="1" customWidth="1"/>
    <col min="2823" max="2824" width="12" style="1" customWidth="1"/>
    <col min="2825" max="2825" width="13.28515625" style="1" customWidth="1"/>
    <col min="2826" max="2826" width="3" style="1" customWidth="1"/>
    <col min="2827" max="2828" width="12.28515625" style="1" customWidth="1"/>
    <col min="2829" max="2829" width="13.28515625" style="1" customWidth="1"/>
    <col min="2830" max="2830" width="2.28515625" style="1" customWidth="1"/>
    <col min="2831" max="2831" width="13.28515625" style="1" customWidth="1"/>
    <col min="2832" max="2832" width="12.140625" style="1" customWidth="1"/>
    <col min="2833" max="2833" width="13.85546875" style="1" customWidth="1"/>
    <col min="2834" max="3075" width="11.28515625" style="1"/>
    <col min="3076" max="3076" width="1.28515625" style="1" customWidth="1"/>
    <col min="3077" max="3077" width="4.42578125" style="1" customWidth="1"/>
    <col min="3078" max="3078" width="45.140625" style="1" customWidth="1"/>
    <col min="3079" max="3080" width="12" style="1" customWidth="1"/>
    <col min="3081" max="3081" width="13.28515625" style="1" customWidth="1"/>
    <col min="3082" max="3082" width="3" style="1" customWidth="1"/>
    <col min="3083" max="3084" width="12.28515625" style="1" customWidth="1"/>
    <col min="3085" max="3085" width="13.28515625" style="1" customWidth="1"/>
    <col min="3086" max="3086" width="2.28515625" style="1" customWidth="1"/>
    <col min="3087" max="3087" width="13.28515625" style="1" customWidth="1"/>
    <col min="3088" max="3088" width="12.140625" style="1" customWidth="1"/>
    <col min="3089" max="3089" width="13.85546875" style="1" customWidth="1"/>
    <col min="3090" max="3331" width="11.28515625" style="1"/>
    <col min="3332" max="3332" width="1.28515625" style="1" customWidth="1"/>
    <col min="3333" max="3333" width="4.42578125" style="1" customWidth="1"/>
    <col min="3334" max="3334" width="45.140625" style="1" customWidth="1"/>
    <col min="3335" max="3336" width="12" style="1" customWidth="1"/>
    <col min="3337" max="3337" width="13.28515625" style="1" customWidth="1"/>
    <col min="3338" max="3338" width="3" style="1" customWidth="1"/>
    <col min="3339" max="3340" width="12.28515625" style="1" customWidth="1"/>
    <col min="3341" max="3341" width="13.28515625" style="1" customWidth="1"/>
    <col min="3342" max="3342" width="2.28515625" style="1" customWidth="1"/>
    <col min="3343" max="3343" width="13.28515625" style="1" customWidth="1"/>
    <col min="3344" max="3344" width="12.140625" style="1" customWidth="1"/>
    <col min="3345" max="3345" width="13.85546875" style="1" customWidth="1"/>
    <col min="3346" max="3587" width="11.28515625" style="1"/>
    <col min="3588" max="3588" width="1.28515625" style="1" customWidth="1"/>
    <col min="3589" max="3589" width="4.42578125" style="1" customWidth="1"/>
    <col min="3590" max="3590" width="45.140625" style="1" customWidth="1"/>
    <col min="3591" max="3592" width="12" style="1" customWidth="1"/>
    <col min="3593" max="3593" width="13.28515625" style="1" customWidth="1"/>
    <col min="3594" max="3594" width="3" style="1" customWidth="1"/>
    <col min="3595" max="3596" width="12.28515625" style="1" customWidth="1"/>
    <col min="3597" max="3597" width="13.28515625" style="1" customWidth="1"/>
    <col min="3598" max="3598" width="2.28515625" style="1" customWidth="1"/>
    <col min="3599" max="3599" width="13.28515625" style="1" customWidth="1"/>
    <col min="3600" max="3600" width="12.140625" style="1" customWidth="1"/>
    <col min="3601" max="3601" width="13.85546875" style="1" customWidth="1"/>
    <col min="3602" max="3843" width="11.28515625" style="1"/>
    <col min="3844" max="3844" width="1.28515625" style="1" customWidth="1"/>
    <col min="3845" max="3845" width="4.42578125" style="1" customWidth="1"/>
    <col min="3846" max="3846" width="45.140625" style="1" customWidth="1"/>
    <col min="3847" max="3848" width="12" style="1" customWidth="1"/>
    <col min="3849" max="3849" width="13.28515625" style="1" customWidth="1"/>
    <col min="3850" max="3850" width="3" style="1" customWidth="1"/>
    <col min="3851" max="3852" width="12.28515625" style="1" customWidth="1"/>
    <col min="3853" max="3853" width="13.28515625" style="1" customWidth="1"/>
    <col min="3854" max="3854" width="2.28515625" style="1" customWidth="1"/>
    <col min="3855" max="3855" width="13.28515625" style="1" customWidth="1"/>
    <col min="3856" max="3856" width="12.140625" style="1" customWidth="1"/>
    <col min="3857" max="3857" width="13.85546875" style="1" customWidth="1"/>
    <col min="3858" max="4099" width="11.28515625" style="1"/>
    <col min="4100" max="4100" width="1.28515625" style="1" customWidth="1"/>
    <col min="4101" max="4101" width="4.42578125" style="1" customWidth="1"/>
    <col min="4102" max="4102" width="45.140625" style="1" customWidth="1"/>
    <col min="4103" max="4104" width="12" style="1" customWidth="1"/>
    <col min="4105" max="4105" width="13.28515625" style="1" customWidth="1"/>
    <col min="4106" max="4106" width="3" style="1" customWidth="1"/>
    <col min="4107" max="4108" width="12.28515625" style="1" customWidth="1"/>
    <col min="4109" max="4109" width="13.28515625" style="1" customWidth="1"/>
    <col min="4110" max="4110" width="2.28515625" style="1" customWidth="1"/>
    <col min="4111" max="4111" width="13.28515625" style="1" customWidth="1"/>
    <col min="4112" max="4112" width="12.140625" style="1" customWidth="1"/>
    <col min="4113" max="4113" width="13.85546875" style="1" customWidth="1"/>
    <col min="4114" max="4355" width="11.28515625" style="1"/>
    <col min="4356" max="4356" width="1.28515625" style="1" customWidth="1"/>
    <col min="4357" max="4357" width="4.42578125" style="1" customWidth="1"/>
    <col min="4358" max="4358" width="45.140625" style="1" customWidth="1"/>
    <col min="4359" max="4360" width="12" style="1" customWidth="1"/>
    <col min="4361" max="4361" width="13.28515625" style="1" customWidth="1"/>
    <col min="4362" max="4362" width="3" style="1" customWidth="1"/>
    <col min="4363" max="4364" width="12.28515625" style="1" customWidth="1"/>
    <col min="4365" max="4365" width="13.28515625" style="1" customWidth="1"/>
    <col min="4366" max="4366" width="2.28515625" style="1" customWidth="1"/>
    <col min="4367" max="4367" width="13.28515625" style="1" customWidth="1"/>
    <col min="4368" max="4368" width="12.140625" style="1" customWidth="1"/>
    <col min="4369" max="4369" width="13.85546875" style="1" customWidth="1"/>
    <col min="4370" max="4611" width="11.28515625" style="1"/>
    <col min="4612" max="4612" width="1.28515625" style="1" customWidth="1"/>
    <col min="4613" max="4613" width="4.42578125" style="1" customWidth="1"/>
    <col min="4614" max="4614" width="45.140625" style="1" customWidth="1"/>
    <col min="4615" max="4616" width="12" style="1" customWidth="1"/>
    <col min="4617" max="4617" width="13.28515625" style="1" customWidth="1"/>
    <col min="4618" max="4618" width="3" style="1" customWidth="1"/>
    <col min="4619" max="4620" width="12.28515625" style="1" customWidth="1"/>
    <col min="4621" max="4621" width="13.28515625" style="1" customWidth="1"/>
    <col min="4622" max="4622" width="2.28515625" style="1" customWidth="1"/>
    <col min="4623" max="4623" width="13.28515625" style="1" customWidth="1"/>
    <col min="4624" max="4624" width="12.140625" style="1" customWidth="1"/>
    <col min="4625" max="4625" width="13.85546875" style="1" customWidth="1"/>
    <col min="4626" max="4867" width="11.28515625" style="1"/>
    <col min="4868" max="4868" width="1.28515625" style="1" customWidth="1"/>
    <col min="4869" max="4869" width="4.42578125" style="1" customWidth="1"/>
    <col min="4870" max="4870" width="45.140625" style="1" customWidth="1"/>
    <col min="4871" max="4872" width="12" style="1" customWidth="1"/>
    <col min="4873" max="4873" width="13.28515625" style="1" customWidth="1"/>
    <col min="4874" max="4874" width="3" style="1" customWidth="1"/>
    <col min="4875" max="4876" width="12.28515625" style="1" customWidth="1"/>
    <col min="4877" max="4877" width="13.28515625" style="1" customWidth="1"/>
    <col min="4878" max="4878" width="2.28515625" style="1" customWidth="1"/>
    <col min="4879" max="4879" width="13.28515625" style="1" customWidth="1"/>
    <col min="4880" max="4880" width="12.140625" style="1" customWidth="1"/>
    <col min="4881" max="4881" width="13.85546875" style="1" customWidth="1"/>
    <col min="4882" max="5123" width="11.28515625" style="1"/>
    <col min="5124" max="5124" width="1.28515625" style="1" customWidth="1"/>
    <col min="5125" max="5125" width="4.42578125" style="1" customWidth="1"/>
    <col min="5126" max="5126" width="45.140625" style="1" customWidth="1"/>
    <col min="5127" max="5128" width="12" style="1" customWidth="1"/>
    <col min="5129" max="5129" width="13.28515625" style="1" customWidth="1"/>
    <col min="5130" max="5130" width="3" style="1" customWidth="1"/>
    <col min="5131" max="5132" width="12.28515625" style="1" customWidth="1"/>
    <col min="5133" max="5133" width="13.28515625" style="1" customWidth="1"/>
    <col min="5134" max="5134" width="2.28515625" style="1" customWidth="1"/>
    <col min="5135" max="5135" width="13.28515625" style="1" customWidth="1"/>
    <col min="5136" max="5136" width="12.140625" style="1" customWidth="1"/>
    <col min="5137" max="5137" width="13.85546875" style="1" customWidth="1"/>
    <col min="5138" max="5379" width="11.28515625" style="1"/>
    <col min="5380" max="5380" width="1.28515625" style="1" customWidth="1"/>
    <col min="5381" max="5381" width="4.42578125" style="1" customWidth="1"/>
    <col min="5382" max="5382" width="45.140625" style="1" customWidth="1"/>
    <col min="5383" max="5384" width="12" style="1" customWidth="1"/>
    <col min="5385" max="5385" width="13.28515625" style="1" customWidth="1"/>
    <col min="5386" max="5386" width="3" style="1" customWidth="1"/>
    <col min="5387" max="5388" width="12.28515625" style="1" customWidth="1"/>
    <col min="5389" max="5389" width="13.28515625" style="1" customWidth="1"/>
    <col min="5390" max="5390" width="2.28515625" style="1" customWidth="1"/>
    <col min="5391" max="5391" width="13.28515625" style="1" customWidth="1"/>
    <col min="5392" max="5392" width="12.140625" style="1" customWidth="1"/>
    <col min="5393" max="5393" width="13.85546875" style="1" customWidth="1"/>
    <col min="5394" max="5635" width="11.28515625" style="1"/>
    <col min="5636" max="5636" width="1.28515625" style="1" customWidth="1"/>
    <col min="5637" max="5637" width="4.42578125" style="1" customWidth="1"/>
    <col min="5638" max="5638" width="45.140625" style="1" customWidth="1"/>
    <col min="5639" max="5640" width="12" style="1" customWidth="1"/>
    <col min="5641" max="5641" width="13.28515625" style="1" customWidth="1"/>
    <col min="5642" max="5642" width="3" style="1" customWidth="1"/>
    <col min="5643" max="5644" width="12.28515625" style="1" customWidth="1"/>
    <col min="5645" max="5645" width="13.28515625" style="1" customWidth="1"/>
    <col min="5646" max="5646" width="2.28515625" style="1" customWidth="1"/>
    <col min="5647" max="5647" width="13.28515625" style="1" customWidth="1"/>
    <col min="5648" max="5648" width="12.140625" style="1" customWidth="1"/>
    <col min="5649" max="5649" width="13.85546875" style="1" customWidth="1"/>
    <col min="5650" max="5891" width="11.28515625" style="1"/>
    <col min="5892" max="5892" width="1.28515625" style="1" customWidth="1"/>
    <col min="5893" max="5893" width="4.42578125" style="1" customWidth="1"/>
    <col min="5894" max="5894" width="45.140625" style="1" customWidth="1"/>
    <col min="5895" max="5896" width="12" style="1" customWidth="1"/>
    <col min="5897" max="5897" width="13.28515625" style="1" customWidth="1"/>
    <col min="5898" max="5898" width="3" style="1" customWidth="1"/>
    <col min="5899" max="5900" width="12.28515625" style="1" customWidth="1"/>
    <col min="5901" max="5901" width="13.28515625" style="1" customWidth="1"/>
    <col min="5902" max="5902" width="2.28515625" style="1" customWidth="1"/>
    <col min="5903" max="5903" width="13.28515625" style="1" customWidth="1"/>
    <col min="5904" max="5904" width="12.140625" style="1" customWidth="1"/>
    <col min="5905" max="5905" width="13.85546875" style="1" customWidth="1"/>
    <col min="5906" max="6147" width="11.28515625" style="1"/>
    <col min="6148" max="6148" width="1.28515625" style="1" customWidth="1"/>
    <col min="6149" max="6149" width="4.42578125" style="1" customWidth="1"/>
    <col min="6150" max="6150" width="45.140625" style="1" customWidth="1"/>
    <col min="6151" max="6152" width="12" style="1" customWidth="1"/>
    <col min="6153" max="6153" width="13.28515625" style="1" customWidth="1"/>
    <col min="6154" max="6154" width="3" style="1" customWidth="1"/>
    <col min="6155" max="6156" width="12.28515625" style="1" customWidth="1"/>
    <col min="6157" max="6157" width="13.28515625" style="1" customWidth="1"/>
    <col min="6158" max="6158" width="2.28515625" style="1" customWidth="1"/>
    <col min="6159" max="6159" width="13.28515625" style="1" customWidth="1"/>
    <col min="6160" max="6160" width="12.140625" style="1" customWidth="1"/>
    <col min="6161" max="6161" width="13.85546875" style="1" customWidth="1"/>
    <col min="6162" max="6403" width="11.28515625" style="1"/>
    <col min="6404" max="6404" width="1.28515625" style="1" customWidth="1"/>
    <col min="6405" max="6405" width="4.42578125" style="1" customWidth="1"/>
    <col min="6406" max="6406" width="45.140625" style="1" customWidth="1"/>
    <col min="6407" max="6408" width="12" style="1" customWidth="1"/>
    <col min="6409" max="6409" width="13.28515625" style="1" customWidth="1"/>
    <col min="6410" max="6410" width="3" style="1" customWidth="1"/>
    <col min="6411" max="6412" width="12.28515625" style="1" customWidth="1"/>
    <col min="6413" max="6413" width="13.28515625" style="1" customWidth="1"/>
    <col min="6414" max="6414" width="2.28515625" style="1" customWidth="1"/>
    <col min="6415" max="6415" width="13.28515625" style="1" customWidth="1"/>
    <col min="6416" max="6416" width="12.140625" style="1" customWidth="1"/>
    <col min="6417" max="6417" width="13.85546875" style="1" customWidth="1"/>
    <col min="6418" max="6659" width="11.28515625" style="1"/>
    <col min="6660" max="6660" width="1.28515625" style="1" customWidth="1"/>
    <col min="6661" max="6661" width="4.42578125" style="1" customWidth="1"/>
    <col min="6662" max="6662" width="45.140625" style="1" customWidth="1"/>
    <col min="6663" max="6664" width="12" style="1" customWidth="1"/>
    <col min="6665" max="6665" width="13.28515625" style="1" customWidth="1"/>
    <col min="6666" max="6666" width="3" style="1" customWidth="1"/>
    <col min="6667" max="6668" width="12.28515625" style="1" customWidth="1"/>
    <col min="6669" max="6669" width="13.28515625" style="1" customWidth="1"/>
    <col min="6670" max="6670" width="2.28515625" style="1" customWidth="1"/>
    <col min="6671" max="6671" width="13.28515625" style="1" customWidth="1"/>
    <col min="6672" max="6672" width="12.140625" style="1" customWidth="1"/>
    <col min="6673" max="6673" width="13.85546875" style="1" customWidth="1"/>
    <col min="6674" max="6915" width="11.28515625" style="1"/>
    <col min="6916" max="6916" width="1.28515625" style="1" customWidth="1"/>
    <col min="6917" max="6917" width="4.42578125" style="1" customWidth="1"/>
    <col min="6918" max="6918" width="45.140625" style="1" customWidth="1"/>
    <col min="6919" max="6920" width="12" style="1" customWidth="1"/>
    <col min="6921" max="6921" width="13.28515625" style="1" customWidth="1"/>
    <col min="6922" max="6922" width="3" style="1" customWidth="1"/>
    <col min="6923" max="6924" width="12.28515625" style="1" customWidth="1"/>
    <col min="6925" max="6925" width="13.28515625" style="1" customWidth="1"/>
    <col min="6926" max="6926" width="2.28515625" style="1" customWidth="1"/>
    <col min="6927" max="6927" width="13.28515625" style="1" customWidth="1"/>
    <col min="6928" max="6928" width="12.140625" style="1" customWidth="1"/>
    <col min="6929" max="6929" width="13.85546875" style="1" customWidth="1"/>
    <col min="6930" max="7171" width="11.28515625" style="1"/>
    <col min="7172" max="7172" width="1.28515625" style="1" customWidth="1"/>
    <col min="7173" max="7173" width="4.42578125" style="1" customWidth="1"/>
    <col min="7174" max="7174" width="45.140625" style="1" customWidth="1"/>
    <col min="7175" max="7176" width="12" style="1" customWidth="1"/>
    <col min="7177" max="7177" width="13.28515625" style="1" customWidth="1"/>
    <col min="7178" max="7178" width="3" style="1" customWidth="1"/>
    <col min="7179" max="7180" width="12.28515625" style="1" customWidth="1"/>
    <col min="7181" max="7181" width="13.28515625" style="1" customWidth="1"/>
    <col min="7182" max="7182" width="2.28515625" style="1" customWidth="1"/>
    <col min="7183" max="7183" width="13.28515625" style="1" customWidth="1"/>
    <col min="7184" max="7184" width="12.140625" style="1" customWidth="1"/>
    <col min="7185" max="7185" width="13.85546875" style="1" customWidth="1"/>
    <col min="7186" max="7427" width="11.28515625" style="1"/>
    <col min="7428" max="7428" width="1.28515625" style="1" customWidth="1"/>
    <col min="7429" max="7429" width="4.42578125" style="1" customWidth="1"/>
    <col min="7430" max="7430" width="45.140625" style="1" customWidth="1"/>
    <col min="7431" max="7432" width="12" style="1" customWidth="1"/>
    <col min="7433" max="7433" width="13.28515625" style="1" customWidth="1"/>
    <col min="7434" max="7434" width="3" style="1" customWidth="1"/>
    <col min="7435" max="7436" width="12.28515625" style="1" customWidth="1"/>
    <col min="7437" max="7437" width="13.28515625" style="1" customWidth="1"/>
    <col min="7438" max="7438" width="2.28515625" style="1" customWidth="1"/>
    <col min="7439" max="7439" width="13.28515625" style="1" customWidth="1"/>
    <col min="7440" max="7440" width="12.140625" style="1" customWidth="1"/>
    <col min="7441" max="7441" width="13.85546875" style="1" customWidth="1"/>
    <col min="7442" max="7683" width="11.28515625" style="1"/>
    <col min="7684" max="7684" width="1.28515625" style="1" customWidth="1"/>
    <col min="7685" max="7685" width="4.42578125" style="1" customWidth="1"/>
    <col min="7686" max="7686" width="45.140625" style="1" customWidth="1"/>
    <col min="7687" max="7688" width="12" style="1" customWidth="1"/>
    <col min="7689" max="7689" width="13.28515625" style="1" customWidth="1"/>
    <col min="7690" max="7690" width="3" style="1" customWidth="1"/>
    <col min="7691" max="7692" width="12.28515625" style="1" customWidth="1"/>
    <col min="7693" max="7693" width="13.28515625" style="1" customWidth="1"/>
    <col min="7694" max="7694" width="2.28515625" style="1" customWidth="1"/>
    <col min="7695" max="7695" width="13.28515625" style="1" customWidth="1"/>
    <col min="7696" max="7696" width="12.140625" style="1" customWidth="1"/>
    <col min="7697" max="7697" width="13.85546875" style="1" customWidth="1"/>
    <col min="7698" max="7939" width="11.28515625" style="1"/>
    <col min="7940" max="7940" width="1.28515625" style="1" customWidth="1"/>
    <col min="7941" max="7941" width="4.42578125" style="1" customWidth="1"/>
    <col min="7942" max="7942" width="45.140625" style="1" customWidth="1"/>
    <col min="7943" max="7944" width="12" style="1" customWidth="1"/>
    <col min="7945" max="7945" width="13.28515625" style="1" customWidth="1"/>
    <col min="7946" max="7946" width="3" style="1" customWidth="1"/>
    <col min="7947" max="7948" width="12.28515625" style="1" customWidth="1"/>
    <col min="7949" max="7949" width="13.28515625" style="1" customWidth="1"/>
    <col min="7950" max="7950" width="2.28515625" style="1" customWidth="1"/>
    <col min="7951" max="7951" width="13.28515625" style="1" customWidth="1"/>
    <col min="7952" max="7952" width="12.140625" style="1" customWidth="1"/>
    <col min="7953" max="7953" width="13.85546875" style="1" customWidth="1"/>
    <col min="7954" max="8195" width="11.28515625" style="1"/>
    <col min="8196" max="8196" width="1.28515625" style="1" customWidth="1"/>
    <col min="8197" max="8197" width="4.42578125" style="1" customWidth="1"/>
    <col min="8198" max="8198" width="45.140625" style="1" customWidth="1"/>
    <col min="8199" max="8200" width="12" style="1" customWidth="1"/>
    <col min="8201" max="8201" width="13.28515625" style="1" customWidth="1"/>
    <col min="8202" max="8202" width="3" style="1" customWidth="1"/>
    <col min="8203" max="8204" width="12.28515625" style="1" customWidth="1"/>
    <col min="8205" max="8205" width="13.28515625" style="1" customWidth="1"/>
    <col min="8206" max="8206" width="2.28515625" style="1" customWidth="1"/>
    <col min="8207" max="8207" width="13.28515625" style="1" customWidth="1"/>
    <col min="8208" max="8208" width="12.140625" style="1" customWidth="1"/>
    <col min="8209" max="8209" width="13.85546875" style="1" customWidth="1"/>
    <col min="8210" max="8451" width="11.28515625" style="1"/>
    <col min="8452" max="8452" width="1.28515625" style="1" customWidth="1"/>
    <col min="8453" max="8453" width="4.42578125" style="1" customWidth="1"/>
    <col min="8454" max="8454" width="45.140625" style="1" customWidth="1"/>
    <col min="8455" max="8456" width="12" style="1" customWidth="1"/>
    <col min="8457" max="8457" width="13.28515625" style="1" customWidth="1"/>
    <col min="8458" max="8458" width="3" style="1" customWidth="1"/>
    <col min="8459" max="8460" width="12.28515625" style="1" customWidth="1"/>
    <col min="8461" max="8461" width="13.28515625" style="1" customWidth="1"/>
    <col min="8462" max="8462" width="2.28515625" style="1" customWidth="1"/>
    <col min="8463" max="8463" width="13.28515625" style="1" customWidth="1"/>
    <col min="8464" max="8464" width="12.140625" style="1" customWidth="1"/>
    <col min="8465" max="8465" width="13.85546875" style="1" customWidth="1"/>
    <col min="8466" max="8707" width="11.28515625" style="1"/>
    <col min="8708" max="8708" width="1.28515625" style="1" customWidth="1"/>
    <col min="8709" max="8709" width="4.42578125" style="1" customWidth="1"/>
    <col min="8710" max="8710" width="45.140625" style="1" customWidth="1"/>
    <col min="8711" max="8712" width="12" style="1" customWidth="1"/>
    <col min="8713" max="8713" width="13.28515625" style="1" customWidth="1"/>
    <col min="8714" max="8714" width="3" style="1" customWidth="1"/>
    <col min="8715" max="8716" width="12.28515625" style="1" customWidth="1"/>
    <col min="8717" max="8717" width="13.28515625" style="1" customWidth="1"/>
    <col min="8718" max="8718" width="2.28515625" style="1" customWidth="1"/>
    <col min="8719" max="8719" width="13.28515625" style="1" customWidth="1"/>
    <col min="8720" max="8720" width="12.140625" style="1" customWidth="1"/>
    <col min="8721" max="8721" width="13.85546875" style="1" customWidth="1"/>
    <col min="8722" max="8963" width="11.28515625" style="1"/>
    <col min="8964" max="8964" width="1.28515625" style="1" customWidth="1"/>
    <col min="8965" max="8965" width="4.42578125" style="1" customWidth="1"/>
    <col min="8966" max="8966" width="45.140625" style="1" customWidth="1"/>
    <col min="8967" max="8968" width="12" style="1" customWidth="1"/>
    <col min="8969" max="8969" width="13.28515625" style="1" customWidth="1"/>
    <col min="8970" max="8970" width="3" style="1" customWidth="1"/>
    <col min="8971" max="8972" width="12.28515625" style="1" customWidth="1"/>
    <col min="8973" max="8973" width="13.28515625" style="1" customWidth="1"/>
    <col min="8974" max="8974" width="2.28515625" style="1" customWidth="1"/>
    <col min="8975" max="8975" width="13.28515625" style="1" customWidth="1"/>
    <col min="8976" max="8976" width="12.140625" style="1" customWidth="1"/>
    <col min="8977" max="8977" width="13.85546875" style="1" customWidth="1"/>
    <col min="8978" max="9219" width="11.28515625" style="1"/>
    <col min="9220" max="9220" width="1.28515625" style="1" customWidth="1"/>
    <col min="9221" max="9221" width="4.42578125" style="1" customWidth="1"/>
    <col min="9222" max="9222" width="45.140625" style="1" customWidth="1"/>
    <col min="9223" max="9224" width="12" style="1" customWidth="1"/>
    <col min="9225" max="9225" width="13.28515625" style="1" customWidth="1"/>
    <col min="9226" max="9226" width="3" style="1" customWidth="1"/>
    <col min="9227" max="9228" width="12.28515625" style="1" customWidth="1"/>
    <col min="9229" max="9229" width="13.28515625" style="1" customWidth="1"/>
    <col min="9230" max="9230" width="2.28515625" style="1" customWidth="1"/>
    <col min="9231" max="9231" width="13.28515625" style="1" customWidth="1"/>
    <col min="9232" max="9232" width="12.140625" style="1" customWidth="1"/>
    <col min="9233" max="9233" width="13.85546875" style="1" customWidth="1"/>
    <col min="9234" max="9475" width="11.28515625" style="1"/>
    <col min="9476" max="9476" width="1.28515625" style="1" customWidth="1"/>
    <col min="9477" max="9477" width="4.42578125" style="1" customWidth="1"/>
    <col min="9478" max="9478" width="45.140625" style="1" customWidth="1"/>
    <col min="9479" max="9480" width="12" style="1" customWidth="1"/>
    <col min="9481" max="9481" width="13.28515625" style="1" customWidth="1"/>
    <col min="9482" max="9482" width="3" style="1" customWidth="1"/>
    <col min="9483" max="9484" width="12.28515625" style="1" customWidth="1"/>
    <col min="9485" max="9485" width="13.28515625" style="1" customWidth="1"/>
    <col min="9486" max="9486" width="2.28515625" style="1" customWidth="1"/>
    <col min="9487" max="9487" width="13.28515625" style="1" customWidth="1"/>
    <col min="9488" max="9488" width="12.140625" style="1" customWidth="1"/>
    <col min="9489" max="9489" width="13.85546875" style="1" customWidth="1"/>
    <col min="9490" max="9731" width="11.28515625" style="1"/>
    <col min="9732" max="9732" width="1.28515625" style="1" customWidth="1"/>
    <col min="9733" max="9733" width="4.42578125" style="1" customWidth="1"/>
    <col min="9734" max="9734" width="45.140625" style="1" customWidth="1"/>
    <col min="9735" max="9736" width="12" style="1" customWidth="1"/>
    <col min="9737" max="9737" width="13.28515625" style="1" customWidth="1"/>
    <col min="9738" max="9738" width="3" style="1" customWidth="1"/>
    <col min="9739" max="9740" width="12.28515625" style="1" customWidth="1"/>
    <col min="9741" max="9741" width="13.28515625" style="1" customWidth="1"/>
    <col min="9742" max="9742" width="2.28515625" style="1" customWidth="1"/>
    <col min="9743" max="9743" width="13.28515625" style="1" customWidth="1"/>
    <col min="9744" max="9744" width="12.140625" style="1" customWidth="1"/>
    <col min="9745" max="9745" width="13.85546875" style="1" customWidth="1"/>
    <col min="9746" max="9987" width="11.28515625" style="1"/>
    <col min="9988" max="9988" width="1.28515625" style="1" customWidth="1"/>
    <col min="9989" max="9989" width="4.42578125" style="1" customWidth="1"/>
    <col min="9990" max="9990" width="45.140625" style="1" customWidth="1"/>
    <col min="9991" max="9992" width="12" style="1" customWidth="1"/>
    <col min="9993" max="9993" width="13.28515625" style="1" customWidth="1"/>
    <col min="9994" max="9994" width="3" style="1" customWidth="1"/>
    <col min="9995" max="9996" width="12.28515625" style="1" customWidth="1"/>
    <col min="9997" max="9997" width="13.28515625" style="1" customWidth="1"/>
    <col min="9998" max="9998" width="2.28515625" style="1" customWidth="1"/>
    <col min="9999" max="9999" width="13.28515625" style="1" customWidth="1"/>
    <col min="10000" max="10000" width="12.140625" style="1" customWidth="1"/>
    <col min="10001" max="10001" width="13.85546875" style="1" customWidth="1"/>
    <col min="10002" max="10243" width="11.28515625" style="1"/>
    <col min="10244" max="10244" width="1.28515625" style="1" customWidth="1"/>
    <col min="10245" max="10245" width="4.42578125" style="1" customWidth="1"/>
    <col min="10246" max="10246" width="45.140625" style="1" customWidth="1"/>
    <col min="10247" max="10248" width="12" style="1" customWidth="1"/>
    <col min="10249" max="10249" width="13.28515625" style="1" customWidth="1"/>
    <col min="10250" max="10250" width="3" style="1" customWidth="1"/>
    <col min="10251" max="10252" width="12.28515625" style="1" customWidth="1"/>
    <col min="10253" max="10253" width="13.28515625" style="1" customWidth="1"/>
    <col min="10254" max="10254" width="2.28515625" style="1" customWidth="1"/>
    <col min="10255" max="10255" width="13.28515625" style="1" customWidth="1"/>
    <col min="10256" max="10256" width="12.140625" style="1" customWidth="1"/>
    <col min="10257" max="10257" width="13.85546875" style="1" customWidth="1"/>
    <col min="10258" max="10499" width="11.28515625" style="1"/>
    <col min="10500" max="10500" width="1.28515625" style="1" customWidth="1"/>
    <col min="10501" max="10501" width="4.42578125" style="1" customWidth="1"/>
    <col min="10502" max="10502" width="45.140625" style="1" customWidth="1"/>
    <col min="10503" max="10504" width="12" style="1" customWidth="1"/>
    <col min="10505" max="10505" width="13.28515625" style="1" customWidth="1"/>
    <col min="10506" max="10506" width="3" style="1" customWidth="1"/>
    <col min="10507" max="10508" width="12.28515625" style="1" customWidth="1"/>
    <col min="10509" max="10509" width="13.28515625" style="1" customWidth="1"/>
    <col min="10510" max="10510" width="2.28515625" style="1" customWidth="1"/>
    <col min="10511" max="10511" width="13.28515625" style="1" customWidth="1"/>
    <col min="10512" max="10512" width="12.140625" style="1" customWidth="1"/>
    <col min="10513" max="10513" width="13.85546875" style="1" customWidth="1"/>
    <col min="10514" max="10755" width="11.28515625" style="1"/>
    <col min="10756" max="10756" width="1.28515625" style="1" customWidth="1"/>
    <col min="10757" max="10757" width="4.42578125" style="1" customWidth="1"/>
    <col min="10758" max="10758" width="45.140625" style="1" customWidth="1"/>
    <col min="10759" max="10760" width="12" style="1" customWidth="1"/>
    <col min="10761" max="10761" width="13.28515625" style="1" customWidth="1"/>
    <col min="10762" max="10762" width="3" style="1" customWidth="1"/>
    <col min="10763" max="10764" width="12.28515625" style="1" customWidth="1"/>
    <col min="10765" max="10765" width="13.28515625" style="1" customWidth="1"/>
    <col min="10766" max="10766" width="2.28515625" style="1" customWidth="1"/>
    <col min="10767" max="10767" width="13.28515625" style="1" customWidth="1"/>
    <col min="10768" max="10768" width="12.140625" style="1" customWidth="1"/>
    <col min="10769" max="10769" width="13.85546875" style="1" customWidth="1"/>
    <col min="10770" max="11011" width="11.28515625" style="1"/>
    <col min="11012" max="11012" width="1.28515625" style="1" customWidth="1"/>
    <col min="11013" max="11013" width="4.42578125" style="1" customWidth="1"/>
    <col min="11014" max="11014" width="45.140625" style="1" customWidth="1"/>
    <col min="11015" max="11016" width="12" style="1" customWidth="1"/>
    <col min="11017" max="11017" width="13.28515625" style="1" customWidth="1"/>
    <col min="11018" max="11018" width="3" style="1" customWidth="1"/>
    <col min="11019" max="11020" width="12.28515625" style="1" customWidth="1"/>
    <col min="11021" max="11021" width="13.28515625" style="1" customWidth="1"/>
    <col min="11022" max="11022" width="2.28515625" style="1" customWidth="1"/>
    <col min="11023" max="11023" width="13.28515625" style="1" customWidth="1"/>
    <col min="11024" max="11024" width="12.140625" style="1" customWidth="1"/>
    <col min="11025" max="11025" width="13.85546875" style="1" customWidth="1"/>
    <col min="11026" max="11267" width="11.28515625" style="1"/>
    <col min="11268" max="11268" width="1.28515625" style="1" customWidth="1"/>
    <col min="11269" max="11269" width="4.42578125" style="1" customWidth="1"/>
    <col min="11270" max="11270" width="45.140625" style="1" customWidth="1"/>
    <col min="11271" max="11272" width="12" style="1" customWidth="1"/>
    <col min="11273" max="11273" width="13.28515625" style="1" customWidth="1"/>
    <col min="11274" max="11274" width="3" style="1" customWidth="1"/>
    <col min="11275" max="11276" width="12.28515625" style="1" customWidth="1"/>
    <col min="11277" max="11277" width="13.28515625" style="1" customWidth="1"/>
    <col min="11278" max="11278" width="2.28515625" style="1" customWidth="1"/>
    <col min="11279" max="11279" width="13.28515625" style="1" customWidth="1"/>
    <col min="11280" max="11280" width="12.140625" style="1" customWidth="1"/>
    <col min="11281" max="11281" width="13.85546875" style="1" customWidth="1"/>
    <col min="11282" max="11523" width="11.28515625" style="1"/>
    <col min="11524" max="11524" width="1.28515625" style="1" customWidth="1"/>
    <col min="11525" max="11525" width="4.42578125" style="1" customWidth="1"/>
    <col min="11526" max="11526" width="45.140625" style="1" customWidth="1"/>
    <col min="11527" max="11528" width="12" style="1" customWidth="1"/>
    <col min="11529" max="11529" width="13.28515625" style="1" customWidth="1"/>
    <col min="11530" max="11530" width="3" style="1" customWidth="1"/>
    <col min="11531" max="11532" width="12.28515625" style="1" customWidth="1"/>
    <col min="11533" max="11533" width="13.28515625" style="1" customWidth="1"/>
    <col min="11534" max="11534" width="2.28515625" style="1" customWidth="1"/>
    <col min="11535" max="11535" width="13.28515625" style="1" customWidth="1"/>
    <col min="11536" max="11536" width="12.140625" style="1" customWidth="1"/>
    <col min="11537" max="11537" width="13.85546875" style="1" customWidth="1"/>
    <col min="11538" max="11779" width="11.28515625" style="1"/>
    <col min="11780" max="11780" width="1.28515625" style="1" customWidth="1"/>
    <col min="11781" max="11781" width="4.42578125" style="1" customWidth="1"/>
    <col min="11782" max="11782" width="45.140625" style="1" customWidth="1"/>
    <col min="11783" max="11784" width="12" style="1" customWidth="1"/>
    <col min="11785" max="11785" width="13.28515625" style="1" customWidth="1"/>
    <col min="11786" max="11786" width="3" style="1" customWidth="1"/>
    <col min="11787" max="11788" width="12.28515625" style="1" customWidth="1"/>
    <col min="11789" max="11789" width="13.28515625" style="1" customWidth="1"/>
    <col min="11790" max="11790" width="2.28515625" style="1" customWidth="1"/>
    <col min="11791" max="11791" width="13.28515625" style="1" customWidth="1"/>
    <col min="11792" max="11792" width="12.140625" style="1" customWidth="1"/>
    <col min="11793" max="11793" width="13.85546875" style="1" customWidth="1"/>
    <col min="11794" max="12035" width="11.28515625" style="1"/>
    <col min="12036" max="12036" width="1.28515625" style="1" customWidth="1"/>
    <col min="12037" max="12037" width="4.42578125" style="1" customWidth="1"/>
    <col min="12038" max="12038" width="45.140625" style="1" customWidth="1"/>
    <col min="12039" max="12040" width="12" style="1" customWidth="1"/>
    <col min="12041" max="12041" width="13.28515625" style="1" customWidth="1"/>
    <col min="12042" max="12042" width="3" style="1" customWidth="1"/>
    <col min="12043" max="12044" width="12.28515625" style="1" customWidth="1"/>
    <col min="12045" max="12045" width="13.28515625" style="1" customWidth="1"/>
    <col min="12046" max="12046" width="2.28515625" style="1" customWidth="1"/>
    <col min="12047" max="12047" width="13.28515625" style="1" customWidth="1"/>
    <col min="12048" max="12048" width="12.140625" style="1" customWidth="1"/>
    <col min="12049" max="12049" width="13.85546875" style="1" customWidth="1"/>
    <col min="12050" max="12291" width="11.28515625" style="1"/>
    <col min="12292" max="12292" width="1.28515625" style="1" customWidth="1"/>
    <col min="12293" max="12293" width="4.42578125" style="1" customWidth="1"/>
    <col min="12294" max="12294" width="45.140625" style="1" customWidth="1"/>
    <col min="12295" max="12296" width="12" style="1" customWidth="1"/>
    <col min="12297" max="12297" width="13.28515625" style="1" customWidth="1"/>
    <col min="12298" max="12298" width="3" style="1" customWidth="1"/>
    <col min="12299" max="12300" width="12.28515625" style="1" customWidth="1"/>
    <col min="12301" max="12301" width="13.28515625" style="1" customWidth="1"/>
    <col min="12302" max="12302" width="2.28515625" style="1" customWidth="1"/>
    <col min="12303" max="12303" width="13.28515625" style="1" customWidth="1"/>
    <col min="12304" max="12304" width="12.140625" style="1" customWidth="1"/>
    <col min="12305" max="12305" width="13.85546875" style="1" customWidth="1"/>
    <col min="12306" max="12547" width="11.28515625" style="1"/>
    <col min="12548" max="12548" width="1.28515625" style="1" customWidth="1"/>
    <col min="12549" max="12549" width="4.42578125" style="1" customWidth="1"/>
    <col min="12550" max="12550" width="45.140625" style="1" customWidth="1"/>
    <col min="12551" max="12552" width="12" style="1" customWidth="1"/>
    <col min="12553" max="12553" width="13.28515625" style="1" customWidth="1"/>
    <col min="12554" max="12554" width="3" style="1" customWidth="1"/>
    <col min="12555" max="12556" width="12.28515625" style="1" customWidth="1"/>
    <col min="12557" max="12557" width="13.28515625" style="1" customWidth="1"/>
    <col min="12558" max="12558" width="2.28515625" style="1" customWidth="1"/>
    <col min="12559" max="12559" width="13.28515625" style="1" customWidth="1"/>
    <col min="12560" max="12560" width="12.140625" style="1" customWidth="1"/>
    <col min="12561" max="12561" width="13.85546875" style="1" customWidth="1"/>
    <col min="12562" max="12803" width="11.28515625" style="1"/>
    <col min="12804" max="12804" width="1.28515625" style="1" customWidth="1"/>
    <col min="12805" max="12805" width="4.42578125" style="1" customWidth="1"/>
    <col min="12806" max="12806" width="45.140625" style="1" customWidth="1"/>
    <col min="12807" max="12808" width="12" style="1" customWidth="1"/>
    <col min="12809" max="12809" width="13.28515625" style="1" customWidth="1"/>
    <col min="12810" max="12810" width="3" style="1" customWidth="1"/>
    <col min="12811" max="12812" width="12.28515625" style="1" customWidth="1"/>
    <col min="12813" max="12813" width="13.28515625" style="1" customWidth="1"/>
    <col min="12814" max="12814" width="2.28515625" style="1" customWidth="1"/>
    <col min="12815" max="12815" width="13.28515625" style="1" customWidth="1"/>
    <col min="12816" max="12816" width="12.140625" style="1" customWidth="1"/>
    <col min="12817" max="12817" width="13.85546875" style="1" customWidth="1"/>
    <col min="12818" max="13059" width="11.28515625" style="1"/>
    <col min="13060" max="13060" width="1.28515625" style="1" customWidth="1"/>
    <col min="13061" max="13061" width="4.42578125" style="1" customWidth="1"/>
    <col min="13062" max="13062" width="45.140625" style="1" customWidth="1"/>
    <col min="13063" max="13064" width="12" style="1" customWidth="1"/>
    <col min="13065" max="13065" width="13.28515625" style="1" customWidth="1"/>
    <col min="13066" max="13066" width="3" style="1" customWidth="1"/>
    <col min="13067" max="13068" width="12.28515625" style="1" customWidth="1"/>
    <col min="13069" max="13069" width="13.28515625" style="1" customWidth="1"/>
    <col min="13070" max="13070" width="2.28515625" style="1" customWidth="1"/>
    <col min="13071" max="13071" width="13.28515625" style="1" customWidth="1"/>
    <col min="13072" max="13072" width="12.140625" style="1" customWidth="1"/>
    <col min="13073" max="13073" width="13.85546875" style="1" customWidth="1"/>
    <col min="13074" max="13315" width="11.28515625" style="1"/>
    <col min="13316" max="13316" width="1.28515625" style="1" customWidth="1"/>
    <col min="13317" max="13317" width="4.42578125" style="1" customWidth="1"/>
    <col min="13318" max="13318" width="45.140625" style="1" customWidth="1"/>
    <col min="13319" max="13320" width="12" style="1" customWidth="1"/>
    <col min="13321" max="13321" width="13.28515625" style="1" customWidth="1"/>
    <col min="13322" max="13322" width="3" style="1" customWidth="1"/>
    <col min="13323" max="13324" width="12.28515625" style="1" customWidth="1"/>
    <col min="13325" max="13325" width="13.28515625" style="1" customWidth="1"/>
    <col min="13326" max="13326" width="2.28515625" style="1" customWidth="1"/>
    <col min="13327" max="13327" width="13.28515625" style="1" customWidth="1"/>
    <col min="13328" max="13328" width="12.140625" style="1" customWidth="1"/>
    <col min="13329" max="13329" width="13.85546875" style="1" customWidth="1"/>
    <col min="13330" max="13571" width="11.28515625" style="1"/>
    <col min="13572" max="13572" width="1.28515625" style="1" customWidth="1"/>
    <col min="13573" max="13573" width="4.42578125" style="1" customWidth="1"/>
    <col min="13574" max="13574" width="45.140625" style="1" customWidth="1"/>
    <col min="13575" max="13576" width="12" style="1" customWidth="1"/>
    <col min="13577" max="13577" width="13.28515625" style="1" customWidth="1"/>
    <col min="13578" max="13578" width="3" style="1" customWidth="1"/>
    <col min="13579" max="13580" width="12.28515625" style="1" customWidth="1"/>
    <col min="13581" max="13581" width="13.28515625" style="1" customWidth="1"/>
    <col min="13582" max="13582" width="2.28515625" style="1" customWidth="1"/>
    <col min="13583" max="13583" width="13.28515625" style="1" customWidth="1"/>
    <col min="13584" max="13584" width="12.140625" style="1" customWidth="1"/>
    <col min="13585" max="13585" width="13.85546875" style="1" customWidth="1"/>
    <col min="13586" max="13827" width="11.28515625" style="1"/>
    <col min="13828" max="13828" width="1.28515625" style="1" customWidth="1"/>
    <col min="13829" max="13829" width="4.42578125" style="1" customWidth="1"/>
    <col min="13830" max="13830" width="45.140625" style="1" customWidth="1"/>
    <col min="13831" max="13832" width="12" style="1" customWidth="1"/>
    <col min="13833" max="13833" width="13.28515625" style="1" customWidth="1"/>
    <col min="13834" max="13834" width="3" style="1" customWidth="1"/>
    <col min="13835" max="13836" width="12.28515625" style="1" customWidth="1"/>
    <col min="13837" max="13837" width="13.28515625" style="1" customWidth="1"/>
    <col min="13838" max="13838" width="2.28515625" style="1" customWidth="1"/>
    <col min="13839" max="13839" width="13.28515625" style="1" customWidth="1"/>
    <col min="13840" max="13840" width="12.140625" style="1" customWidth="1"/>
    <col min="13841" max="13841" width="13.85546875" style="1" customWidth="1"/>
    <col min="13842" max="14083" width="11.28515625" style="1"/>
    <col min="14084" max="14084" width="1.28515625" style="1" customWidth="1"/>
    <col min="14085" max="14085" width="4.42578125" style="1" customWidth="1"/>
    <col min="14086" max="14086" width="45.140625" style="1" customWidth="1"/>
    <col min="14087" max="14088" width="12" style="1" customWidth="1"/>
    <col min="14089" max="14089" width="13.28515625" style="1" customWidth="1"/>
    <col min="14090" max="14090" width="3" style="1" customWidth="1"/>
    <col min="14091" max="14092" width="12.28515625" style="1" customWidth="1"/>
    <col min="14093" max="14093" width="13.28515625" style="1" customWidth="1"/>
    <col min="14094" max="14094" width="2.28515625" style="1" customWidth="1"/>
    <col min="14095" max="14095" width="13.28515625" style="1" customWidth="1"/>
    <col min="14096" max="14096" width="12.140625" style="1" customWidth="1"/>
    <col min="14097" max="14097" width="13.85546875" style="1" customWidth="1"/>
    <col min="14098" max="14339" width="11.28515625" style="1"/>
    <col min="14340" max="14340" width="1.28515625" style="1" customWidth="1"/>
    <col min="14341" max="14341" width="4.42578125" style="1" customWidth="1"/>
    <col min="14342" max="14342" width="45.140625" style="1" customWidth="1"/>
    <col min="14343" max="14344" width="12" style="1" customWidth="1"/>
    <col min="14345" max="14345" width="13.28515625" style="1" customWidth="1"/>
    <col min="14346" max="14346" width="3" style="1" customWidth="1"/>
    <col min="14347" max="14348" width="12.28515625" style="1" customWidth="1"/>
    <col min="14349" max="14349" width="13.28515625" style="1" customWidth="1"/>
    <col min="14350" max="14350" width="2.28515625" style="1" customWidth="1"/>
    <col min="14351" max="14351" width="13.28515625" style="1" customWidth="1"/>
    <col min="14352" max="14352" width="12.140625" style="1" customWidth="1"/>
    <col min="14353" max="14353" width="13.85546875" style="1" customWidth="1"/>
    <col min="14354" max="14595" width="11.28515625" style="1"/>
    <col min="14596" max="14596" width="1.28515625" style="1" customWidth="1"/>
    <col min="14597" max="14597" width="4.42578125" style="1" customWidth="1"/>
    <col min="14598" max="14598" width="45.140625" style="1" customWidth="1"/>
    <col min="14599" max="14600" width="12" style="1" customWidth="1"/>
    <col min="14601" max="14601" width="13.28515625" style="1" customWidth="1"/>
    <col min="14602" max="14602" width="3" style="1" customWidth="1"/>
    <col min="14603" max="14604" width="12.28515625" style="1" customWidth="1"/>
    <col min="14605" max="14605" width="13.28515625" style="1" customWidth="1"/>
    <col min="14606" max="14606" width="2.28515625" style="1" customWidth="1"/>
    <col min="14607" max="14607" width="13.28515625" style="1" customWidth="1"/>
    <col min="14608" max="14608" width="12.140625" style="1" customWidth="1"/>
    <col min="14609" max="14609" width="13.85546875" style="1" customWidth="1"/>
    <col min="14610" max="14851" width="11.28515625" style="1"/>
    <col min="14852" max="14852" width="1.28515625" style="1" customWidth="1"/>
    <col min="14853" max="14853" width="4.42578125" style="1" customWidth="1"/>
    <col min="14854" max="14854" width="45.140625" style="1" customWidth="1"/>
    <col min="14855" max="14856" width="12" style="1" customWidth="1"/>
    <col min="14857" max="14857" width="13.28515625" style="1" customWidth="1"/>
    <col min="14858" max="14858" width="3" style="1" customWidth="1"/>
    <col min="14859" max="14860" width="12.28515625" style="1" customWidth="1"/>
    <col min="14861" max="14861" width="13.28515625" style="1" customWidth="1"/>
    <col min="14862" max="14862" width="2.28515625" style="1" customWidth="1"/>
    <col min="14863" max="14863" width="13.28515625" style="1" customWidth="1"/>
    <col min="14864" max="14864" width="12.140625" style="1" customWidth="1"/>
    <col min="14865" max="14865" width="13.85546875" style="1" customWidth="1"/>
    <col min="14866" max="15107" width="11.28515625" style="1"/>
    <col min="15108" max="15108" width="1.28515625" style="1" customWidth="1"/>
    <col min="15109" max="15109" width="4.42578125" style="1" customWidth="1"/>
    <col min="15110" max="15110" width="45.140625" style="1" customWidth="1"/>
    <col min="15111" max="15112" width="12" style="1" customWidth="1"/>
    <col min="15113" max="15113" width="13.28515625" style="1" customWidth="1"/>
    <col min="15114" max="15114" width="3" style="1" customWidth="1"/>
    <col min="15115" max="15116" width="12.28515625" style="1" customWidth="1"/>
    <col min="15117" max="15117" width="13.28515625" style="1" customWidth="1"/>
    <col min="15118" max="15118" width="2.28515625" style="1" customWidth="1"/>
    <col min="15119" max="15119" width="13.28515625" style="1" customWidth="1"/>
    <col min="15120" max="15120" width="12.140625" style="1" customWidth="1"/>
    <col min="15121" max="15121" width="13.85546875" style="1" customWidth="1"/>
    <col min="15122" max="15363" width="11.28515625" style="1"/>
    <col min="15364" max="15364" width="1.28515625" style="1" customWidth="1"/>
    <col min="15365" max="15365" width="4.42578125" style="1" customWidth="1"/>
    <col min="15366" max="15366" width="45.140625" style="1" customWidth="1"/>
    <col min="15367" max="15368" width="12" style="1" customWidth="1"/>
    <col min="15369" max="15369" width="13.28515625" style="1" customWidth="1"/>
    <col min="15370" max="15370" width="3" style="1" customWidth="1"/>
    <col min="15371" max="15372" width="12.28515625" style="1" customWidth="1"/>
    <col min="15373" max="15373" width="13.28515625" style="1" customWidth="1"/>
    <col min="15374" max="15374" width="2.28515625" style="1" customWidth="1"/>
    <col min="15375" max="15375" width="13.28515625" style="1" customWidth="1"/>
    <col min="15376" max="15376" width="12.140625" style="1" customWidth="1"/>
    <col min="15377" max="15377" width="13.85546875" style="1" customWidth="1"/>
    <col min="15378" max="15619" width="11.28515625" style="1"/>
    <col min="15620" max="15620" width="1.28515625" style="1" customWidth="1"/>
    <col min="15621" max="15621" width="4.42578125" style="1" customWidth="1"/>
    <col min="15622" max="15622" width="45.140625" style="1" customWidth="1"/>
    <col min="15623" max="15624" width="12" style="1" customWidth="1"/>
    <col min="15625" max="15625" width="13.28515625" style="1" customWidth="1"/>
    <col min="15626" max="15626" width="3" style="1" customWidth="1"/>
    <col min="15627" max="15628" width="12.28515625" style="1" customWidth="1"/>
    <col min="15629" max="15629" width="13.28515625" style="1" customWidth="1"/>
    <col min="15630" max="15630" width="2.28515625" style="1" customWidth="1"/>
    <col min="15631" max="15631" width="13.28515625" style="1" customWidth="1"/>
    <col min="15632" max="15632" width="12.140625" style="1" customWidth="1"/>
    <col min="15633" max="15633" width="13.85546875" style="1" customWidth="1"/>
    <col min="15634" max="15875" width="11.28515625" style="1"/>
    <col min="15876" max="15876" width="1.28515625" style="1" customWidth="1"/>
    <col min="15877" max="15877" width="4.42578125" style="1" customWidth="1"/>
    <col min="15878" max="15878" width="45.140625" style="1" customWidth="1"/>
    <col min="15879" max="15880" width="12" style="1" customWidth="1"/>
    <col min="15881" max="15881" width="13.28515625" style="1" customWidth="1"/>
    <col min="15882" max="15882" width="3" style="1" customWidth="1"/>
    <col min="15883" max="15884" width="12.28515625" style="1" customWidth="1"/>
    <col min="15885" max="15885" width="13.28515625" style="1" customWidth="1"/>
    <col min="15886" max="15886" width="2.28515625" style="1" customWidth="1"/>
    <col min="15887" max="15887" width="13.28515625" style="1" customWidth="1"/>
    <col min="15888" max="15888" width="12.140625" style="1" customWidth="1"/>
    <col min="15889" max="15889" width="13.85546875" style="1" customWidth="1"/>
    <col min="15890" max="16131" width="11.28515625" style="1"/>
    <col min="16132" max="16132" width="1.28515625" style="1" customWidth="1"/>
    <col min="16133" max="16133" width="4.42578125" style="1" customWidth="1"/>
    <col min="16134" max="16134" width="45.140625" style="1" customWidth="1"/>
    <col min="16135" max="16136" width="12" style="1" customWidth="1"/>
    <col min="16137" max="16137" width="13.28515625" style="1" customWidth="1"/>
    <col min="16138" max="16138" width="3" style="1" customWidth="1"/>
    <col min="16139" max="16140" width="12.28515625" style="1" customWidth="1"/>
    <col min="16141" max="16141" width="13.28515625" style="1" customWidth="1"/>
    <col min="16142" max="16142" width="2.28515625" style="1" customWidth="1"/>
    <col min="16143" max="16143" width="13.28515625" style="1" customWidth="1"/>
    <col min="16144" max="16144" width="12.140625" style="1" customWidth="1"/>
    <col min="16145" max="16145" width="13.85546875" style="1" customWidth="1"/>
    <col min="16146" max="16384" width="11.28515625" style="1"/>
  </cols>
  <sheetData>
    <row r="1" spans="1:52" ht="76.5" customHeight="1"/>
    <row r="2" spans="1:52" ht="24" customHeight="1">
      <c r="A2" s="188" t="str">
        <f>Contenido!B5</f>
        <v>Encuesta Mensual de Comercio - EMC</v>
      </c>
      <c r="B2" s="189"/>
      <c r="C2" s="189"/>
      <c r="D2" s="189"/>
      <c r="E2" s="189"/>
      <c r="F2" s="189"/>
      <c r="P2" s="1"/>
      <c r="U2" s="3"/>
      <c r="AD2" s="1"/>
      <c r="AZ2" s="3"/>
    </row>
    <row r="3" spans="1:52" s="2" customFormat="1" ht="15.75">
      <c r="A3" s="126" t="s">
        <v>75</v>
      </c>
      <c r="B3" s="126"/>
      <c r="C3" s="126"/>
      <c r="D3" s="126"/>
      <c r="E3" s="126"/>
      <c r="F3" s="126"/>
      <c r="G3" s="15"/>
      <c r="H3" s="1"/>
      <c r="I3" s="15"/>
      <c r="J3" s="1"/>
      <c r="K3" s="15"/>
      <c r="L3" s="1"/>
      <c r="M3" s="15"/>
      <c r="N3" s="1"/>
      <c r="O3" s="15"/>
      <c r="P3" s="3"/>
      <c r="Q3" s="15"/>
      <c r="R3" s="1"/>
      <c r="S3" s="15"/>
      <c r="T3" s="1"/>
      <c r="U3" s="15"/>
      <c r="V3" s="1"/>
      <c r="W3" s="15"/>
      <c r="X3" s="1"/>
      <c r="Y3" s="15"/>
      <c r="Z3" s="1"/>
      <c r="AA3" s="15"/>
      <c r="AB3" s="1"/>
      <c r="AC3" s="15"/>
      <c r="AD3" s="3"/>
    </row>
    <row r="4" spans="1:52">
      <c r="A4" s="182" t="str">
        <f>Contenido!B9</f>
        <v>Abril 2020</v>
      </c>
      <c r="B4" s="183"/>
      <c r="C4" s="183"/>
      <c r="D4" s="183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28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28"/>
    </row>
    <row r="5" spans="1:52" s="5" customFormat="1" ht="25.5" customHeight="1">
      <c r="A5" s="187" t="s">
        <v>11</v>
      </c>
      <c r="B5" s="187"/>
      <c r="C5" s="174" t="s">
        <v>78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3"/>
      <c r="Q5" s="174" t="s">
        <v>79</v>
      </c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3"/>
    </row>
    <row r="6" spans="1:52" s="4" customFormat="1" ht="17.25" customHeight="1">
      <c r="A6" s="180"/>
      <c r="B6" s="180"/>
      <c r="C6" s="191" t="s">
        <v>3</v>
      </c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7"/>
      <c r="Q6" s="191" t="s">
        <v>2</v>
      </c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7"/>
    </row>
    <row r="7" spans="1:52" s="5" customFormat="1">
      <c r="A7" s="180"/>
      <c r="B7" s="180"/>
      <c r="C7" s="184" t="s">
        <v>39</v>
      </c>
      <c r="D7" s="113"/>
      <c r="E7" s="185" t="s">
        <v>40</v>
      </c>
      <c r="F7" s="113"/>
      <c r="G7" s="184" t="s">
        <v>41</v>
      </c>
      <c r="H7" s="114"/>
      <c r="I7" s="171" t="s">
        <v>42</v>
      </c>
      <c r="J7" s="114"/>
      <c r="K7" s="184" t="s">
        <v>43</v>
      </c>
      <c r="L7" s="114"/>
      <c r="M7" s="171" t="s">
        <v>44</v>
      </c>
      <c r="N7" s="114"/>
      <c r="O7" s="184" t="s">
        <v>50</v>
      </c>
      <c r="P7" s="114"/>
      <c r="Q7" s="184" t="s">
        <v>39</v>
      </c>
      <c r="R7" s="113"/>
      <c r="S7" s="185" t="s">
        <v>40</v>
      </c>
      <c r="T7" s="113"/>
      <c r="U7" s="184" t="s">
        <v>41</v>
      </c>
      <c r="V7" s="114"/>
      <c r="W7" s="171" t="s">
        <v>42</v>
      </c>
      <c r="X7" s="114"/>
      <c r="Y7" s="184" t="s">
        <v>43</v>
      </c>
      <c r="Z7" s="114"/>
      <c r="AA7" s="171" t="s">
        <v>44</v>
      </c>
      <c r="AB7" s="114"/>
      <c r="AC7" s="184" t="s">
        <v>50</v>
      </c>
      <c r="AD7" s="114"/>
    </row>
    <row r="8" spans="1:52" s="5" customFormat="1">
      <c r="A8" s="181"/>
      <c r="B8" s="181"/>
      <c r="C8" s="208"/>
      <c r="D8" s="42"/>
      <c r="E8" s="209"/>
      <c r="F8" s="42"/>
      <c r="G8" s="208"/>
      <c r="H8" s="112"/>
      <c r="I8" s="210"/>
      <c r="J8" s="112"/>
      <c r="K8" s="208"/>
      <c r="L8" s="112"/>
      <c r="M8" s="210"/>
      <c r="N8" s="112"/>
      <c r="O8" s="208"/>
      <c r="P8" s="114"/>
      <c r="Q8" s="208"/>
      <c r="R8" s="42"/>
      <c r="S8" s="209"/>
      <c r="T8" s="42"/>
      <c r="U8" s="211"/>
      <c r="V8" s="112"/>
      <c r="W8" s="210"/>
      <c r="X8" s="112"/>
      <c r="Y8" s="208"/>
      <c r="Z8" s="112"/>
      <c r="AA8" s="210"/>
      <c r="AB8" s="112"/>
      <c r="AC8" s="208"/>
      <c r="AD8" s="114"/>
    </row>
    <row r="9" spans="1:52" s="8" customFormat="1" ht="3" customHeight="1">
      <c r="A9" s="99"/>
      <c r="B9" s="30"/>
      <c r="C9" s="99"/>
      <c r="D9" s="115"/>
      <c r="E9" s="99"/>
      <c r="F9" s="115"/>
      <c r="G9" s="99"/>
      <c r="H9" s="115"/>
      <c r="I9" s="99"/>
      <c r="J9" s="115"/>
      <c r="K9" s="99"/>
      <c r="L9" s="115"/>
      <c r="M9" s="99"/>
      <c r="N9" s="115"/>
      <c r="O9" s="99"/>
      <c r="P9" s="16"/>
      <c r="Q9" s="99"/>
      <c r="R9" s="115"/>
      <c r="S9" s="99"/>
      <c r="T9" s="115"/>
      <c r="U9" s="211"/>
      <c r="V9" s="115"/>
      <c r="W9" s="99"/>
      <c r="X9" s="115"/>
      <c r="Y9" s="99"/>
      <c r="Z9" s="115"/>
      <c r="AA9" s="99"/>
      <c r="AB9" s="115"/>
      <c r="AC9" s="99"/>
      <c r="AD9" s="16"/>
    </row>
    <row r="10" spans="1:52" s="8" customFormat="1" ht="43.5" customHeight="1">
      <c r="A10" s="43"/>
      <c r="B10" s="6" t="s">
        <v>51</v>
      </c>
      <c r="C10" s="149">
        <v>0.47688704857358222</v>
      </c>
      <c r="D10" s="149"/>
      <c r="E10" s="149">
        <v>0.29606798538549101</v>
      </c>
      <c r="F10" s="149"/>
      <c r="G10" s="149">
        <v>0.40651725587572557</v>
      </c>
      <c r="H10" s="149"/>
      <c r="I10" s="149">
        <v>0.31767011633378167</v>
      </c>
      <c r="J10" s="149"/>
      <c r="K10" s="149">
        <v>0.45656674454084278</v>
      </c>
      <c r="L10" s="149"/>
      <c r="M10" s="149">
        <v>0.207138318352803</v>
      </c>
      <c r="N10" s="149"/>
      <c r="O10" s="149">
        <v>0.4711735558569391</v>
      </c>
      <c r="P10" s="19"/>
      <c r="Q10" s="149">
        <v>0.11282895458769843</v>
      </c>
      <c r="R10" s="149"/>
      <c r="S10" s="149">
        <v>6.6433161750892825E-2</v>
      </c>
      <c r="T10" s="149"/>
      <c r="U10" s="149">
        <v>0.10521514527486017</v>
      </c>
      <c r="V10" s="149"/>
      <c r="W10" s="149">
        <v>0.12716623102353741</v>
      </c>
      <c r="X10" s="149"/>
      <c r="Y10" s="149">
        <v>9.1995789327411731E-2</v>
      </c>
      <c r="Z10" s="149"/>
      <c r="AA10" s="149">
        <v>5.0121868033431612E-2</v>
      </c>
      <c r="AB10" s="149"/>
      <c r="AC10" s="149">
        <v>0.11793334126182636</v>
      </c>
      <c r="AD10" s="19"/>
    </row>
    <row r="11" spans="1:52" s="8" customFormat="1" ht="2.25" customHeight="1">
      <c r="A11" s="117"/>
      <c r="B11" s="18"/>
      <c r="C11" s="19"/>
      <c r="D11" s="118"/>
      <c r="E11" s="19"/>
      <c r="F11" s="118"/>
      <c r="G11" s="19"/>
      <c r="H11" s="118"/>
      <c r="I11" s="19"/>
      <c r="J11" s="118"/>
      <c r="K11" s="19"/>
      <c r="L11" s="118"/>
      <c r="M11" s="19"/>
      <c r="N11" s="118"/>
      <c r="O11" s="19"/>
      <c r="P11" s="19"/>
      <c r="Q11" s="19"/>
      <c r="R11" s="118"/>
      <c r="S11" s="19"/>
      <c r="T11" s="118"/>
      <c r="U11" s="19"/>
      <c r="V11" s="118"/>
      <c r="W11" s="19"/>
      <c r="X11" s="118"/>
      <c r="Y11" s="19"/>
      <c r="Z11" s="118"/>
      <c r="AA11" s="19"/>
      <c r="AB11" s="118"/>
      <c r="AC11" s="19"/>
      <c r="AD11" s="19"/>
    </row>
    <row r="12" spans="1:52" s="8" customFormat="1" ht="13.5" customHeight="1">
      <c r="A12" s="100"/>
      <c r="B12" s="101" t="s">
        <v>7</v>
      </c>
      <c r="C12" s="20"/>
      <c r="D12" s="118"/>
      <c r="E12" s="20"/>
      <c r="F12" s="118"/>
      <c r="G12" s="20"/>
      <c r="H12" s="118"/>
      <c r="I12" s="20"/>
      <c r="J12" s="118"/>
      <c r="K12" s="20"/>
      <c r="L12" s="118"/>
      <c r="M12" s="20"/>
      <c r="N12" s="118"/>
      <c r="O12" s="20"/>
      <c r="P12" s="19"/>
      <c r="Q12" s="20"/>
      <c r="R12" s="118"/>
      <c r="S12" s="20"/>
      <c r="T12" s="118"/>
      <c r="U12" s="20"/>
      <c r="V12" s="118"/>
      <c r="W12" s="20"/>
      <c r="X12" s="118"/>
      <c r="Y12" s="20"/>
      <c r="Z12" s="118"/>
      <c r="AA12" s="20"/>
      <c r="AB12" s="118"/>
      <c r="AC12" s="20"/>
      <c r="AD12" s="19"/>
    </row>
    <row r="13" spans="1:52" s="22" customFormat="1" ht="29.25" customHeight="1">
      <c r="A13" s="120" t="s">
        <v>1</v>
      </c>
      <c r="B13" s="29" t="s">
        <v>34</v>
      </c>
      <c r="C13" s="7">
        <v>0.2884148788058275</v>
      </c>
      <c r="D13" s="121"/>
      <c r="E13" s="7">
        <v>0</v>
      </c>
      <c r="F13" s="121"/>
      <c r="G13" s="7">
        <v>0.74173427110023982</v>
      </c>
      <c r="H13" s="121"/>
      <c r="I13" s="7">
        <v>0</v>
      </c>
      <c r="J13" s="121"/>
      <c r="K13" s="7">
        <v>0</v>
      </c>
      <c r="L13" s="121"/>
      <c r="M13" s="7">
        <v>0.9022680921663947</v>
      </c>
      <c r="N13" s="121"/>
      <c r="O13" s="7">
        <v>2.2154033892544214</v>
      </c>
      <c r="P13" s="19"/>
      <c r="Q13" s="7">
        <v>8.7177059916444144E-2</v>
      </c>
      <c r="R13" s="121"/>
      <c r="S13" s="7">
        <v>0</v>
      </c>
      <c r="T13" s="121"/>
      <c r="U13" s="7">
        <v>0.18786263346837698</v>
      </c>
      <c r="V13" s="121"/>
      <c r="W13" s="7">
        <v>0</v>
      </c>
      <c r="X13" s="121"/>
      <c r="Y13" s="7">
        <v>0</v>
      </c>
      <c r="Z13" s="121"/>
      <c r="AA13" s="7">
        <v>0.23375807020611572</v>
      </c>
      <c r="AB13" s="121"/>
      <c r="AC13" s="7">
        <v>0.55731309942300078</v>
      </c>
      <c r="AD13" s="19"/>
    </row>
    <row r="14" spans="1:52" s="22" customFormat="1" ht="45" customHeight="1">
      <c r="A14" s="46" t="s">
        <v>0</v>
      </c>
      <c r="B14" s="28" t="s">
        <v>46</v>
      </c>
      <c r="C14" s="9">
        <v>1.0196282521081819</v>
      </c>
      <c r="D14" s="19"/>
      <c r="E14" s="9">
        <v>3.6703290538915585</v>
      </c>
      <c r="F14" s="19"/>
      <c r="G14" s="9">
        <v>1.748601248153226</v>
      </c>
      <c r="H14" s="19"/>
      <c r="I14" s="9">
        <v>0.68263614843543607</v>
      </c>
      <c r="J14" s="19"/>
      <c r="K14" s="9">
        <v>1.7190179624979485</v>
      </c>
      <c r="L14" s="19"/>
      <c r="M14" s="9">
        <v>0.71953780086743413</v>
      </c>
      <c r="N14" s="19"/>
      <c r="O14" s="9">
        <v>0.95811800527574298</v>
      </c>
      <c r="P14" s="19"/>
      <c r="Q14" s="9">
        <v>0.34501859576044897</v>
      </c>
      <c r="R14" s="19"/>
      <c r="S14" s="9">
        <v>0.80258506622899117</v>
      </c>
      <c r="T14" s="19"/>
      <c r="U14" s="9">
        <v>0.55666328103870599</v>
      </c>
      <c r="V14" s="19"/>
      <c r="W14" s="9">
        <v>0.24708722939822525</v>
      </c>
      <c r="X14" s="19"/>
      <c r="Y14" s="9">
        <v>0.32577832002697321</v>
      </c>
      <c r="Z14" s="19"/>
      <c r="AA14" s="9">
        <v>0.15687487236699427</v>
      </c>
      <c r="AB14" s="19"/>
      <c r="AC14" s="9">
        <v>0.17769121760385481</v>
      </c>
      <c r="AD14" s="19"/>
    </row>
    <row r="15" spans="1:52" s="22" customFormat="1" ht="18" customHeight="1">
      <c r="A15" s="100"/>
      <c r="B15" s="109" t="s">
        <v>8</v>
      </c>
      <c r="C15" s="110"/>
      <c r="D15" s="93"/>
      <c r="E15" s="110"/>
      <c r="F15" s="93"/>
      <c r="G15" s="110"/>
      <c r="H15" s="93"/>
      <c r="I15" s="110"/>
      <c r="J15" s="93"/>
      <c r="K15" s="110"/>
      <c r="L15" s="93"/>
      <c r="M15" s="110"/>
      <c r="N15" s="93"/>
      <c r="O15" s="110"/>
      <c r="P15" s="19"/>
      <c r="Q15" s="110"/>
      <c r="R15" s="93"/>
      <c r="S15" s="110"/>
      <c r="T15" s="93"/>
      <c r="U15" s="110"/>
      <c r="V15" s="93"/>
      <c r="W15" s="110"/>
      <c r="X15" s="93"/>
      <c r="Y15" s="110"/>
      <c r="Z15" s="93"/>
      <c r="AA15" s="110"/>
      <c r="AB15" s="93"/>
      <c r="AC15" s="110"/>
      <c r="AD15" s="19"/>
    </row>
    <row r="16" spans="1:52" s="22" customFormat="1" ht="48" customHeight="1">
      <c r="A16" s="120">
        <v>3</v>
      </c>
      <c r="B16" s="94" t="s">
        <v>47</v>
      </c>
      <c r="C16" s="7">
        <v>0.74736522643011494</v>
      </c>
      <c r="D16" s="116"/>
      <c r="E16" s="7">
        <v>0</v>
      </c>
      <c r="F16" s="116"/>
      <c r="G16" s="7">
        <v>0.53627682711344837</v>
      </c>
      <c r="H16" s="116"/>
      <c r="I16" s="7">
        <v>0.36784399776510629</v>
      </c>
      <c r="J16" s="116"/>
      <c r="K16" s="7">
        <v>0.16401097805676068</v>
      </c>
      <c r="L16" s="116"/>
      <c r="M16" s="7">
        <v>0.12097492925809857</v>
      </c>
      <c r="N16" s="116"/>
      <c r="O16" s="7">
        <v>0.64866169402407969</v>
      </c>
      <c r="P16" s="19"/>
      <c r="Q16" s="7">
        <v>0.1860429759821218</v>
      </c>
      <c r="R16" s="116"/>
      <c r="S16" s="7">
        <v>0</v>
      </c>
      <c r="T16" s="116"/>
      <c r="U16" s="7">
        <v>0.12057944124748973</v>
      </c>
      <c r="V16" s="116"/>
      <c r="W16" s="7">
        <v>0.2058332605478822</v>
      </c>
      <c r="X16" s="116"/>
      <c r="Y16" s="7">
        <v>7.0414464984701552E-2</v>
      </c>
      <c r="Z16" s="116"/>
      <c r="AA16" s="7">
        <v>3.8458691345507681E-2</v>
      </c>
      <c r="AB16" s="116"/>
      <c r="AC16" s="7">
        <v>0.13323326331199109</v>
      </c>
      <c r="AD16" s="19"/>
    </row>
    <row r="17" spans="1:31" s="22" customFormat="1" ht="15" customHeight="1">
      <c r="A17" s="108"/>
      <c r="B17" s="44" t="s">
        <v>9</v>
      </c>
      <c r="C17" s="45"/>
      <c r="D17" s="19"/>
      <c r="E17" s="45"/>
      <c r="F17" s="19"/>
      <c r="G17" s="45"/>
      <c r="H17" s="19"/>
      <c r="I17" s="45"/>
      <c r="J17" s="19"/>
      <c r="K17" s="45"/>
      <c r="L17" s="19"/>
      <c r="M17" s="45"/>
      <c r="N17" s="19"/>
      <c r="O17" s="45"/>
      <c r="P17" s="19"/>
      <c r="Q17" s="45"/>
      <c r="R17" s="19"/>
      <c r="S17" s="45"/>
      <c r="T17" s="19"/>
      <c r="U17" s="45"/>
      <c r="V17" s="19"/>
      <c r="W17" s="45"/>
      <c r="X17" s="19"/>
      <c r="Y17" s="45"/>
      <c r="Z17" s="19"/>
      <c r="AA17" s="45"/>
      <c r="AB17" s="19"/>
      <c r="AC17" s="45"/>
      <c r="AD17" s="19"/>
    </row>
    <row r="18" spans="1:31" s="22" customFormat="1" ht="33" customHeight="1">
      <c r="A18" s="46">
        <v>4</v>
      </c>
      <c r="B18" s="28" t="s">
        <v>48</v>
      </c>
      <c r="C18" s="9">
        <v>1.1046440001168465</v>
      </c>
      <c r="D18" s="19"/>
      <c r="E18" s="9">
        <v>0.86535584116795139</v>
      </c>
      <c r="F18" s="19"/>
      <c r="G18" s="9">
        <v>1.0100124102975818</v>
      </c>
      <c r="H18" s="19"/>
      <c r="I18" s="9">
        <v>1.2368310804891207</v>
      </c>
      <c r="J18" s="19"/>
      <c r="K18" s="9">
        <v>0.54903853703913652</v>
      </c>
      <c r="L18" s="19"/>
      <c r="M18" s="9">
        <v>0.88061043884728529</v>
      </c>
      <c r="N18" s="19"/>
      <c r="O18" s="9">
        <v>1.5007708477088271</v>
      </c>
      <c r="P18" s="19"/>
      <c r="Q18" s="9">
        <v>0.23704046150952901</v>
      </c>
      <c r="R18" s="19"/>
      <c r="S18" s="9">
        <v>0.15521316630117776</v>
      </c>
      <c r="T18" s="19"/>
      <c r="U18" s="9">
        <v>0.29065236829633045</v>
      </c>
      <c r="V18" s="19"/>
      <c r="W18" s="9">
        <v>0.32740963107803073</v>
      </c>
      <c r="X18" s="19"/>
      <c r="Y18" s="9">
        <v>0.1129536359593076</v>
      </c>
      <c r="Z18" s="19"/>
      <c r="AA18" s="9">
        <v>0.18573109062196355</v>
      </c>
      <c r="AB18" s="19"/>
      <c r="AC18" s="9">
        <v>0.3315252824082795</v>
      </c>
      <c r="AD18" s="19"/>
    </row>
    <row r="19" spans="1:31" s="22" customFormat="1" ht="54" customHeight="1">
      <c r="A19" s="43">
        <v>5</v>
      </c>
      <c r="B19" s="94" t="s">
        <v>49</v>
      </c>
      <c r="C19" s="7">
        <v>1.2314311867229166</v>
      </c>
      <c r="D19" s="116"/>
      <c r="E19" s="7">
        <v>0</v>
      </c>
      <c r="F19" s="116"/>
      <c r="G19" s="7">
        <v>2.222119632559433</v>
      </c>
      <c r="H19" s="116"/>
      <c r="I19" s="7">
        <v>0</v>
      </c>
      <c r="J19" s="116"/>
      <c r="K19" s="7">
        <v>0</v>
      </c>
      <c r="L19" s="116"/>
      <c r="M19" s="7">
        <v>0.87153167699870904</v>
      </c>
      <c r="N19" s="116"/>
      <c r="O19" s="7">
        <v>0.83835286266442843</v>
      </c>
      <c r="P19" s="19"/>
      <c r="Q19" s="7">
        <v>0.2937555881529022</v>
      </c>
      <c r="R19" s="116"/>
      <c r="S19" s="7">
        <v>0</v>
      </c>
      <c r="T19" s="116"/>
      <c r="U19" s="7">
        <v>0.60311161834749349</v>
      </c>
      <c r="V19" s="116"/>
      <c r="W19" s="7">
        <v>0</v>
      </c>
      <c r="X19" s="116"/>
      <c r="Y19" s="7">
        <v>0</v>
      </c>
      <c r="Z19" s="116"/>
      <c r="AA19" s="7">
        <v>0.17867945395088713</v>
      </c>
      <c r="AB19" s="116"/>
      <c r="AC19" s="7">
        <v>0.55033516871949739</v>
      </c>
      <c r="AD19" s="19"/>
    </row>
    <row r="20" spans="1:31" s="22" customFormat="1" ht="42.75" customHeight="1">
      <c r="A20" s="46">
        <v>6</v>
      </c>
      <c r="B20" s="28" t="s">
        <v>35</v>
      </c>
      <c r="C20" s="9">
        <v>1.9174902654482642</v>
      </c>
      <c r="D20" s="19"/>
      <c r="E20" s="9">
        <v>1.1622410078397034</v>
      </c>
      <c r="F20" s="19"/>
      <c r="G20" s="9">
        <v>1.387685742750562</v>
      </c>
      <c r="H20" s="19"/>
      <c r="I20" s="9">
        <v>1.7719243094696757</v>
      </c>
      <c r="J20" s="19"/>
      <c r="K20" s="9">
        <v>3.6166871652222605</v>
      </c>
      <c r="L20" s="19"/>
      <c r="M20" s="9">
        <v>1.5047226256813382</v>
      </c>
      <c r="N20" s="19"/>
      <c r="O20" s="9">
        <v>1.6903131667474154</v>
      </c>
      <c r="P20" s="19"/>
      <c r="Q20" s="9">
        <v>0.34385955540266849</v>
      </c>
      <c r="R20" s="19"/>
      <c r="S20" s="9">
        <v>0.31969295901104228</v>
      </c>
      <c r="T20" s="19"/>
      <c r="U20" s="9">
        <v>0.41611838090754261</v>
      </c>
      <c r="V20" s="19"/>
      <c r="W20" s="9">
        <v>0.3367104889198983</v>
      </c>
      <c r="X20" s="19"/>
      <c r="Y20" s="9">
        <v>0.67271557869963283</v>
      </c>
      <c r="Z20" s="19"/>
      <c r="AA20" s="9">
        <v>0.33035985760809156</v>
      </c>
      <c r="AB20" s="19"/>
      <c r="AC20" s="9">
        <v>0.61918584301794533</v>
      </c>
      <c r="AD20" s="19"/>
    </row>
    <row r="21" spans="1:31" s="22" customFormat="1" ht="47.25" customHeight="1">
      <c r="A21" s="122">
        <v>7</v>
      </c>
      <c r="B21" s="123" t="s">
        <v>10</v>
      </c>
      <c r="C21" s="124">
        <v>0.53618880342618802</v>
      </c>
      <c r="D21" s="125"/>
      <c r="E21" s="124">
        <v>6.5354494630294871E-2</v>
      </c>
      <c r="F21" s="125"/>
      <c r="G21" s="124">
        <v>2.0480230470315828</v>
      </c>
      <c r="H21" s="125"/>
      <c r="I21" s="124">
        <v>0.17312505983767282</v>
      </c>
      <c r="J21" s="125"/>
      <c r="K21" s="124">
        <v>0</v>
      </c>
      <c r="L21" s="125"/>
      <c r="M21" s="124">
        <v>0.71371415887493483</v>
      </c>
      <c r="N21" s="125"/>
      <c r="O21" s="124">
        <v>1.1188863165592386</v>
      </c>
      <c r="P21" s="19"/>
      <c r="Q21" s="124">
        <v>0.15674445915365287</v>
      </c>
      <c r="R21" s="125"/>
      <c r="S21" s="124">
        <v>2.35775014554464E-2</v>
      </c>
      <c r="T21" s="125"/>
      <c r="U21" s="124">
        <v>0.64529264662058128</v>
      </c>
      <c r="V21" s="125"/>
      <c r="W21" s="124">
        <v>2.9130216007308279E-2</v>
      </c>
      <c r="X21" s="125"/>
      <c r="Y21" s="124">
        <v>0</v>
      </c>
      <c r="Z21" s="125"/>
      <c r="AA21" s="124">
        <v>0.1574028295089572</v>
      </c>
      <c r="AB21" s="125"/>
      <c r="AC21" s="124">
        <v>0.36582514038667757</v>
      </c>
      <c r="AD21" s="19"/>
    </row>
    <row r="22" spans="1:31" s="22" customFormat="1" ht="33" customHeight="1">
      <c r="A22" s="23"/>
      <c r="B22" s="21"/>
      <c r="C22" s="9"/>
      <c r="D22" s="19"/>
      <c r="E22" s="9"/>
      <c r="F22" s="19"/>
      <c r="G22" s="9"/>
      <c r="H22" s="19"/>
      <c r="I22" s="9"/>
      <c r="J22" s="19"/>
      <c r="K22" s="9"/>
      <c r="L22" s="19"/>
      <c r="M22" s="9"/>
      <c r="N22" s="19"/>
      <c r="O22" s="9"/>
      <c r="P22" s="19"/>
      <c r="Q22" s="9"/>
      <c r="R22" s="19"/>
      <c r="S22" s="9"/>
      <c r="T22" s="19"/>
      <c r="U22" s="9"/>
      <c r="V22" s="19"/>
      <c r="W22" s="9"/>
      <c r="X22" s="19"/>
      <c r="Y22" s="9"/>
      <c r="Z22" s="19"/>
      <c r="AA22" s="9"/>
      <c r="AB22" s="19"/>
      <c r="AC22" s="9"/>
      <c r="AD22" s="19"/>
    </row>
    <row r="23" spans="1:31" s="48" customFormat="1" ht="27.75" customHeight="1">
      <c r="A23" s="193" t="s">
        <v>14</v>
      </c>
      <c r="B23" s="193"/>
      <c r="C23" s="193"/>
      <c r="D23" s="193"/>
      <c r="E23" s="193"/>
      <c r="F23" s="193"/>
      <c r="G23" s="193"/>
      <c r="H23" s="193"/>
      <c r="I23" s="193"/>
      <c r="P23" s="131"/>
      <c r="AD23" s="131"/>
    </row>
    <row r="24" spans="1:31" s="12" customFormat="1" ht="19.5" customHeight="1">
      <c r="A24" s="11" t="s">
        <v>12</v>
      </c>
      <c r="P24" s="129"/>
      <c r="AD24" s="129"/>
    </row>
    <row r="25" spans="1:31" ht="13.5" customHeight="1">
      <c r="A25" s="1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7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27"/>
    </row>
    <row r="26" spans="1:3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>
      <c r="A27" s="170" t="str">
        <f>'1.1 '!B23</f>
        <v>Actualizado 12 de junio de 2020</v>
      </c>
      <c r="B27" s="170"/>
      <c r="C27" s="170"/>
      <c r="D27" s="170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30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30"/>
    </row>
    <row r="28" spans="1:31" ht="29.25" customHeight="1"/>
  </sheetData>
  <mergeCells count="23">
    <mergeCell ref="Y7:Y8"/>
    <mergeCell ref="AA7:AA8"/>
    <mergeCell ref="AC7:AC8"/>
    <mergeCell ref="O7:O8"/>
    <mergeCell ref="Q7:Q8"/>
    <mergeCell ref="S7:S8"/>
    <mergeCell ref="U7:U9"/>
    <mergeCell ref="W7:W8"/>
    <mergeCell ref="E7:E8"/>
    <mergeCell ref="G7:G8"/>
    <mergeCell ref="I7:I8"/>
    <mergeCell ref="K7:K8"/>
    <mergeCell ref="M7:M8"/>
    <mergeCell ref="A23:I23"/>
    <mergeCell ref="A27:D27"/>
    <mergeCell ref="Q5:AC5"/>
    <mergeCell ref="C6:O6"/>
    <mergeCell ref="Q6:AC6"/>
    <mergeCell ref="A2:F2"/>
    <mergeCell ref="A4:D4"/>
    <mergeCell ref="A5:B8"/>
    <mergeCell ref="C5:O5"/>
    <mergeCell ref="C7:C8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0" tint="-0.14999847407452621"/>
  </sheetPr>
  <dimension ref="A1:EQ34"/>
  <sheetViews>
    <sheetView showGridLines="0" zoomScale="90" zoomScaleNormal="90" zoomScaleSheetLayoutView="25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F13" sqref="F13"/>
    </sheetView>
  </sheetViews>
  <sheetFormatPr baseColWidth="10" defaultRowHeight="14.25"/>
  <cols>
    <col min="1" max="1" width="2.42578125" style="66" customWidth="1"/>
    <col min="2" max="3" width="13" style="66" customWidth="1"/>
    <col min="4" max="4" width="16.7109375" style="66" customWidth="1"/>
    <col min="5" max="5" width="17" style="66" customWidth="1"/>
    <col min="6" max="6" width="20.7109375" style="66" customWidth="1"/>
    <col min="7" max="7" width="23.140625" style="66" customWidth="1"/>
    <col min="8" max="8" width="23.42578125" style="66" customWidth="1"/>
    <col min="9" max="10" width="18" style="66" customWidth="1"/>
    <col min="11" max="11" width="15.28515625" style="66" customWidth="1"/>
    <col min="12" max="12" width="2" style="66" customWidth="1"/>
    <col min="13" max="13" width="16.7109375" style="66" customWidth="1"/>
    <col min="14" max="14" width="17" style="66" customWidth="1"/>
    <col min="15" max="15" width="20.7109375" style="66" customWidth="1"/>
    <col min="16" max="16" width="23.140625" style="66" customWidth="1"/>
    <col min="17" max="17" width="23.42578125" style="66" customWidth="1"/>
    <col min="18" max="19" width="18" style="66" customWidth="1"/>
    <col min="20" max="20" width="15.28515625" style="66" customWidth="1"/>
    <col min="21" max="21" width="1.5703125" style="66" customWidth="1"/>
    <col min="22" max="22" width="16.7109375" style="66" customWidth="1"/>
    <col min="23" max="23" width="17" style="66" customWidth="1"/>
    <col min="24" max="24" width="20.7109375" style="66" customWidth="1"/>
    <col min="25" max="25" width="23.140625" style="66" customWidth="1"/>
    <col min="26" max="26" width="23.42578125" style="66" customWidth="1"/>
    <col min="27" max="28" width="18" style="66" customWidth="1"/>
    <col min="29" max="29" width="15.28515625" style="66" customWidth="1"/>
    <col min="30" max="30" width="2.42578125" style="66" customWidth="1"/>
    <col min="31" max="31" width="16.7109375" style="66" customWidth="1"/>
    <col min="32" max="32" width="17" style="66" customWidth="1"/>
    <col min="33" max="33" width="20.7109375" style="66" customWidth="1"/>
    <col min="34" max="34" width="23.140625" style="66" customWidth="1"/>
    <col min="35" max="35" width="23.42578125" style="66" customWidth="1"/>
    <col min="36" max="37" width="18" style="66" customWidth="1"/>
    <col min="38" max="38" width="15.28515625" style="66" customWidth="1"/>
    <col min="39" max="39" width="2.42578125" style="66" customWidth="1"/>
    <col min="40" max="40" width="16.7109375" style="66" customWidth="1"/>
    <col min="41" max="41" width="17" style="66" customWidth="1"/>
    <col min="42" max="42" width="20.7109375" style="66" customWidth="1"/>
    <col min="43" max="43" width="23.140625" style="66" customWidth="1"/>
    <col min="44" max="44" width="23.42578125" style="66" customWidth="1"/>
    <col min="45" max="46" width="18" style="66" customWidth="1"/>
    <col min="47" max="47" width="15.28515625" style="66" customWidth="1"/>
    <col min="48" max="48" width="2.28515625" style="66" customWidth="1"/>
    <col min="49" max="49" width="16.7109375" style="66" customWidth="1"/>
    <col min="50" max="50" width="17" style="66" customWidth="1"/>
    <col min="51" max="51" width="20.7109375" style="66" customWidth="1"/>
    <col min="52" max="52" width="23.140625" style="66" customWidth="1"/>
    <col min="53" max="53" width="23.42578125" style="66" customWidth="1"/>
    <col min="54" max="55" width="18" style="66" customWidth="1"/>
    <col min="56" max="56" width="15.28515625" style="66" customWidth="1"/>
    <col min="57" max="57" width="2.140625" style="66" customWidth="1"/>
    <col min="58" max="58" width="16.7109375" style="66" customWidth="1"/>
    <col min="59" max="59" width="17" style="66" customWidth="1"/>
    <col min="60" max="60" width="20.7109375" style="66" customWidth="1"/>
    <col min="61" max="61" width="23.140625" style="66" customWidth="1"/>
    <col min="62" max="62" width="23.42578125" style="66" customWidth="1"/>
    <col min="63" max="64" width="18" style="66" customWidth="1"/>
    <col min="65" max="65" width="15.28515625" style="66" customWidth="1"/>
    <col min="66" max="217" width="11.42578125" style="66"/>
    <col min="218" max="218" width="2.42578125" style="66" customWidth="1"/>
    <col min="219" max="220" width="13" style="66" customWidth="1"/>
    <col min="221" max="221" width="14.5703125" style="66" bestFit="1" customWidth="1"/>
    <col min="222" max="223" width="18" style="66" customWidth="1"/>
    <col min="224" max="224" width="23.140625" style="66" customWidth="1"/>
    <col min="225" max="225" width="20.7109375" style="66" customWidth="1"/>
    <col min="226" max="226" width="21.7109375" style="66" customWidth="1"/>
    <col min="227" max="227" width="23.140625" style="66" customWidth="1"/>
    <col min="228" max="228" width="19.42578125" style="66" customWidth="1"/>
    <col min="229" max="229" width="18" style="66" customWidth="1"/>
    <col min="230" max="230" width="23.42578125" style="66" customWidth="1"/>
    <col min="231" max="233" width="18" style="66" customWidth="1"/>
    <col min="234" max="473" width="11.42578125" style="66"/>
    <col min="474" max="474" width="2.42578125" style="66" customWidth="1"/>
    <col min="475" max="476" width="13" style="66" customWidth="1"/>
    <col min="477" max="477" width="14.5703125" style="66" bestFit="1" customWidth="1"/>
    <col min="478" max="479" width="18" style="66" customWidth="1"/>
    <col min="480" max="480" width="23.140625" style="66" customWidth="1"/>
    <col min="481" max="481" width="20.7109375" style="66" customWidth="1"/>
    <col min="482" max="482" width="21.7109375" style="66" customWidth="1"/>
    <col min="483" max="483" width="23.140625" style="66" customWidth="1"/>
    <col min="484" max="484" width="19.42578125" style="66" customWidth="1"/>
    <col min="485" max="485" width="18" style="66" customWidth="1"/>
    <col min="486" max="486" width="23.42578125" style="66" customWidth="1"/>
    <col min="487" max="489" width="18" style="66" customWidth="1"/>
    <col min="490" max="729" width="11.42578125" style="66"/>
    <col min="730" max="730" width="2.42578125" style="66" customWidth="1"/>
    <col min="731" max="732" width="13" style="66" customWidth="1"/>
    <col min="733" max="733" width="14.5703125" style="66" bestFit="1" customWidth="1"/>
    <col min="734" max="735" width="18" style="66" customWidth="1"/>
    <col min="736" max="736" width="23.140625" style="66" customWidth="1"/>
    <col min="737" max="737" width="20.7109375" style="66" customWidth="1"/>
    <col min="738" max="738" width="21.7109375" style="66" customWidth="1"/>
    <col min="739" max="739" width="23.140625" style="66" customWidth="1"/>
    <col min="740" max="740" width="19.42578125" style="66" customWidth="1"/>
    <col min="741" max="741" width="18" style="66" customWidth="1"/>
    <col min="742" max="742" width="23.42578125" style="66" customWidth="1"/>
    <col min="743" max="745" width="18" style="66" customWidth="1"/>
    <col min="746" max="985" width="11.42578125" style="66"/>
    <col min="986" max="986" width="2.42578125" style="66" customWidth="1"/>
    <col min="987" max="988" width="13" style="66" customWidth="1"/>
    <col min="989" max="989" width="14.5703125" style="66" bestFit="1" customWidth="1"/>
    <col min="990" max="991" width="18" style="66" customWidth="1"/>
    <col min="992" max="992" width="23.140625" style="66" customWidth="1"/>
    <col min="993" max="993" width="20.7109375" style="66" customWidth="1"/>
    <col min="994" max="994" width="21.7109375" style="66" customWidth="1"/>
    <col min="995" max="995" width="23.140625" style="66" customWidth="1"/>
    <col min="996" max="996" width="19.42578125" style="66" customWidth="1"/>
    <col min="997" max="997" width="18" style="66" customWidth="1"/>
    <col min="998" max="998" width="23.42578125" style="66" customWidth="1"/>
    <col min="999" max="1001" width="18" style="66" customWidth="1"/>
    <col min="1002" max="1241" width="11.42578125" style="66"/>
    <col min="1242" max="1242" width="2.42578125" style="66" customWidth="1"/>
    <col min="1243" max="1244" width="13" style="66" customWidth="1"/>
    <col min="1245" max="1245" width="14.5703125" style="66" bestFit="1" customWidth="1"/>
    <col min="1246" max="1247" width="18" style="66" customWidth="1"/>
    <col min="1248" max="1248" width="23.140625" style="66" customWidth="1"/>
    <col min="1249" max="1249" width="20.7109375" style="66" customWidth="1"/>
    <col min="1250" max="1250" width="21.7109375" style="66" customWidth="1"/>
    <col min="1251" max="1251" width="23.140625" style="66" customWidth="1"/>
    <col min="1252" max="1252" width="19.42578125" style="66" customWidth="1"/>
    <col min="1253" max="1253" width="18" style="66" customWidth="1"/>
    <col min="1254" max="1254" width="23.42578125" style="66" customWidth="1"/>
    <col min="1255" max="1257" width="18" style="66" customWidth="1"/>
    <col min="1258" max="1497" width="11.42578125" style="66"/>
    <col min="1498" max="1498" width="2.42578125" style="66" customWidth="1"/>
    <col min="1499" max="1500" width="13" style="66" customWidth="1"/>
    <col min="1501" max="1501" width="14.5703125" style="66" bestFit="1" customWidth="1"/>
    <col min="1502" max="1503" width="18" style="66" customWidth="1"/>
    <col min="1504" max="1504" width="23.140625" style="66" customWidth="1"/>
    <col min="1505" max="1505" width="20.7109375" style="66" customWidth="1"/>
    <col min="1506" max="1506" width="21.7109375" style="66" customWidth="1"/>
    <col min="1507" max="1507" width="23.140625" style="66" customWidth="1"/>
    <col min="1508" max="1508" width="19.42578125" style="66" customWidth="1"/>
    <col min="1509" max="1509" width="18" style="66" customWidth="1"/>
    <col min="1510" max="1510" width="23.42578125" style="66" customWidth="1"/>
    <col min="1511" max="1513" width="18" style="66" customWidth="1"/>
    <col min="1514" max="1753" width="11.42578125" style="66"/>
    <col min="1754" max="1754" width="2.42578125" style="66" customWidth="1"/>
    <col min="1755" max="1756" width="13" style="66" customWidth="1"/>
    <col min="1757" max="1757" width="14.5703125" style="66" bestFit="1" customWidth="1"/>
    <col min="1758" max="1759" width="18" style="66" customWidth="1"/>
    <col min="1760" max="1760" width="23.140625" style="66" customWidth="1"/>
    <col min="1761" max="1761" width="20.7109375" style="66" customWidth="1"/>
    <col min="1762" max="1762" width="21.7109375" style="66" customWidth="1"/>
    <col min="1763" max="1763" width="23.140625" style="66" customWidth="1"/>
    <col min="1764" max="1764" width="19.42578125" style="66" customWidth="1"/>
    <col min="1765" max="1765" width="18" style="66" customWidth="1"/>
    <col min="1766" max="1766" width="23.42578125" style="66" customWidth="1"/>
    <col min="1767" max="1769" width="18" style="66" customWidth="1"/>
    <col min="1770" max="2009" width="11.42578125" style="66"/>
    <col min="2010" max="2010" width="2.42578125" style="66" customWidth="1"/>
    <col min="2011" max="2012" width="13" style="66" customWidth="1"/>
    <col min="2013" max="2013" width="14.5703125" style="66" bestFit="1" customWidth="1"/>
    <col min="2014" max="2015" width="18" style="66" customWidth="1"/>
    <col min="2016" max="2016" width="23.140625" style="66" customWidth="1"/>
    <col min="2017" max="2017" width="20.7109375" style="66" customWidth="1"/>
    <col min="2018" max="2018" width="21.7109375" style="66" customWidth="1"/>
    <col min="2019" max="2019" width="23.140625" style="66" customWidth="1"/>
    <col min="2020" max="2020" width="19.42578125" style="66" customWidth="1"/>
    <col min="2021" max="2021" width="18" style="66" customWidth="1"/>
    <col min="2022" max="2022" width="23.42578125" style="66" customWidth="1"/>
    <col min="2023" max="2025" width="18" style="66" customWidth="1"/>
    <col min="2026" max="2265" width="11.42578125" style="66"/>
    <col min="2266" max="2266" width="2.42578125" style="66" customWidth="1"/>
    <col min="2267" max="2268" width="13" style="66" customWidth="1"/>
    <col min="2269" max="2269" width="14.5703125" style="66" bestFit="1" customWidth="1"/>
    <col min="2270" max="2271" width="18" style="66" customWidth="1"/>
    <col min="2272" max="2272" width="23.140625" style="66" customWidth="1"/>
    <col min="2273" max="2273" width="20.7109375" style="66" customWidth="1"/>
    <col min="2274" max="2274" width="21.7109375" style="66" customWidth="1"/>
    <col min="2275" max="2275" width="23.140625" style="66" customWidth="1"/>
    <col min="2276" max="2276" width="19.42578125" style="66" customWidth="1"/>
    <col min="2277" max="2277" width="18" style="66" customWidth="1"/>
    <col min="2278" max="2278" width="23.42578125" style="66" customWidth="1"/>
    <col min="2279" max="2281" width="18" style="66" customWidth="1"/>
    <col min="2282" max="2521" width="11.42578125" style="66"/>
    <col min="2522" max="2522" width="2.42578125" style="66" customWidth="1"/>
    <col min="2523" max="2524" width="13" style="66" customWidth="1"/>
    <col min="2525" max="2525" width="14.5703125" style="66" bestFit="1" customWidth="1"/>
    <col min="2526" max="2527" width="18" style="66" customWidth="1"/>
    <col min="2528" max="2528" width="23.140625" style="66" customWidth="1"/>
    <col min="2529" max="2529" width="20.7109375" style="66" customWidth="1"/>
    <col min="2530" max="2530" width="21.7109375" style="66" customWidth="1"/>
    <col min="2531" max="2531" width="23.140625" style="66" customWidth="1"/>
    <col min="2532" max="2532" width="19.42578125" style="66" customWidth="1"/>
    <col min="2533" max="2533" width="18" style="66" customWidth="1"/>
    <col min="2534" max="2534" width="23.42578125" style="66" customWidth="1"/>
    <col min="2535" max="2537" width="18" style="66" customWidth="1"/>
    <col min="2538" max="2777" width="11.42578125" style="66"/>
    <col min="2778" max="2778" width="2.42578125" style="66" customWidth="1"/>
    <col min="2779" max="2780" width="13" style="66" customWidth="1"/>
    <col min="2781" max="2781" width="14.5703125" style="66" bestFit="1" customWidth="1"/>
    <col min="2782" max="2783" width="18" style="66" customWidth="1"/>
    <col min="2784" max="2784" width="23.140625" style="66" customWidth="1"/>
    <col min="2785" max="2785" width="20.7109375" style="66" customWidth="1"/>
    <col min="2786" max="2786" width="21.7109375" style="66" customWidth="1"/>
    <col min="2787" max="2787" width="23.140625" style="66" customWidth="1"/>
    <col min="2788" max="2788" width="19.42578125" style="66" customWidth="1"/>
    <col min="2789" max="2789" width="18" style="66" customWidth="1"/>
    <col min="2790" max="2790" width="23.42578125" style="66" customWidth="1"/>
    <col min="2791" max="2793" width="18" style="66" customWidth="1"/>
    <col min="2794" max="3033" width="11.42578125" style="66"/>
    <col min="3034" max="3034" width="2.42578125" style="66" customWidth="1"/>
    <col min="3035" max="3036" width="13" style="66" customWidth="1"/>
    <col min="3037" max="3037" width="14.5703125" style="66" bestFit="1" customWidth="1"/>
    <col min="3038" max="3039" width="18" style="66" customWidth="1"/>
    <col min="3040" max="3040" width="23.140625" style="66" customWidth="1"/>
    <col min="3041" max="3041" width="20.7109375" style="66" customWidth="1"/>
    <col min="3042" max="3042" width="21.7109375" style="66" customWidth="1"/>
    <col min="3043" max="3043" width="23.140625" style="66" customWidth="1"/>
    <col min="3044" max="3044" width="19.42578125" style="66" customWidth="1"/>
    <col min="3045" max="3045" width="18" style="66" customWidth="1"/>
    <col min="3046" max="3046" width="23.42578125" style="66" customWidth="1"/>
    <col min="3047" max="3049" width="18" style="66" customWidth="1"/>
    <col min="3050" max="3289" width="11.42578125" style="66"/>
    <col min="3290" max="3290" width="2.42578125" style="66" customWidth="1"/>
    <col min="3291" max="3292" width="13" style="66" customWidth="1"/>
    <col min="3293" max="3293" width="14.5703125" style="66" bestFit="1" customWidth="1"/>
    <col min="3294" max="3295" width="18" style="66" customWidth="1"/>
    <col min="3296" max="3296" width="23.140625" style="66" customWidth="1"/>
    <col min="3297" max="3297" width="20.7109375" style="66" customWidth="1"/>
    <col min="3298" max="3298" width="21.7109375" style="66" customWidth="1"/>
    <col min="3299" max="3299" width="23.140625" style="66" customWidth="1"/>
    <col min="3300" max="3300" width="19.42578125" style="66" customWidth="1"/>
    <col min="3301" max="3301" width="18" style="66" customWidth="1"/>
    <col min="3302" max="3302" width="23.42578125" style="66" customWidth="1"/>
    <col min="3303" max="3305" width="18" style="66" customWidth="1"/>
    <col min="3306" max="3545" width="11.42578125" style="66"/>
    <col min="3546" max="3546" width="2.42578125" style="66" customWidth="1"/>
    <col min="3547" max="3548" width="13" style="66" customWidth="1"/>
    <col min="3549" max="3549" width="14.5703125" style="66" bestFit="1" customWidth="1"/>
    <col min="3550" max="3551" width="18" style="66" customWidth="1"/>
    <col min="3552" max="3552" width="23.140625" style="66" customWidth="1"/>
    <col min="3553" max="3553" width="20.7109375" style="66" customWidth="1"/>
    <col min="3554" max="3554" width="21.7109375" style="66" customWidth="1"/>
    <col min="3555" max="3555" width="23.140625" style="66" customWidth="1"/>
    <col min="3556" max="3556" width="19.42578125" style="66" customWidth="1"/>
    <col min="3557" max="3557" width="18" style="66" customWidth="1"/>
    <col min="3558" max="3558" width="23.42578125" style="66" customWidth="1"/>
    <col min="3559" max="3561" width="18" style="66" customWidth="1"/>
    <col min="3562" max="3801" width="11.42578125" style="66"/>
    <col min="3802" max="3802" width="2.42578125" style="66" customWidth="1"/>
    <col min="3803" max="3804" width="13" style="66" customWidth="1"/>
    <col min="3805" max="3805" width="14.5703125" style="66" bestFit="1" customWidth="1"/>
    <col min="3806" max="3807" width="18" style="66" customWidth="1"/>
    <col min="3808" max="3808" width="23.140625" style="66" customWidth="1"/>
    <col min="3809" max="3809" width="20.7109375" style="66" customWidth="1"/>
    <col min="3810" max="3810" width="21.7109375" style="66" customWidth="1"/>
    <col min="3811" max="3811" width="23.140625" style="66" customWidth="1"/>
    <col min="3812" max="3812" width="19.42578125" style="66" customWidth="1"/>
    <col min="3813" max="3813" width="18" style="66" customWidth="1"/>
    <col min="3814" max="3814" width="23.42578125" style="66" customWidth="1"/>
    <col min="3815" max="3817" width="18" style="66" customWidth="1"/>
    <col min="3818" max="4057" width="11.42578125" style="66"/>
    <col min="4058" max="4058" width="2.42578125" style="66" customWidth="1"/>
    <col min="4059" max="4060" width="13" style="66" customWidth="1"/>
    <col min="4061" max="4061" width="14.5703125" style="66" bestFit="1" customWidth="1"/>
    <col min="4062" max="4063" width="18" style="66" customWidth="1"/>
    <col min="4064" max="4064" width="23.140625" style="66" customWidth="1"/>
    <col min="4065" max="4065" width="20.7109375" style="66" customWidth="1"/>
    <col min="4066" max="4066" width="21.7109375" style="66" customWidth="1"/>
    <col min="4067" max="4067" width="23.140625" style="66" customWidth="1"/>
    <col min="4068" max="4068" width="19.42578125" style="66" customWidth="1"/>
    <col min="4069" max="4069" width="18" style="66" customWidth="1"/>
    <col min="4070" max="4070" width="23.42578125" style="66" customWidth="1"/>
    <col min="4071" max="4073" width="18" style="66" customWidth="1"/>
    <col min="4074" max="4313" width="11.42578125" style="66"/>
    <col min="4314" max="4314" width="2.42578125" style="66" customWidth="1"/>
    <col min="4315" max="4316" width="13" style="66" customWidth="1"/>
    <col min="4317" max="4317" width="14.5703125" style="66" bestFit="1" customWidth="1"/>
    <col min="4318" max="4319" width="18" style="66" customWidth="1"/>
    <col min="4320" max="4320" width="23.140625" style="66" customWidth="1"/>
    <col min="4321" max="4321" width="20.7109375" style="66" customWidth="1"/>
    <col min="4322" max="4322" width="21.7109375" style="66" customWidth="1"/>
    <col min="4323" max="4323" width="23.140625" style="66" customWidth="1"/>
    <col min="4324" max="4324" width="19.42578125" style="66" customWidth="1"/>
    <col min="4325" max="4325" width="18" style="66" customWidth="1"/>
    <col min="4326" max="4326" width="23.42578125" style="66" customWidth="1"/>
    <col min="4327" max="4329" width="18" style="66" customWidth="1"/>
    <col min="4330" max="4569" width="11.42578125" style="66"/>
    <col min="4570" max="4570" width="2.42578125" style="66" customWidth="1"/>
    <col min="4571" max="4572" width="13" style="66" customWidth="1"/>
    <col min="4573" max="4573" width="14.5703125" style="66" bestFit="1" customWidth="1"/>
    <col min="4574" max="4575" width="18" style="66" customWidth="1"/>
    <col min="4576" max="4576" width="23.140625" style="66" customWidth="1"/>
    <col min="4577" max="4577" width="20.7109375" style="66" customWidth="1"/>
    <col min="4578" max="4578" width="21.7109375" style="66" customWidth="1"/>
    <col min="4579" max="4579" width="23.140625" style="66" customWidth="1"/>
    <col min="4580" max="4580" width="19.42578125" style="66" customWidth="1"/>
    <col min="4581" max="4581" width="18" style="66" customWidth="1"/>
    <col min="4582" max="4582" width="23.42578125" style="66" customWidth="1"/>
    <col min="4583" max="4585" width="18" style="66" customWidth="1"/>
    <col min="4586" max="4825" width="11.42578125" style="66"/>
    <col min="4826" max="4826" width="2.42578125" style="66" customWidth="1"/>
    <col min="4827" max="4828" width="13" style="66" customWidth="1"/>
    <col min="4829" max="4829" width="14.5703125" style="66" bestFit="1" customWidth="1"/>
    <col min="4830" max="4831" width="18" style="66" customWidth="1"/>
    <col min="4832" max="4832" width="23.140625" style="66" customWidth="1"/>
    <col min="4833" max="4833" width="20.7109375" style="66" customWidth="1"/>
    <col min="4834" max="4834" width="21.7109375" style="66" customWidth="1"/>
    <col min="4835" max="4835" width="23.140625" style="66" customWidth="1"/>
    <col min="4836" max="4836" width="19.42578125" style="66" customWidth="1"/>
    <col min="4837" max="4837" width="18" style="66" customWidth="1"/>
    <col min="4838" max="4838" width="23.42578125" style="66" customWidth="1"/>
    <col min="4839" max="4841" width="18" style="66" customWidth="1"/>
    <col min="4842" max="5081" width="11.42578125" style="66"/>
    <col min="5082" max="5082" width="2.42578125" style="66" customWidth="1"/>
    <col min="5083" max="5084" width="13" style="66" customWidth="1"/>
    <col min="5085" max="5085" width="14.5703125" style="66" bestFit="1" customWidth="1"/>
    <col min="5086" max="5087" width="18" style="66" customWidth="1"/>
    <col min="5088" max="5088" width="23.140625" style="66" customWidth="1"/>
    <col min="5089" max="5089" width="20.7109375" style="66" customWidth="1"/>
    <col min="5090" max="5090" width="21.7109375" style="66" customWidth="1"/>
    <col min="5091" max="5091" width="23.140625" style="66" customWidth="1"/>
    <col min="5092" max="5092" width="19.42578125" style="66" customWidth="1"/>
    <col min="5093" max="5093" width="18" style="66" customWidth="1"/>
    <col min="5094" max="5094" width="23.42578125" style="66" customWidth="1"/>
    <col min="5095" max="5097" width="18" style="66" customWidth="1"/>
    <col min="5098" max="5337" width="11.42578125" style="66"/>
    <col min="5338" max="5338" width="2.42578125" style="66" customWidth="1"/>
    <col min="5339" max="5340" width="13" style="66" customWidth="1"/>
    <col min="5341" max="5341" width="14.5703125" style="66" bestFit="1" customWidth="1"/>
    <col min="5342" max="5343" width="18" style="66" customWidth="1"/>
    <col min="5344" max="5344" width="23.140625" style="66" customWidth="1"/>
    <col min="5345" max="5345" width="20.7109375" style="66" customWidth="1"/>
    <col min="5346" max="5346" width="21.7109375" style="66" customWidth="1"/>
    <col min="5347" max="5347" width="23.140625" style="66" customWidth="1"/>
    <col min="5348" max="5348" width="19.42578125" style="66" customWidth="1"/>
    <col min="5349" max="5349" width="18" style="66" customWidth="1"/>
    <col min="5350" max="5350" width="23.42578125" style="66" customWidth="1"/>
    <col min="5351" max="5353" width="18" style="66" customWidth="1"/>
    <col min="5354" max="5593" width="11.42578125" style="66"/>
    <col min="5594" max="5594" width="2.42578125" style="66" customWidth="1"/>
    <col min="5595" max="5596" width="13" style="66" customWidth="1"/>
    <col min="5597" max="5597" width="14.5703125" style="66" bestFit="1" customWidth="1"/>
    <col min="5598" max="5599" width="18" style="66" customWidth="1"/>
    <col min="5600" max="5600" width="23.140625" style="66" customWidth="1"/>
    <col min="5601" max="5601" width="20.7109375" style="66" customWidth="1"/>
    <col min="5602" max="5602" width="21.7109375" style="66" customWidth="1"/>
    <col min="5603" max="5603" width="23.140625" style="66" customWidth="1"/>
    <col min="5604" max="5604" width="19.42578125" style="66" customWidth="1"/>
    <col min="5605" max="5605" width="18" style="66" customWidth="1"/>
    <col min="5606" max="5606" width="23.42578125" style="66" customWidth="1"/>
    <col min="5607" max="5609" width="18" style="66" customWidth="1"/>
    <col min="5610" max="5849" width="11.42578125" style="66"/>
    <col min="5850" max="5850" width="2.42578125" style="66" customWidth="1"/>
    <col min="5851" max="5852" width="13" style="66" customWidth="1"/>
    <col min="5853" max="5853" width="14.5703125" style="66" bestFit="1" customWidth="1"/>
    <col min="5854" max="5855" width="18" style="66" customWidth="1"/>
    <col min="5856" max="5856" width="23.140625" style="66" customWidth="1"/>
    <col min="5857" max="5857" width="20.7109375" style="66" customWidth="1"/>
    <col min="5858" max="5858" width="21.7109375" style="66" customWidth="1"/>
    <col min="5859" max="5859" width="23.140625" style="66" customWidth="1"/>
    <col min="5860" max="5860" width="19.42578125" style="66" customWidth="1"/>
    <col min="5861" max="5861" width="18" style="66" customWidth="1"/>
    <col min="5862" max="5862" width="23.42578125" style="66" customWidth="1"/>
    <col min="5863" max="5865" width="18" style="66" customWidth="1"/>
    <col min="5866" max="6105" width="11.42578125" style="66"/>
    <col min="6106" max="6106" width="2.42578125" style="66" customWidth="1"/>
    <col min="6107" max="6108" width="13" style="66" customWidth="1"/>
    <col min="6109" max="6109" width="14.5703125" style="66" bestFit="1" customWidth="1"/>
    <col min="6110" max="6111" width="18" style="66" customWidth="1"/>
    <col min="6112" max="6112" width="23.140625" style="66" customWidth="1"/>
    <col min="6113" max="6113" width="20.7109375" style="66" customWidth="1"/>
    <col min="6114" max="6114" width="21.7109375" style="66" customWidth="1"/>
    <col min="6115" max="6115" width="23.140625" style="66" customWidth="1"/>
    <col min="6116" max="6116" width="19.42578125" style="66" customWidth="1"/>
    <col min="6117" max="6117" width="18" style="66" customWidth="1"/>
    <col min="6118" max="6118" width="23.42578125" style="66" customWidth="1"/>
    <col min="6119" max="6121" width="18" style="66" customWidth="1"/>
    <col min="6122" max="6361" width="11.42578125" style="66"/>
    <col min="6362" max="6362" width="2.42578125" style="66" customWidth="1"/>
    <col min="6363" max="6364" width="13" style="66" customWidth="1"/>
    <col min="6365" max="6365" width="14.5703125" style="66" bestFit="1" customWidth="1"/>
    <col min="6366" max="6367" width="18" style="66" customWidth="1"/>
    <col min="6368" max="6368" width="23.140625" style="66" customWidth="1"/>
    <col min="6369" max="6369" width="20.7109375" style="66" customWidth="1"/>
    <col min="6370" max="6370" width="21.7109375" style="66" customWidth="1"/>
    <col min="6371" max="6371" width="23.140625" style="66" customWidth="1"/>
    <col min="6372" max="6372" width="19.42578125" style="66" customWidth="1"/>
    <col min="6373" max="6373" width="18" style="66" customWidth="1"/>
    <col min="6374" max="6374" width="23.42578125" style="66" customWidth="1"/>
    <col min="6375" max="6377" width="18" style="66" customWidth="1"/>
    <col min="6378" max="6617" width="11.42578125" style="66"/>
    <col min="6618" max="6618" width="2.42578125" style="66" customWidth="1"/>
    <col min="6619" max="6620" width="13" style="66" customWidth="1"/>
    <col min="6621" max="6621" width="14.5703125" style="66" bestFit="1" customWidth="1"/>
    <col min="6622" max="6623" width="18" style="66" customWidth="1"/>
    <col min="6624" max="6624" width="23.140625" style="66" customWidth="1"/>
    <col min="6625" max="6625" width="20.7109375" style="66" customWidth="1"/>
    <col min="6626" max="6626" width="21.7109375" style="66" customWidth="1"/>
    <col min="6627" max="6627" width="23.140625" style="66" customWidth="1"/>
    <col min="6628" max="6628" width="19.42578125" style="66" customWidth="1"/>
    <col min="6629" max="6629" width="18" style="66" customWidth="1"/>
    <col min="6630" max="6630" width="23.42578125" style="66" customWidth="1"/>
    <col min="6631" max="6633" width="18" style="66" customWidth="1"/>
    <col min="6634" max="6873" width="11.42578125" style="66"/>
    <col min="6874" max="6874" width="2.42578125" style="66" customWidth="1"/>
    <col min="6875" max="6876" width="13" style="66" customWidth="1"/>
    <col min="6877" max="6877" width="14.5703125" style="66" bestFit="1" customWidth="1"/>
    <col min="6878" max="6879" width="18" style="66" customWidth="1"/>
    <col min="6880" max="6880" width="23.140625" style="66" customWidth="1"/>
    <col min="6881" max="6881" width="20.7109375" style="66" customWidth="1"/>
    <col min="6882" max="6882" width="21.7109375" style="66" customWidth="1"/>
    <col min="6883" max="6883" width="23.140625" style="66" customWidth="1"/>
    <col min="6884" max="6884" width="19.42578125" style="66" customWidth="1"/>
    <col min="6885" max="6885" width="18" style="66" customWidth="1"/>
    <col min="6886" max="6886" width="23.42578125" style="66" customWidth="1"/>
    <col min="6887" max="6889" width="18" style="66" customWidth="1"/>
    <col min="6890" max="7129" width="11.42578125" style="66"/>
    <col min="7130" max="7130" width="2.42578125" style="66" customWidth="1"/>
    <col min="7131" max="7132" width="13" style="66" customWidth="1"/>
    <col min="7133" max="7133" width="14.5703125" style="66" bestFit="1" customWidth="1"/>
    <col min="7134" max="7135" width="18" style="66" customWidth="1"/>
    <col min="7136" max="7136" width="23.140625" style="66" customWidth="1"/>
    <col min="7137" max="7137" width="20.7109375" style="66" customWidth="1"/>
    <col min="7138" max="7138" width="21.7109375" style="66" customWidth="1"/>
    <col min="7139" max="7139" width="23.140625" style="66" customWidth="1"/>
    <col min="7140" max="7140" width="19.42578125" style="66" customWidth="1"/>
    <col min="7141" max="7141" width="18" style="66" customWidth="1"/>
    <col min="7142" max="7142" width="23.42578125" style="66" customWidth="1"/>
    <col min="7143" max="7145" width="18" style="66" customWidth="1"/>
    <col min="7146" max="7385" width="11.42578125" style="66"/>
    <col min="7386" max="7386" width="2.42578125" style="66" customWidth="1"/>
    <col min="7387" max="7388" width="13" style="66" customWidth="1"/>
    <col min="7389" max="7389" width="14.5703125" style="66" bestFit="1" customWidth="1"/>
    <col min="7390" max="7391" width="18" style="66" customWidth="1"/>
    <col min="7392" max="7392" width="23.140625" style="66" customWidth="1"/>
    <col min="7393" max="7393" width="20.7109375" style="66" customWidth="1"/>
    <col min="7394" max="7394" width="21.7109375" style="66" customWidth="1"/>
    <col min="7395" max="7395" width="23.140625" style="66" customWidth="1"/>
    <col min="7396" max="7396" width="19.42578125" style="66" customWidth="1"/>
    <col min="7397" max="7397" width="18" style="66" customWidth="1"/>
    <col min="7398" max="7398" width="23.42578125" style="66" customWidth="1"/>
    <col min="7399" max="7401" width="18" style="66" customWidth="1"/>
    <col min="7402" max="7641" width="11.42578125" style="66"/>
    <col min="7642" max="7642" width="2.42578125" style="66" customWidth="1"/>
    <col min="7643" max="7644" width="13" style="66" customWidth="1"/>
    <col min="7645" max="7645" width="14.5703125" style="66" bestFit="1" customWidth="1"/>
    <col min="7646" max="7647" width="18" style="66" customWidth="1"/>
    <col min="7648" max="7648" width="23.140625" style="66" customWidth="1"/>
    <col min="7649" max="7649" width="20.7109375" style="66" customWidth="1"/>
    <col min="7650" max="7650" width="21.7109375" style="66" customWidth="1"/>
    <col min="7651" max="7651" width="23.140625" style="66" customWidth="1"/>
    <col min="7652" max="7652" width="19.42578125" style="66" customWidth="1"/>
    <col min="7653" max="7653" width="18" style="66" customWidth="1"/>
    <col min="7654" max="7654" width="23.42578125" style="66" customWidth="1"/>
    <col min="7655" max="7657" width="18" style="66" customWidth="1"/>
    <col min="7658" max="7897" width="11.42578125" style="66"/>
    <col min="7898" max="7898" width="2.42578125" style="66" customWidth="1"/>
    <col min="7899" max="7900" width="13" style="66" customWidth="1"/>
    <col min="7901" max="7901" width="14.5703125" style="66" bestFit="1" customWidth="1"/>
    <col min="7902" max="7903" width="18" style="66" customWidth="1"/>
    <col min="7904" max="7904" width="23.140625" style="66" customWidth="1"/>
    <col min="7905" max="7905" width="20.7109375" style="66" customWidth="1"/>
    <col min="7906" max="7906" width="21.7109375" style="66" customWidth="1"/>
    <col min="7907" max="7907" width="23.140625" style="66" customWidth="1"/>
    <col min="7908" max="7908" width="19.42578125" style="66" customWidth="1"/>
    <col min="7909" max="7909" width="18" style="66" customWidth="1"/>
    <col min="7910" max="7910" width="23.42578125" style="66" customWidth="1"/>
    <col min="7911" max="7913" width="18" style="66" customWidth="1"/>
    <col min="7914" max="8153" width="11.42578125" style="66"/>
    <col min="8154" max="8154" width="2.42578125" style="66" customWidth="1"/>
    <col min="8155" max="8156" width="13" style="66" customWidth="1"/>
    <col min="8157" max="8157" width="14.5703125" style="66" bestFit="1" customWidth="1"/>
    <col min="8158" max="8159" width="18" style="66" customWidth="1"/>
    <col min="8160" max="8160" width="23.140625" style="66" customWidth="1"/>
    <col min="8161" max="8161" width="20.7109375" style="66" customWidth="1"/>
    <col min="8162" max="8162" width="21.7109375" style="66" customWidth="1"/>
    <col min="8163" max="8163" width="23.140625" style="66" customWidth="1"/>
    <col min="8164" max="8164" width="19.42578125" style="66" customWidth="1"/>
    <col min="8165" max="8165" width="18" style="66" customWidth="1"/>
    <col min="8166" max="8166" width="23.42578125" style="66" customWidth="1"/>
    <col min="8167" max="8169" width="18" style="66" customWidth="1"/>
    <col min="8170" max="8409" width="11.42578125" style="66"/>
    <col min="8410" max="8410" width="2.42578125" style="66" customWidth="1"/>
    <col min="8411" max="8412" width="13" style="66" customWidth="1"/>
    <col min="8413" max="8413" width="14.5703125" style="66" bestFit="1" customWidth="1"/>
    <col min="8414" max="8415" width="18" style="66" customWidth="1"/>
    <col min="8416" max="8416" width="23.140625" style="66" customWidth="1"/>
    <col min="8417" max="8417" width="20.7109375" style="66" customWidth="1"/>
    <col min="8418" max="8418" width="21.7109375" style="66" customWidth="1"/>
    <col min="8419" max="8419" width="23.140625" style="66" customWidth="1"/>
    <col min="8420" max="8420" width="19.42578125" style="66" customWidth="1"/>
    <col min="8421" max="8421" width="18" style="66" customWidth="1"/>
    <col min="8422" max="8422" width="23.42578125" style="66" customWidth="1"/>
    <col min="8423" max="8425" width="18" style="66" customWidth="1"/>
    <col min="8426" max="8665" width="11.42578125" style="66"/>
    <col min="8666" max="8666" width="2.42578125" style="66" customWidth="1"/>
    <col min="8667" max="8668" width="13" style="66" customWidth="1"/>
    <col min="8669" max="8669" width="14.5703125" style="66" bestFit="1" customWidth="1"/>
    <col min="8670" max="8671" width="18" style="66" customWidth="1"/>
    <col min="8672" max="8672" width="23.140625" style="66" customWidth="1"/>
    <col min="8673" max="8673" width="20.7109375" style="66" customWidth="1"/>
    <col min="8674" max="8674" width="21.7109375" style="66" customWidth="1"/>
    <col min="8675" max="8675" width="23.140625" style="66" customWidth="1"/>
    <col min="8676" max="8676" width="19.42578125" style="66" customWidth="1"/>
    <col min="8677" max="8677" width="18" style="66" customWidth="1"/>
    <col min="8678" max="8678" width="23.42578125" style="66" customWidth="1"/>
    <col min="8679" max="8681" width="18" style="66" customWidth="1"/>
    <col min="8682" max="8921" width="11.42578125" style="66"/>
    <col min="8922" max="8922" width="2.42578125" style="66" customWidth="1"/>
    <col min="8923" max="8924" width="13" style="66" customWidth="1"/>
    <col min="8925" max="8925" width="14.5703125" style="66" bestFit="1" customWidth="1"/>
    <col min="8926" max="8927" width="18" style="66" customWidth="1"/>
    <col min="8928" max="8928" width="23.140625" style="66" customWidth="1"/>
    <col min="8929" max="8929" width="20.7109375" style="66" customWidth="1"/>
    <col min="8930" max="8930" width="21.7109375" style="66" customWidth="1"/>
    <col min="8931" max="8931" width="23.140625" style="66" customWidth="1"/>
    <col min="8932" max="8932" width="19.42578125" style="66" customWidth="1"/>
    <col min="8933" max="8933" width="18" style="66" customWidth="1"/>
    <col min="8934" max="8934" width="23.42578125" style="66" customWidth="1"/>
    <col min="8935" max="8937" width="18" style="66" customWidth="1"/>
    <col min="8938" max="9177" width="11.42578125" style="66"/>
    <col min="9178" max="9178" width="2.42578125" style="66" customWidth="1"/>
    <col min="9179" max="9180" width="13" style="66" customWidth="1"/>
    <col min="9181" max="9181" width="14.5703125" style="66" bestFit="1" customWidth="1"/>
    <col min="9182" max="9183" width="18" style="66" customWidth="1"/>
    <col min="9184" max="9184" width="23.140625" style="66" customWidth="1"/>
    <col min="9185" max="9185" width="20.7109375" style="66" customWidth="1"/>
    <col min="9186" max="9186" width="21.7109375" style="66" customWidth="1"/>
    <col min="9187" max="9187" width="23.140625" style="66" customWidth="1"/>
    <col min="9188" max="9188" width="19.42578125" style="66" customWidth="1"/>
    <col min="9189" max="9189" width="18" style="66" customWidth="1"/>
    <col min="9190" max="9190" width="23.42578125" style="66" customWidth="1"/>
    <col min="9191" max="9193" width="18" style="66" customWidth="1"/>
    <col min="9194" max="9433" width="11.42578125" style="66"/>
    <col min="9434" max="9434" width="2.42578125" style="66" customWidth="1"/>
    <col min="9435" max="9436" width="13" style="66" customWidth="1"/>
    <col min="9437" max="9437" width="14.5703125" style="66" bestFit="1" customWidth="1"/>
    <col min="9438" max="9439" width="18" style="66" customWidth="1"/>
    <col min="9440" max="9440" width="23.140625" style="66" customWidth="1"/>
    <col min="9441" max="9441" width="20.7109375" style="66" customWidth="1"/>
    <col min="9442" max="9442" width="21.7109375" style="66" customWidth="1"/>
    <col min="9443" max="9443" width="23.140625" style="66" customWidth="1"/>
    <col min="9444" max="9444" width="19.42578125" style="66" customWidth="1"/>
    <col min="9445" max="9445" width="18" style="66" customWidth="1"/>
    <col min="9446" max="9446" width="23.42578125" style="66" customWidth="1"/>
    <col min="9447" max="9449" width="18" style="66" customWidth="1"/>
    <col min="9450" max="9689" width="11.42578125" style="66"/>
    <col min="9690" max="9690" width="2.42578125" style="66" customWidth="1"/>
    <col min="9691" max="9692" width="13" style="66" customWidth="1"/>
    <col min="9693" max="9693" width="14.5703125" style="66" bestFit="1" customWidth="1"/>
    <col min="9694" max="9695" width="18" style="66" customWidth="1"/>
    <col min="9696" max="9696" width="23.140625" style="66" customWidth="1"/>
    <col min="9697" max="9697" width="20.7109375" style="66" customWidth="1"/>
    <col min="9698" max="9698" width="21.7109375" style="66" customWidth="1"/>
    <col min="9699" max="9699" width="23.140625" style="66" customWidth="1"/>
    <col min="9700" max="9700" width="19.42578125" style="66" customWidth="1"/>
    <col min="9701" max="9701" width="18" style="66" customWidth="1"/>
    <col min="9702" max="9702" width="23.42578125" style="66" customWidth="1"/>
    <col min="9703" max="9705" width="18" style="66" customWidth="1"/>
    <col min="9706" max="9945" width="11.42578125" style="66"/>
    <col min="9946" max="9946" width="2.42578125" style="66" customWidth="1"/>
    <col min="9947" max="9948" width="13" style="66" customWidth="1"/>
    <col min="9949" max="9949" width="14.5703125" style="66" bestFit="1" customWidth="1"/>
    <col min="9950" max="9951" width="18" style="66" customWidth="1"/>
    <col min="9952" max="9952" width="23.140625" style="66" customWidth="1"/>
    <col min="9953" max="9953" width="20.7109375" style="66" customWidth="1"/>
    <col min="9954" max="9954" width="21.7109375" style="66" customWidth="1"/>
    <col min="9955" max="9955" width="23.140625" style="66" customWidth="1"/>
    <col min="9956" max="9956" width="19.42578125" style="66" customWidth="1"/>
    <col min="9957" max="9957" width="18" style="66" customWidth="1"/>
    <col min="9958" max="9958" width="23.42578125" style="66" customWidth="1"/>
    <col min="9959" max="9961" width="18" style="66" customWidth="1"/>
    <col min="9962" max="10201" width="11.42578125" style="66"/>
    <col min="10202" max="10202" width="2.42578125" style="66" customWidth="1"/>
    <col min="10203" max="10204" width="13" style="66" customWidth="1"/>
    <col min="10205" max="10205" width="14.5703125" style="66" bestFit="1" customWidth="1"/>
    <col min="10206" max="10207" width="18" style="66" customWidth="1"/>
    <col min="10208" max="10208" width="23.140625" style="66" customWidth="1"/>
    <col min="10209" max="10209" width="20.7109375" style="66" customWidth="1"/>
    <col min="10210" max="10210" width="21.7109375" style="66" customWidth="1"/>
    <col min="10211" max="10211" width="23.140625" style="66" customWidth="1"/>
    <col min="10212" max="10212" width="19.42578125" style="66" customWidth="1"/>
    <col min="10213" max="10213" width="18" style="66" customWidth="1"/>
    <col min="10214" max="10214" width="23.42578125" style="66" customWidth="1"/>
    <col min="10215" max="10217" width="18" style="66" customWidth="1"/>
    <col min="10218" max="10457" width="11.42578125" style="66"/>
    <col min="10458" max="10458" width="2.42578125" style="66" customWidth="1"/>
    <col min="10459" max="10460" width="13" style="66" customWidth="1"/>
    <col min="10461" max="10461" width="14.5703125" style="66" bestFit="1" customWidth="1"/>
    <col min="10462" max="10463" width="18" style="66" customWidth="1"/>
    <col min="10464" max="10464" width="23.140625" style="66" customWidth="1"/>
    <col min="10465" max="10465" width="20.7109375" style="66" customWidth="1"/>
    <col min="10466" max="10466" width="21.7109375" style="66" customWidth="1"/>
    <col min="10467" max="10467" width="23.140625" style="66" customWidth="1"/>
    <col min="10468" max="10468" width="19.42578125" style="66" customWidth="1"/>
    <col min="10469" max="10469" width="18" style="66" customWidth="1"/>
    <col min="10470" max="10470" width="23.42578125" style="66" customWidth="1"/>
    <col min="10471" max="10473" width="18" style="66" customWidth="1"/>
    <col min="10474" max="10713" width="11.42578125" style="66"/>
    <col min="10714" max="10714" width="2.42578125" style="66" customWidth="1"/>
    <col min="10715" max="10716" width="13" style="66" customWidth="1"/>
    <col min="10717" max="10717" width="14.5703125" style="66" bestFit="1" customWidth="1"/>
    <col min="10718" max="10719" width="18" style="66" customWidth="1"/>
    <col min="10720" max="10720" width="23.140625" style="66" customWidth="1"/>
    <col min="10721" max="10721" width="20.7109375" style="66" customWidth="1"/>
    <col min="10722" max="10722" width="21.7109375" style="66" customWidth="1"/>
    <col min="10723" max="10723" width="23.140625" style="66" customWidth="1"/>
    <col min="10724" max="10724" width="19.42578125" style="66" customWidth="1"/>
    <col min="10725" max="10725" width="18" style="66" customWidth="1"/>
    <col min="10726" max="10726" width="23.42578125" style="66" customWidth="1"/>
    <col min="10727" max="10729" width="18" style="66" customWidth="1"/>
    <col min="10730" max="10969" width="11.42578125" style="66"/>
    <col min="10970" max="10970" width="2.42578125" style="66" customWidth="1"/>
    <col min="10971" max="10972" width="13" style="66" customWidth="1"/>
    <col min="10973" max="10973" width="14.5703125" style="66" bestFit="1" customWidth="1"/>
    <col min="10974" max="10975" width="18" style="66" customWidth="1"/>
    <col min="10976" max="10976" width="23.140625" style="66" customWidth="1"/>
    <col min="10977" max="10977" width="20.7109375" style="66" customWidth="1"/>
    <col min="10978" max="10978" width="21.7109375" style="66" customWidth="1"/>
    <col min="10979" max="10979" width="23.140625" style="66" customWidth="1"/>
    <col min="10980" max="10980" width="19.42578125" style="66" customWidth="1"/>
    <col min="10981" max="10981" width="18" style="66" customWidth="1"/>
    <col min="10982" max="10982" width="23.42578125" style="66" customWidth="1"/>
    <col min="10983" max="10985" width="18" style="66" customWidth="1"/>
    <col min="10986" max="11225" width="11.42578125" style="66"/>
    <col min="11226" max="11226" width="2.42578125" style="66" customWidth="1"/>
    <col min="11227" max="11228" width="13" style="66" customWidth="1"/>
    <col min="11229" max="11229" width="14.5703125" style="66" bestFit="1" customWidth="1"/>
    <col min="11230" max="11231" width="18" style="66" customWidth="1"/>
    <col min="11232" max="11232" width="23.140625" style="66" customWidth="1"/>
    <col min="11233" max="11233" width="20.7109375" style="66" customWidth="1"/>
    <col min="11234" max="11234" width="21.7109375" style="66" customWidth="1"/>
    <col min="11235" max="11235" width="23.140625" style="66" customWidth="1"/>
    <col min="11236" max="11236" width="19.42578125" style="66" customWidth="1"/>
    <col min="11237" max="11237" width="18" style="66" customWidth="1"/>
    <col min="11238" max="11238" width="23.42578125" style="66" customWidth="1"/>
    <col min="11239" max="11241" width="18" style="66" customWidth="1"/>
    <col min="11242" max="11481" width="11.42578125" style="66"/>
    <col min="11482" max="11482" width="2.42578125" style="66" customWidth="1"/>
    <col min="11483" max="11484" width="13" style="66" customWidth="1"/>
    <col min="11485" max="11485" width="14.5703125" style="66" bestFit="1" customWidth="1"/>
    <col min="11486" max="11487" width="18" style="66" customWidth="1"/>
    <col min="11488" max="11488" width="23.140625" style="66" customWidth="1"/>
    <col min="11489" max="11489" width="20.7109375" style="66" customWidth="1"/>
    <col min="11490" max="11490" width="21.7109375" style="66" customWidth="1"/>
    <col min="11491" max="11491" width="23.140625" style="66" customWidth="1"/>
    <col min="11492" max="11492" width="19.42578125" style="66" customWidth="1"/>
    <col min="11493" max="11493" width="18" style="66" customWidth="1"/>
    <col min="11494" max="11494" width="23.42578125" style="66" customWidth="1"/>
    <col min="11495" max="11497" width="18" style="66" customWidth="1"/>
    <col min="11498" max="11737" width="11.42578125" style="66"/>
    <col min="11738" max="11738" width="2.42578125" style="66" customWidth="1"/>
    <col min="11739" max="11740" width="13" style="66" customWidth="1"/>
    <col min="11741" max="11741" width="14.5703125" style="66" bestFit="1" customWidth="1"/>
    <col min="11742" max="11743" width="18" style="66" customWidth="1"/>
    <col min="11744" max="11744" width="23.140625" style="66" customWidth="1"/>
    <col min="11745" max="11745" width="20.7109375" style="66" customWidth="1"/>
    <col min="11746" max="11746" width="21.7109375" style="66" customWidth="1"/>
    <col min="11747" max="11747" width="23.140625" style="66" customWidth="1"/>
    <col min="11748" max="11748" width="19.42578125" style="66" customWidth="1"/>
    <col min="11749" max="11749" width="18" style="66" customWidth="1"/>
    <col min="11750" max="11750" width="23.42578125" style="66" customWidth="1"/>
    <col min="11751" max="11753" width="18" style="66" customWidth="1"/>
    <col min="11754" max="11993" width="11.42578125" style="66"/>
    <col min="11994" max="11994" width="2.42578125" style="66" customWidth="1"/>
    <col min="11995" max="11996" width="13" style="66" customWidth="1"/>
    <col min="11997" max="11997" width="14.5703125" style="66" bestFit="1" customWidth="1"/>
    <col min="11998" max="11999" width="18" style="66" customWidth="1"/>
    <col min="12000" max="12000" width="23.140625" style="66" customWidth="1"/>
    <col min="12001" max="12001" width="20.7109375" style="66" customWidth="1"/>
    <col min="12002" max="12002" width="21.7109375" style="66" customWidth="1"/>
    <col min="12003" max="12003" width="23.140625" style="66" customWidth="1"/>
    <col min="12004" max="12004" width="19.42578125" style="66" customWidth="1"/>
    <col min="12005" max="12005" width="18" style="66" customWidth="1"/>
    <col min="12006" max="12006" width="23.42578125" style="66" customWidth="1"/>
    <col min="12007" max="12009" width="18" style="66" customWidth="1"/>
    <col min="12010" max="12249" width="11.42578125" style="66"/>
    <col min="12250" max="12250" width="2.42578125" style="66" customWidth="1"/>
    <col min="12251" max="12252" width="13" style="66" customWidth="1"/>
    <col min="12253" max="12253" width="14.5703125" style="66" bestFit="1" customWidth="1"/>
    <col min="12254" max="12255" width="18" style="66" customWidth="1"/>
    <col min="12256" max="12256" width="23.140625" style="66" customWidth="1"/>
    <col min="12257" max="12257" width="20.7109375" style="66" customWidth="1"/>
    <col min="12258" max="12258" width="21.7109375" style="66" customWidth="1"/>
    <col min="12259" max="12259" width="23.140625" style="66" customWidth="1"/>
    <col min="12260" max="12260" width="19.42578125" style="66" customWidth="1"/>
    <col min="12261" max="12261" width="18" style="66" customWidth="1"/>
    <col min="12262" max="12262" width="23.42578125" style="66" customWidth="1"/>
    <col min="12263" max="12265" width="18" style="66" customWidth="1"/>
    <col min="12266" max="12505" width="11.42578125" style="66"/>
    <col min="12506" max="12506" width="2.42578125" style="66" customWidth="1"/>
    <col min="12507" max="12508" width="13" style="66" customWidth="1"/>
    <col min="12509" max="12509" width="14.5703125" style="66" bestFit="1" customWidth="1"/>
    <col min="12510" max="12511" width="18" style="66" customWidth="1"/>
    <col min="12512" max="12512" width="23.140625" style="66" customWidth="1"/>
    <col min="12513" max="12513" width="20.7109375" style="66" customWidth="1"/>
    <col min="12514" max="12514" width="21.7109375" style="66" customWidth="1"/>
    <col min="12515" max="12515" width="23.140625" style="66" customWidth="1"/>
    <col min="12516" max="12516" width="19.42578125" style="66" customWidth="1"/>
    <col min="12517" max="12517" width="18" style="66" customWidth="1"/>
    <col min="12518" max="12518" width="23.42578125" style="66" customWidth="1"/>
    <col min="12519" max="12521" width="18" style="66" customWidth="1"/>
    <col min="12522" max="12761" width="11.42578125" style="66"/>
    <col min="12762" max="12762" width="2.42578125" style="66" customWidth="1"/>
    <col min="12763" max="12764" width="13" style="66" customWidth="1"/>
    <col min="12765" max="12765" width="14.5703125" style="66" bestFit="1" customWidth="1"/>
    <col min="12766" max="12767" width="18" style="66" customWidth="1"/>
    <col min="12768" max="12768" width="23.140625" style="66" customWidth="1"/>
    <col min="12769" max="12769" width="20.7109375" style="66" customWidth="1"/>
    <col min="12770" max="12770" width="21.7109375" style="66" customWidth="1"/>
    <col min="12771" max="12771" width="23.140625" style="66" customWidth="1"/>
    <col min="12772" max="12772" width="19.42578125" style="66" customWidth="1"/>
    <col min="12773" max="12773" width="18" style="66" customWidth="1"/>
    <col min="12774" max="12774" width="23.42578125" style="66" customWidth="1"/>
    <col min="12775" max="12777" width="18" style="66" customWidth="1"/>
    <col min="12778" max="13017" width="11.42578125" style="66"/>
    <col min="13018" max="13018" width="2.42578125" style="66" customWidth="1"/>
    <col min="13019" max="13020" width="13" style="66" customWidth="1"/>
    <col min="13021" max="13021" width="14.5703125" style="66" bestFit="1" customWidth="1"/>
    <col min="13022" max="13023" width="18" style="66" customWidth="1"/>
    <col min="13024" max="13024" width="23.140625" style="66" customWidth="1"/>
    <col min="13025" max="13025" width="20.7109375" style="66" customWidth="1"/>
    <col min="13026" max="13026" width="21.7109375" style="66" customWidth="1"/>
    <col min="13027" max="13027" width="23.140625" style="66" customWidth="1"/>
    <col min="13028" max="13028" width="19.42578125" style="66" customWidth="1"/>
    <col min="13029" max="13029" width="18" style="66" customWidth="1"/>
    <col min="13030" max="13030" width="23.42578125" style="66" customWidth="1"/>
    <col min="13031" max="13033" width="18" style="66" customWidth="1"/>
    <col min="13034" max="13273" width="11.42578125" style="66"/>
    <col min="13274" max="13274" width="2.42578125" style="66" customWidth="1"/>
    <col min="13275" max="13276" width="13" style="66" customWidth="1"/>
    <col min="13277" max="13277" width="14.5703125" style="66" bestFit="1" customWidth="1"/>
    <col min="13278" max="13279" width="18" style="66" customWidth="1"/>
    <col min="13280" max="13280" width="23.140625" style="66" customWidth="1"/>
    <col min="13281" max="13281" width="20.7109375" style="66" customWidth="1"/>
    <col min="13282" max="13282" width="21.7109375" style="66" customWidth="1"/>
    <col min="13283" max="13283" width="23.140625" style="66" customWidth="1"/>
    <col min="13284" max="13284" width="19.42578125" style="66" customWidth="1"/>
    <col min="13285" max="13285" width="18" style="66" customWidth="1"/>
    <col min="13286" max="13286" width="23.42578125" style="66" customWidth="1"/>
    <col min="13287" max="13289" width="18" style="66" customWidth="1"/>
    <col min="13290" max="13529" width="11.42578125" style="66"/>
    <col min="13530" max="13530" width="2.42578125" style="66" customWidth="1"/>
    <col min="13531" max="13532" width="13" style="66" customWidth="1"/>
    <col min="13533" max="13533" width="14.5703125" style="66" bestFit="1" customWidth="1"/>
    <col min="13534" max="13535" width="18" style="66" customWidth="1"/>
    <col min="13536" max="13536" width="23.140625" style="66" customWidth="1"/>
    <col min="13537" max="13537" width="20.7109375" style="66" customWidth="1"/>
    <col min="13538" max="13538" width="21.7109375" style="66" customWidth="1"/>
    <col min="13539" max="13539" width="23.140625" style="66" customWidth="1"/>
    <col min="13540" max="13540" width="19.42578125" style="66" customWidth="1"/>
    <col min="13541" max="13541" width="18" style="66" customWidth="1"/>
    <col min="13542" max="13542" width="23.42578125" style="66" customWidth="1"/>
    <col min="13543" max="13545" width="18" style="66" customWidth="1"/>
    <col min="13546" max="13785" width="11.42578125" style="66"/>
    <col min="13786" max="13786" width="2.42578125" style="66" customWidth="1"/>
    <col min="13787" max="13788" width="13" style="66" customWidth="1"/>
    <col min="13789" max="13789" width="14.5703125" style="66" bestFit="1" customWidth="1"/>
    <col min="13790" max="13791" width="18" style="66" customWidth="1"/>
    <col min="13792" max="13792" width="23.140625" style="66" customWidth="1"/>
    <col min="13793" max="13793" width="20.7109375" style="66" customWidth="1"/>
    <col min="13794" max="13794" width="21.7109375" style="66" customWidth="1"/>
    <col min="13795" max="13795" width="23.140625" style="66" customWidth="1"/>
    <col min="13796" max="13796" width="19.42578125" style="66" customWidth="1"/>
    <col min="13797" max="13797" width="18" style="66" customWidth="1"/>
    <col min="13798" max="13798" width="23.42578125" style="66" customWidth="1"/>
    <col min="13799" max="13801" width="18" style="66" customWidth="1"/>
    <col min="13802" max="14041" width="11.42578125" style="66"/>
    <col min="14042" max="14042" width="2.42578125" style="66" customWidth="1"/>
    <col min="14043" max="14044" width="13" style="66" customWidth="1"/>
    <col min="14045" max="14045" width="14.5703125" style="66" bestFit="1" customWidth="1"/>
    <col min="14046" max="14047" width="18" style="66" customWidth="1"/>
    <col min="14048" max="14048" width="23.140625" style="66" customWidth="1"/>
    <col min="14049" max="14049" width="20.7109375" style="66" customWidth="1"/>
    <col min="14050" max="14050" width="21.7109375" style="66" customWidth="1"/>
    <col min="14051" max="14051" width="23.140625" style="66" customWidth="1"/>
    <col min="14052" max="14052" width="19.42578125" style="66" customWidth="1"/>
    <col min="14053" max="14053" width="18" style="66" customWidth="1"/>
    <col min="14054" max="14054" width="23.42578125" style="66" customWidth="1"/>
    <col min="14055" max="14057" width="18" style="66" customWidth="1"/>
    <col min="14058" max="14297" width="11.42578125" style="66"/>
    <col min="14298" max="14298" width="2.42578125" style="66" customWidth="1"/>
    <col min="14299" max="14300" width="13" style="66" customWidth="1"/>
    <col min="14301" max="14301" width="14.5703125" style="66" bestFit="1" customWidth="1"/>
    <col min="14302" max="14303" width="18" style="66" customWidth="1"/>
    <col min="14304" max="14304" width="23.140625" style="66" customWidth="1"/>
    <col min="14305" max="14305" width="20.7109375" style="66" customWidth="1"/>
    <col min="14306" max="14306" width="21.7109375" style="66" customWidth="1"/>
    <col min="14307" max="14307" width="23.140625" style="66" customWidth="1"/>
    <col min="14308" max="14308" width="19.42578125" style="66" customWidth="1"/>
    <col min="14309" max="14309" width="18" style="66" customWidth="1"/>
    <col min="14310" max="14310" width="23.42578125" style="66" customWidth="1"/>
    <col min="14311" max="14313" width="18" style="66" customWidth="1"/>
    <col min="14314" max="14553" width="11.42578125" style="66"/>
    <col min="14554" max="14554" width="2.42578125" style="66" customWidth="1"/>
    <col min="14555" max="14556" width="13" style="66" customWidth="1"/>
    <col min="14557" max="14557" width="14.5703125" style="66" bestFit="1" customWidth="1"/>
    <col min="14558" max="14559" width="18" style="66" customWidth="1"/>
    <col min="14560" max="14560" width="23.140625" style="66" customWidth="1"/>
    <col min="14561" max="14561" width="20.7109375" style="66" customWidth="1"/>
    <col min="14562" max="14562" width="21.7109375" style="66" customWidth="1"/>
    <col min="14563" max="14563" width="23.140625" style="66" customWidth="1"/>
    <col min="14564" max="14564" width="19.42578125" style="66" customWidth="1"/>
    <col min="14565" max="14565" width="18" style="66" customWidth="1"/>
    <col min="14566" max="14566" width="23.42578125" style="66" customWidth="1"/>
    <col min="14567" max="14569" width="18" style="66" customWidth="1"/>
    <col min="14570" max="14809" width="11.42578125" style="66"/>
    <col min="14810" max="14810" width="2.42578125" style="66" customWidth="1"/>
    <col min="14811" max="14812" width="13" style="66" customWidth="1"/>
    <col min="14813" max="14813" width="14.5703125" style="66" bestFit="1" customWidth="1"/>
    <col min="14814" max="14815" width="18" style="66" customWidth="1"/>
    <col min="14816" max="14816" width="23.140625" style="66" customWidth="1"/>
    <col min="14817" max="14817" width="20.7109375" style="66" customWidth="1"/>
    <col min="14818" max="14818" width="21.7109375" style="66" customWidth="1"/>
    <col min="14819" max="14819" width="23.140625" style="66" customWidth="1"/>
    <col min="14820" max="14820" width="19.42578125" style="66" customWidth="1"/>
    <col min="14821" max="14821" width="18" style="66" customWidth="1"/>
    <col min="14822" max="14822" width="23.42578125" style="66" customWidth="1"/>
    <col min="14823" max="14825" width="18" style="66" customWidth="1"/>
    <col min="14826" max="15065" width="11.42578125" style="66"/>
    <col min="15066" max="15066" width="2.42578125" style="66" customWidth="1"/>
    <col min="15067" max="15068" width="13" style="66" customWidth="1"/>
    <col min="15069" max="15069" width="14.5703125" style="66" bestFit="1" customWidth="1"/>
    <col min="15070" max="15071" width="18" style="66" customWidth="1"/>
    <col min="15072" max="15072" width="23.140625" style="66" customWidth="1"/>
    <col min="15073" max="15073" width="20.7109375" style="66" customWidth="1"/>
    <col min="15074" max="15074" width="21.7109375" style="66" customWidth="1"/>
    <col min="15075" max="15075" width="23.140625" style="66" customWidth="1"/>
    <col min="15076" max="15076" width="19.42578125" style="66" customWidth="1"/>
    <col min="15077" max="15077" width="18" style="66" customWidth="1"/>
    <col min="15078" max="15078" width="23.42578125" style="66" customWidth="1"/>
    <col min="15079" max="15081" width="18" style="66" customWidth="1"/>
    <col min="15082" max="15321" width="11.42578125" style="66"/>
    <col min="15322" max="15322" width="2.42578125" style="66" customWidth="1"/>
    <col min="15323" max="15324" width="13" style="66" customWidth="1"/>
    <col min="15325" max="15325" width="14.5703125" style="66" bestFit="1" customWidth="1"/>
    <col min="15326" max="15327" width="18" style="66" customWidth="1"/>
    <col min="15328" max="15328" width="23.140625" style="66" customWidth="1"/>
    <col min="15329" max="15329" width="20.7109375" style="66" customWidth="1"/>
    <col min="15330" max="15330" width="21.7109375" style="66" customWidth="1"/>
    <col min="15331" max="15331" width="23.140625" style="66" customWidth="1"/>
    <col min="15332" max="15332" width="19.42578125" style="66" customWidth="1"/>
    <col min="15333" max="15333" width="18" style="66" customWidth="1"/>
    <col min="15334" max="15334" width="23.42578125" style="66" customWidth="1"/>
    <col min="15335" max="15337" width="18" style="66" customWidth="1"/>
    <col min="15338" max="15577" width="11.42578125" style="66"/>
    <col min="15578" max="15578" width="2.42578125" style="66" customWidth="1"/>
    <col min="15579" max="15580" width="13" style="66" customWidth="1"/>
    <col min="15581" max="15581" width="14.5703125" style="66" bestFit="1" customWidth="1"/>
    <col min="15582" max="15583" width="18" style="66" customWidth="1"/>
    <col min="15584" max="15584" width="23.140625" style="66" customWidth="1"/>
    <col min="15585" max="15585" width="20.7109375" style="66" customWidth="1"/>
    <col min="15586" max="15586" width="21.7109375" style="66" customWidth="1"/>
    <col min="15587" max="15587" width="23.140625" style="66" customWidth="1"/>
    <col min="15588" max="15588" width="19.42578125" style="66" customWidth="1"/>
    <col min="15589" max="15589" width="18" style="66" customWidth="1"/>
    <col min="15590" max="15590" width="23.42578125" style="66" customWidth="1"/>
    <col min="15591" max="15593" width="18" style="66" customWidth="1"/>
    <col min="15594" max="15833" width="11.42578125" style="66"/>
    <col min="15834" max="15834" width="2.42578125" style="66" customWidth="1"/>
    <col min="15835" max="15836" width="13" style="66" customWidth="1"/>
    <col min="15837" max="15837" width="14.5703125" style="66" bestFit="1" customWidth="1"/>
    <col min="15838" max="15839" width="18" style="66" customWidth="1"/>
    <col min="15840" max="15840" width="23.140625" style="66" customWidth="1"/>
    <col min="15841" max="15841" width="20.7109375" style="66" customWidth="1"/>
    <col min="15842" max="15842" width="21.7109375" style="66" customWidth="1"/>
    <col min="15843" max="15843" width="23.140625" style="66" customWidth="1"/>
    <col min="15844" max="15844" width="19.42578125" style="66" customWidth="1"/>
    <col min="15845" max="15845" width="18" style="66" customWidth="1"/>
    <col min="15846" max="15846" width="23.42578125" style="66" customWidth="1"/>
    <col min="15847" max="15849" width="18" style="66" customWidth="1"/>
    <col min="15850" max="16089" width="11.42578125" style="66"/>
    <col min="16090" max="16090" width="2.42578125" style="66" customWidth="1"/>
    <col min="16091" max="16092" width="13" style="66" customWidth="1"/>
    <col min="16093" max="16093" width="14.5703125" style="66" bestFit="1" customWidth="1"/>
    <col min="16094" max="16095" width="18" style="66" customWidth="1"/>
    <col min="16096" max="16096" width="23.140625" style="66" customWidth="1"/>
    <col min="16097" max="16097" width="20.7109375" style="66" customWidth="1"/>
    <col min="16098" max="16098" width="21.7109375" style="66" customWidth="1"/>
    <col min="16099" max="16099" width="23.140625" style="66" customWidth="1"/>
    <col min="16100" max="16100" width="19.42578125" style="66" customWidth="1"/>
    <col min="16101" max="16101" width="18" style="66" customWidth="1"/>
    <col min="16102" max="16102" width="23.42578125" style="66" customWidth="1"/>
    <col min="16103" max="16105" width="18" style="66" customWidth="1"/>
    <col min="16106" max="16384" width="11.42578125" style="66"/>
  </cols>
  <sheetData>
    <row r="1" spans="1:147" s="67" customFormat="1" ht="46.5" customHeight="1">
      <c r="C1" s="75"/>
      <c r="D1" s="76"/>
      <c r="E1" s="76"/>
      <c r="F1" s="76"/>
      <c r="G1" s="76"/>
      <c r="H1" s="76"/>
      <c r="I1" s="76"/>
      <c r="J1" s="76"/>
      <c r="K1" s="76"/>
      <c r="M1" s="76"/>
      <c r="N1" s="76"/>
      <c r="O1" s="76"/>
      <c r="P1" s="76"/>
      <c r="Q1" s="76"/>
      <c r="R1" s="76"/>
      <c r="S1" s="76"/>
      <c r="T1" s="76"/>
      <c r="V1" s="76"/>
      <c r="W1" s="76"/>
      <c r="X1" s="76"/>
      <c r="Y1" s="76"/>
      <c r="Z1" s="76"/>
      <c r="AA1" s="76"/>
      <c r="AB1" s="76"/>
      <c r="AC1" s="76"/>
      <c r="AE1" s="76"/>
      <c r="AF1" s="76"/>
      <c r="AG1" s="76"/>
      <c r="AH1" s="76"/>
      <c r="AI1" s="76"/>
      <c r="AJ1" s="76"/>
      <c r="AK1" s="76"/>
      <c r="AL1" s="76"/>
      <c r="AN1" s="76"/>
      <c r="AO1" s="76"/>
      <c r="AP1" s="76"/>
      <c r="AQ1" s="76"/>
      <c r="AR1" s="76"/>
      <c r="AS1" s="76"/>
      <c r="AT1" s="76"/>
      <c r="AU1" s="76"/>
      <c r="AW1" s="76"/>
      <c r="AX1" s="76"/>
      <c r="AY1" s="76"/>
      <c r="AZ1" s="76"/>
      <c r="BA1" s="76"/>
      <c r="BB1" s="76"/>
      <c r="BC1" s="76"/>
      <c r="BD1" s="76"/>
      <c r="BF1" s="76"/>
      <c r="BG1" s="76"/>
      <c r="BH1" s="76"/>
      <c r="BI1" s="76"/>
      <c r="BJ1" s="76"/>
      <c r="BK1" s="76"/>
      <c r="BL1" s="76"/>
      <c r="BM1" s="76"/>
    </row>
    <row r="2" spans="1:147" s="67" customFormat="1" ht="10.5" customHeight="1">
      <c r="A2" s="66"/>
      <c r="C2" s="75"/>
      <c r="D2" s="76"/>
      <c r="E2" s="76"/>
      <c r="F2" s="76"/>
      <c r="G2" s="76"/>
      <c r="H2" s="76"/>
      <c r="I2" s="76"/>
      <c r="J2" s="76"/>
      <c r="K2" s="76"/>
      <c r="M2" s="76"/>
      <c r="N2" s="76"/>
      <c r="O2" s="76"/>
      <c r="P2" s="76"/>
      <c r="Q2" s="76"/>
      <c r="R2" s="76"/>
      <c r="S2" s="76"/>
      <c r="T2" s="76"/>
      <c r="V2" s="76"/>
      <c r="W2" s="76"/>
      <c r="X2" s="76"/>
      <c r="Y2" s="76"/>
      <c r="Z2" s="76"/>
      <c r="AA2" s="76"/>
      <c r="AB2" s="76"/>
      <c r="AC2" s="76"/>
      <c r="AE2" s="76"/>
      <c r="AF2" s="76"/>
      <c r="AG2" s="76"/>
      <c r="AH2" s="76"/>
      <c r="AI2" s="76"/>
      <c r="AJ2" s="76"/>
      <c r="AK2" s="76"/>
      <c r="AL2" s="76"/>
      <c r="AN2" s="76"/>
      <c r="AO2" s="76"/>
      <c r="AP2" s="76"/>
      <c r="AQ2" s="76"/>
      <c r="AR2" s="76"/>
      <c r="AS2" s="76"/>
      <c r="AT2" s="76"/>
      <c r="AU2" s="76"/>
      <c r="AW2" s="76"/>
      <c r="AX2" s="76"/>
      <c r="AY2" s="76"/>
      <c r="AZ2" s="76"/>
      <c r="BA2" s="76"/>
      <c r="BB2" s="76"/>
      <c r="BC2" s="76"/>
      <c r="BD2" s="76"/>
      <c r="BF2" s="76"/>
      <c r="BG2" s="76"/>
      <c r="BH2" s="76"/>
      <c r="BI2" s="76"/>
      <c r="BJ2" s="76"/>
      <c r="BK2" s="76"/>
      <c r="BL2" s="76"/>
      <c r="BM2" s="76"/>
    </row>
    <row r="3" spans="1:147" ht="20.25">
      <c r="B3" s="197" t="str">
        <f>Contenido!B5</f>
        <v>Encuesta Mensual de Comercio - EMC</v>
      </c>
      <c r="C3" s="198"/>
      <c r="D3" s="198"/>
      <c r="E3" s="198"/>
      <c r="F3" s="198"/>
    </row>
    <row r="4" spans="1:147" ht="15.75">
      <c r="B4" s="69" t="s">
        <v>52</v>
      </c>
      <c r="C4" s="69"/>
    </row>
    <row r="5" spans="1:147">
      <c r="B5" s="156" t="str">
        <f>+Contenido!B9</f>
        <v>Abril 2020</v>
      </c>
      <c r="C5" s="70"/>
      <c r="D5" s="70"/>
      <c r="E5" s="70"/>
      <c r="F5" s="70"/>
      <c r="G5" s="70"/>
      <c r="H5" s="70"/>
      <c r="I5" s="70"/>
      <c r="J5" s="70"/>
      <c r="K5" s="70"/>
      <c r="M5" s="70"/>
      <c r="N5" s="70"/>
      <c r="O5" s="70"/>
      <c r="P5" s="70"/>
      <c r="Q5" s="70"/>
      <c r="R5" s="70"/>
      <c r="S5" s="70"/>
      <c r="T5" s="70"/>
      <c r="V5" s="70"/>
      <c r="W5" s="70"/>
      <c r="X5" s="70"/>
      <c r="Y5" s="70"/>
      <c r="Z5" s="70"/>
      <c r="AA5" s="70"/>
      <c r="AB5" s="70"/>
      <c r="AC5" s="70"/>
      <c r="AE5" s="70"/>
      <c r="AF5" s="70"/>
      <c r="AG5" s="70"/>
      <c r="AH5" s="70"/>
      <c r="AI5" s="70"/>
      <c r="AJ5" s="70"/>
      <c r="AK5" s="70"/>
      <c r="AL5" s="70"/>
      <c r="AN5" s="70"/>
      <c r="AO5" s="70"/>
      <c r="AP5" s="70"/>
      <c r="AQ5" s="70"/>
      <c r="AR5" s="70"/>
      <c r="AS5" s="70"/>
      <c r="AT5" s="70"/>
      <c r="AU5" s="70"/>
      <c r="AW5" s="70"/>
      <c r="AX5" s="70"/>
      <c r="AY5" s="70"/>
      <c r="AZ5" s="70"/>
      <c r="BA5" s="70"/>
      <c r="BB5" s="70"/>
      <c r="BC5" s="70"/>
      <c r="BD5" s="70"/>
      <c r="BF5" s="70"/>
      <c r="BG5" s="70"/>
      <c r="BH5" s="70"/>
      <c r="BI5" s="70"/>
      <c r="BJ5" s="70"/>
      <c r="BK5" s="70"/>
      <c r="BL5" s="70"/>
      <c r="BM5" s="70"/>
    </row>
    <row r="6" spans="1:147" ht="5.25" customHeight="1">
      <c r="B6" s="68"/>
      <c r="C6" s="68"/>
      <c r="D6" s="77"/>
      <c r="E6" s="78"/>
      <c r="F6" s="78"/>
      <c r="G6" s="78"/>
      <c r="H6" s="78"/>
      <c r="I6" s="78"/>
      <c r="J6" s="78"/>
      <c r="K6" s="78"/>
      <c r="M6" s="77"/>
      <c r="N6" s="78"/>
      <c r="O6" s="78"/>
      <c r="P6" s="78"/>
      <c r="Q6" s="78"/>
      <c r="R6" s="78"/>
      <c r="S6" s="78"/>
      <c r="T6" s="78"/>
      <c r="V6" s="77"/>
      <c r="W6" s="78"/>
      <c r="X6" s="78"/>
      <c r="Y6" s="78"/>
      <c r="Z6" s="78"/>
      <c r="AA6" s="78"/>
      <c r="AB6" s="78"/>
      <c r="AC6" s="78"/>
      <c r="AE6" s="77"/>
      <c r="AF6" s="78"/>
      <c r="AG6" s="78"/>
      <c r="AH6" s="78"/>
      <c r="AI6" s="78"/>
      <c r="AJ6" s="78"/>
      <c r="AK6" s="78"/>
      <c r="AL6" s="78"/>
      <c r="AN6" s="77"/>
      <c r="AO6" s="78"/>
      <c r="AP6" s="78"/>
      <c r="AQ6" s="78"/>
      <c r="AR6" s="78"/>
      <c r="AS6" s="78"/>
      <c r="AT6" s="78"/>
      <c r="AU6" s="78"/>
      <c r="AW6" s="77"/>
      <c r="AX6" s="78"/>
      <c r="AY6" s="78"/>
      <c r="AZ6" s="78"/>
      <c r="BA6" s="78"/>
      <c r="BB6" s="78"/>
      <c r="BC6" s="78"/>
      <c r="BD6" s="78"/>
      <c r="BF6" s="77"/>
      <c r="BG6" s="78"/>
      <c r="BH6" s="78"/>
      <c r="BI6" s="78"/>
      <c r="BJ6" s="78"/>
      <c r="BK6" s="78"/>
      <c r="BL6" s="78"/>
      <c r="BM6" s="78"/>
    </row>
    <row r="7" spans="1:147" ht="19.5" customHeight="1">
      <c r="B7" s="199" t="s">
        <v>15</v>
      </c>
      <c r="C7" s="199" t="s">
        <v>16</v>
      </c>
      <c r="D7" s="202" t="s">
        <v>39</v>
      </c>
      <c r="E7" s="202"/>
      <c r="F7" s="202"/>
      <c r="G7" s="202"/>
      <c r="H7" s="202"/>
      <c r="I7" s="202"/>
      <c r="J7" s="202"/>
      <c r="K7" s="202"/>
      <c r="M7" s="202" t="s">
        <v>40</v>
      </c>
      <c r="N7" s="202"/>
      <c r="O7" s="202"/>
      <c r="P7" s="202"/>
      <c r="Q7" s="202"/>
      <c r="R7" s="202"/>
      <c r="S7" s="202"/>
      <c r="T7" s="202"/>
      <c r="V7" s="202" t="s">
        <v>41</v>
      </c>
      <c r="W7" s="202"/>
      <c r="X7" s="202"/>
      <c r="Y7" s="202"/>
      <c r="Z7" s="202"/>
      <c r="AA7" s="202"/>
      <c r="AB7" s="202"/>
      <c r="AC7" s="202"/>
      <c r="AE7" s="202" t="s">
        <v>42</v>
      </c>
      <c r="AF7" s="202"/>
      <c r="AG7" s="202"/>
      <c r="AH7" s="202"/>
      <c r="AI7" s="202"/>
      <c r="AJ7" s="202"/>
      <c r="AK7" s="202"/>
      <c r="AL7" s="202"/>
      <c r="AN7" s="202" t="s">
        <v>43</v>
      </c>
      <c r="AO7" s="202"/>
      <c r="AP7" s="202"/>
      <c r="AQ7" s="202"/>
      <c r="AR7" s="202"/>
      <c r="AS7" s="202"/>
      <c r="AT7" s="202"/>
      <c r="AU7" s="202"/>
      <c r="AW7" s="202" t="s">
        <v>44</v>
      </c>
      <c r="AX7" s="202"/>
      <c r="AY7" s="202"/>
      <c r="AZ7" s="202"/>
      <c r="BA7" s="202"/>
      <c r="BB7" s="202"/>
      <c r="BC7" s="202"/>
      <c r="BD7" s="202"/>
      <c r="BF7" s="202" t="s">
        <v>50</v>
      </c>
      <c r="BG7" s="202"/>
      <c r="BH7" s="202"/>
      <c r="BI7" s="202"/>
      <c r="BJ7" s="202"/>
      <c r="BK7" s="202"/>
      <c r="BL7" s="202"/>
      <c r="BM7" s="202"/>
    </row>
    <row r="8" spans="1:147" ht="15.75" customHeight="1">
      <c r="B8" s="200"/>
      <c r="C8" s="200"/>
      <c r="D8" s="206" t="s">
        <v>51</v>
      </c>
      <c r="E8" s="203" t="s">
        <v>7</v>
      </c>
      <c r="F8" s="203"/>
      <c r="G8" s="205" t="s">
        <v>8</v>
      </c>
      <c r="H8" s="205"/>
      <c r="I8" s="205"/>
      <c r="J8" s="205"/>
      <c r="K8" s="205"/>
      <c r="M8" s="206" t="s">
        <v>51</v>
      </c>
      <c r="N8" s="203" t="s">
        <v>7</v>
      </c>
      <c r="O8" s="203"/>
      <c r="P8" s="205" t="s">
        <v>8</v>
      </c>
      <c r="Q8" s="205"/>
      <c r="R8" s="205"/>
      <c r="S8" s="205"/>
      <c r="T8" s="205"/>
      <c r="V8" s="206" t="s">
        <v>51</v>
      </c>
      <c r="W8" s="203" t="s">
        <v>7</v>
      </c>
      <c r="X8" s="203"/>
      <c r="Y8" s="205" t="s">
        <v>8</v>
      </c>
      <c r="Z8" s="205"/>
      <c r="AA8" s="205"/>
      <c r="AB8" s="205"/>
      <c r="AC8" s="205"/>
      <c r="AE8" s="206" t="s">
        <v>51</v>
      </c>
      <c r="AF8" s="203" t="s">
        <v>7</v>
      </c>
      <c r="AG8" s="203"/>
      <c r="AH8" s="205" t="s">
        <v>8</v>
      </c>
      <c r="AI8" s="205"/>
      <c r="AJ8" s="205"/>
      <c r="AK8" s="205"/>
      <c r="AL8" s="205"/>
      <c r="AN8" s="206" t="s">
        <v>51</v>
      </c>
      <c r="AO8" s="203" t="s">
        <v>7</v>
      </c>
      <c r="AP8" s="203"/>
      <c r="AQ8" s="205" t="s">
        <v>8</v>
      </c>
      <c r="AR8" s="205"/>
      <c r="AS8" s="205"/>
      <c r="AT8" s="205"/>
      <c r="AU8" s="205"/>
      <c r="AW8" s="206" t="s">
        <v>51</v>
      </c>
      <c r="AX8" s="203" t="s">
        <v>7</v>
      </c>
      <c r="AY8" s="203"/>
      <c r="AZ8" s="205" t="s">
        <v>8</v>
      </c>
      <c r="BA8" s="205"/>
      <c r="BB8" s="205"/>
      <c r="BC8" s="205"/>
      <c r="BD8" s="205"/>
      <c r="BF8" s="206" t="s">
        <v>51</v>
      </c>
      <c r="BG8" s="203" t="s">
        <v>7</v>
      </c>
      <c r="BH8" s="203"/>
      <c r="BI8" s="205" t="s">
        <v>8</v>
      </c>
      <c r="BJ8" s="205"/>
      <c r="BK8" s="205"/>
      <c r="BL8" s="205"/>
      <c r="BM8" s="205"/>
    </row>
    <row r="9" spans="1:147" ht="24.75" customHeight="1">
      <c r="B9" s="200"/>
      <c r="C9" s="200"/>
      <c r="D9" s="207"/>
      <c r="E9" s="204"/>
      <c r="F9" s="204"/>
      <c r="G9" s="196" t="s">
        <v>9</v>
      </c>
      <c r="H9" s="196"/>
      <c r="I9" s="196"/>
      <c r="J9" s="196"/>
      <c r="K9" s="196"/>
      <c r="M9" s="207"/>
      <c r="N9" s="204"/>
      <c r="O9" s="204"/>
      <c r="P9" s="196" t="s">
        <v>9</v>
      </c>
      <c r="Q9" s="196"/>
      <c r="R9" s="196"/>
      <c r="S9" s="196"/>
      <c r="T9" s="196"/>
      <c r="V9" s="207"/>
      <c r="W9" s="204"/>
      <c r="X9" s="204"/>
      <c r="Y9" s="196" t="s">
        <v>9</v>
      </c>
      <c r="Z9" s="196"/>
      <c r="AA9" s="196"/>
      <c r="AB9" s="196"/>
      <c r="AC9" s="196"/>
      <c r="AE9" s="207"/>
      <c r="AF9" s="204"/>
      <c r="AG9" s="204"/>
      <c r="AH9" s="196" t="s">
        <v>9</v>
      </c>
      <c r="AI9" s="196"/>
      <c r="AJ9" s="196"/>
      <c r="AK9" s="196"/>
      <c r="AL9" s="196"/>
      <c r="AN9" s="207"/>
      <c r="AO9" s="204"/>
      <c r="AP9" s="204"/>
      <c r="AQ9" s="28" t="s">
        <v>9</v>
      </c>
      <c r="AR9" s="196"/>
      <c r="AS9" s="196"/>
      <c r="AT9" s="196"/>
      <c r="AU9" s="196"/>
      <c r="AW9" s="207"/>
      <c r="AX9" s="204"/>
      <c r="AY9" s="204"/>
      <c r="AZ9" s="196" t="s">
        <v>9</v>
      </c>
      <c r="BA9" s="196"/>
      <c r="BB9" s="196"/>
      <c r="BC9" s="196"/>
      <c r="BD9" s="196"/>
      <c r="BF9" s="207"/>
      <c r="BG9" s="204"/>
      <c r="BH9" s="204"/>
      <c r="BI9" s="196" t="s">
        <v>9</v>
      </c>
      <c r="BJ9" s="196"/>
      <c r="BK9" s="196"/>
      <c r="BL9" s="196"/>
      <c r="BM9" s="196"/>
    </row>
    <row r="10" spans="1:147" s="79" customFormat="1" ht="117" customHeight="1">
      <c r="B10" s="201"/>
      <c r="C10" s="201"/>
      <c r="D10" s="207"/>
      <c r="E10" s="28" t="s">
        <v>34</v>
      </c>
      <c r="F10" s="28" t="s">
        <v>46</v>
      </c>
      <c r="G10" s="28" t="s">
        <v>47</v>
      </c>
      <c r="H10" s="28" t="s">
        <v>48</v>
      </c>
      <c r="I10" s="28" t="s">
        <v>49</v>
      </c>
      <c r="J10" s="28" t="s">
        <v>35</v>
      </c>
      <c r="K10" s="28" t="s">
        <v>10</v>
      </c>
      <c r="L10" s="80"/>
      <c r="M10" s="207"/>
      <c r="N10" s="28" t="s">
        <v>34</v>
      </c>
      <c r="O10" s="28" t="s">
        <v>46</v>
      </c>
      <c r="P10" s="28" t="s">
        <v>47</v>
      </c>
      <c r="Q10" s="28" t="s">
        <v>48</v>
      </c>
      <c r="R10" s="28" t="s">
        <v>49</v>
      </c>
      <c r="S10" s="28" t="s">
        <v>35</v>
      </c>
      <c r="T10" s="28" t="s">
        <v>10</v>
      </c>
      <c r="U10" s="80"/>
      <c r="V10" s="207"/>
      <c r="W10" s="28" t="s">
        <v>34</v>
      </c>
      <c r="X10" s="28" t="s">
        <v>46</v>
      </c>
      <c r="Y10" s="28" t="s">
        <v>47</v>
      </c>
      <c r="Z10" s="28" t="s">
        <v>48</v>
      </c>
      <c r="AA10" s="28" t="s">
        <v>49</v>
      </c>
      <c r="AB10" s="28" t="s">
        <v>35</v>
      </c>
      <c r="AC10" s="28" t="s">
        <v>10</v>
      </c>
      <c r="AD10" s="80"/>
      <c r="AE10" s="207"/>
      <c r="AF10" s="28" t="s">
        <v>34</v>
      </c>
      <c r="AG10" s="28" t="s">
        <v>46</v>
      </c>
      <c r="AH10" s="28" t="s">
        <v>47</v>
      </c>
      <c r="AI10" s="28" t="s">
        <v>48</v>
      </c>
      <c r="AJ10" s="28" t="s">
        <v>49</v>
      </c>
      <c r="AK10" s="28" t="s">
        <v>35</v>
      </c>
      <c r="AL10" s="28" t="s">
        <v>10</v>
      </c>
      <c r="AM10" s="80"/>
      <c r="AN10" s="207"/>
      <c r="AO10" s="28" t="s">
        <v>34</v>
      </c>
      <c r="AP10" s="28" t="s">
        <v>46</v>
      </c>
      <c r="AQ10" s="28" t="s">
        <v>47</v>
      </c>
      <c r="AR10" s="28" t="s">
        <v>48</v>
      </c>
      <c r="AS10" s="28" t="s">
        <v>49</v>
      </c>
      <c r="AT10" s="28" t="s">
        <v>35</v>
      </c>
      <c r="AU10" s="28" t="s">
        <v>10</v>
      </c>
      <c r="AV10" s="80"/>
      <c r="AW10" s="207"/>
      <c r="AX10" s="28" t="s">
        <v>34</v>
      </c>
      <c r="AY10" s="28" t="s">
        <v>46</v>
      </c>
      <c r="AZ10" s="28" t="s">
        <v>47</v>
      </c>
      <c r="BA10" s="28" t="s">
        <v>48</v>
      </c>
      <c r="BB10" s="28" t="s">
        <v>49</v>
      </c>
      <c r="BC10" s="28" t="s">
        <v>35</v>
      </c>
      <c r="BD10" s="28" t="s">
        <v>10</v>
      </c>
      <c r="BE10" s="80"/>
      <c r="BF10" s="207"/>
      <c r="BG10" s="28" t="s">
        <v>34</v>
      </c>
      <c r="BH10" s="28" t="s">
        <v>46</v>
      </c>
      <c r="BI10" s="28" t="s">
        <v>47</v>
      </c>
      <c r="BJ10" s="28" t="s">
        <v>48</v>
      </c>
      <c r="BK10" s="28" t="s">
        <v>49</v>
      </c>
      <c r="BL10" s="28" t="s">
        <v>35</v>
      </c>
      <c r="BM10" s="28" t="s">
        <v>10</v>
      </c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</row>
    <row r="11" spans="1:147" s="67" customFormat="1">
      <c r="B11" s="71">
        <v>2019</v>
      </c>
      <c r="C11" s="72" t="s">
        <v>17</v>
      </c>
      <c r="D11" s="73">
        <v>89.124698798844477</v>
      </c>
      <c r="E11" s="73">
        <v>86.627783100644095</v>
      </c>
      <c r="F11" s="73">
        <v>99.084565124713052</v>
      </c>
      <c r="G11" s="73">
        <v>88.358835002718038</v>
      </c>
      <c r="H11" s="73">
        <v>92.610525428429625</v>
      </c>
      <c r="I11" s="73">
        <v>109.90888727363388</v>
      </c>
      <c r="J11" s="73">
        <v>73.185333041970011</v>
      </c>
      <c r="K11" s="73">
        <v>93.683735364035797</v>
      </c>
      <c r="L11" s="73"/>
      <c r="M11" s="73">
        <v>88.026102771722194</v>
      </c>
      <c r="N11" s="73">
        <v>79.089859884063202</v>
      </c>
      <c r="O11" s="73">
        <v>94.575863836233552</v>
      </c>
      <c r="P11" s="73">
        <v>87.752798127923086</v>
      </c>
      <c r="Q11" s="73">
        <v>92.04357690287307</v>
      </c>
      <c r="R11" s="73">
        <v>135.03732134696412</v>
      </c>
      <c r="S11" s="73">
        <v>71.615527714596382</v>
      </c>
      <c r="T11" s="73">
        <v>92.992183773646858</v>
      </c>
      <c r="U11" s="73"/>
      <c r="V11" s="73">
        <v>81.848448070453429</v>
      </c>
      <c r="W11" s="73">
        <v>69.982617866098067</v>
      </c>
      <c r="X11" s="73">
        <v>98.294461996847176</v>
      </c>
      <c r="Y11" s="73">
        <v>87.465088637215942</v>
      </c>
      <c r="Z11" s="73">
        <v>88.768351434690743</v>
      </c>
      <c r="AA11" s="73">
        <v>92.817428034892657</v>
      </c>
      <c r="AB11" s="73">
        <v>84.790712663782344</v>
      </c>
      <c r="AC11" s="73">
        <v>91.830063162240378</v>
      </c>
      <c r="AD11" s="73"/>
      <c r="AE11" s="73">
        <v>81.345297512364212</v>
      </c>
      <c r="AF11" s="73">
        <v>69.217851810295144</v>
      </c>
      <c r="AG11" s="73">
        <v>93.456864158538323</v>
      </c>
      <c r="AH11" s="73">
        <v>83.07759760610503</v>
      </c>
      <c r="AI11" s="73">
        <v>93.11154984907634</v>
      </c>
      <c r="AJ11" s="73">
        <v>87.108420313304208</v>
      </c>
      <c r="AK11" s="73">
        <v>71.634257016469221</v>
      </c>
      <c r="AL11" s="73">
        <v>99.21071208409586</v>
      </c>
      <c r="AM11" s="73"/>
      <c r="AN11" s="73">
        <v>87.826035610297581</v>
      </c>
      <c r="AO11" s="73">
        <v>81.20794554388398</v>
      </c>
      <c r="AP11" s="73">
        <v>101.24851572102675</v>
      </c>
      <c r="AQ11" s="73">
        <v>86.901937929700651</v>
      </c>
      <c r="AR11" s="73">
        <v>89.596046824497449</v>
      </c>
      <c r="AS11" s="73">
        <v>133.43036658156041</v>
      </c>
      <c r="AT11" s="73">
        <v>75.69801186204397</v>
      </c>
      <c r="AU11" s="73">
        <v>96.323687081214274</v>
      </c>
      <c r="AV11" s="73"/>
      <c r="AW11" s="73">
        <v>90.251989449290448</v>
      </c>
      <c r="AX11" s="73">
        <v>86.326636236087467</v>
      </c>
      <c r="AY11" s="73">
        <v>96.906368626276389</v>
      </c>
      <c r="AZ11" s="73">
        <v>90.918579930754333</v>
      </c>
      <c r="BA11" s="73">
        <v>95.454464758947324</v>
      </c>
      <c r="BB11" s="73">
        <v>107.15348918725589</v>
      </c>
      <c r="BC11" s="73">
        <v>68.858818976108509</v>
      </c>
      <c r="BD11" s="73">
        <v>95.184387740308523</v>
      </c>
      <c r="BE11" s="73"/>
      <c r="BF11" s="73">
        <v>89.928724032836399</v>
      </c>
      <c r="BG11" s="73">
        <v>79.21512049043784</v>
      </c>
      <c r="BH11" s="73">
        <v>93.517892438059818</v>
      </c>
      <c r="BI11" s="73">
        <v>90.890056231422435</v>
      </c>
      <c r="BJ11" s="73">
        <v>95.116673277137124</v>
      </c>
      <c r="BK11" s="73">
        <v>132.98545645239153</v>
      </c>
      <c r="BL11" s="73">
        <v>73.611257069942653</v>
      </c>
      <c r="BM11" s="73">
        <v>102.18924795496443</v>
      </c>
    </row>
    <row r="12" spans="1:147" s="67" customFormat="1">
      <c r="A12" s="66"/>
      <c r="B12" s="81"/>
      <c r="C12" s="74" t="s">
        <v>18</v>
      </c>
      <c r="D12" s="82">
        <v>84.132681691734135</v>
      </c>
      <c r="E12" s="82">
        <v>81.732840891568003</v>
      </c>
      <c r="F12" s="82">
        <v>91.676740219399619</v>
      </c>
      <c r="G12" s="82">
        <v>86.15027464396006</v>
      </c>
      <c r="H12" s="82">
        <v>84.883291702856951</v>
      </c>
      <c r="I12" s="82">
        <v>80.736057615565855</v>
      </c>
      <c r="J12" s="82">
        <v>59.434465710965874</v>
      </c>
      <c r="K12" s="82">
        <v>88.598582306519162</v>
      </c>
      <c r="L12" s="82"/>
      <c r="M12" s="82">
        <v>84.84527344531854</v>
      </c>
      <c r="N12" s="82">
        <v>83.413174098522489</v>
      </c>
      <c r="O12" s="82">
        <v>90.893241082346805</v>
      </c>
      <c r="P12" s="82">
        <v>84.465665142863898</v>
      </c>
      <c r="Q12" s="82">
        <v>87.231177929304295</v>
      </c>
      <c r="R12" s="82">
        <v>122.26830415360727</v>
      </c>
      <c r="S12" s="82">
        <v>63.546846479902285</v>
      </c>
      <c r="T12" s="82">
        <v>87.124281648252065</v>
      </c>
      <c r="U12" s="82"/>
      <c r="V12" s="82">
        <v>85.332849884317184</v>
      </c>
      <c r="W12" s="82">
        <v>84.937739318281018</v>
      </c>
      <c r="X12" s="82">
        <v>94.389350731927578</v>
      </c>
      <c r="Y12" s="82">
        <v>86.749535194343721</v>
      </c>
      <c r="Z12" s="82">
        <v>85.624423826534525</v>
      </c>
      <c r="AA12" s="82">
        <v>82.469975674736091</v>
      </c>
      <c r="AB12" s="82">
        <v>71.940995832672826</v>
      </c>
      <c r="AC12" s="82">
        <v>88.464519437654943</v>
      </c>
      <c r="AD12" s="82"/>
      <c r="AE12" s="82">
        <v>81.068191776400482</v>
      </c>
      <c r="AF12" s="82">
        <v>78.547414295956344</v>
      </c>
      <c r="AG12" s="82">
        <v>87.618745680621899</v>
      </c>
      <c r="AH12" s="82">
        <v>82.486193817489877</v>
      </c>
      <c r="AI12" s="82">
        <v>84.9215161306482</v>
      </c>
      <c r="AJ12" s="82">
        <v>77.350437280482126</v>
      </c>
      <c r="AK12" s="82">
        <v>56.39479620688055</v>
      </c>
      <c r="AL12" s="82">
        <v>92.286913817858505</v>
      </c>
      <c r="AM12" s="82"/>
      <c r="AN12" s="82">
        <v>84.64751008733036</v>
      </c>
      <c r="AO12" s="82">
        <v>84.89102154418525</v>
      </c>
      <c r="AP12" s="82">
        <v>93.88166146264804</v>
      </c>
      <c r="AQ12" s="82">
        <v>84.921839397884014</v>
      </c>
      <c r="AR12" s="82">
        <v>86.954584482633109</v>
      </c>
      <c r="AS12" s="82">
        <v>114.2846284159145</v>
      </c>
      <c r="AT12" s="82">
        <v>58.119601761002663</v>
      </c>
      <c r="AU12" s="82">
        <v>84.700980241149352</v>
      </c>
      <c r="AV12" s="82"/>
      <c r="AW12" s="82">
        <v>86.612450448679525</v>
      </c>
      <c r="AX12" s="82">
        <v>91.371056212014153</v>
      </c>
      <c r="AY12" s="82">
        <v>92.317110570371042</v>
      </c>
      <c r="AZ12" s="82">
        <v>86.59697983143397</v>
      </c>
      <c r="BA12" s="82">
        <v>90.60577345704634</v>
      </c>
      <c r="BB12" s="82">
        <v>85.496761895390989</v>
      </c>
      <c r="BC12" s="82">
        <v>58.850975598401263</v>
      </c>
      <c r="BD12" s="82">
        <v>87.074982574074312</v>
      </c>
      <c r="BE12" s="82"/>
      <c r="BF12" s="82">
        <v>84.447831644253881</v>
      </c>
      <c r="BG12" s="82">
        <v>86.466355107625986</v>
      </c>
      <c r="BH12" s="82">
        <v>90.212070537779525</v>
      </c>
      <c r="BI12" s="82">
        <v>84.134882603932766</v>
      </c>
      <c r="BJ12" s="82">
        <v>89.737572146819502</v>
      </c>
      <c r="BK12" s="82">
        <v>111.04223448152104</v>
      </c>
      <c r="BL12" s="82">
        <v>58.118098568874913</v>
      </c>
      <c r="BM12" s="82">
        <v>85.500775912855119</v>
      </c>
    </row>
    <row r="13" spans="1:147" s="67" customFormat="1">
      <c r="B13" s="71"/>
      <c r="C13" s="72" t="s">
        <v>19</v>
      </c>
      <c r="D13" s="73">
        <v>95.103187357659607</v>
      </c>
      <c r="E13" s="73">
        <v>95.96253343613725</v>
      </c>
      <c r="F13" s="73">
        <v>92.618029476636622</v>
      </c>
      <c r="G13" s="73">
        <v>97.224715984058207</v>
      </c>
      <c r="H13" s="73">
        <v>97.900941042835854</v>
      </c>
      <c r="I13" s="73">
        <v>92.36737425037164</v>
      </c>
      <c r="J13" s="73">
        <v>73.759551125118222</v>
      </c>
      <c r="K13" s="73">
        <v>96.433965547810985</v>
      </c>
      <c r="L13" s="73"/>
      <c r="M13" s="73">
        <v>94.721487188929245</v>
      </c>
      <c r="N13" s="73">
        <v>88.558149407328841</v>
      </c>
      <c r="O13" s="73">
        <v>95.428718545576714</v>
      </c>
      <c r="P13" s="73">
        <v>99.264238377717362</v>
      </c>
      <c r="Q13" s="73">
        <v>92.130177812442113</v>
      </c>
      <c r="R13" s="73">
        <v>88.925501183794509</v>
      </c>
      <c r="S13" s="73">
        <v>70.981936785895826</v>
      </c>
      <c r="T13" s="73">
        <v>103.35249672666865</v>
      </c>
      <c r="U13" s="73"/>
      <c r="V13" s="73">
        <v>94.109031550061715</v>
      </c>
      <c r="W13" s="73">
        <v>92.103107210852414</v>
      </c>
      <c r="X13" s="73">
        <v>94.108532152150246</v>
      </c>
      <c r="Y13" s="73">
        <v>96.97918597259239</v>
      </c>
      <c r="Z13" s="73">
        <v>96.996158440863312</v>
      </c>
      <c r="AA13" s="73">
        <v>89.158761101776619</v>
      </c>
      <c r="AB13" s="73">
        <v>84.03543295844608</v>
      </c>
      <c r="AC13" s="73">
        <v>102.89106347576701</v>
      </c>
      <c r="AD13" s="73"/>
      <c r="AE13" s="73">
        <v>95.674801406465832</v>
      </c>
      <c r="AF13" s="73">
        <v>101.43176492811494</v>
      </c>
      <c r="AG13" s="73">
        <v>89.910594912167923</v>
      </c>
      <c r="AH13" s="73">
        <v>95.889661449525008</v>
      </c>
      <c r="AI13" s="73">
        <v>96.816964076165988</v>
      </c>
      <c r="AJ13" s="73">
        <v>108.60259237226745</v>
      </c>
      <c r="AK13" s="73">
        <v>67.997934359249015</v>
      </c>
      <c r="AL13" s="73">
        <v>99.55182001632744</v>
      </c>
      <c r="AM13" s="73"/>
      <c r="AN13" s="73">
        <v>92.757346321265999</v>
      </c>
      <c r="AO13" s="73">
        <v>85.769260582718644</v>
      </c>
      <c r="AP13" s="73">
        <v>99.464448292309783</v>
      </c>
      <c r="AQ13" s="73">
        <v>95.607967640646265</v>
      </c>
      <c r="AR13" s="73">
        <v>92.380649508479465</v>
      </c>
      <c r="AS13" s="73">
        <v>84.454979735083981</v>
      </c>
      <c r="AT13" s="73">
        <v>70.459782350489064</v>
      </c>
      <c r="AU13" s="73">
        <v>110.40445267020601</v>
      </c>
      <c r="AV13" s="73"/>
      <c r="AW13" s="73">
        <v>95.792833811379239</v>
      </c>
      <c r="AX13" s="73">
        <v>98.250632984791878</v>
      </c>
      <c r="AY13" s="73">
        <v>92.60333764734925</v>
      </c>
      <c r="AZ13" s="73">
        <v>99.203751075369709</v>
      </c>
      <c r="BA13" s="73">
        <v>94.166441653234784</v>
      </c>
      <c r="BB13" s="73">
        <v>78.087672799662357</v>
      </c>
      <c r="BC13" s="73">
        <v>67.9728352074914</v>
      </c>
      <c r="BD13" s="73">
        <v>99.40488456105966</v>
      </c>
      <c r="BE13" s="73"/>
      <c r="BF13" s="73">
        <v>94.088184725548032</v>
      </c>
      <c r="BG13" s="73">
        <v>94.738029690818578</v>
      </c>
      <c r="BH13" s="73">
        <v>94.525634715585596</v>
      </c>
      <c r="BI13" s="73">
        <v>96.210596362029449</v>
      </c>
      <c r="BJ13" s="73">
        <v>94.064874770489922</v>
      </c>
      <c r="BK13" s="73">
        <v>93.98973662104612</v>
      </c>
      <c r="BL13" s="73">
        <v>70.405562077679136</v>
      </c>
      <c r="BM13" s="73">
        <v>96.176569960022704</v>
      </c>
    </row>
    <row r="14" spans="1:147" s="67" customFormat="1">
      <c r="A14" s="66"/>
      <c r="B14" s="81"/>
      <c r="C14" s="74" t="s">
        <v>20</v>
      </c>
      <c r="D14" s="82">
        <v>88.611497157642418</v>
      </c>
      <c r="E14" s="82">
        <v>90.945978131818904</v>
      </c>
      <c r="F14" s="82">
        <v>92.133022009011</v>
      </c>
      <c r="G14" s="82">
        <v>88.469857405306058</v>
      </c>
      <c r="H14" s="82">
        <v>91.004087422611491</v>
      </c>
      <c r="I14" s="82">
        <v>77.380545725619669</v>
      </c>
      <c r="J14" s="82">
        <v>73.30508418004699</v>
      </c>
      <c r="K14" s="82">
        <v>93.32619772205048</v>
      </c>
      <c r="L14" s="82"/>
      <c r="M14" s="82">
        <v>87.150980976925595</v>
      </c>
      <c r="N14" s="82">
        <v>81.307200634462362</v>
      </c>
      <c r="O14" s="82">
        <v>95.261560765383763</v>
      </c>
      <c r="P14" s="82">
        <v>88.415243765918021</v>
      </c>
      <c r="Q14" s="82">
        <v>93.788878335092789</v>
      </c>
      <c r="R14" s="82">
        <v>76.532599777678712</v>
      </c>
      <c r="S14" s="82">
        <v>72.894448161178218</v>
      </c>
      <c r="T14" s="82">
        <v>90.140830810791712</v>
      </c>
      <c r="U14" s="82"/>
      <c r="V14" s="82">
        <v>90.509037878699317</v>
      </c>
      <c r="W14" s="82">
        <v>97.458621596284388</v>
      </c>
      <c r="X14" s="82">
        <v>93.153300975342503</v>
      </c>
      <c r="Y14" s="82">
        <v>88.076798208032415</v>
      </c>
      <c r="Z14" s="82">
        <v>84.793450935319356</v>
      </c>
      <c r="AA14" s="82">
        <v>80.393848337597134</v>
      </c>
      <c r="AB14" s="82">
        <v>73.552326292436859</v>
      </c>
      <c r="AC14" s="82">
        <v>95.020652023797979</v>
      </c>
      <c r="AD14" s="82"/>
      <c r="AE14" s="82">
        <v>89.164137610854354</v>
      </c>
      <c r="AF14" s="82">
        <v>90.81788306907751</v>
      </c>
      <c r="AG14" s="82">
        <v>92.311418665124222</v>
      </c>
      <c r="AH14" s="82">
        <v>90.033890151651761</v>
      </c>
      <c r="AI14" s="82">
        <v>89.927219635270774</v>
      </c>
      <c r="AJ14" s="82">
        <v>83.229338373394995</v>
      </c>
      <c r="AK14" s="82">
        <v>62.3726196434394</v>
      </c>
      <c r="AL14" s="82">
        <v>98.788314881630114</v>
      </c>
      <c r="AM14" s="82"/>
      <c r="AN14" s="82">
        <v>85.085469245197842</v>
      </c>
      <c r="AO14" s="82">
        <v>78.382107269313963</v>
      </c>
      <c r="AP14" s="82">
        <v>90.902132782437931</v>
      </c>
      <c r="AQ14" s="82">
        <v>88.111590953007379</v>
      </c>
      <c r="AR14" s="82">
        <v>88.813657677336536</v>
      </c>
      <c r="AS14" s="82">
        <v>67.120391944450972</v>
      </c>
      <c r="AT14" s="82">
        <v>68.221414548591113</v>
      </c>
      <c r="AU14" s="82">
        <v>90.724079888150257</v>
      </c>
      <c r="AV14" s="82"/>
      <c r="AW14" s="82">
        <v>90.524943448074026</v>
      </c>
      <c r="AX14" s="82">
        <v>94.917133422027604</v>
      </c>
      <c r="AY14" s="82">
        <v>96.791090838886873</v>
      </c>
      <c r="AZ14" s="82">
        <v>91.778529398777422</v>
      </c>
      <c r="BA14" s="82">
        <v>86.926024278997232</v>
      </c>
      <c r="BB14" s="82">
        <v>74.438378265614574</v>
      </c>
      <c r="BC14" s="82">
        <v>67.06451142873938</v>
      </c>
      <c r="BD14" s="82">
        <v>95.092069519419994</v>
      </c>
      <c r="BE14" s="82"/>
      <c r="BF14" s="82">
        <v>89.374181032264005</v>
      </c>
      <c r="BG14" s="82">
        <v>85.601175427274029</v>
      </c>
      <c r="BH14" s="82">
        <v>92.790453100797805</v>
      </c>
      <c r="BI14" s="82">
        <v>91.175662809088465</v>
      </c>
      <c r="BJ14" s="82">
        <v>92.425169039080671</v>
      </c>
      <c r="BK14" s="82">
        <v>72.17468950245555</v>
      </c>
      <c r="BL14" s="82">
        <v>70.204503613573237</v>
      </c>
      <c r="BM14" s="82">
        <v>96.201999752316894</v>
      </c>
    </row>
    <row r="15" spans="1:147" s="67" customFormat="1">
      <c r="B15" s="71"/>
      <c r="C15" s="72" t="s">
        <v>21</v>
      </c>
      <c r="D15" s="73">
        <v>97.55990840607079</v>
      </c>
      <c r="E15" s="73">
        <v>105.3798889584863</v>
      </c>
      <c r="F15" s="73">
        <v>100.00943354970468</v>
      </c>
      <c r="G15" s="73">
        <v>96.396469540562265</v>
      </c>
      <c r="H15" s="73">
        <v>94.858944195755214</v>
      </c>
      <c r="I15" s="73">
        <v>88.539790584765186</v>
      </c>
      <c r="J15" s="73">
        <v>86.492653757876838</v>
      </c>
      <c r="K15" s="73">
        <v>102.2962316711066</v>
      </c>
      <c r="L15" s="73"/>
      <c r="M15" s="73">
        <v>96.273508899142357</v>
      </c>
      <c r="N15" s="73">
        <v>100.36120441137842</v>
      </c>
      <c r="O15" s="73">
        <v>102.64660559221329</v>
      </c>
      <c r="P15" s="73">
        <v>97.576800139722636</v>
      </c>
      <c r="Q15" s="73">
        <v>94.399207665154321</v>
      </c>
      <c r="R15" s="73">
        <v>82.422407223226983</v>
      </c>
      <c r="S15" s="73">
        <v>78.631235065247537</v>
      </c>
      <c r="T15" s="73">
        <v>99.274214545616488</v>
      </c>
      <c r="U15" s="73"/>
      <c r="V15" s="73">
        <v>96.47833965207559</v>
      </c>
      <c r="W15" s="73">
        <v>96.754228346043988</v>
      </c>
      <c r="X15" s="73">
        <v>105.37116738444149</v>
      </c>
      <c r="Y15" s="73">
        <v>96.617528951187424</v>
      </c>
      <c r="Z15" s="73">
        <v>93.335502830154425</v>
      </c>
      <c r="AA15" s="73">
        <v>99.115700982885542</v>
      </c>
      <c r="AB15" s="73">
        <v>87.242511522617121</v>
      </c>
      <c r="AC15" s="73">
        <v>103.4272722695396</v>
      </c>
      <c r="AD15" s="73"/>
      <c r="AE15" s="73">
        <v>97.007293145356172</v>
      </c>
      <c r="AF15" s="73">
        <v>98.489564664417472</v>
      </c>
      <c r="AG15" s="73">
        <v>107.6335410925406</v>
      </c>
      <c r="AH15" s="73">
        <v>97.717096754207006</v>
      </c>
      <c r="AI15" s="73">
        <v>94.98522852748593</v>
      </c>
      <c r="AJ15" s="73">
        <v>86.61014947980793</v>
      </c>
      <c r="AK15" s="73">
        <v>71.293564429498829</v>
      </c>
      <c r="AL15" s="73">
        <v>103.20310656170111</v>
      </c>
      <c r="AM15" s="73"/>
      <c r="AN15" s="73">
        <v>94.963410417936331</v>
      </c>
      <c r="AO15" s="73">
        <v>100.6279657745843</v>
      </c>
      <c r="AP15" s="73">
        <v>105.36898313102378</v>
      </c>
      <c r="AQ15" s="73">
        <v>94.001527690600369</v>
      </c>
      <c r="AR15" s="73">
        <v>91.656751518352067</v>
      </c>
      <c r="AS15" s="73">
        <v>75.573631029004886</v>
      </c>
      <c r="AT15" s="73">
        <v>81.134672667030344</v>
      </c>
      <c r="AU15" s="73">
        <v>96.822924399806354</v>
      </c>
      <c r="AV15" s="73"/>
      <c r="AW15" s="73">
        <v>97.61688288283483</v>
      </c>
      <c r="AX15" s="73">
        <v>102.9130679849133</v>
      </c>
      <c r="AY15" s="73">
        <v>105.17858218805905</v>
      </c>
      <c r="AZ15" s="73">
        <v>97.405465680652938</v>
      </c>
      <c r="BA15" s="73">
        <v>93.712919275578827</v>
      </c>
      <c r="BB15" s="73">
        <v>90.114378335044577</v>
      </c>
      <c r="BC15" s="73">
        <v>83.232284664220032</v>
      </c>
      <c r="BD15" s="73">
        <v>99.148644963777727</v>
      </c>
      <c r="BE15" s="73"/>
      <c r="BF15" s="73">
        <v>95.256732631305837</v>
      </c>
      <c r="BG15" s="73">
        <v>99.616201978551388</v>
      </c>
      <c r="BH15" s="73">
        <v>101.12427905547845</v>
      </c>
      <c r="BI15" s="73">
        <v>95.030399226594227</v>
      </c>
      <c r="BJ15" s="73">
        <v>96.659817571725966</v>
      </c>
      <c r="BK15" s="73">
        <v>76.56896832708648</v>
      </c>
      <c r="BL15" s="73">
        <v>79.789758522722238</v>
      </c>
      <c r="BM15" s="73">
        <v>97.000653324249413</v>
      </c>
    </row>
    <row r="16" spans="1:147" s="67" customFormat="1">
      <c r="A16" s="66"/>
      <c r="B16" s="81"/>
      <c r="C16" s="74" t="s">
        <v>22</v>
      </c>
      <c r="D16" s="82">
        <v>96.144721708497443</v>
      </c>
      <c r="E16" s="82">
        <v>89.904932212029649</v>
      </c>
      <c r="F16" s="82">
        <v>88.761851279156389</v>
      </c>
      <c r="G16" s="82">
        <v>100.22595428213855</v>
      </c>
      <c r="H16" s="82">
        <v>92.647076051414317</v>
      </c>
      <c r="I16" s="82">
        <v>86.159945413591331</v>
      </c>
      <c r="J16" s="82">
        <v>95.887247404499774</v>
      </c>
      <c r="K16" s="82">
        <v>100.8909314463688</v>
      </c>
      <c r="L16" s="82"/>
      <c r="M16" s="82">
        <v>96.986983475251776</v>
      </c>
      <c r="N16" s="82">
        <v>88.596597818700729</v>
      </c>
      <c r="O16" s="82">
        <v>92.793613955826416</v>
      </c>
      <c r="P16" s="82">
        <v>101.09008153345647</v>
      </c>
      <c r="Q16" s="82">
        <v>91.760706143397243</v>
      </c>
      <c r="R16" s="82">
        <v>78.328492910161188</v>
      </c>
      <c r="S16" s="82">
        <v>92.72853624736139</v>
      </c>
      <c r="T16" s="82">
        <v>109.1435449041029</v>
      </c>
      <c r="U16" s="82"/>
      <c r="V16" s="82">
        <v>96.690459425533916</v>
      </c>
      <c r="W16" s="82">
        <v>96.955420744642723</v>
      </c>
      <c r="X16" s="82">
        <v>89.655715478423929</v>
      </c>
      <c r="Y16" s="82">
        <v>96.911942331917942</v>
      </c>
      <c r="Z16" s="82">
        <v>94.508632434218597</v>
      </c>
      <c r="AA16" s="82">
        <v>92.61044300041037</v>
      </c>
      <c r="AB16" s="82">
        <v>100.69202564460376</v>
      </c>
      <c r="AC16" s="82">
        <v>103.04316596979177</v>
      </c>
      <c r="AD16" s="82"/>
      <c r="AE16" s="82">
        <v>96.118554156892586</v>
      </c>
      <c r="AF16" s="82">
        <v>85.659661764160688</v>
      </c>
      <c r="AG16" s="82">
        <v>86.891315225295017</v>
      </c>
      <c r="AH16" s="82">
        <v>101.94120307733884</v>
      </c>
      <c r="AI16" s="82">
        <v>92.343028876548743</v>
      </c>
      <c r="AJ16" s="82">
        <v>91.377295859020307</v>
      </c>
      <c r="AK16" s="82">
        <v>95.968488160038618</v>
      </c>
      <c r="AL16" s="82">
        <v>98.342567273459679</v>
      </c>
      <c r="AM16" s="82"/>
      <c r="AN16" s="82">
        <v>95.039529203685774</v>
      </c>
      <c r="AO16" s="82">
        <v>89.15505863252497</v>
      </c>
      <c r="AP16" s="82">
        <v>91.577026832341517</v>
      </c>
      <c r="AQ16" s="82">
        <v>99.207122763304</v>
      </c>
      <c r="AR16" s="82">
        <v>85.85574093620113</v>
      </c>
      <c r="AS16" s="82">
        <v>73.577438728291312</v>
      </c>
      <c r="AT16" s="82">
        <v>94.036539583067324</v>
      </c>
      <c r="AU16" s="82">
        <v>111.4364251224838</v>
      </c>
      <c r="AV16" s="82"/>
      <c r="AW16" s="82">
        <v>97.697801866871544</v>
      </c>
      <c r="AX16" s="82">
        <v>98.463940856970368</v>
      </c>
      <c r="AY16" s="82">
        <v>94.291389097977714</v>
      </c>
      <c r="AZ16" s="82">
        <v>99.560257357962215</v>
      </c>
      <c r="BA16" s="82">
        <v>91.510415973603756</v>
      </c>
      <c r="BB16" s="82">
        <v>87.375298414192926</v>
      </c>
      <c r="BC16" s="82">
        <v>96.491256058427183</v>
      </c>
      <c r="BD16" s="82">
        <v>99.051631189368209</v>
      </c>
      <c r="BE16" s="82"/>
      <c r="BF16" s="82">
        <v>96.272138227551125</v>
      </c>
      <c r="BG16" s="82">
        <v>87.360541584119701</v>
      </c>
      <c r="BH16" s="82">
        <v>90.247481798947476</v>
      </c>
      <c r="BI16" s="82">
        <v>100.49305142111531</v>
      </c>
      <c r="BJ16" s="82">
        <v>94.179852664977616</v>
      </c>
      <c r="BK16" s="82">
        <v>73.713874261805202</v>
      </c>
      <c r="BL16" s="82">
        <v>91.317840443529448</v>
      </c>
      <c r="BM16" s="82">
        <v>101.02843106784535</v>
      </c>
    </row>
    <row r="17" spans="1:65" s="67" customFormat="1">
      <c r="B17" s="71"/>
      <c r="C17" s="72" t="s">
        <v>23</v>
      </c>
      <c r="D17" s="73">
        <v>100.45345264593938</v>
      </c>
      <c r="E17" s="73">
        <v>104.78212979597876</v>
      </c>
      <c r="F17" s="73">
        <v>106.67157286472009</v>
      </c>
      <c r="G17" s="73">
        <v>99.498075715525545</v>
      </c>
      <c r="H17" s="73">
        <v>101.39525271947947</v>
      </c>
      <c r="I17" s="73">
        <v>90.992542761627504</v>
      </c>
      <c r="J17" s="73">
        <v>86.517658852870554</v>
      </c>
      <c r="K17" s="73">
        <v>102.64425075736082</v>
      </c>
      <c r="L17" s="73"/>
      <c r="M17" s="73">
        <v>99.872689848386642</v>
      </c>
      <c r="N17" s="73">
        <v>99.492629917565395</v>
      </c>
      <c r="O17" s="73">
        <v>102.63412088186548</v>
      </c>
      <c r="P17" s="73">
        <v>101.23960511179131</v>
      </c>
      <c r="Q17" s="73">
        <v>98.839453672801341</v>
      </c>
      <c r="R17" s="73">
        <v>93.742051376893045</v>
      </c>
      <c r="S17" s="73">
        <v>88.817759571359133</v>
      </c>
      <c r="T17" s="73">
        <v>103.61035072774277</v>
      </c>
      <c r="U17" s="73"/>
      <c r="V17" s="73">
        <v>100.62996132249278</v>
      </c>
      <c r="W17" s="73">
        <v>103.87517904121243</v>
      </c>
      <c r="X17" s="73">
        <v>104.40307136197121</v>
      </c>
      <c r="Y17" s="73">
        <v>99.037582992472423</v>
      </c>
      <c r="Z17" s="73">
        <v>97.839605795067627</v>
      </c>
      <c r="AA17" s="73">
        <v>89.467534065377947</v>
      </c>
      <c r="AB17" s="73">
        <v>95.114459001217483</v>
      </c>
      <c r="AC17" s="73">
        <v>103.02051754796749</v>
      </c>
      <c r="AD17" s="73"/>
      <c r="AE17" s="73">
        <v>99.885184871375031</v>
      </c>
      <c r="AF17" s="73">
        <v>104.82806022172484</v>
      </c>
      <c r="AG17" s="73">
        <v>111.00476420113563</v>
      </c>
      <c r="AH17" s="73">
        <v>97.453250551496652</v>
      </c>
      <c r="AI17" s="73">
        <v>96.281787594152121</v>
      </c>
      <c r="AJ17" s="73">
        <v>90.919574406628612</v>
      </c>
      <c r="AK17" s="73">
        <v>96.914973044244746</v>
      </c>
      <c r="AL17" s="73">
        <v>104.60021790577053</v>
      </c>
      <c r="AM17" s="73"/>
      <c r="AN17" s="73">
        <v>98.453295287998344</v>
      </c>
      <c r="AO17" s="73">
        <v>98.03559527870317</v>
      </c>
      <c r="AP17" s="73">
        <v>103.33679608854297</v>
      </c>
      <c r="AQ17" s="73">
        <v>98.506976395639327</v>
      </c>
      <c r="AR17" s="73">
        <v>102.37228421405722</v>
      </c>
      <c r="AS17" s="73">
        <v>80.84998602044341</v>
      </c>
      <c r="AT17" s="73">
        <v>88.373044551780183</v>
      </c>
      <c r="AU17" s="73">
        <v>100.21519311603282</v>
      </c>
      <c r="AV17" s="73"/>
      <c r="AW17" s="73">
        <v>100.9737518323477</v>
      </c>
      <c r="AX17" s="73">
        <v>105.47107950969796</v>
      </c>
      <c r="AY17" s="73">
        <v>109.00594638936924</v>
      </c>
      <c r="AZ17" s="73">
        <v>100.07918385254192</v>
      </c>
      <c r="BA17" s="73">
        <v>99.100630741117271</v>
      </c>
      <c r="BB17" s="73">
        <v>90.698280647878249</v>
      </c>
      <c r="BC17" s="73">
        <v>89.584895403176844</v>
      </c>
      <c r="BD17" s="73">
        <v>106.10856279749845</v>
      </c>
      <c r="BE17" s="73"/>
      <c r="BF17" s="73">
        <v>100.44793385884252</v>
      </c>
      <c r="BG17" s="73">
        <v>102.46991692936726</v>
      </c>
      <c r="BH17" s="73">
        <v>105.47637318305017</v>
      </c>
      <c r="BI17" s="73">
        <v>101.13854571449379</v>
      </c>
      <c r="BJ17" s="73">
        <v>99.026618099918267</v>
      </c>
      <c r="BK17" s="73">
        <v>83.017083453368315</v>
      </c>
      <c r="BL17" s="73">
        <v>86.716081190448563</v>
      </c>
      <c r="BM17" s="73">
        <v>104.76506610154323</v>
      </c>
    </row>
    <row r="18" spans="1:65" s="67" customFormat="1">
      <c r="A18" s="66"/>
      <c r="B18" s="81"/>
      <c r="C18" s="74" t="s">
        <v>24</v>
      </c>
      <c r="D18" s="82">
        <v>99.623873859044622</v>
      </c>
      <c r="E18" s="82">
        <v>99.54831794354088</v>
      </c>
      <c r="F18" s="82">
        <v>105.7958819406512</v>
      </c>
      <c r="G18" s="82">
        <v>99.224753662455953</v>
      </c>
      <c r="H18" s="82">
        <v>101.49618406154117</v>
      </c>
      <c r="I18" s="82">
        <v>100.8140221530461</v>
      </c>
      <c r="J18" s="82">
        <v>86.911813012680852</v>
      </c>
      <c r="K18" s="82">
        <v>104.6237777516757</v>
      </c>
      <c r="L18" s="82"/>
      <c r="M18" s="82">
        <v>100.76120334411416</v>
      </c>
      <c r="N18" s="82">
        <v>103.69122578246966</v>
      </c>
      <c r="O18" s="82">
        <v>99.004986807287253</v>
      </c>
      <c r="P18" s="82">
        <v>101.17072641199204</v>
      </c>
      <c r="Q18" s="82">
        <v>101.88413853408437</v>
      </c>
      <c r="R18" s="82">
        <v>107.28796365246036</v>
      </c>
      <c r="S18" s="82">
        <v>85.486203584733772</v>
      </c>
      <c r="T18" s="82">
        <v>105.22007712377129</v>
      </c>
      <c r="U18" s="82"/>
      <c r="V18" s="82">
        <v>107.0619386701724</v>
      </c>
      <c r="W18" s="82">
        <v>114.80471256388996</v>
      </c>
      <c r="X18" s="82">
        <v>105.02969742979445</v>
      </c>
      <c r="Y18" s="82">
        <v>104.29337760076298</v>
      </c>
      <c r="Z18" s="82">
        <v>104.3711848816789</v>
      </c>
      <c r="AA18" s="82">
        <v>106.52848351390828</v>
      </c>
      <c r="AB18" s="82">
        <v>89.071468649110699</v>
      </c>
      <c r="AC18" s="82">
        <v>102.47175502560093</v>
      </c>
      <c r="AD18" s="82"/>
      <c r="AE18" s="82">
        <v>97.564788698188352</v>
      </c>
      <c r="AF18" s="82">
        <v>101.93047251317445</v>
      </c>
      <c r="AG18" s="82">
        <v>105.00331334740356</v>
      </c>
      <c r="AH18" s="82">
        <v>96.001307038346752</v>
      </c>
      <c r="AI18" s="82">
        <v>98.454546073763908</v>
      </c>
      <c r="AJ18" s="82">
        <v>82.504111639907947</v>
      </c>
      <c r="AK18" s="82">
        <v>85.188200286298311</v>
      </c>
      <c r="AL18" s="82">
        <v>99.605952836074437</v>
      </c>
      <c r="AM18" s="82"/>
      <c r="AN18" s="82">
        <v>100.612306363919</v>
      </c>
      <c r="AO18" s="82">
        <v>102.58110412906707</v>
      </c>
      <c r="AP18" s="82">
        <v>101.10505639933491</v>
      </c>
      <c r="AQ18" s="82">
        <v>100.20527008555038</v>
      </c>
      <c r="AR18" s="82">
        <v>103.50743049880322</v>
      </c>
      <c r="AS18" s="82">
        <v>104.93345463119169</v>
      </c>
      <c r="AT18" s="82">
        <v>88.256133094850853</v>
      </c>
      <c r="AU18" s="82">
        <v>102.06730439284478</v>
      </c>
      <c r="AV18" s="82"/>
      <c r="AW18" s="82">
        <v>101.41720492697198</v>
      </c>
      <c r="AX18" s="82">
        <v>99.423851719050148</v>
      </c>
      <c r="AY18" s="82">
        <v>109.64005368350493</v>
      </c>
      <c r="AZ18" s="82">
        <v>101.02801154597613</v>
      </c>
      <c r="BA18" s="82">
        <v>105.37636507785258</v>
      </c>
      <c r="BB18" s="82">
        <v>116.84511429674096</v>
      </c>
      <c r="BC18" s="82">
        <v>88.116147648297897</v>
      </c>
      <c r="BD18" s="82">
        <v>100.58379924330337</v>
      </c>
      <c r="BE18" s="82"/>
      <c r="BF18" s="82">
        <v>103.49098895917554</v>
      </c>
      <c r="BG18" s="82">
        <v>113.35390041907934</v>
      </c>
      <c r="BH18" s="82">
        <v>104.08473671564663</v>
      </c>
      <c r="BI18" s="82">
        <v>103.207116773351</v>
      </c>
      <c r="BJ18" s="82">
        <v>99.987034226874883</v>
      </c>
      <c r="BK18" s="82">
        <v>113.42617830407079</v>
      </c>
      <c r="BL18" s="82">
        <v>86.528427690338944</v>
      </c>
      <c r="BM18" s="82">
        <v>102.39882988165196</v>
      </c>
    </row>
    <row r="19" spans="1:65" s="67" customFormat="1">
      <c r="B19" s="71"/>
      <c r="C19" s="72" t="s">
        <v>25</v>
      </c>
      <c r="D19" s="73">
        <v>98.463411625766994</v>
      </c>
      <c r="E19" s="73">
        <v>98.470521624844423</v>
      </c>
      <c r="F19" s="73">
        <v>100.70085479638347</v>
      </c>
      <c r="G19" s="73">
        <v>99.601520276572614</v>
      </c>
      <c r="H19" s="73">
        <v>99.02288232418914</v>
      </c>
      <c r="I19" s="73">
        <v>91.209982860117634</v>
      </c>
      <c r="J19" s="73">
        <v>86.391865844383005</v>
      </c>
      <c r="K19" s="73">
        <v>98.656261047112679</v>
      </c>
      <c r="L19" s="73"/>
      <c r="M19" s="73">
        <v>97.369941326514407</v>
      </c>
      <c r="N19" s="73">
        <v>105.63919723636376</v>
      </c>
      <c r="O19" s="73">
        <v>102.4063440766196</v>
      </c>
      <c r="P19" s="73">
        <v>97.234524148481512</v>
      </c>
      <c r="Q19" s="73">
        <v>97.317492190826911</v>
      </c>
      <c r="R19" s="73">
        <v>81.362471310406093</v>
      </c>
      <c r="S19" s="73">
        <v>84.571462943126591</v>
      </c>
      <c r="T19" s="73">
        <v>96.823335787235919</v>
      </c>
      <c r="U19" s="73"/>
      <c r="V19" s="73">
        <v>101.15251976171204</v>
      </c>
      <c r="W19" s="73">
        <v>107.3581050642079</v>
      </c>
      <c r="X19" s="73">
        <v>103.83739257106336</v>
      </c>
      <c r="Y19" s="73">
        <v>98.235275100049606</v>
      </c>
      <c r="Z19" s="73">
        <v>99.080142601788225</v>
      </c>
      <c r="AA19" s="73">
        <v>89.511390860949689</v>
      </c>
      <c r="AB19" s="73">
        <v>90.550189290918354</v>
      </c>
      <c r="AC19" s="73">
        <v>96.922933375568633</v>
      </c>
      <c r="AD19" s="73"/>
      <c r="AE19" s="73">
        <v>98.684824691124973</v>
      </c>
      <c r="AF19" s="73">
        <v>110.82873811234072</v>
      </c>
      <c r="AG19" s="73">
        <v>101.23193400335094</v>
      </c>
      <c r="AH19" s="73">
        <v>95.122961797626473</v>
      </c>
      <c r="AI19" s="73">
        <v>93.175098135510368</v>
      </c>
      <c r="AJ19" s="73">
        <v>78.429160506334981</v>
      </c>
      <c r="AK19" s="73">
        <v>95.030210375158362</v>
      </c>
      <c r="AL19" s="73">
        <v>93.728330022578859</v>
      </c>
      <c r="AM19" s="73"/>
      <c r="AN19" s="73">
        <v>97.852794187655647</v>
      </c>
      <c r="AO19" s="73">
        <v>98.974663958218329</v>
      </c>
      <c r="AP19" s="73">
        <v>98.408158898764043</v>
      </c>
      <c r="AQ19" s="73">
        <v>99.295661575195567</v>
      </c>
      <c r="AR19" s="73">
        <v>99.922197880384715</v>
      </c>
      <c r="AS19" s="73">
        <v>80.061914435815737</v>
      </c>
      <c r="AT19" s="73">
        <v>90.108151490842474</v>
      </c>
      <c r="AU19" s="73">
        <v>91.062732663573982</v>
      </c>
      <c r="AV19" s="73"/>
      <c r="AW19" s="73">
        <v>97.820809673107973</v>
      </c>
      <c r="AX19" s="73">
        <v>100.45161183564051</v>
      </c>
      <c r="AY19" s="73">
        <v>101.03735155681031</v>
      </c>
      <c r="AZ19" s="73">
        <v>97.622475940564712</v>
      </c>
      <c r="BA19" s="73">
        <v>101.84773594031195</v>
      </c>
      <c r="BB19" s="73">
        <v>94.31504820698531</v>
      </c>
      <c r="BC19" s="73">
        <v>83.031630497082546</v>
      </c>
      <c r="BD19" s="73">
        <v>95.447589097262963</v>
      </c>
      <c r="BE19" s="73"/>
      <c r="BF19" s="73">
        <v>97.007811875437895</v>
      </c>
      <c r="BG19" s="73">
        <v>99.770041793134141</v>
      </c>
      <c r="BH19" s="73">
        <v>103.85437832048379</v>
      </c>
      <c r="BI19" s="73">
        <v>97.666908371548146</v>
      </c>
      <c r="BJ19" s="73">
        <v>95.056389978041594</v>
      </c>
      <c r="BK19" s="73">
        <v>78.641194646202976</v>
      </c>
      <c r="BL19" s="73">
        <v>85.707861740087168</v>
      </c>
      <c r="BM19" s="73">
        <v>95.575805606513683</v>
      </c>
    </row>
    <row r="20" spans="1:65" s="67" customFormat="1">
      <c r="A20" s="66"/>
      <c r="B20" s="81"/>
      <c r="C20" s="74" t="s">
        <v>26</v>
      </c>
      <c r="D20" s="82">
        <v>101.31824846411129</v>
      </c>
      <c r="E20" s="82">
        <v>107.32383537673586</v>
      </c>
      <c r="F20" s="82">
        <v>107.06307350182097</v>
      </c>
      <c r="G20" s="82">
        <v>99.049905295925498</v>
      </c>
      <c r="H20" s="82">
        <v>106.12765973956574</v>
      </c>
      <c r="I20" s="82">
        <v>89.748227592649073</v>
      </c>
      <c r="J20" s="82">
        <v>90.303256431565458</v>
      </c>
      <c r="K20" s="82">
        <v>99.492021381447444</v>
      </c>
      <c r="L20" s="82"/>
      <c r="M20" s="82">
        <v>99.659817827629595</v>
      </c>
      <c r="N20" s="82">
        <v>106.93062789533114</v>
      </c>
      <c r="O20" s="82">
        <v>111.51369658896371</v>
      </c>
      <c r="P20" s="82">
        <v>96.729570513651197</v>
      </c>
      <c r="Q20" s="82">
        <v>106.59975162200101</v>
      </c>
      <c r="R20" s="82">
        <v>81.771081100660439</v>
      </c>
      <c r="S20" s="82">
        <v>89.030513441730847</v>
      </c>
      <c r="T20" s="82">
        <v>105.49956384524134</v>
      </c>
      <c r="U20" s="82"/>
      <c r="V20" s="82">
        <v>103.7148106801605</v>
      </c>
      <c r="W20" s="82">
        <v>111.49818477956836</v>
      </c>
      <c r="X20" s="82">
        <v>104.77508204764487</v>
      </c>
      <c r="Y20" s="82">
        <v>98.045056079001938</v>
      </c>
      <c r="Z20" s="82">
        <v>114.16136265807371</v>
      </c>
      <c r="AA20" s="82">
        <v>90.193032248826455</v>
      </c>
      <c r="AB20" s="82">
        <v>90.046011983792994</v>
      </c>
      <c r="AC20" s="82">
        <v>98.83281083824302</v>
      </c>
      <c r="AD20" s="82"/>
      <c r="AE20" s="82">
        <v>108.4807783753561</v>
      </c>
      <c r="AF20" s="82">
        <v>129.99479646539373</v>
      </c>
      <c r="AG20" s="82">
        <v>110.71969989192843</v>
      </c>
      <c r="AH20" s="82">
        <v>101.77802081164063</v>
      </c>
      <c r="AI20" s="82">
        <v>101.2566509640136</v>
      </c>
      <c r="AJ20" s="82">
        <v>85.05467343458632</v>
      </c>
      <c r="AK20" s="82">
        <v>105.23776214510232</v>
      </c>
      <c r="AL20" s="82">
        <v>95.065777827652084</v>
      </c>
      <c r="AM20" s="82"/>
      <c r="AN20" s="82">
        <v>102.84159432504318</v>
      </c>
      <c r="AO20" s="82">
        <v>113.85670224011557</v>
      </c>
      <c r="AP20" s="82">
        <v>102.92737965719718</v>
      </c>
      <c r="AQ20" s="82">
        <v>96.935581089030322</v>
      </c>
      <c r="AR20" s="82">
        <v>109.34745556109984</v>
      </c>
      <c r="AS20" s="82">
        <v>83.400274141259388</v>
      </c>
      <c r="AT20" s="82">
        <v>92.28604255958777</v>
      </c>
      <c r="AU20" s="82">
        <v>113.97618417517764</v>
      </c>
      <c r="AV20" s="82"/>
      <c r="AW20" s="82">
        <v>101.18210413760998</v>
      </c>
      <c r="AX20" s="82">
        <v>110.01727037481859</v>
      </c>
      <c r="AY20" s="82">
        <v>102.51621082552535</v>
      </c>
      <c r="AZ20" s="82">
        <v>98.537593513048364</v>
      </c>
      <c r="BA20" s="82">
        <v>110.98494543815282</v>
      </c>
      <c r="BB20" s="82">
        <v>95.362132070345325</v>
      </c>
      <c r="BC20" s="82">
        <v>85.264921075371376</v>
      </c>
      <c r="BD20" s="82">
        <v>98.059298184663561</v>
      </c>
      <c r="BE20" s="82"/>
      <c r="BF20" s="82">
        <v>99.001076589118526</v>
      </c>
      <c r="BG20" s="82">
        <v>104.68841997987597</v>
      </c>
      <c r="BH20" s="82">
        <v>102.13474760771371</v>
      </c>
      <c r="BI20" s="82">
        <v>97.344198449082995</v>
      </c>
      <c r="BJ20" s="82">
        <v>103.55846055757489</v>
      </c>
      <c r="BK20" s="82">
        <v>87.759207920490084</v>
      </c>
      <c r="BL20" s="82">
        <v>89.167061631978058</v>
      </c>
      <c r="BM20" s="82">
        <v>99.734850730409789</v>
      </c>
    </row>
    <row r="21" spans="1:65" s="67" customFormat="1">
      <c r="B21" s="71"/>
      <c r="C21" s="72" t="s">
        <v>27</v>
      </c>
      <c r="D21" s="73">
        <v>110.0099133549287</v>
      </c>
      <c r="E21" s="73">
        <v>117.76487825093591</v>
      </c>
      <c r="F21" s="73">
        <v>103.20962152657265</v>
      </c>
      <c r="G21" s="73">
        <v>106.27694258754369</v>
      </c>
      <c r="H21" s="73">
        <v>113.95836678926922</v>
      </c>
      <c r="I21" s="73">
        <v>104.66996338750201</v>
      </c>
      <c r="J21" s="73">
        <v>129.31128809968729</v>
      </c>
      <c r="K21" s="73">
        <v>101.50761528603427</v>
      </c>
      <c r="L21" s="73"/>
      <c r="M21" s="73">
        <v>111.68979584521857</v>
      </c>
      <c r="N21" s="73">
        <v>134.6782701299</v>
      </c>
      <c r="O21" s="73">
        <v>99.243298130195726</v>
      </c>
      <c r="P21" s="73">
        <v>106.68898280707822</v>
      </c>
      <c r="Q21" s="73">
        <v>120.91093693646199</v>
      </c>
      <c r="R21" s="73">
        <v>91.24284183467239</v>
      </c>
      <c r="S21" s="73">
        <v>121.21944793335278</v>
      </c>
      <c r="T21" s="73">
        <v>97.682292371609051</v>
      </c>
      <c r="U21" s="73"/>
      <c r="V21" s="73">
        <v>108.81324955814496</v>
      </c>
      <c r="W21" s="73">
        <v>108.64898017080392</v>
      </c>
      <c r="X21" s="73">
        <v>100.04172120181086</v>
      </c>
      <c r="Y21" s="73">
        <v>109.11014013466298</v>
      </c>
      <c r="Z21" s="73">
        <v>118.2801622278763</v>
      </c>
      <c r="AA21" s="73">
        <v>107.84261909661372</v>
      </c>
      <c r="AB21" s="73">
        <v>109.59581727040725</v>
      </c>
      <c r="AC21" s="73">
        <v>98.316054570896782</v>
      </c>
      <c r="AD21" s="73"/>
      <c r="AE21" s="73">
        <v>118.00145818583938</v>
      </c>
      <c r="AF21" s="73">
        <v>114.87203619978116</v>
      </c>
      <c r="AG21" s="73">
        <v>101.10013096556638</v>
      </c>
      <c r="AH21" s="73">
        <v>119.97948764651588</v>
      </c>
      <c r="AI21" s="73">
        <v>130.34636145615983</v>
      </c>
      <c r="AJ21" s="73">
        <v>115.64254934128114</v>
      </c>
      <c r="AK21" s="73">
        <v>117.3919112401334</v>
      </c>
      <c r="AL21" s="73">
        <v>96.399878993198556</v>
      </c>
      <c r="AM21" s="73"/>
      <c r="AN21" s="73">
        <v>117.40740271910762</v>
      </c>
      <c r="AO21" s="73">
        <v>137.76122291928021</v>
      </c>
      <c r="AP21" s="73">
        <v>102.19231577353682</v>
      </c>
      <c r="AQ21" s="73">
        <v>112.19190469944616</v>
      </c>
      <c r="AR21" s="73">
        <v>118.13582442302074</v>
      </c>
      <c r="AS21" s="73">
        <v>123.71744026575794</v>
      </c>
      <c r="AT21" s="73">
        <v>126.2567683510549</v>
      </c>
      <c r="AU21" s="73">
        <v>98.02921405017085</v>
      </c>
      <c r="AV21" s="73"/>
      <c r="AW21" s="73">
        <v>105.02333085580958</v>
      </c>
      <c r="AX21" s="73">
        <v>102.76862963839665</v>
      </c>
      <c r="AY21" s="73">
        <v>94.33655822953034</v>
      </c>
      <c r="AZ21" s="73">
        <v>104.2395244884367</v>
      </c>
      <c r="BA21" s="73">
        <v>115.62183719687077</v>
      </c>
      <c r="BB21" s="73">
        <v>102.45828706537682</v>
      </c>
      <c r="BC21" s="73">
        <v>116.51039215053335</v>
      </c>
      <c r="BD21" s="73">
        <v>101.12556453725239</v>
      </c>
      <c r="BE21" s="73"/>
      <c r="BF21" s="73">
        <v>108.03979718161888</v>
      </c>
      <c r="BG21" s="73">
        <v>116.7410865924036</v>
      </c>
      <c r="BH21" s="73">
        <v>106.32259668362731</v>
      </c>
      <c r="BI21" s="73">
        <v>103.64878338236417</v>
      </c>
      <c r="BJ21" s="73">
        <v>114.80009129606086</v>
      </c>
      <c r="BK21" s="73">
        <v>105.30697366548765</v>
      </c>
      <c r="BL21" s="73">
        <v>122.41551898750356</v>
      </c>
      <c r="BM21" s="73">
        <v>99.728688950323559</v>
      </c>
    </row>
    <row r="22" spans="1:65" s="67" customFormat="1">
      <c r="A22" s="66"/>
      <c r="B22" s="81"/>
      <c r="C22" s="74" t="s">
        <v>28</v>
      </c>
      <c r="D22" s="82">
        <v>139.45440492976007</v>
      </c>
      <c r="E22" s="82">
        <v>121.55636027727974</v>
      </c>
      <c r="F22" s="82">
        <v>112.27535371123017</v>
      </c>
      <c r="G22" s="82">
        <v>139.5226956032337</v>
      </c>
      <c r="H22" s="82">
        <v>124.09478852205184</v>
      </c>
      <c r="I22" s="82">
        <v>187.4726603815102</v>
      </c>
      <c r="J22" s="82">
        <v>258.49978253833507</v>
      </c>
      <c r="K22" s="82">
        <v>117.84642971847717</v>
      </c>
      <c r="L22" s="82"/>
      <c r="M22" s="82">
        <v>142.64221505084706</v>
      </c>
      <c r="N22" s="82">
        <v>128.24186278391431</v>
      </c>
      <c r="O22" s="82">
        <v>113.59794973748745</v>
      </c>
      <c r="P22" s="82">
        <v>138.37176391940432</v>
      </c>
      <c r="Q22" s="82">
        <v>123.09450225556033</v>
      </c>
      <c r="R22" s="82">
        <v>161.07896412947491</v>
      </c>
      <c r="S22" s="82">
        <v>280.47608207151512</v>
      </c>
      <c r="T22" s="82">
        <v>109.13682773532082</v>
      </c>
      <c r="U22" s="82"/>
      <c r="V22" s="82">
        <v>133.65935354617622</v>
      </c>
      <c r="W22" s="82">
        <v>115.6231032981148</v>
      </c>
      <c r="X22" s="82">
        <v>106.94050666858246</v>
      </c>
      <c r="Y22" s="82">
        <v>138.47848879776035</v>
      </c>
      <c r="Z22" s="82">
        <v>122.24102193373442</v>
      </c>
      <c r="AA22" s="82">
        <v>179.89078308202568</v>
      </c>
      <c r="AB22" s="82">
        <v>223.36804888999438</v>
      </c>
      <c r="AC22" s="82">
        <v>115.75919230293171</v>
      </c>
      <c r="AD22" s="82"/>
      <c r="AE22" s="82">
        <v>137.0046895697827</v>
      </c>
      <c r="AF22" s="82">
        <v>113.38175595556262</v>
      </c>
      <c r="AG22" s="82">
        <v>113.11767785632695</v>
      </c>
      <c r="AH22" s="82">
        <v>138.51932929805599</v>
      </c>
      <c r="AI22" s="82">
        <v>128.3800486812039</v>
      </c>
      <c r="AJ22" s="82">
        <v>213.17169699298418</v>
      </c>
      <c r="AK22" s="82">
        <v>274.57528309348714</v>
      </c>
      <c r="AL22" s="82">
        <v>119.21640777965291</v>
      </c>
      <c r="AM22" s="82"/>
      <c r="AN22" s="82">
        <v>142.51330623056174</v>
      </c>
      <c r="AO22" s="82">
        <v>128.75735212740423</v>
      </c>
      <c r="AP22" s="82">
        <v>109.58752496083638</v>
      </c>
      <c r="AQ22" s="82">
        <v>144.11261977999533</v>
      </c>
      <c r="AR22" s="82">
        <v>131.4573764751344</v>
      </c>
      <c r="AS22" s="82">
        <v>178.59549407122546</v>
      </c>
      <c r="AT22" s="82">
        <v>267.04983717965979</v>
      </c>
      <c r="AU22" s="82">
        <v>104.23682219919006</v>
      </c>
      <c r="AV22" s="82"/>
      <c r="AW22" s="82">
        <v>135.08589666702329</v>
      </c>
      <c r="AX22" s="82">
        <v>109.62508922559179</v>
      </c>
      <c r="AY22" s="82">
        <v>105.37600034633952</v>
      </c>
      <c r="AZ22" s="82">
        <v>133.02964738448162</v>
      </c>
      <c r="BA22" s="82">
        <v>114.69244620828646</v>
      </c>
      <c r="BB22" s="82">
        <v>177.65515881551204</v>
      </c>
      <c r="BC22" s="82">
        <v>295.02133129214997</v>
      </c>
      <c r="BD22" s="82">
        <v>123.71858559201044</v>
      </c>
      <c r="BE22" s="82"/>
      <c r="BF22" s="82">
        <v>142.64459924204704</v>
      </c>
      <c r="BG22" s="82">
        <v>129.97921000731247</v>
      </c>
      <c r="BH22" s="82">
        <v>115.70935584282971</v>
      </c>
      <c r="BI22" s="82">
        <v>139.05979865497724</v>
      </c>
      <c r="BJ22" s="82">
        <v>125.38744637129871</v>
      </c>
      <c r="BK22" s="82">
        <v>171.37440236407451</v>
      </c>
      <c r="BL22" s="82">
        <v>286.01802846332237</v>
      </c>
      <c r="BM22" s="82">
        <v>119.69908075730396</v>
      </c>
    </row>
    <row r="23" spans="1:65" s="67" customFormat="1">
      <c r="B23" s="71">
        <v>2020</v>
      </c>
      <c r="C23" s="72" t="s">
        <v>17</v>
      </c>
      <c r="D23" s="73">
        <v>99.131239404696899</v>
      </c>
      <c r="E23" s="73">
        <v>95.867105614615696</v>
      </c>
      <c r="F23" s="73">
        <v>104.98037071704198</v>
      </c>
      <c r="G23" s="73">
        <v>99.640052370036216</v>
      </c>
      <c r="H23" s="73">
        <v>102.93197826645219</v>
      </c>
      <c r="I23" s="73">
        <v>114.60695903108348</v>
      </c>
      <c r="J23" s="73">
        <v>81.29277509705129</v>
      </c>
      <c r="K23" s="73">
        <v>103.99719162555478</v>
      </c>
      <c r="L23" s="73"/>
      <c r="M23" s="73">
        <v>100.36095071065586</v>
      </c>
      <c r="N23" s="73">
        <v>94.589984135713777</v>
      </c>
      <c r="O23" s="73">
        <v>100.24408957455091</v>
      </c>
      <c r="P23" s="73">
        <v>102.48030029893465</v>
      </c>
      <c r="Q23" s="73">
        <v>103.4078016889241</v>
      </c>
      <c r="R23" s="73">
        <v>128.67165372048512</v>
      </c>
      <c r="S23" s="73">
        <v>77.437925213416719</v>
      </c>
      <c r="T23" s="73">
        <v>101.77780101945852</v>
      </c>
      <c r="U23" s="73"/>
      <c r="V23" s="73">
        <v>89.977474760303409</v>
      </c>
      <c r="W23" s="73">
        <v>81.057413946347808</v>
      </c>
      <c r="X23" s="73">
        <v>96.043396178007654</v>
      </c>
      <c r="Y23" s="73">
        <v>95.722879795125763</v>
      </c>
      <c r="Z23" s="73">
        <v>98.480209715280964</v>
      </c>
      <c r="AA23" s="73">
        <v>91.368730933880357</v>
      </c>
      <c r="AB23" s="73">
        <v>88.310954922145854</v>
      </c>
      <c r="AC23" s="73">
        <v>95.204413354862311</v>
      </c>
      <c r="AD23" s="73"/>
      <c r="AE23" s="73">
        <v>98.475773132394153</v>
      </c>
      <c r="AF23" s="73">
        <v>92.926124258304867</v>
      </c>
      <c r="AG23" s="73">
        <v>129.85917458616072</v>
      </c>
      <c r="AH23" s="73">
        <v>96.244311391022819</v>
      </c>
      <c r="AI23" s="73">
        <v>115.10892213566078</v>
      </c>
      <c r="AJ23" s="73">
        <v>83.855997439282973</v>
      </c>
      <c r="AK23" s="73">
        <v>77.615259000640279</v>
      </c>
      <c r="AL23" s="73">
        <v>107.2906724292163</v>
      </c>
      <c r="AM23" s="73"/>
      <c r="AN23" s="73">
        <v>103.75387602862966</v>
      </c>
      <c r="AO23" s="73">
        <v>104.78644754351309</v>
      </c>
      <c r="AP23" s="73">
        <v>115.61922217378216</v>
      </c>
      <c r="AQ23" s="73">
        <v>100.87677159567296</v>
      </c>
      <c r="AR23" s="73">
        <v>107.40206438459688</v>
      </c>
      <c r="AS23" s="73">
        <v>176.22475868815141</v>
      </c>
      <c r="AT23" s="73">
        <v>84.886153602090971</v>
      </c>
      <c r="AU23" s="73">
        <v>100.41005517337658</v>
      </c>
      <c r="AV23" s="73"/>
      <c r="AW23" s="73">
        <v>97.236199660011238</v>
      </c>
      <c r="AX23" s="73">
        <v>92.70837429878587</v>
      </c>
      <c r="AY23" s="73">
        <v>105.89043193395949</v>
      </c>
      <c r="AZ23" s="73">
        <v>98.487680641266252</v>
      </c>
      <c r="BA23" s="73">
        <v>98.44832455352622</v>
      </c>
      <c r="BB23" s="73">
        <v>114.65782413735838</v>
      </c>
      <c r="BC23" s="73">
        <v>75.352190633057035</v>
      </c>
      <c r="BD23" s="73">
        <v>104.23838767779395</v>
      </c>
      <c r="BE23" s="73"/>
      <c r="BF23" s="73">
        <v>102.47924654118658</v>
      </c>
      <c r="BG23" s="73">
        <v>98.856152139149756</v>
      </c>
      <c r="BH23" s="73">
        <v>105.86846899471408</v>
      </c>
      <c r="BI23" s="73">
        <v>104.30229777578514</v>
      </c>
      <c r="BJ23" s="73">
        <v>101.56915625337616</v>
      </c>
      <c r="BK23" s="73">
        <v>137.16192167799727</v>
      </c>
      <c r="BL23" s="73">
        <v>80.532044729213112</v>
      </c>
      <c r="BM23" s="73">
        <v>107.88710999863943</v>
      </c>
    </row>
    <row r="24" spans="1:65" s="67" customFormat="1">
      <c r="B24" s="81"/>
      <c r="C24" s="81" t="s">
        <v>18</v>
      </c>
      <c r="D24" s="82">
        <v>99.533993520522031</v>
      </c>
      <c r="E24" s="82">
        <v>100.6727288148583</v>
      </c>
      <c r="F24" s="82">
        <v>104.30765401402091</v>
      </c>
      <c r="G24" s="82">
        <v>101.36572610796598</v>
      </c>
      <c r="H24" s="82">
        <v>101.62816284345664</v>
      </c>
      <c r="I24" s="82">
        <v>93.635823964882377</v>
      </c>
      <c r="J24" s="82">
        <v>72.315587223007427</v>
      </c>
      <c r="K24" s="82">
        <v>99.21347297277633</v>
      </c>
      <c r="L24" s="82"/>
      <c r="M24" s="82">
        <v>100.58860540053641</v>
      </c>
      <c r="N24" s="82">
        <v>91.107277407735111</v>
      </c>
      <c r="O24" s="82">
        <v>107.86541498706212</v>
      </c>
      <c r="P24" s="82">
        <v>105.55996794806705</v>
      </c>
      <c r="Q24" s="82">
        <v>95.57456492537051</v>
      </c>
      <c r="R24" s="82">
        <v>130.67496333940622</v>
      </c>
      <c r="S24" s="82">
        <v>72.72108288170962</v>
      </c>
      <c r="T24" s="82">
        <v>95.708118669749993</v>
      </c>
      <c r="U24" s="82"/>
      <c r="V24" s="82">
        <v>101.56977207780737</v>
      </c>
      <c r="W24" s="82">
        <v>108.14056965721416</v>
      </c>
      <c r="X24" s="82">
        <v>99.551823558427486</v>
      </c>
      <c r="Y24" s="82">
        <v>100.51538789589708</v>
      </c>
      <c r="Z24" s="82">
        <v>100.80480592592691</v>
      </c>
      <c r="AA24" s="82">
        <v>92.063263658576503</v>
      </c>
      <c r="AB24" s="82">
        <v>80.791168314299725</v>
      </c>
      <c r="AC24" s="82">
        <v>97.032183146592658</v>
      </c>
      <c r="AD24" s="82"/>
      <c r="AE24" s="82">
        <v>99.664612736966333</v>
      </c>
      <c r="AF24" s="82">
        <v>98.77784424717801</v>
      </c>
      <c r="AG24" s="82">
        <v>134.42451390966474</v>
      </c>
      <c r="AH24" s="82">
        <v>97.375015421721386</v>
      </c>
      <c r="AI24" s="82">
        <v>113.67729996173121</v>
      </c>
      <c r="AJ24" s="82">
        <v>80.100634224880991</v>
      </c>
      <c r="AK24" s="82">
        <v>61.21192426829829</v>
      </c>
      <c r="AL24" s="82">
        <v>104.55881953163924</v>
      </c>
      <c r="AM24" s="82"/>
      <c r="AN24" s="82">
        <v>102.76972035944137</v>
      </c>
      <c r="AO24" s="82">
        <v>101.93713462177128</v>
      </c>
      <c r="AP24" s="82">
        <v>112.4202120986881</v>
      </c>
      <c r="AQ24" s="82">
        <v>104.41760127921103</v>
      </c>
      <c r="AR24" s="82">
        <v>111.31463160459114</v>
      </c>
      <c r="AS24" s="82">
        <v>123.56820069871799</v>
      </c>
      <c r="AT24" s="82">
        <v>71.428977253406615</v>
      </c>
      <c r="AU24" s="82">
        <v>90.315028571697724</v>
      </c>
      <c r="AV24" s="82"/>
      <c r="AW24" s="82">
        <v>97.543762594721201</v>
      </c>
      <c r="AX24" s="82">
        <v>93.968618914679922</v>
      </c>
      <c r="AY24" s="82">
        <v>107.93770441065951</v>
      </c>
      <c r="AZ24" s="82">
        <v>99.653063374968895</v>
      </c>
      <c r="BA24" s="82">
        <v>100.97765759235006</v>
      </c>
      <c r="BB24" s="82">
        <v>96.111890873352266</v>
      </c>
      <c r="BC24" s="82">
        <v>67.760515284436494</v>
      </c>
      <c r="BD24" s="82">
        <v>97.437766176361947</v>
      </c>
      <c r="BE24" s="82"/>
      <c r="BF24" s="82">
        <v>100.50450320667758</v>
      </c>
      <c r="BG24" s="82">
        <v>104.03778773105861</v>
      </c>
      <c r="BH24" s="82">
        <v>105.63182591495274</v>
      </c>
      <c r="BI24" s="82">
        <v>102.84784071151337</v>
      </c>
      <c r="BJ24" s="82">
        <v>99.055819322311962</v>
      </c>
      <c r="BK24" s="82">
        <v>121.77848102881552</v>
      </c>
      <c r="BL24" s="82">
        <v>66.942582872544193</v>
      </c>
      <c r="BM24" s="82">
        <v>94.682895126779158</v>
      </c>
    </row>
    <row r="25" spans="1:65" s="67" customFormat="1">
      <c r="B25" s="71"/>
      <c r="C25" s="72" t="s">
        <v>19</v>
      </c>
      <c r="D25" s="73">
        <v>97.181802776664171</v>
      </c>
      <c r="E25" s="73">
        <v>80.428967217371607</v>
      </c>
      <c r="F25" s="73">
        <v>72.952671384712346</v>
      </c>
      <c r="G25" s="73">
        <v>119.13813177896614</v>
      </c>
      <c r="H25" s="73">
        <v>73.403243772406697</v>
      </c>
      <c r="I25" s="73">
        <v>54.266312512253748</v>
      </c>
      <c r="J25" s="73">
        <v>41.967806274379114</v>
      </c>
      <c r="K25" s="73">
        <v>112.84479728850718</v>
      </c>
      <c r="L25" s="73"/>
      <c r="M25" s="73">
        <v>100.5747584163624</v>
      </c>
      <c r="N25" s="73">
        <v>77.570281478287569</v>
      </c>
      <c r="O25" s="73">
        <v>73.877844456950555</v>
      </c>
      <c r="P25" s="73">
        <v>123.8185159570299</v>
      </c>
      <c r="Q25" s="73">
        <v>70.182354064620128</v>
      </c>
      <c r="R25" s="73">
        <v>61.853252519108466</v>
      </c>
      <c r="S25" s="73">
        <v>40.494208380838266</v>
      </c>
      <c r="T25" s="73">
        <v>120.0762597492775</v>
      </c>
      <c r="U25" s="73"/>
      <c r="V25" s="73">
        <v>95.132071714807807</v>
      </c>
      <c r="W25" s="73">
        <v>89.114904027356687</v>
      </c>
      <c r="X25" s="73">
        <v>74.992750215917454</v>
      </c>
      <c r="Y25" s="73">
        <v>117.51701861264196</v>
      </c>
      <c r="Z25" s="73">
        <v>72.262959612823096</v>
      </c>
      <c r="AA25" s="73">
        <v>65.166093577106025</v>
      </c>
      <c r="AB25" s="73">
        <v>44.504533232899803</v>
      </c>
      <c r="AC25" s="73">
        <v>109.36966211389931</v>
      </c>
      <c r="AD25" s="73"/>
      <c r="AE25" s="73">
        <v>101.04992444962024</v>
      </c>
      <c r="AF25" s="73">
        <v>68.650707171458322</v>
      </c>
      <c r="AG25" s="73">
        <v>93.009138345029626</v>
      </c>
      <c r="AH25" s="73">
        <v>123.35859275489847</v>
      </c>
      <c r="AI25" s="73">
        <v>82.161044331818843</v>
      </c>
      <c r="AJ25" s="73">
        <v>55.532920967936604</v>
      </c>
      <c r="AK25" s="73">
        <v>38.666317187597414</v>
      </c>
      <c r="AL25" s="73">
        <v>119.6710240666592</v>
      </c>
      <c r="AM25" s="73"/>
      <c r="AN25" s="73">
        <v>97.683380389102695</v>
      </c>
      <c r="AO25" s="73">
        <v>65.969302773888316</v>
      </c>
      <c r="AP25" s="73">
        <v>84.963889744174935</v>
      </c>
      <c r="AQ25" s="73">
        <v>123.35063843376959</v>
      </c>
      <c r="AR25" s="73">
        <v>79.115157395883386</v>
      </c>
      <c r="AS25" s="73">
        <v>55.81863113693835</v>
      </c>
      <c r="AT25" s="73">
        <v>39.349257384092212</v>
      </c>
      <c r="AU25" s="73">
        <v>127.48912116261883</v>
      </c>
      <c r="AV25" s="73"/>
      <c r="AW25" s="73">
        <v>94.611440057576445</v>
      </c>
      <c r="AX25" s="73">
        <v>60.48035159956671</v>
      </c>
      <c r="AY25" s="73">
        <v>78.243913623827183</v>
      </c>
      <c r="AZ25" s="73">
        <v>118.0210108052584</v>
      </c>
      <c r="BA25" s="73">
        <v>70.570038296193843</v>
      </c>
      <c r="BB25" s="73">
        <v>54.421337529591753</v>
      </c>
      <c r="BC25" s="73">
        <v>40.760142452678359</v>
      </c>
      <c r="BD25" s="73">
        <v>108.94062964495343</v>
      </c>
      <c r="BE25" s="73"/>
      <c r="BF25" s="73">
        <v>96.603636365890878</v>
      </c>
      <c r="BG25" s="73">
        <v>67.138677264084208</v>
      </c>
      <c r="BH25" s="73">
        <v>69.872616108806497</v>
      </c>
      <c r="BI25" s="73">
        <v>119.99580221757623</v>
      </c>
      <c r="BJ25" s="73">
        <v>70.956292808668991</v>
      </c>
      <c r="BK25" s="73">
        <v>64.03532496931274</v>
      </c>
      <c r="BL25" s="73">
        <v>36.743654593526607</v>
      </c>
      <c r="BM25" s="73">
        <v>102.44286940340544</v>
      </c>
    </row>
    <row r="26" spans="1:65" s="67" customFormat="1">
      <c r="B26" s="157"/>
      <c r="C26" s="157" t="s">
        <v>73</v>
      </c>
      <c r="D26" s="158">
        <v>54.275981508836132</v>
      </c>
      <c r="E26" s="158">
        <v>9.0356241860655562</v>
      </c>
      <c r="F26" s="158">
        <v>28.59103826552915</v>
      </c>
      <c r="G26" s="158">
        <v>84.943203108053268</v>
      </c>
      <c r="H26" s="158">
        <v>25.397081443504359</v>
      </c>
      <c r="I26" s="158">
        <v>8.5679164728378296</v>
      </c>
      <c r="J26" s="158">
        <v>4.9395989176928872</v>
      </c>
      <c r="K26" s="158">
        <v>86.527362208955211</v>
      </c>
      <c r="L26" s="158"/>
      <c r="M26" s="158">
        <v>61.547785522771804</v>
      </c>
      <c r="N26" s="158">
        <v>6.0941846225562823</v>
      </c>
      <c r="O26" s="158">
        <v>23.327141980974694</v>
      </c>
      <c r="P26" s="158">
        <v>97.679177625195322</v>
      </c>
      <c r="Q26" s="158">
        <v>15.724568330073948</v>
      </c>
      <c r="R26" s="158">
        <v>17.955708708985167</v>
      </c>
      <c r="S26" s="158">
        <v>1.8832430022163194</v>
      </c>
      <c r="T26" s="158">
        <v>82.480060713551751</v>
      </c>
      <c r="U26" s="158"/>
      <c r="V26" s="158">
        <v>49.437693687763527</v>
      </c>
      <c r="W26" s="158">
        <v>11.605231519133973</v>
      </c>
      <c r="X26" s="158">
        <v>34.36431148586049</v>
      </c>
      <c r="Y26" s="158">
        <v>96.236936023684166</v>
      </c>
      <c r="Z26" s="158">
        <v>39.917773847699799</v>
      </c>
      <c r="AA26" s="158">
        <v>23.628810429720247</v>
      </c>
      <c r="AB26" s="158">
        <v>1.6515595917458827</v>
      </c>
      <c r="AC26" s="158">
        <v>80.719049129703791</v>
      </c>
      <c r="AD26" s="158"/>
      <c r="AE26" s="158">
        <v>76.068632932103455</v>
      </c>
      <c r="AF26" s="158">
        <v>20.557324220465667</v>
      </c>
      <c r="AG26" s="158">
        <v>47.257390019373645</v>
      </c>
      <c r="AH26" s="158">
        <v>111.13931998490149</v>
      </c>
      <c r="AI26" s="158">
        <v>29.385176411085606</v>
      </c>
      <c r="AJ26" s="158">
        <v>11.328943167636989</v>
      </c>
      <c r="AK26" s="158">
        <v>54.60147286786404</v>
      </c>
      <c r="AL26" s="158">
        <v>96.332352422266794</v>
      </c>
      <c r="AM26" s="158"/>
      <c r="AN26" s="158">
        <v>57.488947500326383</v>
      </c>
      <c r="AO26" s="158">
        <v>7.2327767924838868</v>
      </c>
      <c r="AP26" s="158">
        <v>28.911229143846839</v>
      </c>
      <c r="AQ26" s="158">
        <v>93.909011547515803</v>
      </c>
      <c r="AR26" s="158">
        <v>37.739627324371199</v>
      </c>
      <c r="AS26" s="158">
        <v>13.529954863555858</v>
      </c>
      <c r="AT26" s="158">
        <v>2.574095432390838</v>
      </c>
      <c r="AU26" s="158">
        <v>84.767237340088343</v>
      </c>
      <c r="AV26" s="158"/>
      <c r="AW26" s="158">
        <v>58.377614415947122</v>
      </c>
      <c r="AX26" s="158">
        <v>6.471263642118001</v>
      </c>
      <c r="AY26" s="158">
        <v>24.225931743296147</v>
      </c>
      <c r="AZ26" s="158">
        <v>91.807052772640517</v>
      </c>
      <c r="BA26" s="158">
        <v>21.86064036372025</v>
      </c>
      <c r="BB26" s="158">
        <v>21.266777420191453</v>
      </c>
      <c r="BC26" s="158">
        <v>2.2272718428114242</v>
      </c>
      <c r="BD26" s="158">
        <v>80.553781799732249</v>
      </c>
      <c r="BE26" s="158"/>
      <c r="BF26" s="158">
        <v>59.708084941906336</v>
      </c>
      <c r="BG26" s="158">
        <v>12.130210177240745</v>
      </c>
      <c r="BH26" s="158">
        <v>20.885204151980361</v>
      </c>
      <c r="BI26" s="158">
        <v>90.69740212726505</v>
      </c>
      <c r="BJ26" s="158">
        <v>25.288381037467971</v>
      </c>
      <c r="BK26" s="158">
        <v>14.132004754017496</v>
      </c>
      <c r="BL26" s="158">
        <v>1.1852283613996388</v>
      </c>
      <c r="BM26" s="158">
        <v>74.852072511654512</v>
      </c>
    </row>
    <row r="27" spans="1:65" s="8" customFormat="1" ht="42" customHeight="1">
      <c r="B27" s="179" t="s">
        <v>38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17"/>
      <c r="N27" s="117"/>
      <c r="O27" s="117"/>
      <c r="P27" s="117"/>
      <c r="Q27" s="117"/>
      <c r="R27" s="117"/>
      <c r="S27" s="117"/>
      <c r="T27" s="117"/>
      <c r="U27" s="91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</row>
    <row r="28" spans="1:65" s="127" customFormat="1" ht="30.75" customHeight="1">
      <c r="B28" s="195" t="s">
        <v>30</v>
      </c>
      <c r="C28" s="195"/>
      <c r="D28" s="195"/>
      <c r="E28" s="195"/>
      <c r="F28" s="195"/>
      <c r="G28" s="195"/>
      <c r="H28" s="195"/>
      <c r="I28" s="195"/>
      <c r="J28" s="195"/>
      <c r="K28" s="195"/>
    </row>
    <row r="29" spans="1:65" s="8" customFormat="1" ht="27" customHeight="1">
      <c r="B29" s="104"/>
      <c r="C29" s="104"/>
      <c r="D29" s="104"/>
      <c r="E29" s="104"/>
      <c r="F29" s="138"/>
      <c r="G29" s="138"/>
      <c r="H29" s="138"/>
      <c r="I29" s="138"/>
      <c r="J29" s="138"/>
      <c r="K29" s="138"/>
      <c r="L29" s="104"/>
      <c r="M29" s="104"/>
      <c r="N29" s="104"/>
      <c r="O29" s="104"/>
      <c r="P29" s="104"/>
      <c r="Q29" s="104"/>
      <c r="R29" s="104"/>
      <c r="S29" s="104"/>
      <c r="T29" s="104"/>
      <c r="U29" s="91"/>
      <c r="V29" s="104"/>
      <c r="W29" s="104"/>
      <c r="X29" s="104"/>
      <c r="Y29" s="104"/>
      <c r="Z29" s="104"/>
      <c r="AA29" s="104"/>
      <c r="AB29" s="104"/>
      <c r="AC29" s="104"/>
      <c r="AE29" s="104"/>
      <c r="AF29" s="104"/>
      <c r="AG29" s="104"/>
      <c r="AH29" s="104"/>
      <c r="AI29" s="104"/>
      <c r="AJ29" s="104"/>
      <c r="AK29" s="104"/>
      <c r="AL29" s="104"/>
      <c r="AN29" s="104"/>
      <c r="AO29" s="104"/>
      <c r="AP29" s="104"/>
      <c r="AQ29" s="104"/>
      <c r="AR29" s="104"/>
      <c r="AS29" s="104"/>
      <c r="AT29" s="104"/>
      <c r="AU29" s="104"/>
      <c r="AW29" s="104"/>
      <c r="AX29" s="104"/>
      <c r="AY29" s="104"/>
      <c r="AZ29" s="104"/>
      <c r="BA29" s="104"/>
      <c r="BB29" s="104"/>
      <c r="BC29" s="104"/>
      <c r="BD29" s="104"/>
      <c r="BF29" s="104"/>
      <c r="BG29" s="104"/>
      <c r="BH29" s="104"/>
      <c r="BI29" s="104"/>
      <c r="BJ29" s="104"/>
      <c r="BK29" s="104"/>
      <c r="BL29" s="104"/>
      <c r="BM29" s="104"/>
    </row>
    <row r="30" spans="1:65">
      <c r="B30" s="66" t="s">
        <v>70</v>
      </c>
      <c r="D30" s="152"/>
      <c r="E30" s="152"/>
      <c r="F30" s="152"/>
      <c r="G30" s="152"/>
      <c r="H30" s="152"/>
      <c r="I30" s="152"/>
      <c r="J30" s="152"/>
      <c r="K30" s="152"/>
    </row>
    <row r="31" spans="1:65">
      <c r="B31" s="67" t="s">
        <v>29</v>
      </c>
    </row>
    <row r="33" spans="2:7">
      <c r="B33" s="67"/>
    </row>
    <row r="34" spans="2:7" ht="14.25" customHeight="1">
      <c r="B34" s="194" t="str">
        <f>'1.1 '!B23</f>
        <v>Actualizado 12 de junio de 2020</v>
      </c>
      <c r="C34" s="194"/>
      <c r="D34" s="154"/>
      <c r="E34" s="154"/>
      <c r="F34" s="154"/>
      <c r="G34" s="154"/>
    </row>
  </sheetData>
  <mergeCells count="41">
    <mergeCell ref="BF7:BM7"/>
    <mergeCell ref="BF8:BF10"/>
    <mergeCell ref="BG8:BH9"/>
    <mergeCell ref="BI8:BM8"/>
    <mergeCell ref="BI9:BM9"/>
    <mergeCell ref="AW7:BD7"/>
    <mergeCell ref="AW8:AW10"/>
    <mergeCell ref="AX8:AY9"/>
    <mergeCell ref="AZ8:BD8"/>
    <mergeCell ref="AZ9:BD9"/>
    <mergeCell ref="AN7:AU7"/>
    <mergeCell ref="AN8:AN10"/>
    <mergeCell ref="AO8:AP9"/>
    <mergeCell ref="AQ8:AU8"/>
    <mergeCell ref="AR9:AU9"/>
    <mergeCell ref="AE7:AL7"/>
    <mergeCell ref="AE8:AE10"/>
    <mergeCell ref="AF8:AG9"/>
    <mergeCell ref="AH8:AL8"/>
    <mergeCell ref="AH9:AL9"/>
    <mergeCell ref="V7:AC7"/>
    <mergeCell ref="V8:V10"/>
    <mergeCell ref="W8:X9"/>
    <mergeCell ref="Y8:AC8"/>
    <mergeCell ref="Y9:AC9"/>
    <mergeCell ref="M7:T7"/>
    <mergeCell ref="M8:M10"/>
    <mergeCell ref="N8:O9"/>
    <mergeCell ref="P8:T8"/>
    <mergeCell ref="P9:T9"/>
    <mergeCell ref="B34:C34"/>
    <mergeCell ref="B28:K28"/>
    <mergeCell ref="G9:K9"/>
    <mergeCell ref="B3:F3"/>
    <mergeCell ref="B7:B10"/>
    <mergeCell ref="C7:C10"/>
    <mergeCell ref="D7:K7"/>
    <mergeCell ref="B27:L27"/>
    <mergeCell ref="E8:F9"/>
    <mergeCell ref="G8:K8"/>
    <mergeCell ref="D8:D10"/>
  </mergeCells>
  <printOptions horizontalCentered="1" verticalCentered="1"/>
  <pageMargins left="0.23622047244094491" right="0.23622047244094491" top="0.27559055118110237" bottom="0.23622047244094491" header="0.31496062992125984" footer="0"/>
  <pageSetup scale="70" fitToWidth="2" orientation="landscape" r:id="rId1"/>
  <headerFooter alignWithMargins="0"/>
  <colBreaks count="1" manualBreakCount="1">
    <brk id="6" max="196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Q34"/>
  <sheetViews>
    <sheetView showGridLines="0" zoomScale="90" zoomScaleNormal="90" zoomScaleSheetLayoutView="25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D11" sqref="D11"/>
    </sheetView>
  </sheetViews>
  <sheetFormatPr baseColWidth="10" defaultRowHeight="14.25"/>
  <cols>
    <col min="1" max="1" width="2.42578125" style="66" customWidth="1"/>
    <col min="2" max="3" width="13" style="66" customWidth="1"/>
    <col min="4" max="4" width="16.7109375" style="66" customWidth="1"/>
    <col min="5" max="5" width="17" style="66" customWidth="1"/>
    <col min="6" max="6" width="20.7109375" style="66" customWidth="1"/>
    <col min="7" max="7" width="23.140625" style="66" customWidth="1"/>
    <col min="8" max="8" width="23.42578125" style="66" customWidth="1"/>
    <col min="9" max="10" width="18" style="66" customWidth="1"/>
    <col min="11" max="11" width="15.28515625" style="66" customWidth="1"/>
    <col min="12" max="12" width="2" style="66" customWidth="1"/>
    <col min="13" max="13" width="16.7109375" style="66" customWidth="1"/>
    <col min="14" max="14" width="17" style="66" customWidth="1"/>
    <col min="15" max="15" width="20.7109375" style="66" customWidth="1"/>
    <col min="16" max="16" width="23.140625" style="66" customWidth="1"/>
    <col min="17" max="17" width="23.42578125" style="66" customWidth="1"/>
    <col min="18" max="19" width="18" style="66" customWidth="1"/>
    <col min="20" max="20" width="15.28515625" style="66" customWidth="1"/>
    <col min="21" max="21" width="1.5703125" style="66" customWidth="1"/>
    <col min="22" max="22" width="16.7109375" style="66" customWidth="1"/>
    <col min="23" max="23" width="17" style="66" customWidth="1"/>
    <col min="24" max="24" width="20.7109375" style="66" customWidth="1"/>
    <col min="25" max="25" width="23.140625" style="66" customWidth="1"/>
    <col min="26" max="26" width="23.42578125" style="66" customWidth="1"/>
    <col min="27" max="28" width="18" style="66" customWidth="1"/>
    <col min="29" max="29" width="15.28515625" style="66" customWidth="1"/>
    <col min="30" max="30" width="2.42578125" style="66" customWidth="1"/>
    <col min="31" max="31" width="16.7109375" style="66" customWidth="1"/>
    <col min="32" max="32" width="17" style="66" customWidth="1"/>
    <col min="33" max="33" width="20.7109375" style="66" customWidth="1"/>
    <col min="34" max="34" width="23.140625" style="66" customWidth="1"/>
    <col min="35" max="35" width="23.42578125" style="66" customWidth="1"/>
    <col min="36" max="37" width="18" style="66" customWidth="1"/>
    <col min="38" max="38" width="15.28515625" style="66" customWidth="1"/>
    <col min="39" max="39" width="2.42578125" style="66" customWidth="1"/>
    <col min="40" max="40" width="16.7109375" style="66" customWidth="1"/>
    <col min="41" max="41" width="17" style="66" customWidth="1"/>
    <col min="42" max="42" width="20.7109375" style="66" customWidth="1"/>
    <col min="43" max="43" width="23.140625" style="66" customWidth="1"/>
    <col min="44" max="44" width="23.42578125" style="66" customWidth="1"/>
    <col min="45" max="46" width="18" style="66" customWidth="1"/>
    <col min="47" max="47" width="15.28515625" style="66" customWidth="1"/>
    <col min="48" max="48" width="2.28515625" style="66" customWidth="1"/>
    <col min="49" max="49" width="16.7109375" style="66" customWidth="1"/>
    <col min="50" max="50" width="17" style="66" customWidth="1"/>
    <col min="51" max="51" width="20.7109375" style="66" customWidth="1"/>
    <col min="52" max="52" width="23.140625" style="66" customWidth="1"/>
    <col min="53" max="53" width="23.42578125" style="66" customWidth="1"/>
    <col min="54" max="55" width="18" style="66" customWidth="1"/>
    <col min="56" max="56" width="15.28515625" style="66" customWidth="1"/>
    <col min="57" max="57" width="2.140625" style="66" customWidth="1"/>
    <col min="58" max="58" width="16.7109375" style="66" customWidth="1"/>
    <col min="59" max="59" width="17" style="66" customWidth="1"/>
    <col min="60" max="60" width="20.7109375" style="66" customWidth="1"/>
    <col min="61" max="61" width="23.140625" style="66" customWidth="1"/>
    <col min="62" max="62" width="23.42578125" style="66" customWidth="1"/>
    <col min="63" max="64" width="18" style="66" customWidth="1"/>
    <col min="65" max="65" width="15.28515625" style="66" customWidth="1"/>
    <col min="66" max="217" width="11.42578125" style="66"/>
    <col min="218" max="218" width="2.42578125" style="66" customWidth="1"/>
    <col min="219" max="220" width="13" style="66" customWidth="1"/>
    <col min="221" max="221" width="14.5703125" style="66" bestFit="1" customWidth="1"/>
    <col min="222" max="223" width="18" style="66" customWidth="1"/>
    <col min="224" max="224" width="23.140625" style="66" customWidth="1"/>
    <col min="225" max="225" width="20.7109375" style="66" customWidth="1"/>
    <col min="226" max="226" width="21.7109375" style="66" customWidth="1"/>
    <col min="227" max="227" width="23.140625" style="66" customWidth="1"/>
    <col min="228" max="228" width="19.42578125" style="66" customWidth="1"/>
    <col min="229" max="229" width="18" style="66" customWidth="1"/>
    <col min="230" max="230" width="23.42578125" style="66" customWidth="1"/>
    <col min="231" max="233" width="18" style="66" customWidth="1"/>
    <col min="234" max="473" width="11.42578125" style="66"/>
    <col min="474" max="474" width="2.42578125" style="66" customWidth="1"/>
    <col min="475" max="476" width="13" style="66" customWidth="1"/>
    <col min="477" max="477" width="14.5703125" style="66" bestFit="1" customWidth="1"/>
    <col min="478" max="479" width="18" style="66" customWidth="1"/>
    <col min="480" max="480" width="23.140625" style="66" customWidth="1"/>
    <col min="481" max="481" width="20.7109375" style="66" customWidth="1"/>
    <col min="482" max="482" width="21.7109375" style="66" customWidth="1"/>
    <col min="483" max="483" width="23.140625" style="66" customWidth="1"/>
    <col min="484" max="484" width="19.42578125" style="66" customWidth="1"/>
    <col min="485" max="485" width="18" style="66" customWidth="1"/>
    <col min="486" max="486" width="23.42578125" style="66" customWidth="1"/>
    <col min="487" max="489" width="18" style="66" customWidth="1"/>
    <col min="490" max="729" width="11.42578125" style="66"/>
    <col min="730" max="730" width="2.42578125" style="66" customWidth="1"/>
    <col min="731" max="732" width="13" style="66" customWidth="1"/>
    <col min="733" max="733" width="14.5703125" style="66" bestFit="1" customWidth="1"/>
    <col min="734" max="735" width="18" style="66" customWidth="1"/>
    <col min="736" max="736" width="23.140625" style="66" customWidth="1"/>
    <col min="737" max="737" width="20.7109375" style="66" customWidth="1"/>
    <col min="738" max="738" width="21.7109375" style="66" customWidth="1"/>
    <col min="739" max="739" width="23.140625" style="66" customWidth="1"/>
    <col min="740" max="740" width="19.42578125" style="66" customWidth="1"/>
    <col min="741" max="741" width="18" style="66" customWidth="1"/>
    <col min="742" max="742" width="23.42578125" style="66" customWidth="1"/>
    <col min="743" max="745" width="18" style="66" customWidth="1"/>
    <col min="746" max="985" width="11.42578125" style="66"/>
    <col min="986" max="986" width="2.42578125" style="66" customWidth="1"/>
    <col min="987" max="988" width="13" style="66" customWidth="1"/>
    <col min="989" max="989" width="14.5703125" style="66" bestFit="1" customWidth="1"/>
    <col min="990" max="991" width="18" style="66" customWidth="1"/>
    <col min="992" max="992" width="23.140625" style="66" customWidth="1"/>
    <col min="993" max="993" width="20.7109375" style="66" customWidth="1"/>
    <col min="994" max="994" width="21.7109375" style="66" customWidth="1"/>
    <col min="995" max="995" width="23.140625" style="66" customWidth="1"/>
    <col min="996" max="996" width="19.42578125" style="66" customWidth="1"/>
    <col min="997" max="997" width="18" style="66" customWidth="1"/>
    <col min="998" max="998" width="23.42578125" style="66" customWidth="1"/>
    <col min="999" max="1001" width="18" style="66" customWidth="1"/>
    <col min="1002" max="1241" width="11.42578125" style="66"/>
    <col min="1242" max="1242" width="2.42578125" style="66" customWidth="1"/>
    <col min="1243" max="1244" width="13" style="66" customWidth="1"/>
    <col min="1245" max="1245" width="14.5703125" style="66" bestFit="1" customWidth="1"/>
    <col min="1246" max="1247" width="18" style="66" customWidth="1"/>
    <col min="1248" max="1248" width="23.140625" style="66" customWidth="1"/>
    <col min="1249" max="1249" width="20.7109375" style="66" customWidth="1"/>
    <col min="1250" max="1250" width="21.7109375" style="66" customWidth="1"/>
    <col min="1251" max="1251" width="23.140625" style="66" customWidth="1"/>
    <col min="1252" max="1252" width="19.42578125" style="66" customWidth="1"/>
    <col min="1253" max="1253" width="18" style="66" customWidth="1"/>
    <col min="1254" max="1254" width="23.42578125" style="66" customWidth="1"/>
    <col min="1255" max="1257" width="18" style="66" customWidth="1"/>
    <col min="1258" max="1497" width="11.42578125" style="66"/>
    <col min="1498" max="1498" width="2.42578125" style="66" customWidth="1"/>
    <col min="1499" max="1500" width="13" style="66" customWidth="1"/>
    <col min="1501" max="1501" width="14.5703125" style="66" bestFit="1" customWidth="1"/>
    <col min="1502" max="1503" width="18" style="66" customWidth="1"/>
    <col min="1504" max="1504" width="23.140625" style="66" customWidth="1"/>
    <col min="1505" max="1505" width="20.7109375" style="66" customWidth="1"/>
    <col min="1506" max="1506" width="21.7109375" style="66" customWidth="1"/>
    <col min="1507" max="1507" width="23.140625" style="66" customWidth="1"/>
    <col min="1508" max="1508" width="19.42578125" style="66" customWidth="1"/>
    <col min="1509" max="1509" width="18" style="66" customWidth="1"/>
    <col min="1510" max="1510" width="23.42578125" style="66" customWidth="1"/>
    <col min="1511" max="1513" width="18" style="66" customWidth="1"/>
    <col min="1514" max="1753" width="11.42578125" style="66"/>
    <col min="1754" max="1754" width="2.42578125" style="66" customWidth="1"/>
    <col min="1755" max="1756" width="13" style="66" customWidth="1"/>
    <col min="1757" max="1757" width="14.5703125" style="66" bestFit="1" customWidth="1"/>
    <col min="1758" max="1759" width="18" style="66" customWidth="1"/>
    <col min="1760" max="1760" width="23.140625" style="66" customWidth="1"/>
    <col min="1761" max="1761" width="20.7109375" style="66" customWidth="1"/>
    <col min="1762" max="1762" width="21.7109375" style="66" customWidth="1"/>
    <col min="1763" max="1763" width="23.140625" style="66" customWidth="1"/>
    <col min="1764" max="1764" width="19.42578125" style="66" customWidth="1"/>
    <col min="1765" max="1765" width="18" style="66" customWidth="1"/>
    <col min="1766" max="1766" width="23.42578125" style="66" customWidth="1"/>
    <col min="1767" max="1769" width="18" style="66" customWidth="1"/>
    <col min="1770" max="2009" width="11.42578125" style="66"/>
    <col min="2010" max="2010" width="2.42578125" style="66" customWidth="1"/>
    <col min="2011" max="2012" width="13" style="66" customWidth="1"/>
    <col min="2013" max="2013" width="14.5703125" style="66" bestFit="1" customWidth="1"/>
    <col min="2014" max="2015" width="18" style="66" customWidth="1"/>
    <col min="2016" max="2016" width="23.140625" style="66" customWidth="1"/>
    <col min="2017" max="2017" width="20.7109375" style="66" customWidth="1"/>
    <col min="2018" max="2018" width="21.7109375" style="66" customWidth="1"/>
    <col min="2019" max="2019" width="23.140625" style="66" customWidth="1"/>
    <col min="2020" max="2020" width="19.42578125" style="66" customWidth="1"/>
    <col min="2021" max="2021" width="18" style="66" customWidth="1"/>
    <col min="2022" max="2022" width="23.42578125" style="66" customWidth="1"/>
    <col min="2023" max="2025" width="18" style="66" customWidth="1"/>
    <col min="2026" max="2265" width="11.42578125" style="66"/>
    <col min="2266" max="2266" width="2.42578125" style="66" customWidth="1"/>
    <col min="2267" max="2268" width="13" style="66" customWidth="1"/>
    <col min="2269" max="2269" width="14.5703125" style="66" bestFit="1" customWidth="1"/>
    <col min="2270" max="2271" width="18" style="66" customWidth="1"/>
    <col min="2272" max="2272" width="23.140625" style="66" customWidth="1"/>
    <col min="2273" max="2273" width="20.7109375" style="66" customWidth="1"/>
    <col min="2274" max="2274" width="21.7109375" style="66" customWidth="1"/>
    <col min="2275" max="2275" width="23.140625" style="66" customWidth="1"/>
    <col min="2276" max="2276" width="19.42578125" style="66" customWidth="1"/>
    <col min="2277" max="2277" width="18" style="66" customWidth="1"/>
    <col min="2278" max="2278" width="23.42578125" style="66" customWidth="1"/>
    <col min="2279" max="2281" width="18" style="66" customWidth="1"/>
    <col min="2282" max="2521" width="11.42578125" style="66"/>
    <col min="2522" max="2522" width="2.42578125" style="66" customWidth="1"/>
    <col min="2523" max="2524" width="13" style="66" customWidth="1"/>
    <col min="2525" max="2525" width="14.5703125" style="66" bestFit="1" customWidth="1"/>
    <col min="2526" max="2527" width="18" style="66" customWidth="1"/>
    <col min="2528" max="2528" width="23.140625" style="66" customWidth="1"/>
    <col min="2529" max="2529" width="20.7109375" style="66" customWidth="1"/>
    <col min="2530" max="2530" width="21.7109375" style="66" customWidth="1"/>
    <col min="2531" max="2531" width="23.140625" style="66" customWidth="1"/>
    <col min="2532" max="2532" width="19.42578125" style="66" customWidth="1"/>
    <col min="2533" max="2533" width="18" style="66" customWidth="1"/>
    <col min="2534" max="2534" width="23.42578125" style="66" customWidth="1"/>
    <col min="2535" max="2537" width="18" style="66" customWidth="1"/>
    <col min="2538" max="2777" width="11.42578125" style="66"/>
    <col min="2778" max="2778" width="2.42578125" style="66" customWidth="1"/>
    <col min="2779" max="2780" width="13" style="66" customWidth="1"/>
    <col min="2781" max="2781" width="14.5703125" style="66" bestFit="1" customWidth="1"/>
    <col min="2782" max="2783" width="18" style="66" customWidth="1"/>
    <col min="2784" max="2784" width="23.140625" style="66" customWidth="1"/>
    <col min="2785" max="2785" width="20.7109375" style="66" customWidth="1"/>
    <col min="2786" max="2786" width="21.7109375" style="66" customWidth="1"/>
    <col min="2787" max="2787" width="23.140625" style="66" customWidth="1"/>
    <col min="2788" max="2788" width="19.42578125" style="66" customWidth="1"/>
    <col min="2789" max="2789" width="18" style="66" customWidth="1"/>
    <col min="2790" max="2790" width="23.42578125" style="66" customWidth="1"/>
    <col min="2791" max="2793" width="18" style="66" customWidth="1"/>
    <col min="2794" max="3033" width="11.42578125" style="66"/>
    <col min="3034" max="3034" width="2.42578125" style="66" customWidth="1"/>
    <col min="3035" max="3036" width="13" style="66" customWidth="1"/>
    <col min="3037" max="3037" width="14.5703125" style="66" bestFit="1" customWidth="1"/>
    <col min="3038" max="3039" width="18" style="66" customWidth="1"/>
    <col min="3040" max="3040" width="23.140625" style="66" customWidth="1"/>
    <col min="3041" max="3041" width="20.7109375" style="66" customWidth="1"/>
    <col min="3042" max="3042" width="21.7109375" style="66" customWidth="1"/>
    <col min="3043" max="3043" width="23.140625" style="66" customWidth="1"/>
    <col min="3044" max="3044" width="19.42578125" style="66" customWidth="1"/>
    <col min="3045" max="3045" width="18" style="66" customWidth="1"/>
    <col min="3046" max="3046" width="23.42578125" style="66" customWidth="1"/>
    <col min="3047" max="3049" width="18" style="66" customWidth="1"/>
    <col min="3050" max="3289" width="11.42578125" style="66"/>
    <col min="3290" max="3290" width="2.42578125" style="66" customWidth="1"/>
    <col min="3291" max="3292" width="13" style="66" customWidth="1"/>
    <col min="3293" max="3293" width="14.5703125" style="66" bestFit="1" customWidth="1"/>
    <col min="3294" max="3295" width="18" style="66" customWidth="1"/>
    <col min="3296" max="3296" width="23.140625" style="66" customWidth="1"/>
    <col min="3297" max="3297" width="20.7109375" style="66" customWidth="1"/>
    <col min="3298" max="3298" width="21.7109375" style="66" customWidth="1"/>
    <col min="3299" max="3299" width="23.140625" style="66" customWidth="1"/>
    <col min="3300" max="3300" width="19.42578125" style="66" customWidth="1"/>
    <col min="3301" max="3301" width="18" style="66" customWidth="1"/>
    <col min="3302" max="3302" width="23.42578125" style="66" customWidth="1"/>
    <col min="3303" max="3305" width="18" style="66" customWidth="1"/>
    <col min="3306" max="3545" width="11.42578125" style="66"/>
    <col min="3546" max="3546" width="2.42578125" style="66" customWidth="1"/>
    <col min="3547" max="3548" width="13" style="66" customWidth="1"/>
    <col min="3549" max="3549" width="14.5703125" style="66" bestFit="1" customWidth="1"/>
    <col min="3550" max="3551" width="18" style="66" customWidth="1"/>
    <col min="3552" max="3552" width="23.140625" style="66" customWidth="1"/>
    <col min="3553" max="3553" width="20.7109375" style="66" customWidth="1"/>
    <col min="3554" max="3554" width="21.7109375" style="66" customWidth="1"/>
    <col min="3555" max="3555" width="23.140625" style="66" customWidth="1"/>
    <col min="3556" max="3556" width="19.42578125" style="66" customWidth="1"/>
    <col min="3557" max="3557" width="18" style="66" customWidth="1"/>
    <col min="3558" max="3558" width="23.42578125" style="66" customWidth="1"/>
    <col min="3559" max="3561" width="18" style="66" customWidth="1"/>
    <col min="3562" max="3801" width="11.42578125" style="66"/>
    <col min="3802" max="3802" width="2.42578125" style="66" customWidth="1"/>
    <col min="3803" max="3804" width="13" style="66" customWidth="1"/>
    <col min="3805" max="3805" width="14.5703125" style="66" bestFit="1" customWidth="1"/>
    <col min="3806" max="3807" width="18" style="66" customWidth="1"/>
    <col min="3808" max="3808" width="23.140625" style="66" customWidth="1"/>
    <col min="3809" max="3809" width="20.7109375" style="66" customWidth="1"/>
    <col min="3810" max="3810" width="21.7109375" style="66" customWidth="1"/>
    <col min="3811" max="3811" width="23.140625" style="66" customWidth="1"/>
    <col min="3812" max="3812" width="19.42578125" style="66" customWidth="1"/>
    <col min="3813" max="3813" width="18" style="66" customWidth="1"/>
    <col min="3814" max="3814" width="23.42578125" style="66" customWidth="1"/>
    <col min="3815" max="3817" width="18" style="66" customWidth="1"/>
    <col min="3818" max="4057" width="11.42578125" style="66"/>
    <col min="4058" max="4058" width="2.42578125" style="66" customWidth="1"/>
    <col min="4059" max="4060" width="13" style="66" customWidth="1"/>
    <col min="4061" max="4061" width="14.5703125" style="66" bestFit="1" customWidth="1"/>
    <col min="4062" max="4063" width="18" style="66" customWidth="1"/>
    <col min="4064" max="4064" width="23.140625" style="66" customWidth="1"/>
    <col min="4065" max="4065" width="20.7109375" style="66" customWidth="1"/>
    <col min="4066" max="4066" width="21.7109375" style="66" customWidth="1"/>
    <col min="4067" max="4067" width="23.140625" style="66" customWidth="1"/>
    <col min="4068" max="4068" width="19.42578125" style="66" customWidth="1"/>
    <col min="4069" max="4069" width="18" style="66" customWidth="1"/>
    <col min="4070" max="4070" width="23.42578125" style="66" customWidth="1"/>
    <col min="4071" max="4073" width="18" style="66" customWidth="1"/>
    <col min="4074" max="4313" width="11.42578125" style="66"/>
    <col min="4314" max="4314" width="2.42578125" style="66" customWidth="1"/>
    <col min="4315" max="4316" width="13" style="66" customWidth="1"/>
    <col min="4317" max="4317" width="14.5703125" style="66" bestFit="1" customWidth="1"/>
    <col min="4318" max="4319" width="18" style="66" customWidth="1"/>
    <col min="4320" max="4320" width="23.140625" style="66" customWidth="1"/>
    <col min="4321" max="4321" width="20.7109375" style="66" customWidth="1"/>
    <col min="4322" max="4322" width="21.7109375" style="66" customWidth="1"/>
    <col min="4323" max="4323" width="23.140625" style="66" customWidth="1"/>
    <col min="4324" max="4324" width="19.42578125" style="66" customWidth="1"/>
    <col min="4325" max="4325" width="18" style="66" customWidth="1"/>
    <col min="4326" max="4326" width="23.42578125" style="66" customWidth="1"/>
    <col min="4327" max="4329" width="18" style="66" customWidth="1"/>
    <col min="4330" max="4569" width="11.42578125" style="66"/>
    <col min="4570" max="4570" width="2.42578125" style="66" customWidth="1"/>
    <col min="4571" max="4572" width="13" style="66" customWidth="1"/>
    <col min="4573" max="4573" width="14.5703125" style="66" bestFit="1" customWidth="1"/>
    <col min="4574" max="4575" width="18" style="66" customWidth="1"/>
    <col min="4576" max="4576" width="23.140625" style="66" customWidth="1"/>
    <col min="4577" max="4577" width="20.7109375" style="66" customWidth="1"/>
    <col min="4578" max="4578" width="21.7109375" style="66" customWidth="1"/>
    <col min="4579" max="4579" width="23.140625" style="66" customWidth="1"/>
    <col min="4580" max="4580" width="19.42578125" style="66" customWidth="1"/>
    <col min="4581" max="4581" width="18" style="66" customWidth="1"/>
    <col min="4582" max="4582" width="23.42578125" style="66" customWidth="1"/>
    <col min="4583" max="4585" width="18" style="66" customWidth="1"/>
    <col min="4586" max="4825" width="11.42578125" style="66"/>
    <col min="4826" max="4826" width="2.42578125" style="66" customWidth="1"/>
    <col min="4827" max="4828" width="13" style="66" customWidth="1"/>
    <col min="4829" max="4829" width="14.5703125" style="66" bestFit="1" customWidth="1"/>
    <col min="4830" max="4831" width="18" style="66" customWidth="1"/>
    <col min="4832" max="4832" width="23.140625" style="66" customWidth="1"/>
    <col min="4833" max="4833" width="20.7109375" style="66" customWidth="1"/>
    <col min="4834" max="4834" width="21.7109375" style="66" customWidth="1"/>
    <col min="4835" max="4835" width="23.140625" style="66" customWidth="1"/>
    <col min="4836" max="4836" width="19.42578125" style="66" customWidth="1"/>
    <col min="4837" max="4837" width="18" style="66" customWidth="1"/>
    <col min="4838" max="4838" width="23.42578125" style="66" customWidth="1"/>
    <col min="4839" max="4841" width="18" style="66" customWidth="1"/>
    <col min="4842" max="5081" width="11.42578125" style="66"/>
    <col min="5082" max="5082" width="2.42578125" style="66" customWidth="1"/>
    <col min="5083" max="5084" width="13" style="66" customWidth="1"/>
    <col min="5085" max="5085" width="14.5703125" style="66" bestFit="1" customWidth="1"/>
    <col min="5086" max="5087" width="18" style="66" customWidth="1"/>
    <col min="5088" max="5088" width="23.140625" style="66" customWidth="1"/>
    <col min="5089" max="5089" width="20.7109375" style="66" customWidth="1"/>
    <col min="5090" max="5090" width="21.7109375" style="66" customWidth="1"/>
    <col min="5091" max="5091" width="23.140625" style="66" customWidth="1"/>
    <col min="5092" max="5092" width="19.42578125" style="66" customWidth="1"/>
    <col min="5093" max="5093" width="18" style="66" customWidth="1"/>
    <col min="5094" max="5094" width="23.42578125" style="66" customWidth="1"/>
    <col min="5095" max="5097" width="18" style="66" customWidth="1"/>
    <col min="5098" max="5337" width="11.42578125" style="66"/>
    <col min="5338" max="5338" width="2.42578125" style="66" customWidth="1"/>
    <col min="5339" max="5340" width="13" style="66" customWidth="1"/>
    <col min="5341" max="5341" width="14.5703125" style="66" bestFit="1" customWidth="1"/>
    <col min="5342" max="5343" width="18" style="66" customWidth="1"/>
    <col min="5344" max="5344" width="23.140625" style="66" customWidth="1"/>
    <col min="5345" max="5345" width="20.7109375" style="66" customWidth="1"/>
    <col min="5346" max="5346" width="21.7109375" style="66" customWidth="1"/>
    <col min="5347" max="5347" width="23.140625" style="66" customWidth="1"/>
    <col min="5348" max="5348" width="19.42578125" style="66" customWidth="1"/>
    <col min="5349" max="5349" width="18" style="66" customWidth="1"/>
    <col min="5350" max="5350" width="23.42578125" style="66" customWidth="1"/>
    <col min="5351" max="5353" width="18" style="66" customWidth="1"/>
    <col min="5354" max="5593" width="11.42578125" style="66"/>
    <col min="5594" max="5594" width="2.42578125" style="66" customWidth="1"/>
    <col min="5595" max="5596" width="13" style="66" customWidth="1"/>
    <col min="5597" max="5597" width="14.5703125" style="66" bestFit="1" customWidth="1"/>
    <col min="5598" max="5599" width="18" style="66" customWidth="1"/>
    <col min="5600" max="5600" width="23.140625" style="66" customWidth="1"/>
    <col min="5601" max="5601" width="20.7109375" style="66" customWidth="1"/>
    <col min="5602" max="5602" width="21.7109375" style="66" customWidth="1"/>
    <col min="5603" max="5603" width="23.140625" style="66" customWidth="1"/>
    <col min="5604" max="5604" width="19.42578125" style="66" customWidth="1"/>
    <col min="5605" max="5605" width="18" style="66" customWidth="1"/>
    <col min="5606" max="5606" width="23.42578125" style="66" customWidth="1"/>
    <col min="5607" max="5609" width="18" style="66" customWidth="1"/>
    <col min="5610" max="5849" width="11.42578125" style="66"/>
    <col min="5850" max="5850" width="2.42578125" style="66" customWidth="1"/>
    <col min="5851" max="5852" width="13" style="66" customWidth="1"/>
    <col min="5853" max="5853" width="14.5703125" style="66" bestFit="1" customWidth="1"/>
    <col min="5854" max="5855" width="18" style="66" customWidth="1"/>
    <col min="5856" max="5856" width="23.140625" style="66" customWidth="1"/>
    <col min="5857" max="5857" width="20.7109375" style="66" customWidth="1"/>
    <col min="5858" max="5858" width="21.7109375" style="66" customWidth="1"/>
    <col min="5859" max="5859" width="23.140625" style="66" customWidth="1"/>
    <col min="5860" max="5860" width="19.42578125" style="66" customWidth="1"/>
    <col min="5861" max="5861" width="18" style="66" customWidth="1"/>
    <col min="5862" max="5862" width="23.42578125" style="66" customWidth="1"/>
    <col min="5863" max="5865" width="18" style="66" customWidth="1"/>
    <col min="5866" max="6105" width="11.42578125" style="66"/>
    <col min="6106" max="6106" width="2.42578125" style="66" customWidth="1"/>
    <col min="6107" max="6108" width="13" style="66" customWidth="1"/>
    <col min="6109" max="6109" width="14.5703125" style="66" bestFit="1" customWidth="1"/>
    <col min="6110" max="6111" width="18" style="66" customWidth="1"/>
    <col min="6112" max="6112" width="23.140625" style="66" customWidth="1"/>
    <col min="6113" max="6113" width="20.7109375" style="66" customWidth="1"/>
    <col min="6114" max="6114" width="21.7109375" style="66" customWidth="1"/>
    <col min="6115" max="6115" width="23.140625" style="66" customWidth="1"/>
    <col min="6116" max="6116" width="19.42578125" style="66" customWidth="1"/>
    <col min="6117" max="6117" width="18" style="66" customWidth="1"/>
    <col min="6118" max="6118" width="23.42578125" style="66" customWidth="1"/>
    <col min="6119" max="6121" width="18" style="66" customWidth="1"/>
    <col min="6122" max="6361" width="11.42578125" style="66"/>
    <col min="6362" max="6362" width="2.42578125" style="66" customWidth="1"/>
    <col min="6363" max="6364" width="13" style="66" customWidth="1"/>
    <col min="6365" max="6365" width="14.5703125" style="66" bestFit="1" customWidth="1"/>
    <col min="6366" max="6367" width="18" style="66" customWidth="1"/>
    <col min="6368" max="6368" width="23.140625" style="66" customWidth="1"/>
    <col min="6369" max="6369" width="20.7109375" style="66" customWidth="1"/>
    <col min="6370" max="6370" width="21.7109375" style="66" customWidth="1"/>
    <col min="6371" max="6371" width="23.140625" style="66" customWidth="1"/>
    <col min="6372" max="6372" width="19.42578125" style="66" customWidth="1"/>
    <col min="6373" max="6373" width="18" style="66" customWidth="1"/>
    <col min="6374" max="6374" width="23.42578125" style="66" customWidth="1"/>
    <col min="6375" max="6377" width="18" style="66" customWidth="1"/>
    <col min="6378" max="6617" width="11.42578125" style="66"/>
    <col min="6618" max="6618" width="2.42578125" style="66" customWidth="1"/>
    <col min="6619" max="6620" width="13" style="66" customWidth="1"/>
    <col min="6621" max="6621" width="14.5703125" style="66" bestFit="1" customWidth="1"/>
    <col min="6622" max="6623" width="18" style="66" customWidth="1"/>
    <col min="6624" max="6624" width="23.140625" style="66" customWidth="1"/>
    <col min="6625" max="6625" width="20.7109375" style="66" customWidth="1"/>
    <col min="6626" max="6626" width="21.7109375" style="66" customWidth="1"/>
    <col min="6627" max="6627" width="23.140625" style="66" customWidth="1"/>
    <col min="6628" max="6628" width="19.42578125" style="66" customWidth="1"/>
    <col min="6629" max="6629" width="18" style="66" customWidth="1"/>
    <col min="6630" max="6630" width="23.42578125" style="66" customWidth="1"/>
    <col min="6631" max="6633" width="18" style="66" customWidth="1"/>
    <col min="6634" max="6873" width="11.42578125" style="66"/>
    <col min="6874" max="6874" width="2.42578125" style="66" customWidth="1"/>
    <col min="6875" max="6876" width="13" style="66" customWidth="1"/>
    <col min="6877" max="6877" width="14.5703125" style="66" bestFit="1" customWidth="1"/>
    <col min="6878" max="6879" width="18" style="66" customWidth="1"/>
    <col min="6880" max="6880" width="23.140625" style="66" customWidth="1"/>
    <col min="6881" max="6881" width="20.7109375" style="66" customWidth="1"/>
    <col min="6882" max="6882" width="21.7109375" style="66" customWidth="1"/>
    <col min="6883" max="6883" width="23.140625" style="66" customWidth="1"/>
    <col min="6884" max="6884" width="19.42578125" style="66" customWidth="1"/>
    <col min="6885" max="6885" width="18" style="66" customWidth="1"/>
    <col min="6886" max="6886" width="23.42578125" style="66" customWidth="1"/>
    <col min="6887" max="6889" width="18" style="66" customWidth="1"/>
    <col min="6890" max="7129" width="11.42578125" style="66"/>
    <col min="7130" max="7130" width="2.42578125" style="66" customWidth="1"/>
    <col min="7131" max="7132" width="13" style="66" customWidth="1"/>
    <col min="7133" max="7133" width="14.5703125" style="66" bestFit="1" customWidth="1"/>
    <col min="7134" max="7135" width="18" style="66" customWidth="1"/>
    <col min="7136" max="7136" width="23.140625" style="66" customWidth="1"/>
    <col min="7137" max="7137" width="20.7109375" style="66" customWidth="1"/>
    <col min="7138" max="7138" width="21.7109375" style="66" customWidth="1"/>
    <col min="7139" max="7139" width="23.140625" style="66" customWidth="1"/>
    <col min="7140" max="7140" width="19.42578125" style="66" customWidth="1"/>
    <col min="7141" max="7141" width="18" style="66" customWidth="1"/>
    <col min="7142" max="7142" width="23.42578125" style="66" customWidth="1"/>
    <col min="7143" max="7145" width="18" style="66" customWidth="1"/>
    <col min="7146" max="7385" width="11.42578125" style="66"/>
    <col min="7386" max="7386" width="2.42578125" style="66" customWidth="1"/>
    <col min="7387" max="7388" width="13" style="66" customWidth="1"/>
    <col min="7389" max="7389" width="14.5703125" style="66" bestFit="1" customWidth="1"/>
    <col min="7390" max="7391" width="18" style="66" customWidth="1"/>
    <col min="7392" max="7392" width="23.140625" style="66" customWidth="1"/>
    <col min="7393" max="7393" width="20.7109375" style="66" customWidth="1"/>
    <col min="7394" max="7394" width="21.7109375" style="66" customWidth="1"/>
    <col min="7395" max="7395" width="23.140625" style="66" customWidth="1"/>
    <col min="7396" max="7396" width="19.42578125" style="66" customWidth="1"/>
    <col min="7397" max="7397" width="18" style="66" customWidth="1"/>
    <col min="7398" max="7398" width="23.42578125" style="66" customWidth="1"/>
    <col min="7399" max="7401" width="18" style="66" customWidth="1"/>
    <col min="7402" max="7641" width="11.42578125" style="66"/>
    <col min="7642" max="7642" width="2.42578125" style="66" customWidth="1"/>
    <col min="7643" max="7644" width="13" style="66" customWidth="1"/>
    <col min="7645" max="7645" width="14.5703125" style="66" bestFit="1" customWidth="1"/>
    <col min="7646" max="7647" width="18" style="66" customWidth="1"/>
    <col min="7648" max="7648" width="23.140625" style="66" customWidth="1"/>
    <col min="7649" max="7649" width="20.7109375" style="66" customWidth="1"/>
    <col min="7650" max="7650" width="21.7109375" style="66" customWidth="1"/>
    <col min="7651" max="7651" width="23.140625" style="66" customWidth="1"/>
    <col min="7652" max="7652" width="19.42578125" style="66" customWidth="1"/>
    <col min="7653" max="7653" width="18" style="66" customWidth="1"/>
    <col min="7654" max="7654" width="23.42578125" style="66" customWidth="1"/>
    <col min="7655" max="7657" width="18" style="66" customWidth="1"/>
    <col min="7658" max="7897" width="11.42578125" style="66"/>
    <col min="7898" max="7898" width="2.42578125" style="66" customWidth="1"/>
    <col min="7899" max="7900" width="13" style="66" customWidth="1"/>
    <col min="7901" max="7901" width="14.5703125" style="66" bestFit="1" customWidth="1"/>
    <col min="7902" max="7903" width="18" style="66" customWidth="1"/>
    <col min="7904" max="7904" width="23.140625" style="66" customWidth="1"/>
    <col min="7905" max="7905" width="20.7109375" style="66" customWidth="1"/>
    <col min="7906" max="7906" width="21.7109375" style="66" customWidth="1"/>
    <col min="7907" max="7907" width="23.140625" style="66" customWidth="1"/>
    <col min="7908" max="7908" width="19.42578125" style="66" customWidth="1"/>
    <col min="7909" max="7909" width="18" style="66" customWidth="1"/>
    <col min="7910" max="7910" width="23.42578125" style="66" customWidth="1"/>
    <col min="7911" max="7913" width="18" style="66" customWidth="1"/>
    <col min="7914" max="8153" width="11.42578125" style="66"/>
    <col min="8154" max="8154" width="2.42578125" style="66" customWidth="1"/>
    <col min="8155" max="8156" width="13" style="66" customWidth="1"/>
    <col min="8157" max="8157" width="14.5703125" style="66" bestFit="1" customWidth="1"/>
    <col min="8158" max="8159" width="18" style="66" customWidth="1"/>
    <col min="8160" max="8160" width="23.140625" style="66" customWidth="1"/>
    <col min="8161" max="8161" width="20.7109375" style="66" customWidth="1"/>
    <col min="8162" max="8162" width="21.7109375" style="66" customWidth="1"/>
    <col min="8163" max="8163" width="23.140625" style="66" customWidth="1"/>
    <col min="8164" max="8164" width="19.42578125" style="66" customWidth="1"/>
    <col min="8165" max="8165" width="18" style="66" customWidth="1"/>
    <col min="8166" max="8166" width="23.42578125" style="66" customWidth="1"/>
    <col min="8167" max="8169" width="18" style="66" customWidth="1"/>
    <col min="8170" max="8409" width="11.42578125" style="66"/>
    <col min="8410" max="8410" width="2.42578125" style="66" customWidth="1"/>
    <col min="8411" max="8412" width="13" style="66" customWidth="1"/>
    <col min="8413" max="8413" width="14.5703125" style="66" bestFit="1" customWidth="1"/>
    <col min="8414" max="8415" width="18" style="66" customWidth="1"/>
    <col min="8416" max="8416" width="23.140625" style="66" customWidth="1"/>
    <col min="8417" max="8417" width="20.7109375" style="66" customWidth="1"/>
    <col min="8418" max="8418" width="21.7109375" style="66" customWidth="1"/>
    <col min="8419" max="8419" width="23.140625" style="66" customWidth="1"/>
    <col min="8420" max="8420" width="19.42578125" style="66" customWidth="1"/>
    <col min="8421" max="8421" width="18" style="66" customWidth="1"/>
    <col min="8422" max="8422" width="23.42578125" style="66" customWidth="1"/>
    <col min="8423" max="8425" width="18" style="66" customWidth="1"/>
    <col min="8426" max="8665" width="11.42578125" style="66"/>
    <col min="8666" max="8666" width="2.42578125" style="66" customWidth="1"/>
    <col min="8667" max="8668" width="13" style="66" customWidth="1"/>
    <col min="8669" max="8669" width="14.5703125" style="66" bestFit="1" customWidth="1"/>
    <col min="8670" max="8671" width="18" style="66" customWidth="1"/>
    <col min="8672" max="8672" width="23.140625" style="66" customWidth="1"/>
    <col min="8673" max="8673" width="20.7109375" style="66" customWidth="1"/>
    <col min="8674" max="8674" width="21.7109375" style="66" customWidth="1"/>
    <col min="8675" max="8675" width="23.140625" style="66" customWidth="1"/>
    <col min="8676" max="8676" width="19.42578125" style="66" customWidth="1"/>
    <col min="8677" max="8677" width="18" style="66" customWidth="1"/>
    <col min="8678" max="8678" width="23.42578125" style="66" customWidth="1"/>
    <col min="8679" max="8681" width="18" style="66" customWidth="1"/>
    <col min="8682" max="8921" width="11.42578125" style="66"/>
    <col min="8922" max="8922" width="2.42578125" style="66" customWidth="1"/>
    <col min="8923" max="8924" width="13" style="66" customWidth="1"/>
    <col min="8925" max="8925" width="14.5703125" style="66" bestFit="1" customWidth="1"/>
    <col min="8926" max="8927" width="18" style="66" customWidth="1"/>
    <col min="8928" max="8928" width="23.140625" style="66" customWidth="1"/>
    <col min="8929" max="8929" width="20.7109375" style="66" customWidth="1"/>
    <col min="8930" max="8930" width="21.7109375" style="66" customWidth="1"/>
    <col min="8931" max="8931" width="23.140625" style="66" customWidth="1"/>
    <col min="8932" max="8932" width="19.42578125" style="66" customWidth="1"/>
    <col min="8933" max="8933" width="18" style="66" customWidth="1"/>
    <col min="8934" max="8934" width="23.42578125" style="66" customWidth="1"/>
    <col min="8935" max="8937" width="18" style="66" customWidth="1"/>
    <col min="8938" max="9177" width="11.42578125" style="66"/>
    <col min="9178" max="9178" width="2.42578125" style="66" customWidth="1"/>
    <col min="9179" max="9180" width="13" style="66" customWidth="1"/>
    <col min="9181" max="9181" width="14.5703125" style="66" bestFit="1" customWidth="1"/>
    <col min="9182" max="9183" width="18" style="66" customWidth="1"/>
    <col min="9184" max="9184" width="23.140625" style="66" customWidth="1"/>
    <col min="9185" max="9185" width="20.7109375" style="66" customWidth="1"/>
    <col min="9186" max="9186" width="21.7109375" style="66" customWidth="1"/>
    <col min="9187" max="9187" width="23.140625" style="66" customWidth="1"/>
    <col min="9188" max="9188" width="19.42578125" style="66" customWidth="1"/>
    <col min="9189" max="9189" width="18" style="66" customWidth="1"/>
    <col min="9190" max="9190" width="23.42578125" style="66" customWidth="1"/>
    <col min="9191" max="9193" width="18" style="66" customWidth="1"/>
    <col min="9194" max="9433" width="11.42578125" style="66"/>
    <col min="9434" max="9434" width="2.42578125" style="66" customWidth="1"/>
    <col min="9435" max="9436" width="13" style="66" customWidth="1"/>
    <col min="9437" max="9437" width="14.5703125" style="66" bestFit="1" customWidth="1"/>
    <col min="9438" max="9439" width="18" style="66" customWidth="1"/>
    <col min="9440" max="9440" width="23.140625" style="66" customWidth="1"/>
    <col min="9441" max="9441" width="20.7109375" style="66" customWidth="1"/>
    <col min="9442" max="9442" width="21.7109375" style="66" customWidth="1"/>
    <col min="9443" max="9443" width="23.140625" style="66" customWidth="1"/>
    <col min="9444" max="9444" width="19.42578125" style="66" customWidth="1"/>
    <col min="9445" max="9445" width="18" style="66" customWidth="1"/>
    <col min="9446" max="9446" width="23.42578125" style="66" customWidth="1"/>
    <col min="9447" max="9449" width="18" style="66" customWidth="1"/>
    <col min="9450" max="9689" width="11.42578125" style="66"/>
    <col min="9690" max="9690" width="2.42578125" style="66" customWidth="1"/>
    <col min="9691" max="9692" width="13" style="66" customWidth="1"/>
    <col min="9693" max="9693" width="14.5703125" style="66" bestFit="1" customWidth="1"/>
    <col min="9694" max="9695" width="18" style="66" customWidth="1"/>
    <col min="9696" max="9696" width="23.140625" style="66" customWidth="1"/>
    <col min="9697" max="9697" width="20.7109375" style="66" customWidth="1"/>
    <col min="9698" max="9698" width="21.7109375" style="66" customWidth="1"/>
    <col min="9699" max="9699" width="23.140625" style="66" customWidth="1"/>
    <col min="9700" max="9700" width="19.42578125" style="66" customWidth="1"/>
    <col min="9701" max="9701" width="18" style="66" customWidth="1"/>
    <col min="9702" max="9702" width="23.42578125" style="66" customWidth="1"/>
    <col min="9703" max="9705" width="18" style="66" customWidth="1"/>
    <col min="9706" max="9945" width="11.42578125" style="66"/>
    <col min="9946" max="9946" width="2.42578125" style="66" customWidth="1"/>
    <col min="9947" max="9948" width="13" style="66" customWidth="1"/>
    <col min="9949" max="9949" width="14.5703125" style="66" bestFit="1" customWidth="1"/>
    <col min="9950" max="9951" width="18" style="66" customWidth="1"/>
    <col min="9952" max="9952" width="23.140625" style="66" customWidth="1"/>
    <col min="9953" max="9953" width="20.7109375" style="66" customWidth="1"/>
    <col min="9954" max="9954" width="21.7109375" style="66" customWidth="1"/>
    <col min="9955" max="9955" width="23.140625" style="66" customWidth="1"/>
    <col min="9956" max="9956" width="19.42578125" style="66" customWidth="1"/>
    <col min="9957" max="9957" width="18" style="66" customWidth="1"/>
    <col min="9958" max="9958" width="23.42578125" style="66" customWidth="1"/>
    <col min="9959" max="9961" width="18" style="66" customWidth="1"/>
    <col min="9962" max="10201" width="11.42578125" style="66"/>
    <col min="10202" max="10202" width="2.42578125" style="66" customWidth="1"/>
    <col min="10203" max="10204" width="13" style="66" customWidth="1"/>
    <col min="10205" max="10205" width="14.5703125" style="66" bestFit="1" customWidth="1"/>
    <col min="10206" max="10207" width="18" style="66" customWidth="1"/>
    <col min="10208" max="10208" width="23.140625" style="66" customWidth="1"/>
    <col min="10209" max="10209" width="20.7109375" style="66" customWidth="1"/>
    <col min="10210" max="10210" width="21.7109375" style="66" customWidth="1"/>
    <col min="10211" max="10211" width="23.140625" style="66" customWidth="1"/>
    <col min="10212" max="10212" width="19.42578125" style="66" customWidth="1"/>
    <col min="10213" max="10213" width="18" style="66" customWidth="1"/>
    <col min="10214" max="10214" width="23.42578125" style="66" customWidth="1"/>
    <col min="10215" max="10217" width="18" style="66" customWidth="1"/>
    <col min="10218" max="10457" width="11.42578125" style="66"/>
    <col min="10458" max="10458" width="2.42578125" style="66" customWidth="1"/>
    <col min="10459" max="10460" width="13" style="66" customWidth="1"/>
    <col min="10461" max="10461" width="14.5703125" style="66" bestFit="1" customWidth="1"/>
    <col min="10462" max="10463" width="18" style="66" customWidth="1"/>
    <col min="10464" max="10464" width="23.140625" style="66" customWidth="1"/>
    <col min="10465" max="10465" width="20.7109375" style="66" customWidth="1"/>
    <col min="10466" max="10466" width="21.7109375" style="66" customWidth="1"/>
    <col min="10467" max="10467" width="23.140625" style="66" customWidth="1"/>
    <col min="10468" max="10468" width="19.42578125" style="66" customWidth="1"/>
    <col min="10469" max="10469" width="18" style="66" customWidth="1"/>
    <col min="10470" max="10470" width="23.42578125" style="66" customWidth="1"/>
    <col min="10471" max="10473" width="18" style="66" customWidth="1"/>
    <col min="10474" max="10713" width="11.42578125" style="66"/>
    <col min="10714" max="10714" width="2.42578125" style="66" customWidth="1"/>
    <col min="10715" max="10716" width="13" style="66" customWidth="1"/>
    <col min="10717" max="10717" width="14.5703125" style="66" bestFit="1" customWidth="1"/>
    <col min="10718" max="10719" width="18" style="66" customWidth="1"/>
    <col min="10720" max="10720" width="23.140625" style="66" customWidth="1"/>
    <col min="10721" max="10721" width="20.7109375" style="66" customWidth="1"/>
    <col min="10722" max="10722" width="21.7109375" style="66" customWidth="1"/>
    <col min="10723" max="10723" width="23.140625" style="66" customWidth="1"/>
    <col min="10724" max="10724" width="19.42578125" style="66" customWidth="1"/>
    <col min="10725" max="10725" width="18" style="66" customWidth="1"/>
    <col min="10726" max="10726" width="23.42578125" style="66" customWidth="1"/>
    <col min="10727" max="10729" width="18" style="66" customWidth="1"/>
    <col min="10730" max="10969" width="11.42578125" style="66"/>
    <col min="10970" max="10970" width="2.42578125" style="66" customWidth="1"/>
    <col min="10971" max="10972" width="13" style="66" customWidth="1"/>
    <col min="10973" max="10973" width="14.5703125" style="66" bestFit="1" customWidth="1"/>
    <col min="10974" max="10975" width="18" style="66" customWidth="1"/>
    <col min="10976" max="10976" width="23.140625" style="66" customWidth="1"/>
    <col min="10977" max="10977" width="20.7109375" style="66" customWidth="1"/>
    <col min="10978" max="10978" width="21.7109375" style="66" customWidth="1"/>
    <col min="10979" max="10979" width="23.140625" style="66" customWidth="1"/>
    <col min="10980" max="10980" width="19.42578125" style="66" customWidth="1"/>
    <col min="10981" max="10981" width="18" style="66" customWidth="1"/>
    <col min="10982" max="10982" width="23.42578125" style="66" customWidth="1"/>
    <col min="10983" max="10985" width="18" style="66" customWidth="1"/>
    <col min="10986" max="11225" width="11.42578125" style="66"/>
    <col min="11226" max="11226" width="2.42578125" style="66" customWidth="1"/>
    <col min="11227" max="11228" width="13" style="66" customWidth="1"/>
    <col min="11229" max="11229" width="14.5703125" style="66" bestFit="1" customWidth="1"/>
    <col min="11230" max="11231" width="18" style="66" customWidth="1"/>
    <col min="11232" max="11232" width="23.140625" style="66" customWidth="1"/>
    <col min="11233" max="11233" width="20.7109375" style="66" customWidth="1"/>
    <col min="11234" max="11234" width="21.7109375" style="66" customWidth="1"/>
    <col min="11235" max="11235" width="23.140625" style="66" customWidth="1"/>
    <col min="11236" max="11236" width="19.42578125" style="66" customWidth="1"/>
    <col min="11237" max="11237" width="18" style="66" customWidth="1"/>
    <col min="11238" max="11238" width="23.42578125" style="66" customWidth="1"/>
    <col min="11239" max="11241" width="18" style="66" customWidth="1"/>
    <col min="11242" max="11481" width="11.42578125" style="66"/>
    <col min="11482" max="11482" width="2.42578125" style="66" customWidth="1"/>
    <col min="11483" max="11484" width="13" style="66" customWidth="1"/>
    <col min="11485" max="11485" width="14.5703125" style="66" bestFit="1" customWidth="1"/>
    <col min="11486" max="11487" width="18" style="66" customWidth="1"/>
    <col min="11488" max="11488" width="23.140625" style="66" customWidth="1"/>
    <col min="11489" max="11489" width="20.7109375" style="66" customWidth="1"/>
    <col min="11490" max="11490" width="21.7109375" style="66" customWidth="1"/>
    <col min="11491" max="11491" width="23.140625" style="66" customWidth="1"/>
    <col min="11492" max="11492" width="19.42578125" style="66" customWidth="1"/>
    <col min="11493" max="11493" width="18" style="66" customWidth="1"/>
    <col min="11494" max="11494" width="23.42578125" style="66" customWidth="1"/>
    <col min="11495" max="11497" width="18" style="66" customWidth="1"/>
    <col min="11498" max="11737" width="11.42578125" style="66"/>
    <col min="11738" max="11738" width="2.42578125" style="66" customWidth="1"/>
    <col min="11739" max="11740" width="13" style="66" customWidth="1"/>
    <col min="11741" max="11741" width="14.5703125" style="66" bestFit="1" customWidth="1"/>
    <col min="11742" max="11743" width="18" style="66" customWidth="1"/>
    <col min="11744" max="11744" width="23.140625" style="66" customWidth="1"/>
    <col min="11745" max="11745" width="20.7109375" style="66" customWidth="1"/>
    <col min="11746" max="11746" width="21.7109375" style="66" customWidth="1"/>
    <col min="11747" max="11747" width="23.140625" style="66" customWidth="1"/>
    <col min="11748" max="11748" width="19.42578125" style="66" customWidth="1"/>
    <col min="11749" max="11749" width="18" style="66" customWidth="1"/>
    <col min="11750" max="11750" width="23.42578125" style="66" customWidth="1"/>
    <col min="11751" max="11753" width="18" style="66" customWidth="1"/>
    <col min="11754" max="11993" width="11.42578125" style="66"/>
    <col min="11994" max="11994" width="2.42578125" style="66" customWidth="1"/>
    <col min="11995" max="11996" width="13" style="66" customWidth="1"/>
    <col min="11997" max="11997" width="14.5703125" style="66" bestFit="1" customWidth="1"/>
    <col min="11998" max="11999" width="18" style="66" customWidth="1"/>
    <col min="12000" max="12000" width="23.140625" style="66" customWidth="1"/>
    <col min="12001" max="12001" width="20.7109375" style="66" customWidth="1"/>
    <col min="12002" max="12002" width="21.7109375" style="66" customWidth="1"/>
    <col min="12003" max="12003" width="23.140625" style="66" customWidth="1"/>
    <col min="12004" max="12004" width="19.42578125" style="66" customWidth="1"/>
    <col min="12005" max="12005" width="18" style="66" customWidth="1"/>
    <col min="12006" max="12006" width="23.42578125" style="66" customWidth="1"/>
    <col min="12007" max="12009" width="18" style="66" customWidth="1"/>
    <col min="12010" max="12249" width="11.42578125" style="66"/>
    <col min="12250" max="12250" width="2.42578125" style="66" customWidth="1"/>
    <col min="12251" max="12252" width="13" style="66" customWidth="1"/>
    <col min="12253" max="12253" width="14.5703125" style="66" bestFit="1" customWidth="1"/>
    <col min="12254" max="12255" width="18" style="66" customWidth="1"/>
    <col min="12256" max="12256" width="23.140625" style="66" customWidth="1"/>
    <col min="12257" max="12257" width="20.7109375" style="66" customWidth="1"/>
    <col min="12258" max="12258" width="21.7109375" style="66" customWidth="1"/>
    <col min="12259" max="12259" width="23.140625" style="66" customWidth="1"/>
    <col min="12260" max="12260" width="19.42578125" style="66" customWidth="1"/>
    <col min="12261" max="12261" width="18" style="66" customWidth="1"/>
    <col min="12262" max="12262" width="23.42578125" style="66" customWidth="1"/>
    <col min="12263" max="12265" width="18" style="66" customWidth="1"/>
    <col min="12266" max="12505" width="11.42578125" style="66"/>
    <col min="12506" max="12506" width="2.42578125" style="66" customWidth="1"/>
    <col min="12507" max="12508" width="13" style="66" customWidth="1"/>
    <col min="12509" max="12509" width="14.5703125" style="66" bestFit="1" customWidth="1"/>
    <col min="12510" max="12511" width="18" style="66" customWidth="1"/>
    <col min="12512" max="12512" width="23.140625" style="66" customWidth="1"/>
    <col min="12513" max="12513" width="20.7109375" style="66" customWidth="1"/>
    <col min="12514" max="12514" width="21.7109375" style="66" customWidth="1"/>
    <col min="12515" max="12515" width="23.140625" style="66" customWidth="1"/>
    <col min="12516" max="12516" width="19.42578125" style="66" customWidth="1"/>
    <col min="12517" max="12517" width="18" style="66" customWidth="1"/>
    <col min="12518" max="12518" width="23.42578125" style="66" customWidth="1"/>
    <col min="12519" max="12521" width="18" style="66" customWidth="1"/>
    <col min="12522" max="12761" width="11.42578125" style="66"/>
    <col min="12762" max="12762" width="2.42578125" style="66" customWidth="1"/>
    <col min="12763" max="12764" width="13" style="66" customWidth="1"/>
    <col min="12765" max="12765" width="14.5703125" style="66" bestFit="1" customWidth="1"/>
    <col min="12766" max="12767" width="18" style="66" customWidth="1"/>
    <col min="12768" max="12768" width="23.140625" style="66" customWidth="1"/>
    <col min="12769" max="12769" width="20.7109375" style="66" customWidth="1"/>
    <col min="12770" max="12770" width="21.7109375" style="66" customWidth="1"/>
    <col min="12771" max="12771" width="23.140625" style="66" customWidth="1"/>
    <col min="12772" max="12772" width="19.42578125" style="66" customWidth="1"/>
    <col min="12773" max="12773" width="18" style="66" customWidth="1"/>
    <col min="12774" max="12774" width="23.42578125" style="66" customWidth="1"/>
    <col min="12775" max="12777" width="18" style="66" customWidth="1"/>
    <col min="12778" max="13017" width="11.42578125" style="66"/>
    <col min="13018" max="13018" width="2.42578125" style="66" customWidth="1"/>
    <col min="13019" max="13020" width="13" style="66" customWidth="1"/>
    <col min="13021" max="13021" width="14.5703125" style="66" bestFit="1" customWidth="1"/>
    <col min="13022" max="13023" width="18" style="66" customWidth="1"/>
    <col min="13024" max="13024" width="23.140625" style="66" customWidth="1"/>
    <col min="13025" max="13025" width="20.7109375" style="66" customWidth="1"/>
    <col min="13026" max="13026" width="21.7109375" style="66" customWidth="1"/>
    <col min="13027" max="13027" width="23.140625" style="66" customWidth="1"/>
    <col min="13028" max="13028" width="19.42578125" style="66" customWidth="1"/>
    <col min="13029" max="13029" width="18" style="66" customWidth="1"/>
    <col min="13030" max="13030" width="23.42578125" style="66" customWidth="1"/>
    <col min="13031" max="13033" width="18" style="66" customWidth="1"/>
    <col min="13034" max="13273" width="11.42578125" style="66"/>
    <col min="13274" max="13274" width="2.42578125" style="66" customWidth="1"/>
    <col min="13275" max="13276" width="13" style="66" customWidth="1"/>
    <col min="13277" max="13277" width="14.5703125" style="66" bestFit="1" customWidth="1"/>
    <col min="13278" max="13279" width="18" style="66" customWidth="1"/>
    <col min="13280" max="13280" width="23.140625" style="66" customWidth="1"/>
    <col min="13281" max="13281" width="20.7109375" style="66" customWidth="1"/>
    <col min="13282" max="13282" width="21.7109375" style="66" customWidth="1"/>
    <col min="13283" max="13283" width="23.140625" style="66" customWidth="1"/>
    <col min="13284" max="13284" width="19.42578125" style="66" customWidth="1"/>
    <col min="13285" max="13285" width="18" style="66" customWidth="1"/>
    <col min="13286" max="13286" width="23.42578125" style="66" customWidth="1"/>
    <col min="13287" max="13289" width="18" style="66" customWidth="1"/>
    <col min="13290" max="13529" width="11.42578125" style="66"/>
    <col min="13530" max="13530" width="2.42578125" style="66" customWidth="1"/>
    <col min="13531" max="13532" width="13" style="66" customWidth="1"/>
    <col min="13533" max="13533" width="14.5703125" style="66" bestFit="1" customWidth="1"/>
    <col min="13534" max="13535" width="18" style="66" customWidth="1"/>
    <col min="13536" max="13536" width="23.140625" style="66" customWidth="1"/>
    <col min="13537" max="13537" width="20.7109375" style="66" customWidth="1"/>
    <col min="13538" max="13538" width="21.7109375" style="66" customWidth="1"/>
    <col min="13539" max="13539" width="23.140625" style="66" customWidth="1"/>
    <col min="13540" max="13540" width="19.42578125" style="66" customWidth="1"/>
    <col min="13541" max="13541" width="18" style="66" customWidth="1"/>
    <col min="13542" max="13542" width="23.42578125" style="66" customWidth="1"/>
    <col min="13543" max="13545" width="18" style="66" customWidth="1"/>
    <col min="13546" max="13785" width="11.42578125" style="66"/>
    <col min="13786" max="13786" width="2.42578125" style="66" customWidth="1"/>
    <col min="13787" max="13788" width="13" style="66" customWidth="1"/>
    <col min="13789" max="13789" width="14.5703125" style="66" bestFit="1" customWidth="1"/>
    <col min="13790" max="13791" width="18" style="66" customWidth="1"/>
    <col min="13792" max="13792" width="23.140625" style="66" customWidth="1"/>
    <col min="13793" max="13793" width="20.7109375" style="66" customWidth="1"/>
    <col min="13794" max="13794" width="21.7109375" style="66" customWidth="1"/>
    <col min="13795" max="13795" width="23.140625" style="66" customWidth="1"/>
    <col min="13796" max="13796" width="19.42578125" style="66" customWidth="1"/>
    <col min="13797" max="13797" width="18" style="66" customWidth="1"/>
    <col min="13798" max="13798" width="23.42578125" style="66" customWidth="1"/>
    <col min="13799" max="13801" width="18" style="66" customWidth="1"/>
    <col min="13802" max="14041" width="11.42578125" style="66"/>
    <col min="14042" max="14042" width="2.42578125" style="66" customWidth="1"/>
    <col min="14043" max="14044" width="13" style="66" customWidth="1"/>
    <col min="14045" max="14045" width="14.5703125" style="66" bestFit="1" customWidth="1"/>
    <col min="14046" max="14047" width="18" style="66" customWidth="1"/>
    <col min="14048" max="14048" width="23.140625" style="66" customWidth="1"/>
    <col min="14049" max="14049" width="20.7109375" style="66" customWidth="1"/>
    <col min="14050" max="14050" width="21.7109375" style="66" customWidth="1"/>
    <col min="14051" max="14051" width="23.140625" style="66" customWidth="1"/>
    <col min="14052" max="14052" width="19.42578125" style="66" customWidth="1"/>
    <col min="14053" max="14053" width="18" style="66" customWidth="1"/>
    <col min="14054" max="14054" width="23.42578125" style="66" customWidth="1"/>
    <col min="14055" max="14057" width="18" style="66" customWidth="1"/>
    <col min="14058" max="14297" width="11.42578125" style="66"/>
    <col min="14298" max="14298" width="2.42578125" style="66" customWidth="1"/>
    <col min="14299" max="14300" width="13" style="66" customWidth="1"/>
    <col min="14301" max="14301" width="14.5703125" style="66" bestFit="1" customWidth="1"/>
    <col min="14302" max="14303" width="18" style="66" customWidth="1"/>
    <col min="14304" max="14304" width="23.140625" style="66" customWidth="1"/>
    <col min="14305" max="14305" width="20.7109375" style="66" customWidth="1"/>
    <col min="14306" max="14306" width="21.7109375" style="66" customWidth="1"/>
    <col min="14307" max="14307" width="23.140625" style="66" customWidth="1"/>
    <col min="14308" max="14308" width="19.42578125" style="66" customWidth="1"/>
    <col min="14309" max="14309" width="18" style="66" customWidth="1"/>
    <col min="14310" max="14310" width="23.42578125" style="66" customWidth="1"/>
    <col min="14311" max="14313" width="18" style="66" customWidth="1"/>
    <col min="14314" max="14553" width="11.42578125" style="66"/>
    <col min="14554" max="14554" width="2.42578125" style="66" customWidth="1"/>
    <col min="14555" max="14556" width="13" style="66" customWidth="1"/>
    <col min="14557" max="14557" width="14.5703125" style="66" bestFit="1" customWidth="1"/>
    <col min="14558" max="14559" width="18" style="66" customWidth="1"/>
    <col min="14560" max="14560" width="23.140625" style="66" customWidth="1"/>
    <col min="14561" max="14561" width="20.7109375" style="66" customWidth="1"/>
    <col min="14562" max="14562" width="21.7109375" style="66" customWidth="1"/>
    <col min="14563" max="14563" width="23.140625" style="66" customWidth="1"/>
    <col min="14564" max="14564" width="19.42578125" style="66" customWidth="1"/>
    <col min="14565" max="14565" width="18" style="66" customWidth="1"/>
    <col min="14566" max="14566" width="23.42578125" style="66" customWidth="1"/>
    <col min="14567" max="14569" width="18" style="66" customWidth="1"/>
    <col min="14570" max="14809" width="11.42578125" style="66"/>
    <col min="14810" max="14810" width="2.42578125" style="66" customWidth="1"/>
    <col min="14811" max="14812" width="13" style="66" customWidth="1"/>
    <col min="14813" max="14813" width="14.5703125" style="66" bestFit="1" customWidth="1"/>
    <col min="14814" max="14815" width="18" style="66" customWidth="1"/>
    <col min="14816" max="14816" width="23.140625" style="66" customWidth="1"/>
    <col min="14817" max="14817" width="20.7109375" style="66" customWidth="1"/>
    <col min="14818" max="14818" width="21.7109375" style="66" customWidth="1"/>
    <col min="14819" max="14819" width="23.140625" style="66" customWidth="1"/>
    <col min="14820" max="14820" width="19.42578125" style="66" customWidth="1"/>
    <col min="14821" max="14821" width="18" style="66" customWidth="1"/>
    <col min="14822" max="14822" width="23.42578125" style="66" customWidth="1"/>
    <col min="14823" max="14825" width="18" style="66" customWidth="1"/>
    <col min="14826" max="15065" width="11.42578125" style="66"/>
    <col min="15066" max="15066" width="2.42578125" style="66" customWidth="1"/>
    <col min="15067" max="15068" width="13" style="66" customWidth="1"/>
    <col min="15069" max="15069" width="14.5703125" style="66" bestFit="1" customWidth="1"/>
    <col min="15070" max="15071" width="18" style="66" customWidth="1"/>
    <col min="15072" max="15072" width="23.140625" style="66" customWidth="1"/>
    <col min="15073" max="15073" width="20.7109375" style="66" customWidth="1"/>
    <col min="15074" max="15074" width="21.7109375" style="66" customWidth="1"/>
    <col min="15075" max="15075" width="23.140625" style="66" customWidth="1"/>
    <col min="15076" max="15076" width="19.42578125" style="66" customWidth="1"/>
    <col min="15077" max="15077" width="18" style="66" customWidth="1"/>
    <col min="15078" max="15078" width="23.42578125" style="66" customWidth="1"/>
    <col min="15079" max="15081" width="18" style="66" customWidth="1"/>
    <col min="15082" max="15321" width="11.42578125" style="66"/>
    <col min="15322" max="15322" width="2.42578125" style="66" customWidth="1"/>
    <col min="15323" max="15324" width="13" style="66" customWidth="1"/>
    <col min="15325" max="15325" width="14.5703125" style="66" bestFit="1" customWidth="1"/>
    <col min="15326" max="15327" width="18" style="66" customWidth="1"/>
    <col min="15328" max="15328" width="23.140625" style="66" customWidth="1"/>
    <col min="15329" max="15329" width="20.7109375" style="66" customWidth="1"/>
    <col min="15330" max="15330" width="21.7109375" style="66" customWidth="1"/>
    <col min="15331" max="15331" width="23.140625" style="66" customWidth="1"/>
    <col min="15332" max="15332" width="19.42578125" style="66" customWidth="1"/>
    <col min="15333" max="15333" width="18" style="66" customWidth="1"/>
    <col min="15334" max="15334" width="23.42578125" style="66" customWidth="1"/>
    <col min="15335" max="15337" width="18" style="66" customWidth="1"/>
    <col min="15338" max="15577" width="11.42578125" style="66"/>
    <col min="15578" max="15578" width="2.42578125" style="66" customWidth="1"/>
    <col min="15579" max="15580" width="13" style="66" customWidth="1"/>
    <col min="15581" max="15581" width="14.5703125" style="66" bestFit="1" customWidth="1"/>
    <col min="15582" max="15583" width="18" style="66" customWidth="1"/>
    <col min="15584" max="15584" width="23.140625" style="66" customWidth="1"/>
    <col min="15585" max="15585" width="20.7109375" style="66" customWidth="1"/>
    <col min="15586" max="15586" width="21.7109375" style="66" customWidth="1"/>
    <col min="15587" max="15587" width="23.140625" style="66" customWidth="1"/>
    <col min="15588" max="15588" width="19.42578125" style="66" customWidth="1"/>
    <col min="15589" max="15589" width="18" style="66" customWidth="1"/>
    <col min="15590" max="15590" width="23.42578125" style="66" customWidth="1"/>
    <col min="15591" max="15593" width="18" style="66" customWidth="1"/>
    <col min="15594" max="15833" width="11.42578125" style="66"/>
    <col min="15834" max="15834" width="2.42578125" style="66" customWidth="1"/>
    <col min="15835" max="15836" width="13" style="66" customWidth="1"/>
    <col min="15837" max="15837" width="14.5703125" style="66" bestFit="1" customWidth="1"/>
    <col min="15838" max="15839" width="18" style="66" customWidth="1"/>
    <col min="15840" max="15840" width="23.140625" style="66" customWidth="1"/>
    <col min="15841" max="15841" width="20.7109375" style="66" customWidth="1"/>
    <col min="15842" max="15842" width="21.7109375" style="66" customWidth="1"/>
    <col min="15843" max="15843" width="23.140625" style="66" customWidth="1"/>
    <col min="15844" max="15844" width="19.42578125" style="66" customWidth="1"/>
    <col min="15845" max="15845" width="18" style="66" customWidth="1"/>
    <col min="15846" max="15846" width="23.42578125" style="66" customWidth="1"/>
    <col min="15847" max="15849" width="18" style="66" customWidth="1"/>
    <col min="15850" max="16089" width="11.42578125" style="66"/>
    <col min="16090" max="16090" width="2.42578125" style="66" customWidth="1"/>
    <col min="16091" max="16092" width="13" style="66" customWidth="1"/>
    <col min="16093" max="16093" width="14.5703125" style="66" bestFit="1" customWidth="1"/>
    <col min="16094" max="16095" width="18" style="66" customWidth="1"/>
    <col min="16096" max="16096" width="23.140625" style="66" customWidth="1"/>
    <col min="16097" max="16097" width="20.7109375" style="66" customWidth="1"/>
    <col min="16098" max="16098" width="21.7109375" style="66" customWidth="1"/>
    <col min="16099" max="16099" width="23.140625" style="66" customWidth="1"/>
    <col min="16100" max="16100" width="19.42578125" style="66" customWidth="1"/>
    <col min="16101" max="16101" width="18" style="66" customWidth="1"/>
    <col min="16102" max="16102" width="23.42578125" style="66" customWidth="1"/>
    <col min="16103" max="16105" width="18" style="66" customWidth="1"/>
    <col min="16106" max="16384" width="11.42578125" style="66"/>
  </cols>
  <sheetData>
    <row r="1" spans="1:147" s="67" customFormat="1" ht="40.5" customHeight="1">
      <c r="C1" s="75"/>
      <c r="D1" s="76"/>
      <c r="E1" s="76"/>
      <c r="F1" s="76"/>
      <c r="G1" s="76"/>
      <c r="H1" s="76"/>
      <c r="I1" s="76"/>
      <c r="J1" s="76"/>
      <c r="K1" s="76"/>
      <c r="M1" s="76"/>
      <c r="N1" s="76"/>
      <c r="O1" s="76"/>
      <c r="P1" s="76"/>
      <c r="Q1" s="76"/>
      <c r="R1" s="76"/>
      <c r="S1" s="76"/>
      <c r="T1" s="76"/>
      <c r="V1" s="76"/>
      <c r="W1" s="76"/>
      <c r="X1" s="76"/>
      <c r="Y1" s="76"/>
      <c r="Z1" s="76"/>
      <c r="AA1" s="76"/>
      <c r="AB1" s="76"/>
      <c r="AC1" s="76"/>
      <c r="AE1" s="76"/>
      <c r="AF1" s="76"/>
      <c r="AG1" s="76"/>
      <c r="AH1" s="76"/>
      <c r="AI1" s="76"/>
      <c r="AJ1" s="76"/>
      <c r="AK1" s="76"/>
      <c r="AL1" s="76"/>
      <c r="AN1" s="76"/>
      <c r="AO1" s="76"/>
      <c r="AP1" s="76"/>
      <c r="AQ1" s="76"/>
      <c r="AR1" s="76"/>
      <c r="AS1" s="76"/>
      <c r="AT1" s="76"/>
      <c r="AU1" s="76"/>
      <c r="AW1" s="76"/>
      <c r="AX1" s="76"/>
      <c r="AY1" s="76"/>
      <c r="AZ1" s="76"/>
      <c r="BA1" s="76"/>
      <c r="BB1" s="76"/>
      <c r="BC1" s="76"/>
      <c r="BD1" s="76"/>
      <c r="BF1" s="76"/>
      <c r="BG1" s="76"/>
      <c r="BH1" s="76"/>
      <c r="BI1" s="76"/>
      <c r="BJ1" s="76"/>
      <c r="BK1" s="76"/>
      <c r="BL1" s="76"/>
      <c r="BM1" s="76"/>
    </row>
    <row r="2" spans="1:147" s="67" customFormat="1" ht="10.5" customHeight="1">
      <c r="A2" s="66"/>
      <c r="C2" s="75"/>
      <c r="D2" s="76"/>
      <c r="E2" s="76"/>
      <c r="F2" s="76"/>
      <c r="G2" s="76"/>
      <c r="H2" s="76"/>
      <c r="I2" s="76"/>
      <c r="J2" s="76"/>
      <c r="K2" s="76"/>
      <c r="M2" s="76"/>
      <c r="N2" s="76"/>
      <c r="O2" s="76"/>
      <c r="P2" s="76"/>
      <c r="Q2" s="76"/>
      <c r="R2" s="76"/>
      <c r="S2" s="76"/>
      <c r="T2" s="76"/>
      <c r="V2" s="76"/>
      <c r="W2" s="76"/>
      <c r="X2" s="76"/>
      <c r="Y2" s="76"/>
      <c r="Z2" s="76"/>
      <c r="AA2" s="76"/>
      <c r="AB2" s="76"/>
      <c r="AC2" s="76"/>
      <c r="AE2" s="76"/>
      <c r="AF2" s="76"/>
      <c r="AG2" s="76"/>
      <c r="AH2" s="76"/>
      <c r="AI2" s="76"/>
      <c r="AJ2" s="76"/>
      <c r="AK2" s="76"/>
      <c r="AL2" s="76"/>
      <c r="AN2" s="76"/>
      <c r="AO2" s="76"/>
      <c r="AP2" s="76"/>
      <c r="AQ2" s="76"/>
      <c r="AR2" s="76"/>
      <c r="AS2" s="76"/>
      <c r="AT2" s="76"/>
      <c r="AU2" s="76"/>
      <c r="AW2" s="76"/>
      <c r="AX2" s="76"/>
      <c r="AY2" s="76"/>
      <c r="AZ2" s="76"/>
      <c r="BA2" s="76"/>
      <c r="BB2" s="76"/>
      <c r="BC2" s="76"/>
      <c r="BD2" s="76"/>
      <c r="BF2" s="76"/>
      <c r="BG2" s="76"/>
      <c r="BH2" s="76"/>
      <c r="BI2" s="76"/>
      <c r="BJ2" s="76"/>
      <c r="BK2" s="76"/>
      <c r="BL2" s="76"/>
      <c r="BM2" s="76"/>
    </row>
    <row r="3" spans="1:147" ht="20.25">
      <c r="B3" s="197" t="str">
        <f>Contenido!B5</f>
        <v>Encuesta Mensual de Comercio - EMC</v>
      </c>
      <c r="C3" s="198"/>
      <c r="D3" s="198"/>
      <c r="E3" s="198"/>
      <c r="F3" s="198"/>
    </row>
    <row r="4" spans="1:147" ht="15.75">
      <c r="B4" s="69" t="s">
        <v>74</v>
      </c>
      <c r="C4" s="69"/>
    </row>
    <row r="5" spans="1:147">
      <c r="B5" s="156" t="str">
        <f>+Contenido!B9</f>
        <v>Abril 2020</v>
      </c>
      <c r="C5" s="70"/>
      <c r="D5" s="70"/>
      <c r="E5" s="70"/>
      <c r="F5" s="70"/>
      <c r="G5" s="70"/>
      <c r="H5" s="70"/>
      <c r="I5" s="70"/>
      <c r="J5" s="70"/>
      <c r="K5" s="70"/>
      <c r="M5" s="70"/>
      <c r="N5" s="70"/>
      <c r="O5" s="70"/>
      <c r="P5" s="70"/>
      <c r="Q5" s="70"/>
      <c r="R5" s="70"/>
      <c r="S5" s="70"/>
      <c r="T5" s="70"/>
      <c r="V5" s="70"/>
      <c r="W5" s="70"/>
      <c r="X5" s="70"/>
      <c r="Y5" s="70"/>
      <c r="Z5" s="70"/>
      <c r="AA5" s="70"/>
      <c r="AB5" s="70"/>
      <c r="AC5" s="70"/>
      <c r="AE5" s="70"/>
      <c r="AF5" s="70"/>
      <c r="AG5" s="70"/>
      <c r="AH5" s="70"/>
      <c r="AI5" s="70"/>
      <c r="AJ5" s="70"/>
      <c r="AK5" s="70"/>
      <c r="AL5" s="70"/>
      <c r="AN5" s="70"/>
      <c r="AO5" s="70"/>
      <c r="AP5" s="70"/>
      <c r="AQ5" s="70"/>
      <c r="AR5" s="70"/>
      <c r="AS5" s="70"/>
      <c r="AT5" s="70"/>
      <c r="AU5" s="70"/>
      <c r="AW5" s="70"/>
      <c r="AX5" s="70"/>
      <c r="AY5" s="70"/>
      <c r="AZ5" s="70"/>
      <c r="BA5" s="70"/>
      <c r="BB5" s="70"/>
      <c r="BC5" s="70"/>
      <c r="BD5" s="70"/>
      <c r="BF5" s="70"/>
      <c r="BG5" s="70"/>
      <c r="BH5" s="70"/>
      <c r="BI5" s="70"/>
      <c r="BJ5" s="70"/>
      <c r="BK5" s="70"/>
      <c r="BL5" s="70"/>
      <c r="BM5" s="70"/>
    </row>
    <row r="6" spans="1:147" ht="5.25" customHeight="1">
      <c r="B6" s="68"/>
      <c r="C6" s="68"/>
      <c r="D6" s="77"/>
      <c r="E6" s="78"/>
      <c r="F6" s="78"/>
      <c r="G6" s="78"/>
      <c r="H6" s="78"/>
      <c r="I6" s="78"/>
      <c r="J6" s="78"/>
      <c r="K6" s="78"/>
      <c r="M6" s="77"/>
      <c r="N6" s="78"/>
      <c r="O6" s="78"/>
      <c r="P6" s="78"/>
      <c r="Q6" s="78"/>
      <c r="R6" s="78"/>
      <c r="S6" s="78"/>
      <c r="T6" s="78"/>
      <c r="V6" s="77"/>
      <c r="W6" s="78"/>
      <c r="X6" s="78"/>
      <c r="Y6" s="78"/>
      <c r="Z6" s="78"/>
      <c r="AA6" s="78"/>
      <c r="AB6" s="78"/>
      <c r="AC6" s="78"/>
      <c r="AE6" s="77"/>
      <c r="AF6" s="78"/>
      <c r="AG6" s="78"/>
      <c r="AH6" s="78"/>
      <c r="AI6" s="78"/>
      <c r="AJ6" s="78"/>
      <c r="AK6" s="78"/>
      <c r="AL6" s="78"/>
      <c r="AN6" s="77"/>
      <c r="AO6" s="78"/>
      <c r="AP6" s="78"/>
      <c r="AQ6" s="78"/>
      <c r="AR6" s="78"/>
      <c r="AS6" s="78"/>
      <c r="AT6" s="78"/>
      <c r="AU6" s="78"/>
      <c r="AW6" s="77"/>
      <c r="AX6" s="78"/>
      <c r="AY6" s="78"/>
      <c r="AZ6" s="78"/>
      <c r="BA6" s="78"/>
      <c r="BB6" s="78"/>
      <c r="BC6" s="78"/>
      <c r="BD6" s="78"/>
      <c r="BF6" s="77"/>
      <c r="BG6" s="78"/>
      <c r="BH6" s="78"/>
      <c r="BI6" s="78"/>
      <c r="BJ6" s="78"/>
      <c r="BK6" s="78"/>
      <c r="BL6" s="78"/>
      <c r="BM6" s="78"/>
    </row>
    <row r="7" spans="1:147" ht="15.75" customHeight="1">
      <c r="B7" s="199" t="s">
        <v>15</v>
      </c>
      <c r="C7" s="199" t="s">
        <v>16</v>
      </c>
      <c r="D7" s="202" t="s">
        <v>39</v>
      </c>
      <c r="E7" s="202"/>
      <c r="F7" s="202"/>
      <c r="G7" s="202"/>
      <c r="H7" s="202"/>
      <c r="I7" s="202"/>
      <c r="J7" s="202"/>
      <c r="K7" s="202"/>
      <c r="M7" s="202" t="s">
        <v>40</v>
      </c>
      <c r="N7" s="202"/>
      <c r="O7" s="202"/>
      <c r="P7" s="202"/>
      <c r="Q7" s="202"/>
      <c r="R7" s="202"/>
      <c r="S7" s="202"/>
      <c r="T7" s="202"/>
      <c r="V7" s="202" t="s">
        <v>41</v>
      </c>
      <c r="W7" s="202"/>
      <c r="X7" s="202"/>
      <c r="Y7" s="202"/>
      <c r="Z7" s="202"/>
      <c r="AA7" s="202"/>
      <c r="AB7" s="202"/>
      <c r="AC7" s="202"/>
      <c r="AE7" s="202" t="s">
        <v>42</v>
      </c>
      <c r="AF7" s="202"/>
      <c r="AG7" s="202"/>
      <c r="AH7" s="202"/>
      <c r="AI7" s="202"/>
      <c r="AJ7" s="202"/>
      <c r="AK7" s="202"/>
      <c r="AL7" s="202"/>
      <c r="AN7" s="202" t="s">
        <v>43</v>
      </c>
      <c r="AO7" s="202"/>
      <c r="AP7" s="202"/>
      <c r="AQ7" s="202"/>
      <c r="AR7" s="202"/>
      <c r="AS7" s="202"/>
      <c r="AT7" s="202"/>
      <c r="AU7" s="202"/>
      <c r="AW7" s="202" t="s">
        <v>44</v>
      </c>
      <c r="AX7" s="202"/>
      <c r="AY7" s="202"/>
      <c r="AZ7" s="202"/>
      <c r="BA7" s="202"/>
      <c r="BB7" s="202"/>
      <c r="BC7" s="202"/>
      <c r="BD7" s="202"/>
      <c r="BF7" s="202" t="s">
        <v>50</v>
      </c>
      <c r="BG7" s="202"/>
      <c r="BH7" s="202"/>
      <c r="BI7" s="202"/>
      <c r="BJ7" s="202"/>
      <c r="BK7" s="202"/>
      <c r="BL7" s="202"/>
      <c r="BM7" s="202"/>
    </row>
    <row r="8" spans="1:147" ht="18" customHeight="1">
      <c r="B8" s="200"/>
      <c r="C8" s="200"/>
      <c r="D8" s="206" t="s">
        <v>51</v>
      </c>
      <c r="E8" s="203" t="s">
        <v>7</v>
      </c>
      <c r="F8" s="203"/>
      <c r="G8" s="205" t="s">
        <v>8</v>
      </c>
      <c r="H8" s="205"/>
      <c r="I8" s="205"/>
      <c r="J8" s="205"/>
      <c r="K8" s="205"/>
      <c r="M8" s="206" t="s">
        <v>51</v>
      </c>
      <c r="N8" s="203" t="s">
        <v>7</v>
      </c>
      <c r="O8" s="203"/>
      <c r="P8" s="205" t="s">
        <v>8</v>
      </c>
      <c r="Q8" s="205"/>
      <c r="R8" s="205"/>
      <c r="S8" s="205"/>
      <c r="T8" s="205"/>
      <c r="V8" s="206" t="s">
        <v>51</v>
      </c>
      <c r="W8" s="203" t="s">
        <v>7</v>
      </c>
      <c r="X8" s="203"/>
      <c r="Y8" s="205" t="s">
        <v>8</v>
      </c>
      <c r="Z8" s="205"/>
      <c r="AA8" s="205"/>
      <c r="AB8" s="205"/>
      <c r="AC8" s="205"/>
      <c r="AE8" s="206" t="s">
        <v>51</v>
      </c>
      <c r="AF8" s="203" t="s">
        <v>7</v>
      </c>
      <c r="AG8" s="203"/>
      <c r="AH8" s="205" t="s">
        <v>8</v>
      </c>
      <c r="AI8" s="205"/>
      <c r="AJ8" s="205"/>
      <c r="AK8" s="205"/>
      <c r="AL8" s="205"/>
      <c r="AN8" s="206" t="s">
        <v>51</v>
      </c>
      <c r="AO8" s="203" t="s">
        <v>7</v>
      </c>
      <c r="AP8" s="203"/>
      <c r="AQ8" s="205" t="s">
        <v>8</v>
      </c>
      <c r="AR8" s="205"/>
      <c r="AS8" s="205"/>
      <c r="AT8" s="205"/>
      <c r="AU8" s="205"/>
      <c r="AW8" s="206" t="s">
        <v>51</v>
      </c>
      <c r="AX8" s="203" t="s">
        <v>7</v>
      </c>
      <c r="AY8" s="203"/>
      <c r="AZ8" s="205" t="s">
        <v>8</v>
      </c>
      <c r="BA8" s="205"/>
      <c r="BB8" s="205"/>
      <c r="BC8" s="205"/>
      <c r="BD8" s="205"/>
      <c r="BF8" s="206" t="s">
        <v>51</v>
      </c>
      <c r="BG8" s="203" t="s">
        <v>7</v>
      </c>
      <c r="BH8" s="203"/>
      <c r="BI8" s="205" t="s">
        <v>8</v>
      </c>
      <c r="BJ8" s="205"/>
      <c r="BK8" s="205"/>
      <c r="BL8" s="205"/>
      <c r="BM8" s="205"/>
    </row>
    <row r="9" spans="1:147" ht="24.75" customHeight="1">
      <c r="B9" s="200"/>
      <c r="C9" s="200"/>
      <c r="D9" s="207"/>
      <c r="E9" s="204"/>
      <c r="F9" s="204"/>
      <c r="G9" s="196" t="s">
        <v>9</v>
      </c>
      <c r="H9" s="196"/>
      <c r="I9" s="196"/>
      <c r="J9" s="196"/>
      <c r="K9" s="196"/>
      <c r="M9" s="207"/>
      <c r="N9" s="204"/>
      <c r="O9" s="204"/>
      <c r="P9" s="196" t="s">
        <v>9</v>
      </c>
      <c r="Q9" s="196"/>
      <c r="R9" s="196"/>
      <c r="S9" s="196"/>
      <c r="T9" s="196"/>
      <c r="V9" s="207"/>
      <c r="W9" s="204"/>
      <c r="X9" s="204"/>
      <c r="Y9" s="196" t="s">
        <v>9</v>
      </c>
      <c r="Z9" s="196"/>
      <c r="AA9" s="196"/>
      <c r="AB9" s="196"/>
      <c r="AC9" s="196"/>
      <c r="AE9" s="207"/>
      <c r="AF9" s="204"/>
      <c r="AG9" s="204"/>
      <c r="AH9" s="196" t="s">
        <v>9</v>
      </c>
      <c r="AI9" s="196"/>
      <c r="AJ9" s="196"/>
      <c r="AK9" s="196"/>
      <c r="AL9" s="196"/>
      <c r="AN9" s="207"/>
      <c r="AO9" s="204"/>
      <c r="AP9" s="204"/>
      <c r="AQ9" s="28" t="s">
        <v>9</v>
      </c>
      <c r="AR9" s="196"/>
      <c r="AS9" s="196"/>
      <c r="AT9" s="196"/>
      <c r="AU9" s="196"/>
      <c r="AW9" s="207"/>
      <c r="AX9" s="204"/>
      <c r="AY9" s="204"/>
      <c r="AZ9" s="196" t="s">
        <v>9</v>
      </c>
      <c r="BA9" s="196"/>
      <c r="BB9" s="196"/>
      <c r="BC9" s="196"/>
      <c r="BD9" s="196"/>
      <c r="BF9" s="207"/>
      <c r="BG9" s="204"/>
      <c r="BH9" s="204"/>
      <c r="BI9" s="196" t="s">
        <v>9</v>
      </c>
      <c r="BJ9" s="196"/>
      <c r="BK9" s="196"/>
      <c r="BL9" s="196"/>
      <c r="BM9" s="196"/>
    </row>
    <row r="10" spans="1:147" s="79" customFormat="1" ht="117.75" customHeight="1">
      <c r="B10" s="201"/>
      <c r="C10" s="201"/>
      <c r="D10" s="207"/>
      <c r="E10" s="28" t="s">
        <v>34</v>
      </c>
      <c r="F10" s="28" t="s">
        <v>46</v>
      </c>
      <c r="G10" s="28" t="s">
        <v>47</v>
      </c>
      <c r="H10" s="28" t="s">
        <v>48</v>
      </c>
      <c r="I10" s="28" t="s">
        <v>49</v>
      </c>
      <c r="J10" s="28" t="s">
        <v>35</v>
      </c>
      <c r="K10" s="28" t="s">
        <v>10</v>
      </c>
      <c r="L10" s="80"/>
      <c r="M10" s="207"/>
      <c r="N10" s="28" t="s">
        <v>34</v>
      </c>
      <c r="O10" s="28" t="s">
        <v>46</v>
      </c>
      <c r="P10" s="28" t="s">
        <v>47</v>
      </c>
      <c r="Q10" s="28" t="s">
        <v>48</v>
      </c>
      <c r="R10" s="28" t="s">
        <v>49</v>
      </c>
      <c r="S10" s="28" t="s">
        <v>35</v>
      </c>
      <c r="T10" s="28" t="s">
        <v>10</v>
      </c>
      <c r="U10" s="80"/>
      <c r="V10" s="207"/>
      <c r="W10" s="28" t="s">
        <v>34</v>
      </c>
      <c r="X10" s="28" t="s">
        <v>46</v>
      </c>
      <c r="Y10" s="28" t="s">
        <v>47</v>
      </c>
      <c r="Z10" s="28" t="s">
        <v>48</v>
      </c>
      <c r="AA10" s="28" t="s">
        <v>49</v>
      </c>
      <c r="AB10" s="28" t="s">
        <v>35</v>
      </c>
      <c r="AC10" s="28" t="s">
        <v>10</v>
      </c>
      <c r="AD10" s="80"/>
      <c r="AE10" s="207"/>
      <c r="AF10" s="28" t="s">
        <v>34</v>
      </c>
      <c r="AG10" s="28" t="s">
        <v>46</v>
      </c>
      <c r="AH10" s="28" t="s">
        <v>47</v>
      </c>
      <c r="AI10" s="28" t="s">
        <v>48</v>
      </c>
      <c r="AJ10" s="28" t="s">
        <v>49</v>
      </c>
      <c r="AK10" s="28" t="s">
        <v>35</v>
      </c>
      <c r="AL10" s="28" t="s">
        <v>10</v>
      </c>
      <c r="AM10" s="80"/>
      <c r="AN10" s="207"/>
      <c r="AO10" s="28" t="s">
        <v>34</v>
      </c>
      <c r="AP10" s="28" t="s">
        <v>46</v>
      </c>
      <c r="AQ10" s="28" t="s">
        <v>47</v>
      </c>
      <c r="AR10" s="28" t="s">
        <v>48</v>
      </c>
      <c r="AS10" s="28" t="s">
        <v>49</v>
      </c>
      <c r="AT10" s="28" t="s">
        <v>35</v>
      </c>
      <c r="AU10" s="28" t="s">
        <v>10</v>
      </c>
      <c r="AV10" s="80"/>
      <c r="AW10" s="207"/>
      <c r="AX10" s="28" t="s">
        <v>34</v>
      </c>
      <c r="AY10" s="28" t="s">
        <v>46</v>
      </c>
      <c r="AZ10" s="28" t="s">
        <v>47</v>
      </c>
      <c r="BA10" s="28" t="s">
        <v>48</v>
      </c>
      <c r="BB10" s="28" t="s">
        <v>49</v>
      </c>
      <c r="BC10" s="28" t="s">
        <v>35</v>
      </c>
      <c r="BD10" s="28" t="s">
        <v>10</v>
      </c>
      <c r="BE10" s="80"/>
      <c r="BF10" s="207"/>
      <c r="BG10" s="28" t="s">
        <v>34</v>
      </c>
      <c r="BH10" s="28" t="s">
        <v>46</v>
      </c>
      <c r="BI10" s="28" t="s">
        <v>47</v>
      </c>
      <c r="BJ10" s="28" t="s">
        <v>48</v>
      </c>
      <c r="BK10" s="28" t="s">
        <v>49</v>
      </c>
      <c r="BL10" s="28" t="s">
        <v>35</v>
      </c>
      <c r="BM10" s="28" t="s">
        <v>10</v>
      </c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</row>
    <row r="11" spans="1:147" s="67" customFormat="1">
      <c r="B11" s="71">
        <v>2019</v>
      </c>
      <c r="C11" s="72" t="s">
        <v>17</v>
      </c>
      <c r="D11" s="73">
        <v>90.87808596100443</v>
      </c>
      <c r="E11" s="73">
        <v>88.249845116132065</v>
      </c>
      <c r="F11" s="73">
        <v>101.68816655302967</v>
      </c>
      <c r="G11" s="73">
        <v>90.441876710394823</v>
      </c>
      <c r="H11" s="73">
        <v>93.378043236545622</v>
      </c>
      <c r="I11" s="73">
        <v>112.20484034512764</v>
      </c>
      <c r="J11" s="73">
        <v>73.441774493160395</v>
      </c>
      <c r="K11" s="73">
        <v>94.878548115511578</v>
      </c>
      <c r="L11" s="73"/>
      <c r="M11" s="73">
        <v>89.778794548481969</v>
      </c>
      <c r="N11" s="73">
        <v>80.672777038919136</v>
      </c>
      <c r="O11" s="73">
        <v>97.052997725553595</v>
      </c>
      <c r="P11" s="73">
        <v>89.881487248723829</v>
      </c>
      <c r="Q11" s="73">
        <v>92.796913554688743</v>
      </c>
      <c r="R11" s="73">
        <v>137.31091335103886</v>
      </c>
      <c r="S11" s="73">
        <v>71.843698199402198</v>
      </c>
      <c r="T11" s="73">
        <v>94.219791978978861</v>
      </c>
      <c r="U11" s="73"/>
      <c r="V11" s="73">
        <v>83.121955186902156</v>
      </c>
      <c r="W11" s="73">
        <v>70.989494231414</v>
      </c>
      <c r="X11" s="73">
        <v>100.89508161996037</v>
      </c>
      <c r="Y11" s="73">
        <v>89.060160606218986</v>
      </c>
      <c r="Z11" s="73">
        <v>89.316265809055309</v>
      </c>
      <c r="AA11" s="73">
        <v>94.815555717861315</v>
      </c>
      <c r="AB11" s="73">
        <v>85.073770971020352</v>
      </c>
      <c r="AC11" s="73">
        <v>93.129633499739896</v>
      </c>
      <c r="AD11" s="73"/>
      <c r="AE11" s="73">
        <v>82.918557142557631</v>
      </c>
      <c r="AF11" s="73">
        <v>70.209853136225519</v>
      </c>
      <c r="AG11" s="73">
        <v>96.028492648759865</v>
      </c>
      <c r="AH11" s="73">
        <v>84.946347863154585</v>
      </c>
      <c r="AI11" s="73">
        <v>94.41122232487858</v>
      </c>
      <c r="AJ11" s="73">
        <v>88.867617125163918</v>
      </c>
      <c r="AK11" s="73">
        <v>71.909994797373884</v>
      </c>
      <c r="AL11" s="73">
        <v>100.58457206647392</v>
      </c>
      <c r="AM11" s="73"/>
      <c r="AN11" s="73">
        <v>89.454958458990404</v>
      </c>
      <c r="AO11" s="73">
        <v>82.762137973477749</v>
      </c>
      <c r="AP11" s="73">
        <v>103.79781960604892</v>
      </c>
      <c r="AQ11" s="73">
        <v>88.741638735972501</v>
      </c>
      <c r="AR11" s="73">
        <v>90.764464731062873</v>
      </c>
      <c r="AS11" s="73">
        <v>135.9663668114909</v>
      </c>
      <c r="AT11" s="73">
        <v>75.960501052149397</v>
      </c>
      <c r="AU11" s="73">
        <v>97.527293006290591</v>
      </c>
      <c r="AV11" s="73"/>
      <c r="AW11" s="73">
        <v>92.085877374080511</v>
      </c>
      <c r="AX11" s="73">
        <v>87.913242993774318</v>
      </c>
      <c r="AY11" s="73">
        <v>99.372106927923355</v>
      </c>
      <c r="AZ11" s="73">
        <v>93.101603609677923</v>
      </c>
      <c r="BA11" s="73">
        <v>96.376264928871066</v>
      </c>
      <c r="BB11" s="73">
        <v>109.26781473869185</v>
      </c>
      <c r="BC11" s="73">
        <v>69.102113497734834</v>
      </c>
      <c r="BD11" s="73">
        <v>96.525255633322075</v>
      </c>
      <c r="BE11" s="73"/>
      <c r="BF11" s="73">
        <v>91.764966465831961</v>
      </c>
      <c r="BG11" s="73">
        <v>80.633258716267022</v>
      </c>
      <c r="BH11" s="73">
        <v>95.80955069088516</v>
      </c>
      <c r="BI11" s="73">
        <v>93.131937841969602</v>
      </c>
      <c r="BJ11" s="73">
        <v>96.211511184507074</v>
      </c>
      <c r="BK11" s="73">
        <v>135.50872233511009</v>
      </c>
      <c r="BL11" s="73">
        <v>73.857276998944087</v>
      </c>
      <c r="BM11" s="73">
        <v>103.66636263727229</v>
      </c>
    </row>
    <row r="12" spans="1:147" s="67" customFormat="1">
      <c r="A12" s="66"/>
      <c r="B12" s="81"/>
      <c r="C12" s="74" t="s">
        <v>18</v>
      </c>
      <c r="D12" s="82">
        <v>85.402471803422088</v>
      </c>
      <c r="E12" s="82">
        <v>82.995640134611719</v>
      </c>
      <c r="F12" s="82">
        <v>93.771526889798338</v>
      </c>
      <c r="G12" s="82">
        <v>87.591270313137741</v>
      </c>
      <c r="H12" s="82">
        <v>85.416224006204828</v>
      </c>
      <c r="I12" s="82">
        <v>81.743467375040524</v>
      </c>
      <c r="J12" s="82">
        <v>59.683977350420811</v>
      </c>
      <c r="K12" s="82">
        <v>89.651393243749808</v>
      </c>
      <c r="L12" s="82"/>
      <c r="M12" s="82">
        <v>86.096813412824375</v>
      </c>
      <c r="N12" s="82">
        <v>84.762812418044845</v>
      </c>
      <c r="O12" s="82">
        <v>92.930233987233095</v>
      </c>
      <c r="P12" s="82">
        <v>85.912665525325167</v>
      </c>
      <c r="Q12" s="82">
        <v>87.792637574905797</v>
      </c>
      <c r="R12" s="82">
        <v>122.99698709658639</v>
      </c>
      <c r="S12" s="82">
        <v>63.784561668596915</v>
      </c>
      <c r="T12" s="82">
        <v>88.206021985097337</v>
      </c>
      <c r="U12" s="82"/>
      <c r="V12" s="82">
        <v>86.355921568255113</v>
      </c>
      <c r="W12" s="82">
        <v>85.917872160899265</v>
      </c>
      <c r="X12" s="82">
        <v>96.532055677312755</v>
      </c>
      <c r="Y12" s="82">
        <v>87.8781834508803</v>
      </c>
      <c r="Z12" s="82">
        <v>86.06660564258317</v>
      </c>
      <c r="AA12" s="82">
        <v>83.63639387775126</v>
      </c>
      <c r="AB12" s="82">
        <v>72.22303799393255</v>
      </c>
      <c r="AC12" s="82">
        <v>89.556468689874563</v>
      </c>
      <c r="AD12" s="82"/>
      <c r="AE12" s="82">
        <v>82.233416907274218</v>
      </c>
      <c r="AF12" s="82">
        <v>79.446756624689812</v>
      </c>
      <c r="AG12" s="82">
        <v>89.717178336311122</v>
      </c>
      <c r="AH12" s="82">
        <v>83.79188841873885</v>
      </c>
      <c r="AI12" s="82">
        <v>85.790426992034924</v>
      </c>
      <c r="AJ12" s="82">
        <v>78.444118761027696</v>
      </c>
      <c r="AK12" s="82">
        <v>56.640630949453708</v>
      </c>
      <c r="AL12" s="82">
        <v>93.419165177401908</v>
      </c>
      <c r="AM12" s="82"/>
      <c r="AN12" s="82">
        <v>85.850354039208611</v>
      </c>
      <c r="AO12" s="82">
        <v>86.201711245226605</v>
      </c>
      <c r="AP12" s="82">
        <v>95.911140589858476</v>
      </c>
      <c r="AQ12" s="82">
        <v>86.190030004703488</v>
      </c>
      <c r="AR12" s="82">
        <v>87.818584716631833</v>
      </c>
      <c r="AS12" s="82">
        <v>115.22331623428367</v>
      </c>
      <c r="AT12" s="82">
        <v>58.361092970222096</v>
      </c>
      <c r="AU12" s="82">
        <v>85.762390394016322</v>
      </c>
      <c r="AV12" s="82"/>
      <c r="AW12" s="82">
        <v>87.933777763217535</v>
      </c>
      <c r="AX12" s="82">
        <v>92.754897479874487</v>
      </c>
      <c r="AY12" s="82">
        <v>94.31971277837566</v>
      </c>
      <c r="AZ12" s="82">
        <v>88.06926075185919</v>
      </c>
      <c r="BA12" s="82">
        <v>91.27657873474709</v>
      </c>
      <c r="BB12" s="82">
        <v>86.320527426411246</v>
      </c>
      <c r="BC12" s="82">
        <v>59.096487669490124</v>
      </c>
      <c r="BD12" s="82">
        <v>88.168046867915081</v>
      </c>
      <c r="BE12" s="82"/>
      <c r="BF12" s="82">
        <v>85.706107637640656</v>
      </c>
      <c r="BG12" s="82">
        <v>87.708146113005697</v>
      </c>
      <c r="BH12" s="82">
        <v>92.07714171039072</v>
      </c>
      <c r="BI12" s="82">
        <v>85.570477787202393</v>
      </c>
      <c r="BJ12" s="82">
        <v>90.483726268321291</v>
      </c>
      <c r="BK12" s="82">
        <v>111.93720556551564</v>
      </c>
      <c r="BL12" s="82">
        <v>58.35641324150572</v>
      </c>
      <c r="BM12" s="82">
        <v>86.599314966383048</v>
      </c>
    </row>
    <row r="13" spans="1:147" s="67" customFormat="1">
      <c r="B13" s="71"/>
      <c r="C13" s="72" t="s">
        <v>19</v>
      </c>
      <c r="D13" s="73">
        <v>96.137294849834319</v>
      </c>
      <c r="E13" s="73">
        <v>96.935890944279038</v>
      </c>
      <c r="F13" s="73">
        <v>94.203069805739517</v>
      </c>
      <c r="G13" s="73">
        <v>98.426758257148521</v>
      </c>
      <c r="H13" s="73">
        <v>98.248629792585973</v>
      </c>
      <c r="I13" s="73">
        <v>92.963744890815008</v>
      </c>
      <c r="J13" s="73">
        <v>74.083006811708742</v>
      </c>
      <c r="K13" s="73">
        <v>97.556477894734783</v>
      </c>
      <c r="L13" s="73"/>
      <c r="M13" s="73">
        <v>95.772177036608795</v>
      </c>
      <c r="N13" s="73">
        <v>89.49858140263548</v>
      </c>
      <c r="O13" s="73">
        <v>97.041133939100646</v>
      </c>
      <c r="P13" s="73">
        <v>100.5217728642491</v>
      </c>
      <c r="Q13" s="73">
        <v>92.535045205337653</v>
      </c>
      <c r="R13" s="73">
        <v>89.307208237249725</v>
      </c>
      <c r="S13" s="73">
        <v>71.278897335004984</v>
      </c>
      <c r="T13" s="73">
        <v>104.58045837521115</v>
      </c>
      <c r="U13" s="73"/>
      <c r="V13" s="73">
        <v>94.956145348326615</v>
      </c>
      <c r="W13" s="73">
        <v>92.883767016991342</v>
      </c>
      <c r="X13" s="73">
        <v>95.739139054431874</v>
      </c>
      <c r="Y13" s="73">
        <v>97.94634458752256</v>
      </c>
      <c r="Z13" s="73">
        <v>97.342269444921129</v>
      </c>
      <c r="AA13" s="73">
        <v>89.787794541533898</v>
      </c>
      <c r="AB13" s="73">
        <v>84.378189161651832</v>
      </c>
      <c r="AC13" s="73">
        <v>104.05150016541555</v>
      </c>
      <c r="AD13" s="73"/>
      <c r="AE13" s="73">
        <v>96.674823752073209</v>
      </c>
      <c r="AF13" s="73">
        <v>102.26743948150001</v>
      </c>
      <c r="AG13" s="73">
        <v>91.520318413781226</v>
      </c>
      <c r="AH13" s="73">
        <v>97.014103889311755</v>
      </c>
      <c r="AI13" s="73">
        <v>97.418771382644778</v>
      </c>
      <c r="AJ13" s="73">
        <v>109.40639988194553</v>
      </c>
      <c r="AK13" s="73">
        <v>68.303240385390453</v>
      </c>
      <c r="AL13" s="73">
        <v>100.71108315450051</v>
      </c>
      <c r="AM13" s="73"/>
      <c r="AN13" s="73">
        <v>93.735970639374074</v>
      </c>
      <c r="AO13" s="73">
        <v>86.672937421121844</v>
      </c>
      <c r="AP13" s="73">
        <v>101.04744818262297</v>
      </c>
      <c r="AQ13" s="73">
        <v>96.689143822138305</v>
      </c>
      <c r="AR13" s="73">
        <v>92.913997295927985</v>
      </c>
      <c r="AS13" s="73">
        <v>84.9240488718319</v>
      </c>
      <c r="AT13" s="73">
        <v>70.770506513172663</v>
      </c>
      <c r="AU13" s="73">
        <v>111.7691154953657</v>
      </c>
      <c r="AV13" s="73"/>
      <c r="AW13" s="73">
        <v>96.874176563675732</v>
      </c>
      <c r="AX13" s="73">
        <v>99.216797312145474</v>
      </c>
      <c r="AY13" s="73">
        <v>94.098564788809824</v>
      </c>
      <c r="AZ13" s="73">
        <v>100.47499055782544</v>
      </c>
      <c r="BA13" s="73">
        <v>94.626221920189948</v>
      </c>
      <c r="BB13" s="73">
        <v>78.543853380241742</v>
      </c>
      <c r="BC13" s="73">
        <v>68.277149188001601</v>
      </c>
      <c r="BD13" s="73">
        <v>100.58332602122491</v>
      </c>
      <c r="BE13" s="73"/>
      <c r="BF13" s="73">
        <v>95.120922138579672</v>
      </c>
      <c r="BG13" s="73">
        <v>95.651899731365177</v>
      </c>
      <c r="BH13" s="73">
        <v>95.938850617775486</v>
      </c>
      <c r="BI13" s="73">
        <v>97.441924978962717</v>
      </c>
      <c r="BJ13" s="73">
        <v>94.507513009383999</v>
      </c>
      <c r="BK13" s="73">
        <v>94.517030767827961</v>
      </c>
      <c r="BL13" s="73">
        <v>70.704591978188034</v>
      </c>
      <c r="BM13" s="73">
        <v>97.317118549258936</v>
      </c>
    </row>
    <row r="14" spans="1:147" s="67" customFormat="1">
      <c r="A14" s="66"/>
      <c r="B14" s="81"/>
      <c r="C14" s="74" t="s">
        <v>20</v>
      </c>
      <c r="D14" s="82">
        <v>89.198053224358688</v>
      </c>
      <c r="E14" s="82">
        <v>91.71200135729778</v>
      </c>
      <c r="F14" s="82">
        <v>93.38599461368463</v>
      </c>
      <c r="G14" s="82">
        <v>89.02961473159074</v>
      </c>
      <c r="H14" s="82">
        <v>91.048767040506846</v>
      </c>
      <c r="I14" s="82">
        <v>77.591646511905097</v>
      </c>
      <c r="J14" s="82">
        <v>73.576906592158323</v>
      </c>
      <c r="K14" s="82">
        <v>94.148901104528449</v>
      </c>
      <c r="L14" s="82"/>
      <c r="M14" s="82">
        <v>87.731965956500943</v>
      </c>
      <c r="N14" s="82">
        <v>82.040981200446154</v>
      </c>
      <c r="O14" s="82">
        <v>96.534496950828625</v>
      </c>
      <c r="P14" s="82">
        <v>89.005127928693668</v>
      </c>
      <c r="Q14" s="82">
        <v>93.925398460072643</v>
      </c>
      <c r="R14" s="82">
        <v>76.705184572192039</v>
      </c>
      <c r="S14" s="82">
        <v>73.154493397270372</v>
      </c>
      <c r="T14" s="82">
        <v>90.940904629727697</v>
      </c>
      <c r="U14" s="82"/>
      <c r="V14" s="82">
        <v>91.033472635615794</v>
      </c>
      <c r="W14" s="82">
        <v>98.172056280906901</v>
      </c>
      <c r="X14" s="82">
        <v>94.436177591370139</v>
      </c>
      <c r="Y14" s="82">
        <v>88.459793235188201</v>
      </c>
      <c r="Z14" s="82">
        <v>84.812865074432992</v>
      </c>
      <c r="AA14" s="82">
        <v>80.630900624151096</v>
      </c>
      <c r="AB14" s="82">
        <v>73.800832669988054</v>
      </c>
      <c r="AC14" s="82">
        <v>95.806510676542885</v>
      </c>
      <c r="AD14" s="82"/>
      <c r="AE14" s="82">
        <v>89.739347275699728</v>
      </c>
      <c r="AF14" s="82">
        <v>91.482399189614085</v>
      </c>
      <c r="AG14" s="82">
        <v>93.598961404086367</v>
      </c>
      <c r="AH14" s="82">
        <v>90.57346988761978</v>
      </c>
      <c r="AI14" s="82">
        <v>90.171824659549401</v>
      </c>
      <c r="AJ14" s="82">
        <v>83.498047112053797</v>
      </c>
      <c r="AK14" s="82">
        <v>62.607720899246615</v>
      </c>
      <c r="AL14" s="82">
        <v>99.62527231872258</v>
      </c>
      <c r="AM14" s="82"/>
      <c r="AN14" s="82">
        <v>85.635783459505888</v>
      </c>
      <c r="AO14" s="82">
        <v>79.092616908498229</v>
      </c>
      <c r="AP14" s="82">
        <v>92.069285609291526</v>
      </c>
      <c r="AQ14" s="82">
        <v>88.596018985496812</v>
      </c>
      <c r="AR14" s="82">
        <v>89.005528629596597</v>
      </c>
      <c r="AS14" s="82">
        <v>67.2864146781492</v>
      </c>
      <c r="AT14" s="82">
        <v>68.478102963359291</v>
      </c>
      <c r="AU14" s="82">
        <v>91.586010421732894</v>
      </c>
      <c r="AV14" s="82"/>
      <c r="AW14" s="82">
        <v>91.152444019504387</v>
      </c>
      <c r="AX14" s="82">
        <v>95.685463775649239</v>
      </c>
      <c r="AY14" s="82">
        <v>98.041136397514506</v>
      </c>
      <c r="AZ14" s="82">
        <v>92.40554241227133</v>
      </c>
      <c r="BA14" s="82">
        <v>87.089120555851849</v>
      </c>
      <c r="BB14" s="82">
        <v>74.646239968083393</v>
      </c>
      <c r="BC14" s="82">
        <v>67.314639072411595</v>
      </c>
      <c r="BD14" s="82">
        <v>95.889175806296066</v>
      </c>
      <c r="BE14" s="82"/>
      <c r="BF14" s="82">
        <v>89.948980477044927</v>
      </c>
      <c r="BG14" s="82">
        <v>86.317689038184142</v>
      </c>
      <c r="BH14" s="82">
        <v>93.891400550800697</v>
      </c>
      <c r="BI14" s="82">
        <v>91.776140667798614</v>
      </c>
      <c r="BJ14" s="82">
        <v>92.535803161876586</v>
      </c>
      <c r="BK14" s="82">
        <v>72.35214027243795</v>
      </c>
      <c r="BL14" s="82">
        <v>70.448708954019992</v>
      </c>
      <c r="BM14" s="82">
        <v>97.0162242396203</v>
      </c>
    </row>
    <row r="15" spans="1:147" s="67" customFormat="1">
      <c r="B15" s="71"/>
      <c r="C15" s="72" t="s">
        <v>21</v>
      </c>
      <c r="D15" s="73">
        <v>97.829912753240421</v>
      </c>
      <c r="E15" s="73">
        <v>105.90364331321385</v>
      </c>
      <c r="F15" s="73">
        <v>100.7147500528454</v>
      </c>
      <c r="G15" s="73">
        <v>96.598580821931336</v>
      </c>
      <c r="H15" s="73">
        <v>94.742090324333475</v>
      </c>
      <c r="I15" s="73">
        <v>88.698141871239102</v>
      </c>
      <c r="J15" s="73">
        <v>86.572620304685216</v>
      </c>
      <c r="K15" s="73">
        <v>102.83091099646836</v>
      </c>
      <c r="L15" s="73"/>
      <c r="M15" s="73">
        <v>96.548089837860587</v>
      </c>
      <c r="N15" s="73">
        <v>100.93790588709192</v>
      </c>
      <c r="O15" s="73">
        <v>103.33840794561709</v>
      </c>
      <c r="P15" s="73">
        <v>97.805889078753992</v>
      </c>
      <c r="Q15" s="73">
        <v>94.33998381149047</v>
      </c>
      <c r="R15" s="73">
        <v>82.534444263555343</v>
      </c>
      <c r="S15" s="73">
        <v>78.692724756940095</v>
      </c>
      <c r="T15" s="73">
        <v>99.789652554168541</v>
      </c>
      <c r="U15" s="73"/>
      <c r="V15" s="73">
        <v>96.653155548204509</v>
      </c>
      <c r="W15" s="73">
        <v>97.035567767960856</v>
      </c>
      <c r="X15" s="73">
        <v>106.08335815390576</v>
      </c>
      <c r="Y15" s="73">
        <v>96.675970694326196</v>
      </c>
      <c r="Z15" s="73">
        <v>93.189201173020422</v>
      </c>
      <c r="AA15" s="73">
        <v>99.302285315239601</v>
      </c>
      <c r="AB15" s="73">
        <v>87.300916704384264</v>
      </c>
      <c r="AC15" s="73">
        <v>103.90609859549045</v>
      </c>
      <c r="AD15" s="73"/>
      <c r="AE15" s="73">
        <v>97.230140703617366</v>
      </c>
      <c r="AF15" s="73">
        <v>98.771198611552165</v>
      </c>
      <c r="AG15" s="73">
        <v>108.44157881060148</v>
      </c>
      <c r="AH15" s="73">
        <v>97.881198007789578</v>
      </c>
      <c r="AI15" s="73">
        <v>95.047864436789467</v>
      </c>
      <c r="AJ15" s="73">
        <v>86.789734747075968</v>
      </c>
      <c r="AK15" s="73">
        <v>71.37448420983749</v>
      </c>
      <c r="AL15" s="73">
        <v>103.70809584962839</v>
      </c>
      <c r="AM15" s="73"/>
      <c r="AN15" s="73">
        <v>95.229695774029722</v>
      </c>
      <c r="AO15" s="73">
        <v>101.15961977642452</v>
      </c>
      <c r="AP15" s="73">
        <v>106.06304263660674</v>
      </c>
      <c r="AQ15" s="73">
        <v>94.138693471399492</v>
      </c>
      <c r="AR15" s="73">
        <v>91.693489419756702</v>
      </c>
      <c r="AS15" s="73">
        <v>75.683983321598348</v>
      </c>
      <c r="AT15" s="73">
        <v>81.210923077455803</v>
      </c>
      <c r="AU15" s="73">
        <v>97.376246212974209</v>
      </c>
      <c r="AV15" s="73"/>
      <c r="AW15" s="73">
        <v>97.907300110559788</v>
      </c>
      <c r="AX15" s="73">
        <v>103.40528292669299</v>
      </c>
      <c r="AY15" s="73">
        <v>105.87664392456948</v>
      </c>
      <c r="AZ15" s="73">
        <v>97.65040989963704</v>
      </c>
      <c r="BA15" s="73">
        <v>93.694351995201359</v>
      </c>
      <c r="BB15" s="73">
        <v>90.28392535936193</v>
      </c>
      <c r="BC15" s="73">
        <v>83.318783408936923</v>
      </c>
      <c r="BD15" s="73">
        <v>99.634245073782111</v>
      </c>
      <c r="BE15" s="73"/>
      <c r="BF15" s="73">
        <v>95.512690198901268</v>
      </c>
      <c r="BG15" s="73">
        <v>100.09357540785497</v>
      </c>
      <c r="BH15" s="73">
        <v>101.79500137062081</v>
      </c>
      <c r="BI15" s="73">
        <v>95.246096004261389</v>
      </c>
      <c r="BJ15" s="73">
        <v>96.617433105892417</v>
      </c>
      <c r="BK15" s="73">
        <v>76.684895759184997</v>
      </c>
      <c r="BL15" s="73">
        <v>79.881335464157573</v>
      </c>
      <c r="BM15" s="73">
        <v>97.476536248116645</v>
      </c>
    </row>
    <row r="16" spans="1:147" s="67" customFormat="1">
      <c r="A16" s="66"/>
      <c r="B16" s="81"/>
      <c r="C16" s="74" t="s">
        <v>22</v>
      </c>
      <c r="D16" s="82">
        <v>96.013071898121169</v>
      </c>
      <c r="E16" s="82">
        <v>90.049225309246467</v>
      </c>
      <c r="F16" s="82">
        <v>88.897407246253252</v>
      </c>
      <c r="G16" s="82">
        <v>99.902655129098065</v>
      </c>
      <c r="H16" s="82">
        <v>92.50946364983507</v>
      </c>
      <c r="I16" s="82">
        <v>86.375370302211934</v>
      </c>
      <c r="J16" s="82">
        <v>95.894048333715801</v>
      </c>
      <c r="K16" s="82">
        <v>101.09232798588415</v>
      </c>
      <c r="L16" s="82"/>
      <c r="M16" s="82">
        <v>96.852222197641225</v>
      </c>
      <c r="N16" s="82">
        <v>88.77719152195057</v>
      </c>
      <c r="O16" s="82">
        <v>92.937074957364658</v>
      </c>
      <c r="P16" s="82">
        <v>100.77236320583886</v>
      </c>
      <c r="Q16" s="82">
        <v>91.649450590877464</v>
      </c>
      <c r="R16" s="82">
        <v>78.438274396844292</v>
      </c>
      <c r="S16" s="82">
        <v>92.723670182188698</v>
      </c>
      <c r="T16" s="82">
        <v>109.35054719043744</v>
      </c>
      <c r="U16" s="82"/>
      <c r="V16" s="82">
        <v>96.639246294778061</v>
      </c>
      <c r="W16" s="82">
        <v>97.169128204516625</v>
      </c>
      <c r="X16" s="82">
        <v>89.772290210884378</v>
      </c>
      <c r="Y16" s="82">
        <v>96.579814013201002</v>
      </c>
      <c r="Z16" s="82">
        <v>94.345635860946643</v>
      </c>
      <c r="AA16" s="82">
        <v>92.86090031401875</v>
      </c>
      <c r="AB16" s="82">
        <v>100.67501989713807</v>
      </c>
      <c r="AC16" s="82">
        <v>103.16391284270946</v>
      </c>
      <c r="AD16" s="82"/>
      <c r="AE16" s="82">
        <v>96.006255115777265</v>
      </c>
      <c r="AF16" s="82">
        <v>85.849150790696669</v>
      </c>
      <c r="AG16" s="82">
        <v>87.054890080605645</v>
      </c>
      <c r="AH16" s="82">
        <v>101.63208088315265</v>
      </c>
      <c r="AI16" s="82">
        <v>92.335466771793321</v>
      </c>
      <c r="AJ16" s="82">
        <v>91.624511819612493</v>
      </c>
      <c r="AK16" s="82">
        <v>95.997106629378152</v>
      </c>
      <c r="AL16" s="82">
        <v>98.469867802605336</v>
      </c>
      <c r="AM16" s="82"/>
      <c r="AN16" s="82">
        <v>94.952847438781347</v>
      </c>
      <c r="AO16" s="82">
        <v>89.339823079857936</v>
      </c>
      <c r="AP16" s="82">
        <v>91.68554412931158</v>
      </c>
      <c r="AQ16" s="82">
        <v>98.884996899593503</v>
      </c>
      <c r="AR16" s="82">
        <v>85.842318597859162</v>
      </c>
      <c r="AS16" s="82">
        <v>73.691177880481717</v>
      </c>
      <c r="AT16" s="82">
        <v>94.046737531580277</v>
      </c>
      <c r="AU16" s="82">
        <v>111.69016995486412</v>
      </c>
      <c r="AV16" s="82"/>
      <c r="AW16" s="82">
        <v>97.558250749882149</v>
      </c>
      <c r="AX16" s="82">
        <v>98.574053562915509</v>
      </c>
      <c r="AY16" s="82">
        <v>94.402491876087339</v>
      </c>
      <c r="AZ16" s="82">
        <v>99.254456741587589</v>
      </c>
      <c r="BA16" s="82">
        <v>91.434977071849104</v>
      </c>
      <c r="BB16" s="82">
        <v>87.568143222361726</v>
      </c>
      <c r="BC16" s="82">
        <v>96.509936007203393</v>
      </c>
      <c r="BD16" s="82">
        <v>99.191377843283661</v>
      </c>
      <c r="BE16" s="82"/>
      <c r="BF16" s="82">
        <v>96.126420438374566</v>
      </c>
      <c r="BG16" s="82">
        <v>87.52813922435341</v>
      </c>
      <c r="BH16" s="82">
        <v>90.372982551713605</v>
      </c>
      <c r="BI16" s="82">
        <v>100.16305039869113</v>
      </c>
      <c r="BJ16" s="82">
        <v>94.114683176302165</v>
      </c>
      <c r="BK16" s="82">
        <v>73.84015076873041</v>
      </c>
      <c r="BL16" s="82">
        <v>91.343227603689641</v>
      </c>
      <c r="BM16" s="82">
        <v>101.16240990936693</v>
      </c>
    </row>
    <row r="17" spans="1:65" s="67" customFormat="1">
      <c r="B17" s="71"/>
      <c r="C17" s="72" t="s">
        <v>23</v>
      </c>
      <c r="D17" s="73">
        <v>100.06321991496404</v>
      </c>
      <c r="E17" s="73">
        <v>104.61549881167768</v>
      </c>
      <c r="F17" s="73">
        <v>106.30637993374476</v>
      </c>
      <c r="G17" s="73">
        <v>98.866622492765444</v>
      </c>
      <c r="H17" s="73">
        <v>101.17345127464786</v>
      </c>
      <c r="I17" s="73">
        <v>91.177087002286413</v>
      </c>
      <c r="J17" s="73">
        <v>86.711487275791384</v>
      </c>
      <c r="K17" s="73">
        <v>102.69321138150046</v>
      </c>
      <c r="L17" s="73"/>
      <c r="M17" s="73">
        <v>99.493314879198593</v>
      </c>
      <c r="N17" s="73">
        <v>99.340628549745247</v>
      </c>
      <c r="O17" s="73">
        <v>102.30099140738723</v>
      </c>
      <c r="P17" s="73">
        <v>100.62367929498302</v>
      </c>
      <c r="Q17" s="73">
        <v>98.631569475694022</v>
      </c>
      <c r="R17" s="73">
        <v>93.826307103518772</v>
      </c>
      <c r="S17" s="73">
        <v>89.019152856073902</v>
      </c>
      <c r="T17" s="73">
        <v>103.62235369955793</v>
      </c>
      <c r="U17" s="73"/>
      <c r="V17" s="73">
        <v>100.37316487868608</v>
      </c>
      <c r="W17" s="73">
        <v>103.84971120905902</v>
      </c>
      <c r="X17" s="73">
        <v>104.01376155367535</v>
      </c>
      <c r="Y17" s="73">
        <v>98.466325267237139</v>
      </c>
      <c r="Z17" s="73">
        <v>97.582203569446833</v>
      </c>
      <c r="AA17" s="73">
        <v>89.672099370849381</v>
      </c>
      <c r="AB17" s="73">
        <v>95.304685913664841</v>
      </c>
      <c r="AC17" s="73">
        <v>102.99893690568084</v>
      </c>
      <c r="AD17" s="73"/>
      <c r="AE17" s="73">
        <v>99.552776717638167</v>
      </c>
      <c r="AF17" s="73">
        <v>104.81529155339112</v>
      </c>
      <c r="AG17" s="73">
        <v>110.64948867600174</v>
      </c>
      <c r="AH17" s="73">
        <v>96.890736872468509</v>
      </c>
      <c r="AI17" s="73">
        <v>96.167444372461446</v>
      </c>
      <c r="AJ17" s="73">
        <v>91.132970616190931</v>
      </c>
      <c r="AK17" s="73">
        <v>97.137929670813747</v>
      </c>
      <c r="AL17" s="73">
        <v>104.57129368402919</v>
      </c>
      <c r="AM17" s="73"/>
      <c r="AN17" s="73">
        <v>98.134271804734425</v>
      </c>
      <c r="AO17" s="73">
        <v>97.906683910702384</v>
      </c>
      <c r="AP17" s="73">
        <v>102.95661144879563</v>
      </c>
      <c r="AQ17" s="73">
        <v>97.922910914280806</v>
      </c>
      <c r="AR17" s="73">
        <v>102.28835196333753</v>
      </c>
      <c r="AS17" s="73">
        <v>80.953773281870511</v>
      </c>
      <c r="AT17" s="73">
        <v>88.578155049650675</v>
      </c>
      <c r="AU17" s="73">
        <v>100.23215278000899</v>
      </c>
      <c r="AV17" s="73"/>
      <c r="AW17" s="73">
        <v>100.56025106247867</v>
      </c>
      <c r="AX17" s="73">
        <v>105.23057714192963</v>
      </c>
      <c r="AY17" s="73">
        <v>108.59979954975593</v>
      </c>
      <c r="AZ17" s="73">
        <v>99.448296477064645</v>
      </c>
      <c r="BA17" s="73">
        <v>98.970792084435217</v>
      </c>
      <c r="BB17" s="73">
        <v>90.867194548894588</v>
      </c>
      <c r="BC17" s="73">
        <v>89.794961018329602</v>
      </c>
      <c r="BD17" s="73">
        <v>106.10185804655829</v>
      </c>
      <c r="BE17" s="73"/>
      <c r="BF17" s="73">
        <v>100.04514910058799</v>
      </c>
      <c r="BG17" s="73">
        <v>102.34593719768661</v>
      </c>
      <c r="BH17" s="73">
        <v>105.14117121234744</v>
      </c>
      <c r="BI17" s="73">
        <v>100.48816189822028</v>
      </c>
      <c r="BJ17" s="73">
        <v>98.878695314649974</v>
      </c>
      <c r="BK17" s="73">
        <v>83.113819195649711</v>
      </c>
      <c r="BL17" s="73">
        <v>86.903299072076976</v>
      </c>
      <c r="BM17" s="73">
        <v>104.74150931283521</v>
      </c>
    </row>
    <row r="18" spans="1:65" s="67" customFormat="1">
      <c r="A18" s="66"/>
      <c r="B18" s="81"/>
      <c r="C18" s="74" t="s">
        <v>24</v>
      </c>
      <c r="D18" s="82">
        <v>99.124342695972075</v>
      </c>
      <c r="E18" s="82">
        <v>99.132375106455626</v>
      </c>
      <c r="F18" s="82">
        <v>104.82301834862255</v>
      </c>
      <c r="G18" s="82">
        <v>98.617003988411611</v>
      </c>
      <c r="H18" s="82">
        <v>101.34018814773087</v>
      </c>
      <c r="I18" s="82">
        <v>100.62523606978571</v>
      </c>
      <c r="J18" s="82">
        <v>86.923807910922619</v>
      </c>
      <c r="K18" s="82">
        <v>104.30375845989656</v>
      </c>
      <c r="L18" s="82"/>
      <c r="M18" s="82">
        <v>100.28089022195334</v>
      </c>
      <c r="N18" s="82">
        <v>103.30076674707034</v>
      </c>
      <c r="O18" s="82">
        <v>98.110803610742579</v>
      </c>
      <c r="P18" s="82">
        <v>100.55547653262225</v>
      </c>
      <c r="Q18" s="82">
        <v>101.75019357719867</v>
      </c>
      <c r="R18" s="82">
        <v>107.04377366876095</v>
      </c>
      <c r="S18" s="82">
        <v>85.517003062690293</v>
      </c>
      <c r="T18" s="82">
        <v>104.8655092014676</v>
      </c>
      <c r="U18" s="82"/>
      <c r="V18" s="82">
        <v>106.68644602914659</v>
      </c>
      <c r="W18" s="82">
        <v>114.44670001977144</v>
      </c>
      <c r="X18" s="82">
        <v>104.01935130151683</v>
      </c>
      <c r="Y18" s="82">
        <v>103.8722761892637</v>
      </c>
      <c r="Z18" s="82">
        <v>104.24852729382192</v>
      </c>
      <c r="AA18" s="82">
        <v>106.33563106734431</v>
      </c>
      <c r="AB18" s="82">
        <v>89.062180559530319</v>
      </c>
      <c r="AC18" s="82">
        <v>102.11135516408817</v>
      </c>
      <c r="AD18" s="82"/>
      <c r="AE18" s="82">
        <v>97.115480749372765</v>
      </c>
      <c r="AF18" s="82">
        <v>101.60632020986732</v>
      </c>
      <c r="AG18" s="82">
        <v>104.01462431220442</v>
      </c>
      <c r="AH18" s="82">
        <v>95.470271975128341</v>
      </c>
      <c r="AI18" s="82">
        <v>98.241761586246781</v>
      </c>
      <c r="AJ18" s="82">
        <v>82.408056068770307</v>
      </c>
      <c r="AK18" s="82">
        <v>85.208048448666446</v>
      </c>
      <c r="AL18" s="82">
        <v>99.240410761747796</v>
      </c>
      <c r="AM18" s="82"/>
      <c r="AN18" s="82">
        <v>100.19146809636945</v>
      </c>
      <c r="AO18" s="82">
        <v>102.20554925432437</v>
      </c>
      <c r="AP18" s="82">
        <v>100.19163655790167</v>
      </c>
      <c r="AQ18" s="82">
        <v>99.713635097119578</v>
      </c>
      <c r="AR18" s="82">
        <v>103.30219151208765</v>
      </c>
      <c r="AS18" s="82">
        <v>104.67343167904897</v>
      </c>
      <c r="AT18" s="82">
        <v>88.277030100856848</v>
      </c>
      <c r="AU18" s="82">
        <v>101.71019618737401</v>
      </c>
      <c r="AV18" s="82"/>
      <c r="AW18" s="82">
        <v>100.89550100326396</v>
      </c>
      <c r="AX18" s="82">
        <v>98.962581816732808</v>
      </c>
      <c r="AY18" s="82">
        <v>108.65963482967263</v>
      </c>
      <c r="AZ18" s="82">
        <v>100.40737005684554</v>
      </c>
      <c r="BA18" s="82">
        <v>105.20608508021452</v>
      </c>
      <c r="BB18" s="82">
        <v>116.64659668612633</v>
      </c>
      <c r="BC18" s="82">
        <v>88.140857498243989</v>
      </c>
      <c r="BD18" s="82">
        <v>100.23716020678843</v>
      </c>
      <c r="BE18" s="82"/>
      <c r="BF18" s="82">
        <v>103.00260198762479</v>
      </c>
      <c r="BG18" s="82">
        <v>112.96004782973384</v>
      </c>
      <c r="BH18" s="82">
        <v>103.28512774018962</v>
      </c>
      <c r="BI18" s="82">
        <v>102.59505758684166</v>
      </c>
      <c r="BJ18" s="82">
        <v>99.796590390942356</v>
      </c>
      <c r="BK18" s="82">
        <v>113.14627873410831</v>
      </c>
      <c r="BL18" s="82">
        <v>86.542118026843127</v>
      </c>
      <c r="BM18" s="82">
        <v>102.03481857959299</v>
      </c>
    </row>
    <row r="19" spans="1:65" s="67" customFormat="1">
      <c r="B19" s="71"/>
      <c r="C19" s="72" t="s">
        <v>25</v>
      </c>
      <c r="D19" s="73">
        <v>97.754834278995247</v>
      </c>
      <c r="E19" s="73">
        <v>97.915294222668479</v>
      </c>
      <c r="F19" s="73">
        <v>99.602148053350916</v>
      </c>
      <c r="G19" s="73">
        <v>98.710577128452471</v>
      </c>
      <c r="H19" s="73">
        <v>98.800650430682253</v>
      </c>
      <c r="I19" s="73">
        <v>90.950544838217738</v>
      </c>
      <c r="J19" s="73">
        <v>86.299054856556864</v>
      </c>
      <c r="K19" s="73">
        <v>97.973527716431676</v>
      </c>
      <c r="L19" s="73"/>
      <c r="M19" s="73">
        <v>96.675335147129815</v>
      </c>
      <c r="N19" s="73">
        <v>105.0967254055447</v>
      </c>
      <c r="O19" s="73">
        <v>101.29475275968676</v>
      </c>
      <c r="P19" s="73">
        <v>96.357187770388805</v>
      </c>
      <c r="Q19" s="73">
        <v>97.075396023326732</v>
      </c>
      <c r="R19" s="73">
        <v>81.080380831933624</v>
      </c>
      <c r="S19" s="73">
        <v>84.502797577338612</v>
      </c>
      <c r="T19" s="73">
        <v>96.125314187920893</v>
      </c>
      <c r="U19" s="73"/>
      <c r="V19" s="73">
        <v>100.58873292151665</v>
      </c>
      <c r="W19" s="73">
        <v>106.86408034545511</v>
      </c>
      <c r="X19" s="73">
        <v>102.63968587030516</v>
      </c>
      <c r="Y19" s="73">
        <v>97.542989849269844</v>
      </c>
      <c r="Z19" s="73">
        <v>98.891372137213551</v>
      </c>
      <c r="AA19" s="73">
        <v>89.280260850118154</v>
      </c>
      <c r="AB19" s="73">
        <v>90.433736435202206</v>
      </c>
      <c r="AC19" s="73">
        <v>96.205423496538813</v>
      </c>
      <c r="AD19" s="73"/>
      <c r="AE19" s="73">
        <v>98.024708076652928</v>
      </c>
      <c r="AF19" s="73">
        <v>110.33181489225139</v>
      </c>
      <c r="AG19" s="73">
        <v>100.09775208618566</v>
      </c>
      <c r="AH19" s="73">
        <v>94.337416848831069</v>
      </c>
      <c r="AI19" s="73">
        <v>92.852215021314123</v>
      </c>
      <c r="AJ19" s="73">
        <v>78.278703040866787</v>
      </c>
      <c r="AK19" s="73">
        <v>94.950938446634538</v>
      </c>
      <c r="AL19" s="73">
        <v>93.021080958618654</v>
      </c>
      <c r="AM19" s="73"/>
      <c r="AN19" s="73">
        <v>97.214926244980106</v>
      </c>
      <c r="AO19" s="73">
        <v>98.459233025821305</v>
      </c>
      <c r="AP19" s="73">
        <v>97.342569940329824</v>
      </c>
      <c r="AQ19" s="73">
        <v>98.502936661016761</v>
      </c>
      <c r="AR19" s="73">
        <v>99.628138504740321</v>
      </c>
      <c r="AS19" s="73">
        <v>79.757879406171767</v>
      </c>
      <c r="AT19" s="73">
        <v>90.018511027770174</v>
      </c>
      <c r="AU19" s="73">
        <v>90.39080182926196</v>
      </c>
      <c r="AV19" s="73"/>
      <c r="AW19" s="73">
        <v>97.072786124516426</v>
      </c>
      <c r="AX19" s="73">
        <v>99.842482143213857</v>
      </c>
      <c r="AY19" s="73">
        <v>99.95658682968795</v>
      </c>
      <c r="AZ19" s="73">
        <v>96.700567939563342</v>
      </c>
      <c r="BA19" s="73">
        <v>101.56011030143897</v>
      </c>
      <c r="BB19" s="73">
        <v>94.04213128391855</v>
      </c>
      <c r="BC19" s="73">
        <v>82.957033562599477</v>
      </c>
      <c r="BD19" s="73">
        <v>94.751448618776038</v>
      </c>
      <c r="BE19" s="73"/>
      <c r="BF19" s="73">
        <v>96.298221339335171</v>
      </c>
      <c r="BG19" s="73">
        <v>99.252751527352544</v>
      </c>
      <c r="BH19" s="73">
        <v>102.88788095396909</v>
      </c>
      <c r="BI19" s="73">
        <v>96.759939720141432</v>
      </c>
      <c r="BJ19" s="73">
        <v>94.785032246495945</v>
      </c>
      <c r="BK19" s="73">
        <v>78.359477180010217</v>
      </c>
      <c r="BL19" s="73">
        <v>85.634326892949659</v>
      </c>
      <c r="BM19" s="73">
        <v>94.867749416574924</v>
      </c>
    </row>
    <row r="20" spans="1:65" s="67" customFormat="1">
      <c r="A20" s="66"/>
      <c r="B20" s="81"/>
      <c r="C20" s="74" t="s">
        <v>26</v>
      </c>
      <c r="D20" s="82">
        <v>100.40917229784991</v>
      </c>
      <c r="E20" s="82">
        <v>106.31530334672155</v>
      </c>
      <c r="F20" s="82">
        <v>105.30863552620843</v>
      </c>
      <c r="G20" s="82">
        <v>98.098998763783982</v>
      </c>
      <c r="H20" s="82">
        <v>105.79859679923815</v>
      </c>
      <c r="I20" s="82">
        <v>89.105096186053089</v>
      </c>
      <c r="J20" s="82">
        <v>90.165701680748924</v>
      </c>
      <c r="K20" s="82">
        <v>98.468773106968086</v>
      </c>
      <c r="L20" s="82"/>
      <c r="M20" s="82">
        <v>98.77647577558615</v>
      </c>
      <c r="N20" s="82">
        <v>105.9596748756973</v>
      </c>
      <c r="O20" s="82">
        <v>109.72427729398321</v>
      </c>
      <c r="P20" s="82">
        <v>95.765115886931952</v>
      </c>
      <c r="Q20" s="82">
        <v>106.28935281966264</v>
      </c>
      <c r="R20" s="82">
        <v>81.248496420461265</v>
      </c>
      <c r="S20" s="82">
        <v>88.924579296071087</v>
      </c>
      <c r="T20" s="82">
        <v>104.36420550497652</v>
      </c>
      <c r="U20" s="82"/>
      <c r="V20" s="82">
        <v>102.97012376938683</v>
      </c>
      <c r="W20" s="82">
        <v>110.67546341283315</v>
      </c>
      <c r="X20" s="82">
        <v>103.01597871346122</v>
      </c>
      <c r="Y20" s="82">
        <v>97.33084366773943</v>
      </c>
      <c r="Z20" s="82">
        <v>113.93597311659028</v>
      </c>
      <c r="AA20" s="82">
        <v>89.524768393646411</v>
      </c>
      <c r="AB20" s="82">
        <v>89.889546681261223</v>
      </c>
      <c r="AC20" s="82">
        <v>97.815246140233285</v>
      </c>
      <c r="AD20" s="82"/>
      <c r="AE20" s="82">
        <v>107.62044913183331</v>
      </c>
      <c r="AF20" s="82">
        <v>129.08814417626783</v>
      </c>
      <c r="AG20" s="82">
        <v>108.87680295787806</v>
      </c>
      <c r="AH20" s="82">
        <v>100.92525270577902</v>
      </c>
      <c r="AI20" s="82">
        <v>100.74344299366554</v>
      </c>
      <c r="AJ20" s="82">
        <v>84.500731161903985</v>
      </c>
      <c r="AK20" s="82">
        <v>105.09510647182685</v>
      </c>
      <c r="AL20" s="82">
        <v>94.047001780494327</v>
      </c>
      <c r="AM20" s="82"/>
      <c r="AN20" s="82">
        <v>101.95808951662492</v>
      </c>
      <c r="AO20" s="82">
        <v>112.82866181568511</v>
      </c>
      <c r="AP20" s="82">
        <v>101.28405177123412</v>
      </c>
      <c r="AQ20" s="82">
        <v>96.105955526481509</v>
      </c>
      <c r="AR20" s="82">
        <v>108.75846493159202</v>
      </c>
      <c r="AS20" s="82">
        <v>82.816825398978224</v>
      </c>
      <c r="AT20" s="82">
        <v>92.157333878819358</v>
      </c>
      <c r="AU20" s="82">
        <v>112.67325265271614</v>
      </c>
      <c r="AV20" s="82"/>
      <c r="AW20" s="82">
        <v>100.21880045731115</v>
      </c>
      <c r="AX20" s="82">
        <v>108.91473792976659</v>
      </c>
      <c r="AY20" s="82">
        <v>100.87516281166235</v>
      </c>
      <c r="AZ20" s="82">
        <v>97.509837755371919</v>
      </c>
      <c r="BA20" s="82">
        <v>110.54641923382169</v>
      </c>
      <c r="BB20" s="82">
        <v>94.762411761831487</v>
      </c>
      <c r="BC20" s="82">
        <v>85.153358912087114</v>
      </c>
      <c r="BD20" s="82">
        <v>97.049747519397187</v>
      </c>
      <c r="BE20" s="82"/>
      <c r="BF20" s="82">
        <v>98.107737277057481</v>
      </c>
      <c r="BG20" s="82">
        <v>103.77489088985793</v>
      </c>
      <c r="BH20" s="82">
        <v>100.66992442031145</v>
      </c>
      <c r="BI20" s="82">
        <v>96.348231628282434</v>
      </c>
      <c r="BJ20" s="82">
        <v>103.10628843448249</v>
      </c>
      <c r="BK20" s="82">
        <v>87.12401262042961</v>
      </c>
      <c r="BL20" s="82">
        <v>89.058483117934472</v>
      </c>
      <c r="BM20" s="82">
        <v>98.685526143704166</v>
      </c>
    </row>
    <row r="21" spans="1:65" s="67" customFormat="1">
      <c r="B21" s="71"/>
      <c r="C21" s="72" t="s">
        <v>27</v>
      </c>
      <c r="D21" s="73">
        <v>109.04232777002727</v>
      </c>
      <c r="E21" s="73">
        <v>116.45716320097495</v>
      </c>
      <c r="F21" s="73">
        <v>101.35100083835393</v>
      </c>
      <c r="G21" s="73">
        <v>105.39393383119764</v>
      </c>
      <c r="H21" s="73">
        <v>113.56716019080609</v>
      </c>
      <c r="I21" s="73">
        <v>103.73991702964943</v>
      </c>
      <c r="J21" s="73">
        <v>128.97770205131161</v>
      </c>
      <c r="K21" s="73">
        <v>100.26696783465982</v>
      </c>
      <c r="L21" s="73"/>
      <c r="M21" s="73">
        <v>110.71267839242336</v>
      </c>
      <c r="N21" s="73">
        <v>133.27674669824583</v>
      </c>
      <c r="O21" s="73">
        <v>97.464664920664788</v>
      </c>
      <c r="P21" s="73">
        <v>105.74344076149897</v>
      </c>
      <c r="Q21" s="73">
        <v>120.43963409204984</v>
      </c>
      <c r="R21" s="73">
        <v>90.487598231389242</v>
      </c>
      <c r="S21" s="73">
        <v>120.93659198902634</v>
      </c>
      <c r="T21" s="73">
        <v>96.414190872248113</v>
      </c>
      <c r="U21" s="73"/>
      <c r="V21" s="73">
        <v>108.02761240272098</v>
      </c>
      <c r="W21" s="73">
        <v>107.68686002347536</v>
      </c>
      <c r="X21" s="73">
        <v>98.207248271599966</v>
      </c>
      <c r="Y21" s="73">
        <v>108.49314382706736</v>
      </c>
      <c r="Z21" s="73">
        <v>118.01069026390027</v>
      </c>
      <c r="AA21" s="73">
        <v>106.86589723873078</v>
      </c>
      <c r="AB21" s="73">
        <v>109.2836713233964</v>
      </c>
      <c r="AC21" s="73">
        <v>97.122646882935143</v>
      </c>
      <c r="AD21" s="73"/>
      <c r="AE21" s="73">
        <v>117.1174655248482</v>
      </c>
      <c r="AF21" s="73">
        <v>113.89923168029323</v>
      </c>
      <c r="AG21" s="73">
        <v>99.251180061294392</v>
      </c>
      <c r="AH21" s="73">
        <v>119.19599124520958</v>
      </c>
      <c r="AI21" s="73">
        <v>129.45614239388271</v>
      </c>
      <c r="AJ21" s="73">
        <v>114.71443803217409</v>
      </c>
      <c r="AK21" s="73">
        <v>117.10750181609754</v>
      </c>
      <c r="AL21" s="73">
        <v>95.170875405929678</v>
      </c>
      <c r="AM21" s="73"/>
      <c r="AN21" s="73">
        <v>116.44490346099705</v>
      </c>
      <c r="AO21" s="73">
        <v>136.39342778036414</v>
      </c>
      <c r="AP21" s="73">
        <v>100.36784243144835</v>
      </c>
      <c r="AQ21" s="73">
        <v>111.45011330971825</v>
      </c>
      <c r="AR21" s="73">
        <v>117.43485468884336</v>
      </c>
      <c r="AS21" s="73">
        <v>122.64007122055413</v>
      </c>
      <c r="AT21" s="73">
        <v>125.93774024014427</v>
      </c>
      <c r="AU21" s="73">
        <v>96.686848685334482</v>
      </c>
      <c r="AV21" s="73"/>
      <c r="AW21" s="73">
        <v>104.02647982180615</v>
      </c>
      <c r="AX21" s="73">
        <v>101.56773366696721</v>
      </c>
      <c r="AY21" s="73">
        <v>92.634703494397314</v>
      </c>
      <c r="AZ21" s="73">
        <v>103.26254009166134</v>
      </c>
      <c r="BA21" s="73">
        <v>115.01118859528825</v>
      </c>
      <c r="BB21" s="73">
        <v>101.61909281526115</v>
      </c>
      <c r="BC21" s="73">
        <v>116.23308658287937</v>
      </c>
      <c r="BD21" s="73">
        <v>99.88748358498745</v>
      </c>
      <c r="BE21" s="73"/>
      <c r="BF21" s="73">
        <v>107.09122800460803</v>
      </c>
      <c r="BG21" s="73">
        <v>115.5523634826437</v>
      </c>
      <c r="BH21" s="73">
        <v>104.65094207785522</v>
      </c>
      <c r="BI21" s="73">
        <v>102.73313883990345</v>
      </c>
      <c r="BJ21" s="73">
        <v>114.17263382825419</v>
      </c>
      <c r="BK21" s="73">
        <v>104.36600611555322</v>
      </c>
      <c r="BL21" s="73">
        <v>122.14207684236071</v>
      </c>
      <c r="BM21" s="73">
        <v>98.476343492909578</v>
      </c>
    </row>
    <row r="22" spans="1:65" s="67" customFormat="1">
      <c r="A22" s="66"/>
      <c r="B22" s="81"/>
      <c r="C22" s="74" t="s">
        <v>28</v>
      </c>
      <c r="D22" s="82">
        <v>138.1472125522107</v>
      </c>
      <c r="E22" s="82">
        <v>119.7181191367207</v>
      </c>
      <c r="F22" s="82">
        <v>109.94790213836865</v>
      </c>
      <c r="G22" s="82">
        <v>138.32210783208808</v>
      </c>
      <c r="H22" s="82">
        <v>123.97673510688324</v>
      </c>
      <c r="I22" s="82">
        <v>184.82490757766831</v>
      </c>
      <c r="J22" s="82">
        <v>257.66991233881919</v>
      </c>
      <c r="K22" s="82">
        <v>116.13520215966633</v>
      </c>
      <c r="L22" s="82"/>
      <c r="M22" s="82">
        <v>141.28124259379064</v>
      </c>
      <c r="N22" s="82">
        <v>126.33520825460896</v>
      </c>
      <c r="O22" s="82">
        <v>111.27016450183781</v>
      </c>
      <c r="P22" s="82">
        <v>137.05579390199057</v>
      </c>
      <c r="Q22" s="82">
        <v>122.77442481469518</v>
      </c>
      <c r="R22" s="82">
        <v>159.02043182646969</v>
      </c>
      <c r="S22" s="82">
        <v>279.62182967939668</v>
      </c>
      <c r="T22" s="82">
        <v>107.52104982020784</v>
      </c>
      <c r="U22" s="82"/>
      <c r="V22" s="82">
        <v>132.59402341646043</v>
      </c>
      <c r="W22" s="82">
        <v>114.30929932671681</v>
      </c>
      <c r="X22" s="82">
        <v>104.64587198157626</v>
      </c>
      <c r="Y22" s="82">
        <v>137.69415461208567</v>
      </c>
      <c r="Z22" s="82">
        <v>122.25839061406718</v>
      </c>
      <c r="AA22" s="82">
        <v>177.28751268875493</v>
      </c>
      <c r="AB22" s="82">
        <v>222.57441168882974</v>
      </c>
      <c r="AC22" s="82">
        <v>114.13226694075075</v>
      </c>
      <c r="AD22" s="82"/>
      <c r="AE22" s="82">
        <v>135.76657890265554</v>
      </c>
      <c r="AF22" s="82">
        <v>112.2323996536513</v>
      </c>
      <c r="AG22" s="82">
        <v>110.74873221229002</v>
      </c>
      <c r="AH22" s="82">
        <v>137.34124140281617</v>
      </c>
      <c r="AI22" s="82">
        <v>127.36341706473875</v>
      </c>
      <c r="AJ22" s="82">
        <v>210.33467163321436</v>
      </c>
      <c r="AK22" s="82">
        <v>273.6672972752807</v>
      </c>
      <c r="AL22" s="82">
        <v>117.43128103984763</v>
      </c>
      <c r="AM22" s="82"/>
      <c r="AN22" s="82">
        <v>141.19673106640408</v>
      </c>
      <c r="AO22" s="82">
        <v>126.97759780849555</v>
      </c>
      <c r="AP22" s="82">
        <v>107.28300709655043</v>
      </c>
      <c r="AQ22" s="82">
        <v>143.06392657207925</v>
      </c>
      <c r="AR22" s="82">
        <v>130.54961500856442</v>
      </c>
      <c r="AS22" s="82">
        <v>176.38271121554052</v>
      </c>
      <c r="AT22" s="82">
        <v>266.2033655948191</v>
      </c>
      <c r="AU22" s="82">
        <v>102.59552238006063</v>
      </c>
      <c r="AV22" s="82"/>
      <c r="AW22" s="82">
        <v>133.71435494970345</v>
      </c>
      <c r="AX22" s="82">
        <v>107.93214925033797</v>
      </c>
      <c r="AY22" s="82">
        <v>103.16345579154351</v>
      </c>
      <c r="AZ22" s="82">
        <v>131.71512370663436</v>
      </c>
      <c r="BA22" s="82">
        <v>114.20788949809069</v>
      </c>
      <c r="BB22" s="82">
        <v>175.43206880881633</v>
      </c>
      <c r="BC22" s="82">
        <v>294.10159358208153</v>
      </c>
      <c r="BD22" s="82">
        <v>121.98087477766843</v>
      </c>
      <c r="BE22" s="82"/>
      <c r="BF22" s="82">
        <v>141.27497493441385</v>
      </c>
      <c r="BG22" s="82">
        <v>128.18130084169465</v>
      </c>
      <c r="BH22" s="82">
        <v>113.48002610314086</v>
      </c>
      <c r="BI22" s="82">
        <v>137.74584264772508</v>
      </c>
      <c r="BJ22" s="82">
        <v>124.79008987889161</v>
      </c>
      <c r="BK22" s="82">
        <v>169.05026068544211</v>
      </c>
      <c r="BL22" s="82">
        <v>285.12814180732983</v>
      </c>
      <c r="BM22" s="82">
        <v>117.95608650436512</v>
      </c>
    </row>
    <row r="23" spans="1:65" s="67" customFormat="1">
      <c r="B23" s="71">
        <v>2020</v>
      </c>
      <c r="C23" s="72" t="s">
        <v>17</v>
      </c>
      <c r="D23" s="73">
        <v>97.6812070113197</v>
      </c>
      <c r="E23" s="73">
        <v>94.281812993593107</v>
      </c>
      <c r="F23" s="73">
        <v>102.58412499574946</v>
      </c>
      <c r="G23" s="73">
        <v>98.21809223202176</v>
      </c>
      <c r="H23" s="73">
        <v>102.10360979538035</v>
      </c>
      <c r="I23" s="73">
        <v>112.48049758447533</v>
      </c>
      <c r="J23" s="73">
        <v>80.847999537967127</v>
      </c>
      <c r="K23" s="73">
        <v>101.79837603222363</v>
      </c>
      <c r="L23" s="73"/>
      <c r="M23" s="73">
        <v>98.92328326434621</v>
      </c>
      <c r="N23" s="73">
        <v>93.015655476752997</v>
      </c>
      <c r="O23" s="73">
        <v>98.01965064208585</v>
      </c>
      <c r="P23" s="73">
        <v>100.96731939494317</v>
      </c>
      <c r="Q23" s="73">
        <v>102.71756774593661</v>
      </c>
      <c r="R23" s="73">
        <v>126.96718584072487</v>
      </c>
      <c r="S23" s="73">
        <v>77.053677891744641</v>
      </c>
      <c r="T23" s="73">
        <v>99.598980161068397</v>
      </c>
      <c r="U23" s="73"/>
      <c r="V23" s="73">
        <v>88.900867203797915</v>
      </c>
      <c r="W23" s="73">
        <v>79.978294721762126</v>
      </c>
      <c r="X23" s="73">
        <v>93.840138529635752</v>
      </c>
      <c r="Y23" s="73">
        <v>94.704675916349288</v>
      </c>
      <c r="Z23" s="73">
        <v>97.976140338612225</v>
      </c>
      <c r="AA23" s="73">
        <v>89.366638308337585</v>
      </c>
      <c r="AB23" s="73">
        <v>87.800816216918264</v>
      </c>
      <c r="AC23" s="73">
        <v>93.231149277383892</v>
      </c>
      <c r="AD23" s="73"/>
      <c r="AE23" s="73">
        <v>97.098262513033532</v>
      </c>
      <c r="AF23" s="73">
        <v>91.76181742816209</v>
      </c>
      <c r="AG23" s="73">
        <v>126.84557949172516</v>
      </c>
      <c r="AH23" s="73">
        <v>94.941157099004798</v>
      </c>
      <c r="AI23" s="73">
        <v>113.55274869330431</v>
      </c>
      <c r="AJ23" s="73">
        <v>82.065572559925286</v>
      </c>
      <c r="AK23" s="73">
        <v>77.185371417962131</v>
      </c>
      <c r="AL23" s="73">
        <v>104.99093080824922</v>
      </c>
      <c r="AM23" s="73"/>
      <c r="AN23" s="73">
        <v>102.25850945814419</v>
      </c>
      <c r="AO23" s="73">
        <v>103.12723288850097</v>
      </c>
      <c r="AP23" s="73">
        <v>113.04172371574761</v>
      </c>
      <c r="AQ23" s="73">
        <v>99.607562552800132</v>
      </c>
      <c r="AR23" s="73">
        <v>105.93983394379455</v>
      </c>
      <c r="AS23" s="73">
        <v>173.89284805212557</v>
      </c>
      <c r="AT23" s="73">
        <v>84.430837089979292</v>
      </c>
      <c r="AU23" s="73">
        <v>98.174449502410951</v>
      </c>
      <c r="AV23" s="73"/>
      <c r="AW23" s="73">
        <v>95.740501153308983</v>
      </c>
      <c r="AX23" s="73">
        <v>91.116312952791944</v>
      </c>
      <c r="AY23" s="73">
        <v>103.50867958478683</v>
      </c>
      <c r="AZ23" s="73">
        <v>96.965571443207125</v>
      </c>
      <c r="BA23" s="73">
        <v>97.540863810199951</v>
      </c>
      <c r="BB23" s="73">
        <v>112.84197289563021</v>
      </c>
      <c r="BC23" s="73">
        <v>74.948681501044987</v>
      </c>
      <c r="BD23" s="73">
        <v>102.04967267659404</v>
      </c>
      <c r="BE23" s="73"/>
      <c r="BF23" s="73">
        <v>100.98749538784344</v>
      </c>
      <c r="BG23" s="73">
        <v>97.353988647181509</v>
      </c>
      <c r="BH23" s="73">
        <v>103.65156652963935</v>
      </c>
      <c r="BI23" s="73">
        <v>102.75383562797776</v>
      </c>
      <c r="BJ23" s="73">
        <v>100.5718614490614</v>
      </c>
      <c r="BK23" s="73">
        <v>135.10108282663992</v>
      </c>
      <c r="BL23" s="73">
        <v>80.089617218678029</v>
      </c>
      <c r="BM23" s="73">
        <v>105.64125231057282</v>
      </c>
    </row>
    <row r="24" spans="1:65" s="67" customFormat="1">
      <c r="B24" s="81"/>
      <c r="C24" s="81" t="s">
        <v>18</v>
      </c>
      <c r="D24" s="82">
        <v>97.705125725293399</v>
      </c>
      <c r="E24" s="82">
        <v>98.827019426404902</v>
      </c>
      <c r="F24" s="82">
        <v>101.70949336766348</v>
      </c>
      <c r="G24" s="82">
        <v>99.419944296117848</v>
      </c>
      <c r="H24" s="82">
        <v>100.65214790636107</v>
      </c>
      <c r="I24" s="82">
        <v>90.915483540779036</v>
      </c>
      <c r="J24" s="82">
        <v>71.725135888157155</v>
      </c>
      <c r="K24" s="82">
        <v>96.619490874821778</v>
      </c>
      <c r="L24" s="82"/>
      <c r="M24" s="82">
        <v>98.730337866384019</v>
      </c>
      <c r="N24" s="82">
        <v>89.415743193669911</v>
      </c>
      <c r="O24" s="82">
        <v>105.25829916971973</v>
      </c>
      <c r="P24" s="82">
        <v>103.4454844156519</v>
      </c>
      <c r="Q24" s="82">
        <v>94.873896488879623</v>
      </c>
      <c r="R24" s="82">
        <v>128.11802502118809</v>
      </c>
      <c r="S24" s="82">
        <v>72.187333427468502</v>
      </c>
      <c r="T24" s="82">
        <v>93.148239909330428</v>
      </c>
      <c r="U24" s="82"/>
      <c r="V24" s="82">
        <v>100.11184820762274</v>
      </c>
      <c r="W24" s="82">
        <v>106.62333401481203</v>
      </c>
      <c r="X24" s="82">
        <v>97.076021419643098</v>
      </c>
      <c r="Y24" s="82">
        <v>99.109862774496165</v>
      </c>
      <c r="Z24" s="82">
        <v>100.18124576836048</v>
      </c>
      <c r="AA24" s="82">
        <v>89.208515471322841</v>
      </c>
      <c r="AB24" s="82">
        <v>80.097599943468225</v>
      </c>
      <c r="AC24" s="82">
        <v>94.541931939832438</v>
      </c>
      <c r="AD24" s="82"/>
      <c r="AE24" s="82">
        <v>97.904198478863506</v>
      </c>
      <c r="AF24" s="82">
        <v>97.41571867886519</v>
      </c>
      <c r="AG24" s="82">
        <v>131.02250544503909</v>
      </c>
      <c r="AH24" s="82">
        <v>95.595806739266763</v>
      </c>
      <c r="AI24" s="82">
        <v>111.71057198370166</v>
      </c>
      <c r="AJ24" s="82">
        <v>77.853849796537574</v>
      </c>
      <c r="AK24" s="82">
        <v>60.712561229445619</v>
      </c>
      <c r="AL24" s="82">
        <v>101.78504464060266</v>
      </c>
      <c r="AM24" s="82"/>
      <c r="AN24" s="82">
        <v>100.9434082303645</v>
      </c>
      <c r="AO24" s="82">
        <v>100.10192180059286</v>
      </c>
      <c r="AP24" s="82">
        <v>109.6953082912955</v>
      </c>
      <c r="AQ24" s="82">
        <v>102.66643425556495</v>
      </c>
      <c r="AR24" s="82">
        <v>109.60435433374862</v>
      </c>
      <c r="AS24" s="82">
        <v>120.78256644919226</v>
      </c>
      <c r="AT24" s="82">
        <v>70.856501993161757</v>
      </c>
      <c r="AU24" s="82">
        <v>87.806888647645792</v>
      </c>
      <c r="AV24" s="82"/>
      <c r="AW24" s="82">
        <v>95.641212681051883</v>
      </c>
      <c r="AX24" s="82">
        <v>92.162481943394639</v>
      </c>
      <c r="AY24" s="82">
        <v>105.29201550910057</v>
      </c>
      <c r="AZ24" s="82">
        <v>97.591130291711266</v>
      </c>
      <c r="BA24" s="82">
        <v>99.797816021060086</v>
      </c>
      <c r="BB24" s="82">
        <v>93.703065556916314</v>
      </c>
      <c r="BC24" s="82">
        <v>67.221389688021219</v>
      </c>
      <c r="BD24" s="82">
        <v>94.905199888192087</v>
      </c>
      <c r="BE24" s="82"/>
      <c r="BF24" s="82">
        <v>98.642029720458538</v>
      </c>
      <c r="BG24" s="82">
        <v>102.28798267346903</v>
      </c>
      <c r="BH24" s="82">
        <v>103.22823304693169</v>
      </c>
      <c r="BI24" s="82">
        <v>100.80701931287751</v>
      </c>
      <c r="BJ24" s="82">
        <v>97.84497149566063</v>
      </c>
      <c r="BK24" s="82">
        <v>118.93889703787728</v>
      </c>
      <c r="BL24" s="82">
        <v>66.421186848539335</v>
      </c>
      <c r="BM24" s="82">
        <v>92.197554029328174</v>
      </c>
    </row>
    <row r="25" spans="1:65" s="67" customFormat="1">
      <c r="B25" s="71"/>
      <c r="C25" s="72" t="s">
        <v>19</v>
      </c>
      <c r="D25" s="73">
        <v>94.492613845729267</v>
      </c>
      <c r="E25" s="73">
        <v>78.609404654474901</v>
      </c>
      <c r="F25" s="73">
        <v>70.169805715574881</v>
      </c>
      <c r="G25" s="73">
        <v>115.55297541000577</v>
      </c>
      <c r="H25" s="73">
        <v>72.374472722977188</v>
      </c>
      <c r="I25" s="73">
        <v>52.541176578604698</v>
      </c>
      <c r="J25" s="73">
        <v>41.60337542982532</v>
      </c>
      <c r="K25" s="73">
        <v>109.37607237507301</v>
      </c>
      <c r="L25" s="73"/>
      <c r="M25" s="73">
        <v>97.803395003590026</v>
      </c>
      <c r="N25" s="73">
        <v>75.823984554661521</v>
      </c>
      <c r="O25" s="73">
        <v>71.083488236715468</v>
      </c>
      <c r="P25" s="73">
        <v>120.08240198324971</v>
      </c>
      <c r="Q25" s="73">
        <v>69.462529091487511</v>
      </c>
      <c r="R25" s="73">
        <v>60.323764151123051</v>
      </c>
      <c r="S25" s="73">
        <v>40.182568496101034</v>
      </c>
      <c r="T25" s="73">
        <v>116.25165292904525</v>
      </c>
      <c r="U25" s="73"/>
      <c r="V25" s="73">
        <v>92.996027611090554</v>
      </c>
      <c r="W25" s="73">
        <v>87.421793521803309</v>
      </c>
      <c r="X25" s="73">
        <v>72.087087692813427</v>
      </c>
      <c r="Y25" s="73">
        <v>114.57469841962892</v>
      </c>
      <c r="Z25" s="73">
        <v>71.643852934728997</v>
      </c>
      <c r="AA25" s="73">
        <v>62.935361420435719</v>
      </c>
      <c r="AB25" s="73">
        <v>44.103668310151086</v>
      </c>
      <c r="AC25" s="73">
        <v>105.99428792064427</v>
      </c>
      <c r="AD25" s="73"/>
      <c r="AE25" s="73">
        <v>98.405628751137627</v>
      </c>
      <c r="AF25" s="73">
        <v>67.353346900198531</v>
      </c>
      <c r="AG25" s="73">
        <v>89.253493993174686</v>
      </c>
      <c r="AH25" s="73">
        <v>119.97220372748494</v>
      </c>
      <c r="AI25" s="73">
        <v>80.353791129699573</v>
      </c>
      <c r="AJ25" s="73">
        <v>53.880616084387391</v>
      </c>
      <c r="AK25" s="73">
        <v>38.330863091298653</v>
      </c>
      <c r="AL25" s="73">
        <v>115.8844426274173</v>
      </c>
      <c r="AM25" s="73"/>
      <c r="AN25" s="73">
        <v>95.040217042061528</v>
      </c>
      <c r="AO25" s="73">
        <v>64.462161351447548</v>
      </c>
      <c r="AP25" s="73">
        <v>81.859228513607803</v>
      </c>
      <c r="AQ25" s="73">
        <v>119.898394941497</v>
      </c>
      <c r="AR25" s="73">
        <v>77.411513557176917</v>
      </c>
      <c r="AS25" s="73">
        <v>54.271581463212776</v>
      </c>
      <c r="AT25" s="73">
        <v>39.016179293811369</v>
      </c>
      <c r="AU25" s="73">
        <v>123.29718521993563</v>
      </c>
      <c r="AV25" s="73"/>
      <c r="AW25" s="73">
        <v>91.855780284787542</v>
      </c>
      <c r="AX25" s="73">
        <v>59.042669079714479</v>
      </c>
      <c r="AY25" s="73">
        <v>75.358503047232432</v>
      </c>
      <c r="AZ25" s="73">
        <v>114.31214256920288</v>
      </c>
      <c r="BA25" s="73">
        <v>69.449007392077391</v>
      </c>
      <c r="BB25" s="73">
        <v>52.872118593857813</v>
      </c>
      <c r="BC25" s="73">
        <v>40.416244594721128</v>
      </c>
      <c r="BD25" s="73">
        <v>105.5261219480718</v>
      </c>
      <c r="BE25" s="73"/>
      <c r="BF25" s="73">
        <v>93.882169201160011</v>
      </c>
      <c r="BG25" s="73">
        <v>65.696623784535191</v>
      </c>
      <c r="BH25" s="73">
        <v>67.547546728674604</v>
      </c>
      <c r="BI25" s="73">
        <v>116.29883502431662</v>
      </c>
      <c r="BJ25" s="73">
        <v>69.786539443705948</v>
      </c>
      <c r="BK25" s="73">
        <v>62.199930778363793</v>
      </c>
      <c r="BL25" s="73">
        <v>36.44128732491474</v>
      </c>
      <c r="BM25" s="73">
        <v>99.222999931973803</v>
      </c>
    </row>
    <row r="26" spans="1:65" s="67" customFormat="1">
      <c r="B26" s="157"/>
      <c r="C26" s="157" t="s">
        <v>73</v>
      </c>
      <c r="D26" s="158">
        <v>52.138042229390649</v>
      </c>
      <c r="E26" s="158">
        <v>8.8405319303726309</v>
      </c>
      <c r="F26" s="158">
        <v>27.70283884807754</v>
      </c>
      <c r="G26" s="158">
        <v>81.37009277054814</v>
      </c>
      <c r="H26" s="158">
        <v>24.769831249654942</v>
      </c>
      <c r="I26" s="158">
        <v>8.3161873007333078</v>
      </c>
      <c r="J26" s="158">
        <v>4.9358080740864274</v>
      </c>
      <c r="K26" s="158">
        <v>83.330548994260894</v>
      </c>
      <c r="L26" s="158"/>
      <c r="M26" s="158">
        <v>59.135124603248663</v>
      </c>
      <c r="N26" s="158">
        <v>5.9533075838656533</v>
      </c>
      <c r="O26" s="158">
        <v>22.611169284629575</v>
      </c>
      <c r="P26" s="158">
        <v>93.685053491289722</v>
      </c>
      <c r="Q26" s="158">
        <v>15.487221597385181</v>
      </c>
      <c r="R26" s="158">
        <v>17.508648592621203</v>
      </c>
      <c r="S26" s="158">
        <v>1.8754064324165476</v>
      </c>
      <c r="T26" s="158">
        <v>79.328302142948431</v>
      </c>
      <c r="U26" s="158"/>
      <c r="V26" s="158">
        <v>47.993371984949398</v>
      </c>
      <c r="W26" s="158">
        <v>11.366828834605419</v>
      </c>
      <c r="X26" s="158">
        <v>33.278297949040628</v>
      </c>
      <c r="Y26" s="158">
        <v>93.200188435425318</v>
      </c>
      <c r="Z26" s="158">
        <v>39.671402331664439</v>
      </c>
      <c r="AA26" s="158">
        <v>22.80709002850843</v>
      </c>
      <c r="AB26" s="158">
        <v>1.6434149469356765</v>
      </c>
      <c r="AC26" s="158">
        <v>77.723817414567378</v>
      </c>
      <c r="AD26" s="158"/>
      <c r="AE26" s="158">
        <v>73.893887466924312</v>
      </c>
      <c r="AF26" s="158">
        <v>20.154205142561036</v>
      </c>
      <c r="AG26" s="158">
        <v>45.80630974248534</v>
      </c>
      <c r="AH26" s="158">
        <v>107.8399527104291</v>
      </c>
      <c r="AI26" s="158">
        <v>28.382326296060914</v>
      </c>
      <c r="AJ26" s="158">
        <v>10.948592719286111</v>
      </c>
      <c r="AK26" s="158">
        <v>54.32647426461876</v>
      </c>
      <c r="AL26" s="158">
        <v>92.71213165594439</v>
      </c>
      <c r="AM26" s="158"/>
      <c r="AN26" s="158">
        <v>55.308111710893634</v>
      </c>
      <c r="AO26" s="158">
        <v>7.0700004371958496</v>
      </c>
      <c r="AP26" s="158">
        <v>28.013135936741008</v>
      </c>
      <c r="AQ26" s="158">
        <v>90.186479034327292</v>
      </c>
      <c r="AR26" s="158">
        <v>36.529543623210813</v>
      </c>
      <c r="AS26" s="158">
        <v>13.231492017877375</v>
      </c>
      <c r="AT26" s="158">
        <v>2.5625701260853009</v>
      </c>
      <c r="AU26" s="158">
        <v>81.437012654421579</v>
      </c>
      <c r="AV26" s="158"/>
      <c r="AW26" s="158">
        <v>55.99671865056898</v>
      </c>
      <c r="AX26" s="158">
        <v>6.3160095418710096</v>
      </c>
      <c r="AY26" s="158">
        <v>23.486831262030304</v>
      </c>
      <c r="AZ26" s="158">
        <v>87.896240706604956</v>
      </c>
      <c r="BA26" s="158">
        <v>21.305761934884032</v>
      </c>
      <c r="BB26" s="158">
        <v>20.681778626964508</v>
      </c>
      <c r="BC26" s="158">
        <v>2.2115883051239495</v>
      </c>
      <c r="BD26" s="158">
        <v>77.477496624012375</v>
      </c>
      <c r="BE26" s="158"/>
      <c r="BF26" s="158">
        <v>57.33522199822265</v>
      </c>
      <c r="BG26" s="158">
        <v>11.868357423741172</v>
      </c>
      <c r="BH26" s="158">
        <v>20.254403931062768</v>
      </c>
      <c r="BI26" s="158">
        <v>86.910518392428486</v>
      </c>
      <c r="BJ26" s="158">
        <v>24.636531105263515</v>
      </c>
      <c r="BK26" s="158">
        <v>13.762050685399696</v>
      </c>
      <c r="BL26" s="158">
        <v>1.1800454435104599</v>
      </c>
      <c r="BM26" s="158">
        <v>71.95187162880508</v>
      </c>
    </row>
    <row r="27" spans="1:65" s="8" customFormat="1" ht="42" customHeight="1">
      <c r="B27" s="179" t="s">
        <v>38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17"/>
      <c r="N27" s="117"/>
      <c r="O27" s="117"/>
      <c r="P27" s="117"/>
      <c r="Q27" s="117"/>
      <c r="R27" s="117"/>
      <c r="S27" s="117"/>
      <c r="T27" s="117"/>
      <c r="U27" s="91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</row>
    <row r="28" spans="1:65" s="127" customFormat="1" ht="30.75" customHeight="1">
      <c r="B28" s="195" t="s">
        <v>30</v>
      </c>
      <c r="C28" s="195"/>
      <c r="D28" s="195"/>
      <c r="E28" s="195"/>
      <c r="F28" s="195"/>
      <c r="G28" s="195"/>
      <c r="H28" s="195"/>
      <c r="I28" s="195"/>
      <c r="J28" s="195"/>
      <c r="K28" s="195"/>
    </row>
    <row r="29" spans="1:65" s="8" customFormat="1" ht="27" customHeight="1"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91"/>
      <c r="V29" s="151"/>
      <c r="W29" s="151"/>
      <c r="X29" s="151"/>
      <c r="Y29" s="151"/>
      <c r="Z29" s="151"/>
      <c r="AA29" s="151"/>
      <c r="AB29" s="151"/>
      <c r="AC29" s="151"/>
      <c r="AE29" s="151"/>
      <c r="AF29" s="151"/>
      <c r="AG29" s="151"/>
      <c r="AH29" s="151"/>
      <c r="AI29" s="151"/>
      <c r="AJ29" s="151"/>
      <c r="AK29" s="151"/>
      <c r="AL29" s="151"/>
      <c r="AN29" s="151"/>
      <c r="AO29" s="151"/>
      <c r="AP29" s="151"/>
      <c r="AQ29" s="151"/>
      <c r="AR29" s="151"/>
      <c r="AS29" s="151"/>
      <c r="AT29" s="151"/>
      <c r="AU29" s="151"/>
      <c r="AW29" s="151"/>
      <c r="AX29" s="151"/>
      <c r="AY29" s="151"/>
      <c r="AZ29" s="151"/>
      <c r="BA29" s="151"/>
      <c r="BB29" s="151"/>
      <c r="BC29" s="151"/>
      <c r="BD29" s="151"/>
      <c r="BF29" s="151"/>
      <c r="BG29" s="151"/>
      <c r="BH29" s="151"/>
      <c r="BI29" s="151"/>
      <c r="BJ29" s="151"/>
      <c r="BK29" s="151"/>
      <c r="BL29" s="151"/>
      <c r="BM29" s="151"/>
    </row>
    <row r="30" spans="1:65">
      <c r="B30" s="66" t="s">
        <v>70</v>
      </c>
    </row>
    <row r="31" spans="1:65">
      <c r="B31" s="67" t="s">
        <v>29</v>
      </c>
    </row>
    <row r="33" spans="2:7">
      <c r="B33" s="67"/>
    </row>
    <row r="34" spans="2:7" ht="14.25" customHeight="1">
      <c r="B34" s="194" t="str">
        <f>'1.1 '!B23</f>
        <v>Actualizado 12 de junio de 2020</v>
      </c>
      <c r="C34" s="194"/>
      <c r="D34" s="154"/>
      <c r="E34" s="154"/>
      <c r="F34" s="154"/>
      <c r="G34" s="154"/>
    </row>
  </sheetData>
  <mergeCells count="41">
    <mergeCell ref="B3:F3"/>
    <mergeCell ref="B7:B10"/>
    <mergeCell ref="C7:C10"/>
    <mergeCell ref="D7:K7"/>
    <mergeCell ref="M7:T7"/>
    <mergeCell ref="G9:K9"/>
    <mergeCell ref="AE7:AL7"/>
    <mergeCell ref="AN7:AU7"/>
    <mergeCell ref="AW7:BD7"/>
    <mergeCell ref="BF7:BM7"/>
    <mergeCell ref="D8:D10"/>
    <mergeCell ref="E8:F9"/>
    <mergeCell ref="G8:K8"/>
    <mergeCell ref="M8:M10"/>
    <mergeCell ref="N8:O9"/>
    <mergeCell ref="P8:T8"/>
    <mergeCell ref="V7:AC7"/>
    <mergeCell ref="V8:V10"/>
    <mergeCell ref="W8:X9"/>
    <mergeCell ref="Y8:AC8"/>
    <mergeCell ref="AE8:AE10"/>
    <mergeCell ref="AF8:AG9"/>
    <mergeCell ref="AH8:AL8"/>
    <mergeCell ref="AN8:AN10"/>
    <mergeCell ref="AO8:AP9"/>
    <mergeCell ref="AH9:AL9"/>
    <mergeCell ref="AR9:AU9"/>
    <mergeCell ref="AQ8:AU8"/>
    <mergeCell ref="AZ9:BD9"/>
    <mergeCell ref="BI9:BM9"/>
    <mergeCell ref="AW8:AW10"/>
    <mergeCell ref="AX8:AY9"/>
    <mergeCell ref="AZ8:BD8"/>
    <mergeCell ref="BF8:BF10"/>
    <mergeCell ref="BG8:BH9"/>
    <mergeCell ref="BI8:BM8"/>
    <mergeCell ref="B27:L27"/>
    <mergeCell ref="B28:K28"/>
    <mergeCell ref="P9:T9"/>
    <mergeCell ref="Y9:AC9"/>
    <mergeCell ref="B34:C34"/>
  </mergeCells>
  <printOptions horizontalCentered="1" verticalCentered="1"/>
  <pageMargins left="0.23622047244094491" right="0.23622047244094491" top="0.27559055118110237" bottom="0.23622047244094491" header="0.31496062992125984" footer="0"/>
  <pageSetup scale="70" fitToWidth="2" orientation="landscape" r:id="rId1"/>
  <headerFooter alignWithMargins="0"/>
  <colBreaks count="1" manualBreakCount="1">
    <brk id="6" max="19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Q34"/>
  <sheetViews>
    <sheetView showGridLines="0" zoomScale="80" zoomScaleNormal="80" zoomScaleSheetLayoutView="25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G17" sqref="G17"/>
    </sheetView>
  </sheetViews>
  <sheetFormatPr baseColWidth="10" defaultRowHeight="14.25"/>
  <cols>
    <col min="1" max="1" width="2.42578125" style="66" customWidth="1"/>
    <col min="2" max="3" width="13" style="66" customWidth="1"/>
    <col min="4" max="4" width="16.7109375" style="66" customWidth="1"/>
    <col min="5" max="5" width="17" style="66" customWidth="1"/>
    <col min="6" max="6" width="20.7109375" style="66" customWidth="1"/>
    <col min="7" max="7" width="23.140625" style="66" customWidth="1"/>
    <col min="8" max="8" width="18" style="66" customWidth="1"/>
    <col min="9" max="9" width="23.42578125" style="66" customWidth="1"/>
    <col min="10" max="11" width="18" style="66" customWidth="1"/>
    <col min="12" max="12" width="2" style="66" customWidth="1"/>
    <col min="13" max="13" width="16.7109375" style="66" customWidth="1"/>
    <col min="14" max="14" width="17" style="66" customWidth="1"/>
    <col min="15" max="15" width="20.7109375" style="66" customWidth="1"/>
    <col min="16" max="16" width="23.140625" style="66" customWidth="1"/>
    <col min="17" max="17" width="18" style="66" customWidth="1"/>
    <col min="18" max="18" width="23.42578125" style="66" customWidth="1"/>
    <col min="19" max="20" width="18" style="66" customWidth="1"/>
    <col min="21" max="21" width="1.5703125" style="66" customWidth="1"/>
    <col min="22" max="22" width="16.7109375" style="66" customWidth="1"/>
    <col min="23" max="23" width="17" style="66" customWidth="1"/>
    <col min="24" max="24" width="20.7109375" style="66" customWidth="1"/>
    <col min="25" max="25" width="23.140625" style="66" customWidth="1"/>
    <col min="26" max="26" width="18" style="66" customWidth="1"/>
    <col min="27" max="27" width="23.42578125" style="66" customWidth="1"/>
    <col min="28" max="29" width="18" style="66" customWidth="1"/>
    <col min="30" max="30" width="2.42578125" style="66" customWidth="1"/>
    <col min="31" max="31" width="16.7109375" style="66" customWidth="1"/>
    <col min="32" max="32" width="17" style="66" customWidth="1"/>
    <col min="33" max="33" width="20.7109375" style="66" customWidth="1"/>
    <col min="34" max="34" width="23.140625" style="66" customWidth="1"/>
    <col min="35" max="35" width="18" style="66" customWidth="1"/>
    <col min="36" max="36" width="23.42578125" style="66" customWidth="1"/>
    <col min="37" max="38" width="18" style="66" customWidth="1"/>
    <col min="39" max="39" width="2.42578125" style="66" customWidth="1"/>
    <col min="40" max="40" width="16.7109375" style="66" customWidth="1"/>
    <col min="41" max="41" width="17" style="66" customWidth="1"/>
    <col min="42" max="42" width="20.7109375" style="66" customWidth="1"/>
    <col min="43" max="43" width="23.140625" style="66" customWidth="1"/>
    <col min="44" max="44" width="18" style="66" customWidth="1"/>
    <col min="45" max="45" width="23.42578125" style="66" customWidth="1"/>
    <col min="46" max="47" width="18" style="66" customWidth="1"/>
    <col min="48" max="48" width="2.28515625" style="66" customWidth="1"/>
    <col min="49" max="49" width="16.7109375" style="66" customWidth="1"/>
    <col min="50" max="50" width="17" style="66" customWidth="1"/>
    <col min="51" max="51" width="20.7109375" style="66" customWidth="1"/>
    <col min="52" max="52" width="23.140625" style="66" customWidth="1"/>
    <col min="53" max="53" width="18" style="66" customWidth="1"/>
    <col min="54" max="54" width="23.42578125" style="66" customWidth="1"/>
    <col min="55" max="56" width="18" style="66" customWidth="1"/>
    <col min="57" max="57" width="2.140625" style="66" customWidth="1"/>
    <col min="58" max="58" width="16.7109375" style="66" customWidth="1"/>
    <col min="59" max="59" width="17" style="66" customWidth="1"/>
    <col min="60" max="60" width="20.7109375" style="66" customWidth="1"/>
    <col min="61" max="61" width="23.140625" style="66" customWidth="1"/>
    <col min="62" max="62" width="18" style="66" customWidth="1"/>
    <col min="63" max="63" width="23.42578125" style="66" customWidth="1"/>
    <col min="64" max="65" width="18" style="66" customWidth="1"/>
    <col min="66" max="217" width="11.42578125" style="66"/>
    <col min="218" max="218" width="2.42578125" style="66" customWidth="1"/>
    <col min="219" max="220" width="13" style="66" customWidth="1"/>
    <col min="221" max="221" width="14.5703125" style="66" bestFit="1" customWidth="1"/>
    <col min="222" max="223" width="18" style="66" customWidth="1"/>
    <col min="224" max="224" width="23.140625" style="66" customWidth="1"/>
    <col min="225" max="225" width="20.7109375" style="66" customWidth="1"/>
    <col min="226" max="226" width="21.7109375" style="66" customWidth="1"/>
    <col min="227" max="227" width="23.140625" style="66" customWidth="1"/>
    <col min="228" max="228" width="19.42578125" style="66" customWidth="1"/>
    <col min="229" max="229" width="18" style="66" customWidth="1"/>
    <col min="230" max="230" width="23.42578125" style="66" customWidth="1"/>
    <col min="231" max="233" width="18" style="66" customWidth="1"/>
    <col min="234" max="473" width="11.42578125" style="66"/>
    <col min="474" max="474" width="2.42578125" style="66" customWidth="1"/>
    <col min="475" max="476" width="13" style="66" customWidth="1"/>
    <col min="477" max="477" width="14.5703125" style="66" bestFit="1" customWidth="1"/>
    <col min="478" max="479" width="18" style="66" customWidth="1"/>
    <col min="480" max="480" width="23.140625" style="66" customWidth="1"/>
    <col min="481" max="481" width="20.7109375" style="66" customWidth="1"/>
    <col min="482" max="482" width="21.7109375" style="66" customWidth="1"/>
    <col min="483" max="483" width="23.140625" style="66" customWidth="1"/>
    <col min="484" max="484" width="19.42578125" style="66" customWidth="1"/>
    <col min="485" max="485" width="18" style="66" customWidth="1"/>
    <col min="486" max="486" width="23.42578125" style="66" customWidth="1"/>
    <col min="487" max="489" width="18" style="66" customWidth="1"/>
    <col min="490" max="729" width="11.42578125" style="66"/>
    <col min="730" max="730" width="2.42578125" style="66" customWidth="1"/>
    <col min="731" max="732" width="13" style="66" customWidth="1"/>
    <col min="733" max="733" width="14.5703125" style="66" bestFit="1" customWidth="1"/>
    <col min="734" max="735" width="18" style="66" customWidth="1"/>
    <col min="736" max="736" width="23.140625" style="66" customWidth="1"/>
    <col min="737" max="737" width="20.7109375" style="66" customWidth="1"/>
    <col min="738" max="738" width="21.7109375" style="66" customWidth="1"/>
    <col min="739" max="739" width="23.140625" style="66" customWidth="1"/>
    <col min="740" max="740" width="19.42578125" style="66" customWidth="1"/>
    <col min="741" max="741" width="18" style="66" customWidth="1"/>
    <col min="742" max="742" width="23.42578125" style="66" customWidth="1"/>
    <col min="743" max="745" width="18" style="66" customWidth="1"/>
    <col min="746" max="985" width="11.42578125" style="66"/>
    <col min="986" max="986" width="2.42578125" style="66" customWidth="1"/>
    <col min="987" max="988" width="13" style="66" customWidth="1"/>
    <col min="989" max="989" width="14.5703125" style="66" bestFit="1" customWidth="1"/>
    <col min="990" max="991" width="18" style="66" customWidth="1"/>
    <col min="992" max="992" width="23.140625" style="66" customWidth="1"/>
    <col min="993" max="993" width="20.7109375" style="66" customWidth="1"/>
    <col min="994" max="994" width="21.7109375" style="66" customWidth="1"/>
    <col min="995" max="995" width="23.140625" style="66" customWidth="1"/>
    <col min="996" max="996" width="19.42578125" style="66" customWidth="1"/>
    <col min="997" max="997" width="18" style="66" customWidth="1"/>
    <col min="998" max="998" width="23.42578125" style="66" customWidth="1"/>
    <col min="999" max="1001" width="18" style="66" customWidth="1"/>
    <col min="1002" max="1241" width="11.42578125" style="66"/>
    <col min="1242" max="1242" width="2.42578125" style="66" customWidth="1"/>
    <col min="1243" max="1244" width="13" style="66" customWidth="1"/>
    <col min="1245" max="1245" width="14.5703125" style="66" bestFit="1" customWidth="1"/>
    <col min="1246" max="1247" width="18" style="66" customWidth="1"/>
    <col min="1248" max="1248" width="23.140625" style="66" customWidth="1"/>
    <col min="1249" max="1249" width="20.7109375" style="66" customWidth="1"/>
    <col min="1250" max="1250" width="21.7109375" style="66" customWidth="1"/>
    <col min="1251" max="1251" width="23.140625" style="66" customWidth="1"/>
    <col min="1252" max="1252" width="19.42578125" style="66" customWidth="1"/>
    <col min="1253" max="1253" width="18" style="66" customWidth="1"/>
    <col min="1254" max="1254" width="23.42578125" style="66" customWidth="1"/>
    <col min="1255" max="1257" width="18" style="66" customWidth="1"/>
    <col min="1258" max="1497" width="11.42578125" style="66"/>
    <col min="1498" max="1498" width="2.42578125" style="66" customWidth="1"/>
    <col min="1499" max="1500" width="13" style="66" customWidth="1"/>
    <col min="1501" max="1501" width="14.5703125" style="66" bestFit="1" customWidth="1"/>
    <col min="1502" max="1503" width="18" style="66" customWidth="1"/>
    <col min="1504" max="1504" width="23.140625" style="66" customWidth="1"/>
    <col min="1505" max="1505" width="20.7109375" style="66" customWidth="1"/>
    <col min="1506" max="1506" width="21.7109375" style="66" customWidth="1"/>
    <col min="1507" max="1507" width="23.140625" style="66" customWidth="1"/>
    <col min="1508" max="1508" width="19.42578125" style="66" customWidth="1"/>
    <col min="1509" max="1509" width="18" style="66" customWidth="1"/>
    <col min="1510" max="1510" width="23.42578125" style="66" customWidth="1"/>
    <col min="1511" max="1513" width="18" style="66" customWidth="1"/>
    <col min="1514" max="1753" width="11.42578125" style="66"/>
    <col min="1754" max="1754" width="2.42578125" style="66" customWidth="1"/>
    <col min="1755" max="1756" width="13" style="66" customWidth="1"/>
    <col min="1757" max="1757" width="14.5703125" style="66" bestFit="1" customWidth="1"/>
    <col min="1758" max="1759" width="18" style="66" customWidth="1"/>
    <col min="1760" max="1760" width="23.140625" style="66" customWidth="1"/>
    <col min="1761" max="1761" width="20.7109375" style="66" customWidth="1"/>
    <col min="1762" max="1762" width="21.7109375" style="66" customWidth="1"/>
    <col min="1763" max="1763" width="23.140625" style="66" customWidth="1"/>
    <col min="1764" max="1764" width="19.42578125" style="66" customWidth="1"/>
    <col min="1765" max="1765" width="18" style="66" customWidth="1"/>
    <col min="1766" max="1766" width="23.42578125" style="66" customWidth="1"/>
    <col min="1767" max="1769" width="18" style="66" customWidth="1"/>
    <col min="1770" max="2009" width="11.42578125" style="66"/>
    <col min="2010" max="2010" width="2.42578125" style="66" customWidth="1"/>
    <col min="2011" max="2012" width="13" style="66" customWidth="1"/>
    <col min="2013" max="2013" width="14.5703125" style="66" bestFit="1" customWidth="1"/>
    <col min="2014" max="2015" width="18" style="66" customWidth="1"/>
    <col min="2016" max="2016" width="23.140625" style="66" customWidth="1"/>
    <col min="2017" max="2017" width="20.7109375" style="66" customWidth="1"/>
    <col min="2018" max="2018" width="21.7109375" style="66" customWidth="1"/>
    <col min="2019" max="2019" width="23.140625" style="66" customWidth="1"/>
    <col min="2020" max="2020" width="19.42578125" style="66" customWidth="1"/>
    <col min="2021" max="2021" width="18" style="66" customWidth="1"/>
    <col min="2022" max="2022" width="23.42578125" style="66" customWidth="1"/>
    <col min="2023" max="2025" width="18" style="66" customWidth="1"/>
    <col min="2026" max="2265" width="11.42578125" style="66"/>
    <col min="2266" max="2266" width="2.42578125" style="66" customWidth="1"/>
    <col min="2267" max="2268" width="13" style="66" customWidth="1"/>
    <col min="2269" max="2269" width="14.5703125" style="66" bestFit="1" customWidth="1"/>
    <col min="2270" max="2271" width="18" style="66" customWidth="1"/>
    <col min="2272" max="2272" width="23.140625" style="66" customWidth="1"/>
    <col min="2273" max="2273" width="20.7109375" style="66" customWidth="1"/>
    <col min="2274" max="2274" width="21.7109375" style="66" customWidth="1"/>
    <col min="2275" max="2275" width="23.140625" style="66" customWidth="1"/>
    <col min="2276" max="2276" width="19.42578125" style="66" customWidth="1"/>
    <col min="2277" max="2277" width="18" style="66" customWidth="1"/>
    <col min="2278" max="2278" width="23.42578125" style="66" customWidth="1"/>
    <col min="2279" max="2281" width="18" style="66" customWidth="1"/>
    <col min="2282" max="2521" width="11.42578125" style="66"/>
    <col min="2522" max="2522" width="2.42578125" style="66" customWidth="1"/>
    <col min="2523" max="2524" width="13" style="66" customWidth="1"/>
    <col min="2525" max="2525" width="14.5703125" style="66" bestFit="1" customWidth="1"/>
    <col min="2526" max="2527" width="18" style="66" customWidth="1"/>
    <col min="2528" max="2528" width="23.140625" style="66" customWidth="1"/>
    <col min="2529" max="2529" width="20.7109375" style="66" customWidth="1"/>
    <col min="2530" max="2530" width="21.7109375" style="66" customWidth="1"/>
    <col min="2531" max="2531" width="23.140625" style="66" customWidth="1"/>
    <col min="2532" max="2532" width="19.42578125" style="66" customWidth="1"/>
    <col min="2533" max="2533" width="18" style="66" customWidth="1"/>
    <col min="2534" max="2534" width="23.42578125" style="66" customWidth="1"/>
    <col min="2535" max="2537" width="18" style="66" customWidth="1"/>
    <col min="2538" max="2777" width="11.42578125" style="66"/>
    <col min="2778" max="2778" width="2.42578125" style="66" customWidth="1"/>
    <col min="2779" max="2780" width="13" style="66" customWidth="1"/>
    <col min="2781" max="2781" width="14.5703125" style="66" bestFit="1" customWidth="1"/>
    <col min="2782" max="2783" width="18" style="66" customWidth="1"/>
    <col min="2784" max="2784" width="23.140625" style="66" customWidth="1"/>
    <col min="2785" max="2785" width="20.7109375" style="66" customWidth="1"/>
    <col min="2786" max="2786" width="21.7109375" style="66" customWidth="1"/>
    <col min="2787" max="2787" width="23.140625" style="66" customWidth="1"/>
    <col min="2788" max="2788" width="19.42578125" style="66" customWidth="1"/>
    <col min="2789" max="2789" width="18" style="66" customWidth="1"/>
    <col min="2790" max="2790" width="23.42578125" style="66" customWidth="1"/>
    <col min="2791" max="2793" width="18" style="66" customWidth="1"/>
    <col min="2794" max="3033" width="11.42578125" style="66"/>
    <col min="3034" max="3034" width="2.42578125" style="66" customWidth="1"/>
    <col min="3035" max="3036" width="13" style="66" customWidth="1"/>
    <col min="3037" max="3037" width="14.5703125" style="66" bestFit="1" customWidth="1"/>
    <col min="3038" max="3039" width="18" style="66" customWidth="1"/>
    <col min="3040" max="3040" width="23.140625" style="66" customWidth="1"/>
    <col min="3041" max="3041" width="20.7109375" style="66" customWidth="1"/>
    <col min="3042" max="3042" width="21.7109375" style="66" customWidth="1"/>
    <col min="3043" max="3043" width="23.140625" style="66" customWidth="1"/>
    <col min="3044" max="3044" width="19.42578125" style="66" customWidth="1"/>
    <col min="3045" max="3045" width="18" style="66" customWidth="1"/>
    <col min="3046" max="3046" width="23.42578125" style="66" customWidth="1"/>
    <col min="3047" max="3049" width="18" style="66" customWidth="1"/>
    <col min="3050" max="3289" width="11.42578125" style="66"/>
    <col min="3290" max="3290" width="2.42578125" style="66" customWidth="1"/>
    <col min="3291" max="3292" width="13" style="66" customWidth="1"/>
    <col min="3293" max="3293" width="14.5703125" style="66" bestFit="1" customWidth="1"/>
    <col min="3294" max="3295" width="18" style="66" customWidth="1"/>
    <col min="3296" max="3296" width="23.140625" style="66" customWidth="1"/>
    <col min="3297" max="3297" width="20.7109375" style="66" customWidth="1"/>
    <col min="3298" max="3298" width="21.7109375" style="66" customWidth="1"/>
    <col min="3299" max="3299" width="23.140625" style="66" customWidth="1"/>
    <col min="3300" max="3300" width="19.42578125" style="66" customWidth="1"/>
    <col min="3301" max="3301" width="18" style="66" customWidth="1"/>
    <col min="3302" max="3302" width="23.42578125" style="66" customWidth="1"/>
    <col min="3303" max="3305" width="18" style="66" customWidth="1"/>
    <col min="3306" max="3545" width="11.42578125" style="66"/>
    <col min="3546" max="3546" width="2.42578125" style="66" customWidth="1"/>
    <col min="3547" max="3548" width="13" style="66" customWidth="1"/>
    <col min="3549" max="3549" width="14.5703125" style="66" bestFit="1" customWidth="1"/>
    <col min="3550" max="3551" width="18" style="66" customWidth="1"/>
    <col min="3552" max="3552" width="23.140625" style="66" customWidth="1"/>
    <col min="3553" max="3553" width="20.7109375" style="66" customWidth="1"/>
    <col min="3554" max="3554" width="21.7109375" style="66" customWidth="1"/>
    <col min="3555" max="3555" width="23.140625" style="66" customWidth="1"/>
    <col min="3556" max="3556" width="19.42578125" style="66" customWidth="1"/>
    <col min="3557" max="3557" width="18" style="66" customWidth="1"/>
    <col min="3558" max="3558" width="23.42578125" style="66" customWidth="1"/>
    <col min="3559" max="3561" width="18" style="66" customWidth="1"/>
    <col min="3562" max="3801" width="11.42578125" style="66"/>
    <col min="3802" max="3802" width="2.42578125" style="66" customWidth="1"/>
    <col min="3803" max="3804" width="13" style="66" customWidth="1"/>
    <col min="3805" max="3805" width="14.5703125" style="66" bestFit="1" customWidth="1"/>
    <col min="3806" max="3807" width="18" style="66" customWidth="1"/>
    <col min="3808" max="3808" width="23.140625" style="66" customWidth="1"/>
    <col min="3809" max="3809" width="20.7109375" style="66" customWidth="1"/>
    <col min="3810" max="3810" width="21.7109375" style="66" customWidth="1"/>
    <col min="3811" max="3811" width="23.140625" style="66" customWidth="1"/>
    <col min="3812" max="3812" width="19.42578125" style="66" customWidth="1"/>
    <col min="3813" max="3813" width="18" style="66" customWidth="1"/>
    <col min="3814" max="3814" width="23.42578125" style="66" customWidth="1"/>
    <col min="3815" max="3817" width="18" style="66" customWidth="1"/>
    <col min="3818" max="4057" width="11.42578125" style="66"/>
    <col min="4058" max="4058" width="2.42578125" style="66" customWidth="1"/>
    <col min="4059" max="4060" width="13" style="66" customWidth="1"/>
    <col min="4061" max="4061" width="14.5703125" style="66" bestFit="1" customWidth="1"/>
    <col min="4062" max="4063" width="18" style="66" customWidth="1"/>
    <col min="4064" max="4064" width="23.140625" style="66" customWidth="1"/>
    <col min="4065" max="4065" width="20.7109375" style="66" customWidth="1"/>
    <col min="4066" max="4066" width="21.7109375" style="66" customWidth="1"/>
    <col min="4067" max="4067" width="23.140625" style="66" customWidth="1"/>
    <col min="4068" max="4068" width="19.42578125" style="66" customWidth="1"/>
    <col min="4069" max="4069" width="18" style="66" customWidth="1"/>
    <col min="4070" max="4070" width="23.42578125" style="66" customWidth="1"/>
    <col min="4071" max="4073" width="18" style="66" customWidth="1"/>
    <col min="4074" max="4313" width="11.42578125" style="66"/>
    <col min="4314" max="4314" width="2.42578125" style="66" customWidth="1"/>
    <col min="4315" max="4316" width="13" style="66" customWidth="1"/>
    <col min="4317" max="4317" width="14.5703125" style="66" bestFit="1" customWidth="1"/>
    <col min="4318" max="4319" width="18" style="66" customWidth="1"/>
    <col min="4320" max="4320" width="23.140625" style="66" customWidth="1"/>
    <col min="4321" max="4321" width="20.7109375" style="66" customWidth="1"/>
    <col min="4322" max="4322" width="21.7109375" style="66" customWidth="1"/>
    <col min="4323" max="4323" width="23.140625" style="66" customWidth="1"/>
    <col min="4324" max="4324" width="19.42578125" style="66" customWidth="1"/>
    <col min="4325" max="4325" width="18" style="66" customWidth="1"/>
    <col min="4326" max="4326" width="23.42578125" style="66" customWidth="1"/>
    <col min="4327" max="4329" width="18" style="66" customWidth="1"/>
    <col min="4330" max="4569" width="11.42578125" style="66"/>
    <col min="4570" max="4570" width="2.42578125" style="66" customWidth="1"/>
    <col min="4571" max="4572" width="13" style="66" customWidth="1"/>
    <col min="4573" max="4573" width="14.5703125" style="66" bestFit="1" customWidth="1"/>
    <col min="4574" max="4575" width="18" style="66" customWidth="1"/>
    <col min="4576" max="4576" width="23.140625" style="66" customWidth="1"/>
    <col min="4577" max="4577" width="20.7109375" style="66" customWidth="1"/>
    <col min="4578" max="4578" width="21.7109375" style="66" customWidth="1"/>
    <col min="4579" max="4579" width="23.140625" style="66" customWidth="1"/>
    <col min="4580" max="4580" width="19.42578125" style="66" customWidth="1"/>
    <col min="4581" max="4581" width="18" style="66" customWidth="1"/>
    <col min="4582" max="4582" width="23.42578125" style="66" customWidth="1"/>
    <col min="4583" max="4585" width="18" style="66" customWidth="1"/>
    <col min="4586" max="4825" width="11.42578125" style="66"/>
    <col min="4826" max="4826" width="2.42578125" style="66" customWidth="1"/>
    <col min="4827" max="4828" width="13" style="66" customWidth="1"/>
    <col min="4829" max="4829" width="14.5703125" style="66" bestFit="1" customWidth="1"/>
    <col min="4830" max="4831" width="18" style="66" customWidth="1"/>
    <col min="4832" max="4832" width="23.140625" style="66" customWidth="1"/>
    <col min="4833" max="4833" width="20.7109375" style="66" customWidth="1"/>
    <col min="4834" max="4834" width="21.7109375" style="66" customWidth="1"/>
    <col min="4835" max="4835" width="23.140625" style="66" customWidth="1"/>
    <col min="4836" max="4836" width="19.42578125" style="66" customWidth="1"/>
    <col min="4837" max="4837" width="18" style="66" customWidth="1"/>
    <col min="4838" max="4838" width="23.42578125" style="66" customWidth="1"/>
    <col min="4839" max="4841" width="18" style="66" customWidth="1"/>
    <col min="4842" max="5081" width="11.42578125" style="66"/>
    <col min="5082" max="5082" width="2.42578125" style="66" customWidth="1"/>
    <col min="5083" max="5084" width="13" style="66" customWidth="1"/>
    <col min="5085" max="5085" width="14.5703125" style="66" bestFit="1" customWidth="1"/>
    <col min="5086" max="5087" width="18" style="66" customWidth="1"/>
    <col min="5088" max="5088" width="23.140625" style="66" customWidth="1"/>
    <col min="5089" max="5089" width="20.7109375" style="66" customWidth="1"/>
    <col min="5090" max="5090" width="21.7109375" style="66" customWidth="1"/>
    <col min="5091" max="5091" width="23.140625" style="66" customWidth="1"/>
    <col min="5092" max="5092" width="19.42578125" style="66" customWidth="1"/>
    <col min="5093" max="5093" width="18" style="66" customWidth="1"/>
    <col min="5094" max="5094" width="23.42578125" style="66" customWidth="1"/>
    <col min="5095" max="5097" width="18" style="66" customWidth="1"/>
    <col min="5098" max="5337" width="11.42578125" style="66"/>
    <col min="5338" max="5338" width="2.42578125" style="66" customWidth="1"/>
    <col min="5339" max="5340" width="13" style="66" customWidth="1"/>
    <col min="5341" max="5341" width="14.5703125" style="66" bestFit="1" customWidth="1"/>
    <col min="5342" max="5343" width="18" style="66" customWidth="1"/>
    <col min="5344" max="5344" width="23.140625" style="66" customWidth="1"/>
    <col min="5345" max="5345" width="20.7109375" style="66" customWidth="1"/>
    <col min="5346" max="5346" width="21.7109375" style="66" customWidth="1"/>
    <col min="5347" max="5347" width="23.140625" style="66" customWidth="1"/>
    <col min="5348" max="5348" width="19.42578125" style="66" customWidth="1"/>
    <col min="5349" max="5349" width="18" style="66" customWidth="1"/>
    <col min="5350" max="5350" width="23.42578125" style="66" customWidth="1"/>
    <col min="5351" max="5353" width="18" style="66" customWidth="1"/>
    <col min="5354" max="5593" width="11.42578125" style="66"/>
    <col min="5594" max="5594" width="2.42578125" style="66" customWidth="1"/>
    <col min="5595" max="5596" width="13" style="66" customWidth="1"/>
    <col min="5597" max="5597" width="14.5703125" style="66" bestFit="1" customWidth="1"/>
    <col min="5598" max="5599" width="18" style="66" customWidth="1"/>
    <col min="5600" max="5600" width="23.140625" style="66" customWidth="1"/>
    <col min="5601" max="5601" width="20.7109375" style="66" customWidth="1"/>
    <col min="5602" max="5602" width="21.7109375" style="66" customWidth="1"/>
    <col min="5603" max="5603" width="23.140625" style="66" customWidth="1"/>
    <col min="5604" max="5604" width="19.42578125" style="66" customWidth="1"/>
    <col min="5605" max="5605" width="18" style="66" customWidth="1"/>
    <col min="5606" max="5606" width="23.42578125" style="66" customWidth="1"/>
    <col min="5607" max="5609" width="18" style="66" customWidth="1"/>
    <col min="5610" max="5849" width="11.42578125" style="66"/>
    <col min="5850" max="5850" width="2.42578125" style="66" customWidth="1"/>
    <col min="5851" max="5852" width="13" style="66" customWidth="1"/>
    <col min="5853" max="5853" width="14.5703125" style="66" bestFit="1" customWidth="1"/>
    <col min="5854" max="5855" width="18" style="66" customWidth="1"/>
    <col min="5856" max="5856" width="23.140625" style="66" customWidth="1"/>
    <col min="5857" max="5857" width="20.7109375" style="66" customWidth="1"/>
    <col min="5858" max="5858" width="21.7109375" style="66" customWidth="1"/>
    <col min="5859" max="5859" width="23.140625" style="66" customWidth="1"/>
    <col min="5860" max="5860" width="19.42578125" style="66" customWidth="1"/>
    <col min="5861" max="5861" width="18" style="66" customWidth="1"/>
    <col min="5862" max="5862" width="23.42578125" style="66" customWidth="1"/>
    <col min="5863" max="5865" width="18" style="66" customWidth="1"/>
    <col min="5866" max="6105" width="11.42578125" style="66"/>
    <col min="6106" max="6106" width="2.42578125" style="66" customWidth="1"/>
    <col min="6107" max="6108" width="13" style="66" customWidth="1"/>
    <col min="6109" max="6109" width="14.5703125" style="66" bestFit="1" customWidth="1"/>
    <col min="6110" max="6111" width="18" style="66" customWidth="1"/>
    <col min="6112" max="6112" width="23.140625" style="66" customWidth="1"/>
    <col min="6113" max="6113" width="20.7109375" style="66" customWidth="1"/>
    <col min="6114" max="6114" width="21.7109375" style="66" customWidth="1"/>
    <col min="6115" max="6115" width="23.140625" style="66" customWidth="1"/>
    <col min="6116" max="6116" width="19.42578125" style="66" customWidth="1"/>
    <col min="6117" max="6117" width="18" style="66" customWidth="1"/>
    <col min="6118" max="6118" width="23.42578125" style="66" customWidth="1"/>
    <col min="6119" max="6121" width="18" style="66" customWidth="1"/>
    <col min="6122" max="6361" width="11.42578125" style="66"/>
    <col min="6362" max="6362" width="2.42578125" style="66" customWidth="1"/>
    <col min="6363" max="6364" width="13" style="66" customWidth="1"/>
    <col min="6365" max="6365" width="14.5703125" style="66" bestFit="1" customWidth="1"/>
    <col min="6366" max="6367" width="18" style="66" customWidth="1"/>
    <col min="6368" max="6368" width="23.140625" style="66" customWidth="1"/>
    <col min="6369" max="6369" width="20.7109375" style="66" customWidth="1"/>
    <col min="6370" max="6370" width="21.7109375" style="66" customWidth="1"/>
    <col min="6371" max="6371" width="23.140625" style="66" customWidth="1"/>
    <col min="6372" max="6372" width="19.42578125" style="66" customWidth="1"/>
    <col min="6373" max="6373" width="18" style="66" customWidth="1"/>
    <col min="6374" max="6374" width="23.42578125" style="66" customWidth="1"/>
    <col min="6375" max="6377" width="18" style="66" customWidth="1"/>
    <col min="6378" max="6617" width="11.42578125" style="66"/>
    <col min="6618" max="6618" width="2.42578125" style="66" customWidth="1"/>
    <col min="6619" max="6620" width="13" style="66" customWidth="1"/>
    <col min="6621" max="6621" width="14.5703125" style="66" bestFit="1" customWidth="1"/>
    <col min="6622" max="6623" width="18" style="66" customWidth="1"/>
    <col min="6624" max="6624" width="23.140625" style="66" customWidth="1"/>
    <col min="6625" max="6625" width="20.7109375" style="66" customWidth="1"/>
    <col min="6626" max="6626" width="21.7109375" style="66" customWidth="1"/>
    <col min="6627" max="6627" width="23.140625" style="66" customWidth="1"/>
    <col min="6628" max="6628" width="19.42578125" style="66" customWidth="1"/>
    <col min="6629" max="6629" width="18" style="66" customWidth="1"/>
    <col min="6630" max="6630" width="23.42578125" style="66" customWidth="1"/>
    <col min="6631" max="6633" width="18" style="66" customWidth="1"/>
    <col min="6634" max="6873" width="11.42578125" style="66"/>
    <col min="6874" max="6874" width="2.42578125" style="66" customWidth="1"/>
    <col min="6875" max="6876" width="13" style="66" customWidth="1"/>
    <col min="6877" max="6877" width="14.5703125" style="66" bestFit="1" customWidth="1"/>
    <col min="6878" max="6879" width="18" style="66" customWidth="1"/>
    <col min="6880" max="6880" width="23.140625" style="66" customWidth="1"/>
    <col min="6881" max="6881" width="20.7109375" style="66" customWidth="1"/>
    <col min="6882" max="6882" width="21.7109375" style="66" customWidth="1"/>
    <col min="6883" max="6883" width="23.140625" style="66" customWidth="1"/>
    <col min="6884" max="6884" width="19.42578125" style="66" customWidth="1"/>
    <col min="6885" max="6885" width="18" style="66" customWidth="1"/>
    <col min="6886" max="6886" width="23.42578125" style="66" customWidth="1"/>
    <col min="6887" max="6889" width="18" style="66" customWidth="1"/>
    <col min="6890" max="7129" width="11.42578125" style="66"/>
    <col min="7130" max="7130" width="2.42578125" style="66" customWidth="1"/>
    <col min="7131" max="7132" width="13" style="66" customWidth="1"/>
    <col min="7133" max="7133" width="14.5703125" style="66" bestFit="1" customWidth="1"/>
    <col min="7134" max="7135" width="18" style="66" customWidth="1"/>
    <col min="7136" max="7136" width="23.140625" style="66" customWidth="1"/>
    <col min="7137" max="7137" width="20.7109375" style="66" customWidth="1"/>
    <col min="7138" max="7138" width="21.7109375" style="66" customWidth="1"/>
    <col min="7139" max="7139" width="23.140625" style="66" customWidth="1"/>
    <col min="7140" max="7140" width="19.42578125" style="66" customWidth="1"/>
    <col min="7141" max="7141" width="18" style="66" customWidth="1"/>
    <col min="7142" max="7142" width="23.42578125" style="66" customWidth="1"/>
    <col min="7143" max="7145" width="18" style="66" customWidth="1"/>
    <col min="7146" max="7385" width="11.42578125" style="66"/>
    <col min="7386" max="7386" width="2.42578125" style="66" customWidth="1"/>
    <col min="7387" max="7388" width="13" style="66" customWidth="1"/>
    <col min="7389" max="7389" width="14.5703125" style="66" bestFit="1" customWidth="1"/>
    <col min="7390" max="7391" width="18" style="66" customWidth="1"/>
    <col min="7392" max="7392" width="23.140625" style="66" customWidth="1"/>
    <col min="7393" max="7393" width="20.7109375" style="66" customWidth="1"/>
    <col min="7394" max="7394" width="21.7109375" style="66" customWidth="1"/>
    <col min="7395" max="7395" width="23.140625" style="66" customWidth="1"/>
    <col min="7396" max="7396" width="19.42578125" style="66" customWidth="1"/>
    <col min="7397" max="7397" width="18" style="66" customWidth="1"/>
    <col min="7398" max="7398" width="23.42578125" style="66" customWidth="1"/>
    <col min="7399" max="7401" width="18" style="66" customWidth="1"/>
    <col min="7402" max="7641" width="11.42578125" style="66"/>
    <col min="7642" max="7642" width="2.42578125" style="66" customWidth="1"/>
    <col min="7643" max="7644" width="13" style="66" customWidth="1"/>
    <col min="7645" max="7645" width="14.5703125" style="66" bestFit="1" customWidth="1"/>
    <col min="7646" max="7647" width="18" style="66" customWidth="1"/>
    <col min="7648" max="7648" width="23.140625" style="66" customWidth="1"/>
    <col min="7649" max="7649" width="20.7109375" style="66" customWidth="1"/>
    <col min="7650" max="7650" width="21.7109375" style="66" customWidth="1"/>
    <col min="7651" max="7651" width="23.140625" style="66" customWidth="1"/>
    <col min="7652" max="7652" width="19.42578125" style="66" customWidth="1"/>
    <col min="7653" max="7653" width="18" style="66" customWidth="1"/>
    <col min="7654" max="7654" width="23.42578125" style="66" customWidth="1"/>
    <col min="7655" max="7657" width="18" style="66" customWidth="1"/>
    <col min="7658" max="7897" width="11.42578125" style="66"/>
    <col min="7898" max="7898" width="2.42578125" style="66" customWidth="1"/>
    <col min="7899" max="7900" width="13" style="66" customWidth="1"/>
    <col min="7901" max="7901" width="14.5703125" style="66" bestFit="1" customWidth="1"/>
    <col min="7902" max="7903" width="18" style="66" customWidth="1"/>
    <col min="7904" max="7904" width="23.140625" style="66" customWidth="1"/>
    <col min="7905" max="7905" width="20.7109375" style="66" customWidth="1"/>
    <col min="7906" max="7906" width="21.7109375" style="66" customWidth="1"/>
    <col min="7907" max="7907" width="23.140625" style="66" customWidth="1"/>
    <col min="7908" max="7908" width="19.42578125" style="66" customWidth="1"/>
    <col min="7909" max="7909" width="18" style="66" customWidth="1"/>
    <col min="7910" max="7910" width="23.42578125" style="66" customWidth="1"/>
    <col min="7911" max="7913" width="18" style="66" customWidth="1"/>
    <col min="7914" max="8153" width="11.42578125" style="66"/>
    <col min="8154" max="8154" width="2.42578125" style="66" customWidth="1"/>
    <col min="8155" max="8156" width="13" style="66" customWidth="1"/>
    <col min="8157" max="8157" width="14.5703125" style="66" bestFit="1" customWidth="1"/>
    <col min="8158" max="8159" width="18" style="66" customWidth="1"/>
    <col min="8160" max="8160" width="23.140625" style="66" customWidth="1"/>
    <col min="8161" max="8161" width="20.7109375" style="66" customWidth="1"/>
    <col min="8162" max="8162" width="21.7109375" style="66" customWidth="1"/>
    <col min="8163" max="8163" width="23.140625" style="66" customWidth="1"/>
    <col min="8164" max="8164" width="19.42578125" style="66" customWidth="1"/>
    <col min="8165" max="8165" width="18" style="66" customWidth="1"/>
    <col min="8166" max="8166" width="23.42578125" style="66" customWidth="1"/>
    <col min="8167" max="8169" width="18" style="66" customWidth="1"/>
    <col min="8170" max="8409" width="11.42578125" style="66"/>
    <col min="8410" max="8410" width="2.42578125" style="66" customWidth="1"/>
    <col min="8411" max="8412" width="13" style="66" customWidth="1"/>
    <col min="8413" max="8413" width="14.5703125" style="66" bestFit="1" customWidth="1"/>
    <col min="8414" max="8415" width="18" style="66" customWidth="1"/>
    <col min="8416" max="8416" width="23.140625" style="66" customWidth="1"/>
    <col min="8417" max="8417" width="20.7109375" style="66" customWidth="1"/>
    <col min="8418" max="8418" width="21.7109375" style="66" customWidth="1"/>
    <col min="8419" max="8419" width="23.140625" style="66" customWidth="1"/>
    <col min="8420" max="8420" width="19.42578125" style="66" customWidth="1"/>
    <col min="8421" max="8421" width="18" style="66" customWidth="1"/>
    <col min="8422" max="8422" width="23.42578125" style="66" customWidth="1"/>
    <col min="8423" max="8425" width="18" style="66" customWidth="1"/>
    <col min="8426" max="8665" width="11.42578125" style="66"/>
    <col min="8666" max="8666" width="2.42578125" style="66" customWidth="1"/>
    <col min="8667" max="8668" width="13" style="66" customWidth="1"/>
    <col min="8669" max="8669" width="14.5703125" style="66" bestFit="1" customWidth="1"/>
    <col min="8670" max="8671" width="18" style="66" customWidth="1"/>
    <col min="8672" max="8672" width="23.140625" style="66" customWidth="1"/>
    <col min="8673" max="8673" width="20.7109375" style="66" customWidth="1"/>
    <col min="8674" max="8674" width="21.7109375" style="66" customWidth="1"/>
    <col min="8675" max="8675" width="23.140625" style="66" customWidth="1"/>
    <col min="8676" max="8676" width="19.42578125" style="66" customWidth="1"/>
    <col min="8677" max="8677" width="18" style="66" customWidth="1"/>
    <col min="8678" max="8678" width="23.42578125" style="66" customWidth="1"/>
    <col min="8679" max="8681" width="18" style="66" customWidth="1"/>
    <col min="8682" max="8921" width="11.42578125" style="66"/>
    <col min="8922" max="8922" width="2.42578125" style="66" customWidth="1"/>
    <col min="8923" max="8924" width="13" style="66" customWidth="1"/>
    <col min="8925" max="8925" width="14.5703125" style="66" bestFit="1" customWidth="1"/>
    <col min="8926" max="8927" width="18" style="66" customWidth="1"/>
    <col min="8928" max="8928" width="23.140625" style="66" customWidth="1"/>
    <col min="8929" max="8929" width="20.7109375" style="66" customWidth="1"/>
    <col min="8930" max="8930" width="21.7109375" style="66" customWidth="1"/>
    <col min="8931" max="8931" width="23.140625" style="66" customWidth="1"/>
    <col min="8932" max="8932" width="19.42578125" style="66" customWidth="1"/>
    <col min="8933" max="8933" width="18" style="66" customWidth="1"/>
    <col min="8934" max="8934" width="23.42578125" style="66" customWidth="1"/>
    <col min="8935" max="8937" width="18" style="66" customWidth="1"/>
    <col min="8938" max="9177" width="11.42578125" style="66"/>
    <col min="9178" max="9178" width="2.42578125" style="66" customWidth="1"/>
    <col min="9179" max="9180" width="13" style="66" customWidth="1"/>
    <col min="9181" max="9181" width="14.5703125" style="66" bestFit="1" customWidth="1"/>
    <col min="9182" max="9183" width="18" style="66" customWidth="1"/>
    <col min="9184" max="9184" width="23.140625" style="66" customWidth="1"/>
    <col min="9185" max="9185" width="20.7109375" style="66" customWidth="1"/>
    <col min="9186" max="9186" width="21.7109375" style="66" customWidth="1"/>
    <col min="9187" max="9187" width="23.140625" style="66" customWidth="1"/>
    <col min="9188" max="9188" width="19.42578125" style="66" customWidth="1"/>
    <col min="9189" max="9189" width="18" style="66" customWidth="1"/>
    <col min="9190" max="9190" width="23.42578125" style="66" customWidth="1"/>
    <col min="9191" max="9193" width="18" style="66" customWidth="1"/>
    <col min="9194" max="9433" width="11.42578125" style="66"/>
    <col min="9434" max="9434" width="2.42578125" style="66" customWidth="1"/>
    <col min="9435" max="9436" width="13" style="66" customWidth="1"/>
    <col min="9437" max="9437" width="14.5703125" style="66" bestFit="1" customWidth="1"/>
    <col min="9438" max="9439" width="18" style="66" customWidth="1"/>
    <col min="9440" max="9440" width="23.140625" style="66" customWidth="1"/>
    <col min="9441" max="9441" width="20.7109375" style="66" customWidth="1"/>
    <col min="9442" max="9442" width="21.7109375" style="66" customWidth="1"/>
    <col min="9443" max="9443" width="23.140625" style="66" customWidth="1"/>
    <col min="9444" max="9444" width="19.42578125" style="66" customWidth="1"/>
    <col min="9445" max="9445" width="18" style="66" customWidth="1"/>
    <col min="9446" max="9446" width="23.42578125" style="66" customWidth="1"/>
    <col min="9447" max="9449" width="18" style="66" customWidth="1"/>
    <col min="9450" max="9689" width="11.42578125" style="66"/>
    <col min="9690" max="9690" width="2.42578125" style="66" customWidth="1"/>
    <col min="9691" max="9692" width="13" style="66" customWidth="1"/>
    <col min="9693" max="9693" width="14.5703125" style="66" bestFit="1" customWidth="1"/>
    <col min="9694" max="9695" width="18" style="66" customWidth="1"/>
    <col min="9696" max="9696" width="23.140625" style="66" customWidth="1"/>
    <col min="9697" max="9697" width="20.7109375" style="66" customWidth="1"/>
    <col min="9698" max="9698" width="21.7109375" style="66" customWidth="1"/>
    <col min="9699" max="9699" width="23.140625" style="66" customWidth="1"/>
    <col min="9700" max="9700" width="19.42578125" style="66" customWidth="1"/>
    <col min="9701" max="9701" width="18" style="66" customWidth="1"/>
    <col min="9702" max="9702" width="23.42578125" style="66" customWidth="1"/>
    <col min="9703" max="9705" width="18" style="66" customWidth="1"/>
    <col min="9706" max="9945" width="11.42578125" style="66"/>
    <col min="9946" max="9946" width="2.42578125" style="66" customWidth="1"/>
    <col min="9947" max="9948" width="13" style="66" customWidth="1"/>
    <col min="9949" max="9949" width="14.5703125" style="66" bestFit="1" customWidth="1"/>
    <col min="9950" max="9951" width="18" style="66" customWidth="1"/>
    <col min="9952" max="9952" width="23.140625" style="66" customWidth="1"/>
    <col min="9953" max="9953" width="20.7109375" style="66" customWidth="1"/>
    <col min="9954" max="9954" width="21.7109375" style="66" customWidth="1"/>
    <col min="9955" max="9955" width="23.140625" style="66" customWidth="1"/>
    <col min="9956" max="9956" width="19.42578125" style="66" customWidth="1"/>
    <col min="9957" max="9957" width="18" style="66" customWidth="1"/>
    <col min="9958" max="9958" width="23.42578125" style="66" customWidth="1"/>
    <col min="9959" max="9961" width="18" style="66" customWidth="1"/>
    <col min="9962" max="10201" width="11.42578125" style="66"/>
    <col min="10202" max="10202" width="2.42578125" style="66" customWidth="1"/>
    <col min="10203" max="10204" width="13" style="66" customWidth="1"/>
    <col min="10205" max="10205" width="14.5703125" style="66" bestFit="1" customWidth="1"/>
    <col min="10206" max="10207" width="18" style="66" customWidth="1"/>
    <col min="10208" max="10208" width="23.140625" style="66" customWidth="1"/>
    <col min="10209" max="10209" width="20.7109375" style="66" customWidth="1"/>
    <col min="10210" max="10210" width="21.7109375" style="66" customWidth="1"/>
    <col min="10211" max="10211" width="23.140625" style="66" customWidth="1"/>
    <col min="10212" max="10212" width="19.42578125" style="66" customWidth="1"/>
    <col min="10213" max="10213" width="18" style="66" customWidth="1"/>
    <col min="10214" max="10214" width="23.42578125" style="66" customWidth="1"/>
    <col min="10215" max="10217" width="18" style="66" customWidth="1"/>
    <col min="10218" max="10457" width="11.42578125" style="66"/>
    <col min="10458" max="10458" width="2.42578125" style="66" customWidth="1"/>
    <col min="10459" max="10460" width="13" style="66" customWidth="1"/>
    <col min="10461" max="10461" width="14.5703125" style="66" bestFit="1" customWidth="1"/>
    <col min="10462" max="10463" width="18" style="66" customWidth="1"/>
    <col min="10464" max="10464" width="23.140625" style="66" customWidth="1"/>
    <col min="10465" max="10465" width="20.7109375" style="66" customWidth="1"/>
    <col min="10466" max="10466" width="21.7109375" style="66" customWidth="1"/>
    <col min="10467" max="10467" width="23.140625" style="66" customWidth="1"/>
    <col min="10468" max="10468" width="19.42578125" style="66" customWidth="1"/>
    <col min="10469" max="10469" width="18" style="66" customWidth="1"/>
    <col min="10470" max="10470" width="23.42578125" style="66" customWidth="1"/>
    <col min="10471" max="10473" width="18" style="66" customWidth="1"/>
    <col min="10474" max="10713" width="11.42578125" style="66"/>
    <col min="10714" max="10714" width="2.42578125" style="66" customWidth="1"/>
    <col min="10715" max="10716" width="13" style="66" customWidth="1"/>
    <col min="10717" max="10717" width="14.5703125" style="66" bestFit="1" customWidth="1"/>
    <col min="10718" max="10719" width="18" style="66" customWidth="1"/>
    <col min="10720" max="10720" width="23.140625" style="66" customWidth="1"/>
    <col min="10721" max="10721" width="20.7109375" style="66" customWidth="1"/>
    <col min="10722" max="10722" width="21.7109375" style="66" customWidth="1"/>
    <col min="10723" max="10723" width="23.140625" style="66" customWidth="1"/>
    <col min="10724" max="10724" width="19.42578125" style="66" customWidth="1"/>
    <col min="10725" max="10725" width="18" style="66" customWidth="1"/>
    <col min="10726" max="10726" width="23.42578125" style="66" customWidth="1"/>
    <col min="10727" max="10729" width="18" style="66" customWidth="1"/>
    <col min="10730" max="10969" width="11.42578125" style="66"/>
    <col min="10970" max="10970" width="2.42578125" style="66" customWidth="1"/>
    <col min="10971" max="10972" width="13" style="66" customWidth="1"/>
    <col min="10973" max="10973" width="14.5703125" style="66" bestFit="1" customWidth="1"/>
    <col min="10974" max="10975" width="18" style="66" customWidth="1"/>
    <col min="10976" max="10976" width="23.140625" style="66" customWidth="1"/>
    <col min="10977" max="10977" width="20.7109375" style="66" customWidth="1"/>
    <col min="10978" max="10978" width="21.7109375" style="66" customWidth="1"/>
    <col min="10979" max="10979" width="23.140625" style="66" customWidth="1"/>
    <col min="10980" max="10980" width="19.42578125" style="66" customWidth="1"/>
    <col min="10981" max="10981" width="18" style="66" customWidth="1"/>
    <col min="10982" max="10982" width="23.42578125" style="66" customWidth="1"/>
    <col min="10983" max="10985" width="18" style="66" customWidth="1"/>
    <col min="10986" max="11225" width="11.42578125" style="66"/>
    <col min="11226" max="11226" width="2.42578125" style="66" customWidth="1"/>
    <col min="11227" max="11228" width="13" style="66" customWidth="1"/>
    <col min="11229" max="11229" width="14.5703125" style="66" bestFit="1" customWidth="1"/>
    <col min="11230" max="11231" width="18" style="66" customWidth="1"/>
    <col min="11232" max="11232" width="23.140625" style="66" customWidth="1"/>
    <col min="11233" max="11233" width="20.7109375" style="66" customWidth="1"/>
    <col min="11234" max="11234" width="21.7109375" style="66" customWidth="1"/>
    <col min="11235" max="11235" width="23.140625" style="66" customWidth="1"/>
    <col min="11236" max="11236" width="19.42578125" style="66" customWidth="1"/>
    <col min="11237" max="11237" width="18" style="66" customWidth="1"/>
    <col min="11238" max="11238" width="23.42578125" style="66" customWidth="1"/>
    <col min="11239" max="11241" width="18" style="66" customWidth="1"/>
    <col min="11242" max="11481" width="11.42578125" style="66"/>
    <col min="11482" max="11482" width="2.42578125" style="66" customWidth="1"/>
    <col min="11483" max="11484" width="13" style="66" customWidth="1"/>
    <col min="11485" max="11485" width="14.5703125" style="66" bestFit="1" customWidth="1"/>
    <col min="11486" max="11487" width="18" style="66" customWidth="1"/>
    <col min="11488" max="11488" width="23.140625" style="66" customWidth="1"/>
    <col min="11489" max="11489" width="20.7109375" style="66" customWidth="1"/>
    <col min="11490" max="11490" width="21.7109375" style="66" customWidth="1"/>
    <col min="11491" max="11491" width="23.140625" style="66" customWidth="1"/>
    <col min="11492" max="11492" width="19.42578125" style="66" customWidth="1"/>
    <col min="11493" max="11493" width="18" style="66" customWidth="1"/>
    <col min="11494" max="11494" width="23.42578125" style="66" customWidth="1"/>
    <col min="11495" max="11497" width="18" style="66" customWidth="1"/>
    <col min="11498" max="11737" width="11.42578125" style="66"/>
    <col min="11738" max="11738" width="2.42578125" style="66" customWidth="1"/>
    <col min="11739" max="11740" width="13" style="66" customWidth="1"/>
    <col min="11741" max="11741" width="14.5703125" style="66" bestFit="1" customWidth="1"/>
    <col min="11742" max="11743" width="18" style="66" customWidth="1"/>
    <col min="11744" max="11744" width="23.140625" style="66" customWidth="1"/>
    <col min="11745" max="11745" width="20.7109375" style="66" customWidth="1"/>
    <col min="11746" max="11746" width="21.7109375" style="66" customWidth="1"/>
    <col min="11747" max="11747" width="23.140625" style="66" customWidth="1"/>
    <col min="11748" max="11748" width="19.42578125" style="66" customWidth="1"/>
    <col min="11749" max="11749" width="18" style="66" customWidth="1"/>
    <col min="11750" max="11750" width="23.42578125" style="66" customWidth="1"/>
    <col min="11751" max="11753" width="18" style="66" customWidth="1"/>
    <col min="11754" max="11993" width="11.42578125" style="66"/>
    <col min="11994" max="11994" width="2.42578125" style="66" customWidth="1"/>
    <col min="11995" max="11996" width="13" style="66" customWidth="1"/>
    <col min="11997" max="11997" width="14.5703125" style="66" bestFit="1" customWidth="1"/>
    <col min="11998" max="11999" width="18" style="66" customWidth="1"/>
    <col min="12000" max="12000" width="23.140625" style="66" customWidth="1"/>
    <col min="12001" max="12001" width="20.7109375" style="66" customWidth="1"/>
    <col min="12002" max="12002" width="21.7109375" style="66" customWidth="1"/>
    <col min="12003" max="12003" width="23.140625" style="66" customWidth="1"/>
    <col min="12004" max="12004" width="19.42578125" style="66" customWidth="1"/>
    <col min="12005" max="12005" width="18" style="66" customWidth="1"/>
    <col min="12006" max="12006" width="23.42578125" style="66" customWidth="1"/>
    <col min="12007" max="12009" width="18" style="66" customWidth="1"/>
    <col min="12010" max="12249" width="11.42578125" style="66"/>
    <col min="12250" max="12250" width="2.42578125" style="66" customWidth="1"/>
    <col min="12251" max="12252" width="13" style="66" customWidth="1"/>
    <col min="12253" max="12253" width="14.5703125" style="66" bestFit="1" customWidth="1"/>
    <col min="12254" max="12255" width="18" style="66" customWidth="1"/>
    <col min="12256" max="12256" width="23.140625" style="66" customWidth="1"/>
    <col min="12257" max="12257" width="20.7109375" style="66" customWidth="1"/>
    <col min="12258" max="12258" width="21.7109375" style="66" customWidth="1"/>
    <col min="12259" max="12259" width="23.140625" style="66" customWidth="1"/>
    <col min="12260" max="12260" width="19.42578125" style="66" customWidth="1"/>
    <col min="12261" max="12261" width="18" style="66" customWidth="1"/>
    <col min="12262" max="12262" width="23.42578125" style="66" customWidth="1"/>
    <col min="12263" max="12265" width="18" style="66" customWidth="1"/>
    <col min="12266" max="12505" width="11.42578125" style="66"/>
    <col min="12506" max="12506" width="2.42578125" style="66" customWidth="1"/>
    <col min="12507" max="12508" width="13" style="66" customWidth="1"/>
    <col min="12509" max="12509" width="14.5703125" style="66" bestFit="1" customWidth="1"/>
    <col min="12510" max="12511" width="18" style="66" customWidth="1"/>
    <col min="12512" max="12512" width="23.140625" style="66" customWidth="1"/>
    <col min="12513" max="12513" width="20.7109375" style="66" customWidth="1"/>
    <col min="12514" max="12514" width="21.7109375" style="66" customWidth="1"/>
    <col min="12515" max="12515" width="23.140625" style="66" customWidth="1"/>
    <col min="12516" max="12516" width="19.42578125" style="66" customWidth="1"/>
    <col min="12517" max="12517" width="18" style="66" customWidth="1"/>
    <col min="12518" max="12518" width="23.42578125" style="66" customWidth="1"/>
    <col min="12519" max="12521" width="18" style="66" customWidth="1"/>
    <col min="12522" max="12761" width="11.42578125" style="66"/>
    <col min="12762" max="12762" width="2.42578125" style="66" customWidth="1"/>
    <col min="12763" max="12764" width="13" style="66" customWidth="1"/>
    <col min="12765" max="12765" width="14.5703125" style="66" bestFit="1" customWidth="1"/>
    <col min="12766" max="12767" width="18" style="66" customWidth="1"/>
    <col min="12768" max="12768" width="23.140625" style="66" customWidth="1"/>
    <col min="12769" max="12769" width="20.7109375" style="66" customWidth="1"/>
    <col min="12770" max="12770" width="21.7109375" style="66" customWidth="1"/>
    <col min="12771" max="12771" width="23.140625" style="66" customWidth="1"/>
    <col min="12772" max="12772" width="19.42578125" style="66" customWidth="1"/>
    <col min="12773" max="12773" width="18" style="66" customWidth="1"/>
    <col min="12774" max="12774" width="23.42578125" style="66" customWidth="1"/>
    <col min="12775" max="12777" width="18" style="66" customWidth="1"/>
    <col min="12778" max="13017" width="11.42578125" style="66"/>
    <col min="13018" max="13018" width="2.42578125" style="66" customWidth="1"/>
    <col min="13019" max="13020" width="13" style="66" customWidth="1"/>
    <col min="13021" max="13021" width="14.5703125" style="66" bestFit="1" customWidth="1"/>
    <col min="13022" max="13023" width="18" style="66" customWidth="1"/>
    <col min="13024" max="13024" width="23.140625" style="66" customWidth="1"/>
    <col min="13025" max="13025" width="20.7109375" style="66" customWidth="1"/>
    <col min="13026" max="13026" width="21.7109375" style="66" customWidth="1"/>
    <col min="13027" max="13027" width="23.140625" style="66" customWidth="1"/>
    <col min="13028" max="13028" width="19.42578125" style="66" customWidth="1"/>
    <col min="13029" max="13029" width="18" style="66" customWidth="1"/>
    <col min="13030" max="13030" width="23.42578125" style="66" customWidth="1"/>
    <col min="13031" max="13033" width="18" style="66" customWidth="1"/>
    <col min="13034" max="13273" width="11.42578125" style="66"/>
    <col min="13274" max="13274" width="2.42578125" style="66" customWidth="1"/>
    <col min="13275" max="13276" width="13" style="66" customWidth="1"/>
    <col min="13277" max="13277" width="14.5703125" style="66" bestFit="1" customWidth="1"/>
    <col min="13278" max="13279" width="18" style="66" customWidth="1"/>
    <col min="13280" max="13280" width="23.140625" style="66" customWidth="1"/>
    <col min="13281" max="13281" width="20.7109375" style="66" customWidth="1"/>
    <col min="13282" max="13282" width="21.7109375" style="66" customWidth="1"/>
    <col min="13283" max="13283" width="23.140625" style="66" customWidth="1"/>
    <col min="13284" max="13284" width="19.42578125" style="66" customWidth="1"/>
    <col min="13285" max="13285" width="18" style="66" customWidth="1"/>
    <col min="13286" max="13286" width="23.42578125" style="66" customWidth="1"/>
    <col min="13287" max="13289" width="18" style="66" customWidth="1"/>
    <col min="13290" max="13529" width="11.42578125" style="66"/>
    <col min="13530" max="13530" width="2.42578125" style="66" customWidth="1"/>
    <col min="13531" max="13532" width="13" style="66" customWidth="1"/>
    <col min="13533" max="13533" width="14.5703125" style="66" bestFit="1" customWidth="1"/>
    <col min="13534" max="13535" width="18" style="66" customWidth="1"/>
    <col min="13536" max="13536" width="23.140625" style="66" customWidth="1"/>
    <col min="13537" max="13537" width="20.7109375" style="66" customWidth="1"/>
    <col min="13538" max="13538" width="21.7109375" style="66" customWidth="1"/>
    <col min="13539" max="13539" width="23.140625" style="66" customWidth="1"/>
    <col min="13540" max="13540" width="19.42578125" style="66" customWidth="1"/>
    <col min="13541" max="13541" width="18" style="66" customWidth="1"/>
    <col min="13542" max="13542" width="23.42578125" style="66" customWidth="1"/>
    <col min="13543" max="13545" width="18" style="66" customWidth="1"/>
    <col min="13546" max="13785" width="11.42578125" style="66"/>
    <col min="13786" max="13786" width="2.42578125" style="66" customWidth="1"/>
    <col min="13787" max="13788" width="13" style="66" customWidth="1"/>
    <col min="13789" max="13789" width="14.5703125" style="66" bestFit="1" customWidth="1"/>
    <col min="13790" max="13791" width="18" style="66" customWidth="1"/>
    <col min="13792" max="13792" width="23.140625" style="66" customWidth="1"/>
    <col min="13793" max="13793" width="20.7109375" style="66" customWidth="1"/>
    <col min="13794" max="13794" width="21.7109375" style="66" customWidth="1"/>
    <col min="13795" max="13795" width="23.140625" style="66" customWidth="1"/>
    <col min="13796" max="13796" width="19.42578125" style="66" customWidth="1"/>
    <col min="13797" max="13797" width="18" style="66" customWidth="1"/>
    <col min="13798" max="13798" width="23.42578125" style="66" customWidth="1"/>
    <col min="13799" max="13801" width="18" style="66" customWidth="1"/>
    <col min="13802" max="14041" width="11.42578125" style="66"/>
    <col min="14042" max="14042" width="2.42578125" style="66" customWidth="1"/>
    <col min="14043" max="14044" width="13" style="66" customWidth="1"/>
    <col min="14045" max="14045" width="14.5703125" style="66" bestFit="1" customWidth="1"/>
    <col min="14046" max="14047" width="18" style="66" customWidth="1"/>
    <col min="14048" max="14048" width="23.140625" style="66" customWidth="1"/>
    <col min="14049" max="14049" width="20.7109375" style="66" customWidth="1"/>
    <col min="14050" max="14050" width="21.7109375" style="66" customWidth="1"/>
    <col min="14051" max="14051" width="23.140625" style="66" customWidth="1"/>
    <col min="14052" max="14052" width="19.42578125" style="66" customWidth="1"/>
    <col min="14053" max="14053" width="18" style="66" customWidth="1"/>
    <col min="14054" max="14054" width="23.42578125" style="66" customWidth="1"/>
    <col min="14055" max="14057" width="18" style="66" customWidth="1"/>
    <col min="14058" max="14297" width="11.42578125" style="66"/>
    <col min="14298" max="14298" width="2.42578125" style="66" customWidth="1"/>
    <col min="14299" max="14300" width="13" style="66" customWidth="1"/>
    <col min="14301" max="14301" width="14.5703125" style="66" bestFit="1" customWidth="1"/>
    <col min="14302" max="14303" width="18" style="66" customWidth="1"/>
    <col min="14304" max="14304" width="23.140625" style="66" customWidth="1"/>
    <col min="14305" max="14305" width="20.7109375" style="66" customWidth="1"/>
    <col min="14306" max="14306" width="21.7109375" style="66" customWidth="1"/>
    <col min="14307" max="14307" width="23.140625" style="66" customWidth="1"/>
    <col min="14308" max="14308" width="19.42578125" style="66" customWidth="1"/>
    <col min="14309" max="14309" width="18" style="66" customWidth="1"/>
    <col min="14310" max="14310" width="23.42578125" style="66" customWidth="1"/>
    <col min="14311" max="14313" width="18" style="66" customWidth="1"/>
    <col min="14314" max="14553" width="11.42578125" style="66"/>
    <col min="14554" max="14554" width="2.42578125" style="66" customWidth="1"/>
    <col min="14555" max="14556" width="13" style="66" customWidth="1"/>
    <col min="14557" max="14557" width="14.5703125" style="66" bestFit="1" customWidth="1"/>
    <col min="14558" max="14559" width="18" style="66" customWidth="1"/>
    <col min="14560" max="14560" width="23.140625" style="66" customWidth="1"/>
    <col min="14561" max="14561" width="20.7109375" style="66" customWidth="1"/>
    <col min="14562" max="14562" width="21.7109375" style="66" customWidth="1"/>
    <col min="14563" max="14563" width="23.140625" style="66" customWidth="1"/>
    <col min="14564" max="14564" width="19.42578125" style="66" customWidth="1"/>
    <col min="14565" max="14565" width="18" style="66" customWidth="1"/>
    <col min="14566" max="14566" width="23.42578125" style="66" customWidth="1"/>
    <col min="14567" max="14569" width="18" style="66" customWidth="1"/>
    <col min="14570" max="14809" width="11.42578125" style="66"/>
    <col min="14810" max="14810" width="2.42578125" style="66" customWidth="1"/>
    <col min="14811" max="14812" width="13" style="66" customWidth="1"/>
    <col min="14813" max="14813" width="14.5703125" style="66" bestFit="1" customWidth="1"/>
    <col min="14814" max="14815" width="18" style="66" customWidth="1"/>
    <col min="14816" max="14816" width="23.140625" style="66" customWidth="1"/>
    <col min="14817" max="14817" width="20.7109375" style="66" customWidth="1"/>
    <col min="14818" max="14818" width="21.7109375" style="66" customWidth="1"/>
    <col min="14819" max="14819" width="23.140625" style="66" customWidth="1"/>
    <col min="14820" max="14820" width="19.42578125" style="66" customWidth="1"/>
    <col min="14821" max="14821" width="18" style="66" customWidth="1"/>
    <col min="14822" max="14822" width="23.42578125" style="66" customWidth="1"/>
    <col min="14823" max="14825" width="18" style="66" customWidth="1"/>
    <col min="14826" max="15065" width="11.42578125" style="66"/>
    <col min="15066" max="15066" width="2.42578125" style="66" customWidth="1"/>
    <col min="15067" max="15068" width="13" style="66" customWidth="1"/>
    <col min="15069" max="15069" width="14.5703125" style="66" bestFit="1" customWidth="1"/>
    <col min="15070" max="15071" width="18" style="66" customWidth="1"/>
    <col min="15072" max="15072" width="23.140625" style="66" customWidth="1"/>
    <col min="15073" max="15073" width="20.7109375" style="66" customWidth="1"/>
    <col min="15074" max="15074" width="21.7109375" style="66" customWidth="1"/>
    <col min="15075" max="15075" width="23.140625" style="66" customWidth="1"/>
    <col min="15076" max="15076" width="19.42578125" style="66" customWidth="1"/>
    <col min="15077" max="15077" width="18" style="66" customWidth="1"/>
    <col min="15078" max="15078" width="23.42578125" style="66" customWidth="1"/>
    <col min="15079" max="15081" width="18" style="66" customWidth="1"/>
    <col min="15082" max="15321" width="11.42578125" style="66"/>
    <col min="15322" max="15322" width="2.42578125" style="66" customWidth="1"/>
    <col min="15323" max="15324" width="13" style="66" customWidth="1"/>
    <col min="15325" max="15325" width="14.5703125" style="66" bestFit="1" customWidth="1"/>
    <col min="15326" max="15327" width="18" style="66" customWidth="1"/>
    <col min="15328" max="15328" width="23.140625" style="66" customWidth="1"/>
    <col min="15329" max="15329" width="20.7109375" style="66" customWidth="1"/>
    <col min="15330" max="15330" width="21.7109375" style="66" customWidth="1"/>
    <col min="15331" max="15331" width="23.140625" style="66" customWidth="1"/>
    <col min="15332" max="15332" width="19.42578125" style="66" customWidth="1"/>
    <col min="15333" max="15333" width="18" style="66" customWidth="1"/>
    <col min="15334" max="15334" width="23.42578125" style="66" customWidth="1"/>
    <col min="15335" max="15337" width="18" style="66" customWidth="1"/>
    <col min="15338" max="15577" width="11.42578125" style="66"/>
    <col min="15578" max="15578" width="2.42578125" style="66" customWidth="1"/>
    <col min="15579" max="15580" width="13" style="66" customWidth="1"/>
    <col min="15581" max="15581" width="14.5703125" style="66" bestFit="1" customWidth="1"/>
    <col min="15582" max="15583" width="18" style="66" customWidth="1"/>
    <col min="15584" max="15584" width="23.140625" style="66" customWidth="1"/>
    <col min="15585" max="15585" width="20.7109375" style="66" customWidth="1"/>
    <col min="15586" max="15586" width="21.7109375" style="66" customWidth="1"/>
    <col min="15587" max="15587" width="23.140625" style="66" customWidth="1"/>
    <col min="15588" max="15588" width="19.42578125" style="66" customWidth="1"/>
    <col min="15589" max="15589" width="18" style="66" customWidth="1"/>
    <col min="15590" max="15590" width="23.42578125" style="66" customWidth="1"/>
    <col min="15591" max="15593" width="18" style="66" customWidth="1"/>
    <col min="15594" max="15833" width="11.42578125" style="66"/>
    <col min="15834" max="15834" width="2.42578125" style="66" customWidth="1"/>
    <col min="15835" max="15836" width="13" style="66" customWidth="1"/>
    <col min="15837" max="15837" width="14.5703125" style="66" bestFit="1" customWidth="1"/>
    <col min="15838" max="15839" width="18" style="66" customWidth="1"/>
    <col min="15840" max="15840" width="23.140625" style="66" customWidth="1"/>
    <col min="15841" max="15841" width="20.7109375" style="66" customWidth="1"/>
    <col min="15842" max="15842" width="21.7109375" style="66" customWidth="1"/>
    <col min="15843" max="15843" width="23.140625" style="66" customWidth="1"/>
    <col min="15844" max="15844" width="19.42578125" style="66" customWidth="1"/>
    <col min="15845" max="15845" width="18" style="66" customWidth="1"/>
    <col min="15846" max="15846" width="23.42578125" style="66" customWidth="1"/>
    <col min="15847" max="15849" width="18" style="66" customWidth="1"/>
    <col min="15850" max="16089" width="11.42578125" style="66"/>
    <col min="16090" max="16090" width="2.42578125" style="66" customWidth="1"/>
    <col min="16091" max="16092" width="13" style="66" customWidth="1"/>
    <col min="16093" max="16093" width="14.5703125" style="66" bestFit="1" customWidth="1"/>
    <col min="16094" max="16095" width="18" style="66" customWidth="1"/>
    <col min="16096" max="16096" width="23.140625" style="66" customWidth="1"/>
    <col min="16097" max="16097" width="20.7109375" style="66" customWidth="1"/>
    <col min="16098" max="16098" width="21.7109375" style="66" customWidth="1"/>
    <col min="16099" max="16099" width="23.140625" style="66" customWidth="1"/>
    <col min="16100" max="16100" width="19.42578125" style="66" customWidth="1"/>
    <col min="16101" max="16101" width="18" style="66" customWidth="1"/>
    <col min="16102" max="16102" width="23.42578125" style="66" customWidth="1"/>
    <col min="16103" max="16105" width="18" style="66" customWidth="1"/>
    <col min="16106" max="16384" width="11.42578125" style="66"/>
  </cols>
  <sheetData>
    <row r="1" spans="1:147" s="67" customFormat="1" ht="51" customHeight="1">
      <c r="C1" s="75"/>
      <c r="D1" s="76"/>
      <c r="E1" s="76"/>
      <c r="F1" s="76"/>
      <c r="G1" s="76"/>
      <c r="H1" s="76"/>
      <c r="I1" s="76"/>
      <c r="J1" s="76"/>
      <c r="K1" s="76"/>
      <c r="M1" s="76"/>
      <c r="N1" s="76"/>
      <c r="O1" s="76"/>
      <c r="P1" s="76"/>
      <c r="Q1" s="76"/>
      <c r="R1" s="76"/>
      <c r="S1" s="76"/>
      <c r="T1" s="76"/>
      <c r="V1" s="76"/>
      <c r="W1" s="76"/>
      <c r="X1" s="76"/>
      <c r="Y1" s="76"/>
      <c r="Z1" s="76"/>
      <c r="AA1" s="76"/>
      <c r="AB1" s="76"/>
      <c r="AC1" s="76"/>
      <c r="AE1" s="76"/>
      <c r="AF1" s="76"/>
      <c r="AG1" s="76"/>
      <c r="AH1" s="76"/>
      <c r="AI1" s="76"/>
      <c r="AJ1" s="76"/>
      <c r="AK1" s="76"/>
      <c r="AL1" s="76"/>
      <c r="AN1" s="76"/>
      <c r="AO1" s="76"/>
      <c r="AP1" s="76"/>
      <c r="AQ1" s="76"/>
      <c r="AR1" s="76"/>
      <c r="AS1" s="76"/>
      <c r="AT1" s="76"/>
      <c r="AU1" s="76"/>
      <c r="AW1" s="76"/>
      <c r="AX1" s="76"/>
      <c r="AY1" s="76"/>
      <c r="AZ1" s="76"/>
      <c r="BA1" s="76"/>
      <c r="BB1" s="76"/>
      <c r="BC1" s="76"/>
      <c r="BD1" s="76"/>
      <c r="BF1" s="76"/>
      <c r="BG1" s="76"/>
      <c r="BH1" s="76"/>
      <c r="BI1" s="76"/>
      <c r="BJ1" s="76"/>
      <c r="BK1" s="76"/>
      <c r="BL1" s="76"/>
      <c r="BM1" s="76"/>
    </row>
    <row r="2" spans="1:147" s="67" customFormat="1" ht="10.5" customHeight="1">
      <c r="A2" s="66"/>
      <c r="C2" s="75"/>
      <c r="D2" s="76"/>
      <c r="E2" s="76"/>
      <c r="F2" s="76"/>
      <c r="G2" s="76"/>
      <c r="H2" s="76"/>
      <c r="I2" s="76"/>
      <c r="J2" s="76"/>
      <c r="K2" s="76"/>
      <c r="M2" s="76"/>
      <c r="N2" s="76"/>
      <c r="O2" s="76"/>
      <c r="P2" s="76"/>
      <c r="Q2" s="76"/>
      <c r="R2" s="76"/>
      <c r="S2" s="76"/>
      <c r="T2" s="76"/>
      <c r="V2" s="76"/>
      <c r="W2" s="76"/>
      <c r="X2" s="76"/>
      <c r="Y2" s="76"/>
      <c r="Z2" s="76"/>
      <c r="AA2" s="76"/>
      <c r="AB2" s="76"/>
      <c r="AC2" s="76"/>
      <c r="AE2" s="76"/>
      <c r="AF2" s="76"/>
      <c r="AG2" s="76"/>
      <c r="AH2" s="76"/>
      <c r="AI2" s="76"/>
      <c r="AJ2" s="76"/>
      <c r="AK2" s="76"/>
      <c r="AL2" s="76"/>
      <c r="AN2" s="76"/>
      <c r="AO2" s="76"/>
      <c r="AP2" s="76"/>
      <c r="AQ2" s="76"/>
      <c r="AR2" s="76"/>
      <c r="AS2" s="76"/>
      <c r="AT2" s="76"/>
      <c r="AU2" s="76"/>
      <c r="AW2" s="76"/>
      <c r="AX2" s="76"/>
      <c r="AY2" s="76"/>
      <c r="AZ2" s="76"/>
      <c r="BA2" s="76"/>
      <c r="BB2" s="76"/>
      <c r="BC2" s="76"/>
      <c r="BD2" s="76"/>
      <c r="BF2" s="76"/>
      <c r="BG2" s="76"/>
      <c r="BH2" s="76"/>
      <c r="BI2" s="76"/>
      <c r="BJ2" s="76"/>
      <c r="BK2" s="76"/>
      <c r="BL2" s="76"/>
      <c r="BM2" s="76"/>
    </row>
    <row r="3" spans="1:147" ht="20.25">
      <c r="B3" s="197" t="str">
        <f>Contenido!B5</f>
        <v>Encuesta Mensual de Comercio - EMC</v>
      </c>
      <c r="C3" s="198"/>
      <c r="D3" s="198"/>
      <c r="E3" s="198"/>
      <c r="F3" s="198"/>
    </row>
    <row r="4" spans="1:147" ht="15.75">
      <c r="B4" s="69" t="s">
        <v>53</v>
      </c>
      <c r="C4" s="69"/>
    </row>
    <row r="5" spans="1:147">
      <c r="B5" s="143" t="str">
        <f>Contenido!B9</f>
        <v>Abril 2020</v>
      </c>
      <c r="C5" s="69"/>
      <c r="D5" s="69"/>
      <c r="E5" s="105"/>
      <c r="M5" s="69"/>
      <c r="N5" s="105"/>
      <c r="V5" s="69"/>
      <c r="W5" s="105"/>
      <c r="AE5" s="69"/>
      <c r="AF5" s="105"/>
      <c r="AN5" s="69"/>
      <c r="AO5" s="105"/>
      <c r="AW5" s="69"/>
      <c r="AX5" s="105"/>
      <c r="BF5" s="69"/>
      <c r="BG5" s="105"/>
    </row>
    <row r="6" spans="1:147" ht="5.25" customHeight="1">
      <c r="B6" s="68"/>
      <c r="C6" s="68"/>
      <c r="D6" s="77"/>
      <c r="E6" s="78"/>
      <c r="F6" s="78"/>
      <c r="G6" s="78"/>
      <c r="H6" s="78"/>
      <c r="I6" s="78"/>
      <c r="J6" s="78"/>
      <c r="K6" s="78"/>
      <c r="M6" s="77"/>
      <c r="N6" s="78"/>
      <c r="O6" s="78"/>
      <c r="P6" s="78"/>
      <c r="Q6" s="78"/>
      <c r="R6" s="78"/>
      <c r="S6" s="78"/>
      <c r="T6" s="78"/>
      <c r="V6" s="77"/>
      <c r="W6" s="78"/>
      <c r="X6" s="78"/>
      <c r="Y6" s="78"/>
      <c r="Z6" s="78"/>
      <c r="AA6" s="78"/>
      <c r="AB6" s="78"/>
      <c r="AC6" s="78"/>
      <c r="AE6" s="77"/>
      <c r="AF6" s="78"/>
      <c r="AG6" s="78"/>
      <c r="AH6" s="78"/>
      <c r="AI6" s="78"/>
      <c r="AJ6" s="78"/>
      <c r="AK6" s="78"/>
      <c r="AL6" s="78"/>
      <c r="AN6" s="77"/>
      <c r="AO6" s="78"/>
      <c r="AP6" s="78"/>
      <c r="AQ6" s="78"/>
      <c r="AR6" s="78"/>
      <c r="AS6" s="78"/>
      <c r="AT6" s="78"/>
      <c r="AU6" s="78"/>
      <c r="AW6" s="77"/>
      <c r="AX6" s="78"/>
      <c r="AY6" s="78"/>
      <c r="AZ6" s="78"/>
      <c r="BA6" s="78"/>
      <c r="BB6" s="78"/>
      <c r="BC6" s="78"/>
      <c r="BD6" s="78"/>
      <c r="BF6" s="77"/>
      <c r="BG6" s="78"/>
      <c r="BH6" s="78"/>
      <c r="BI6" s="78"/>
      <c r="BJ6" s="78"/>
      <c r="BK6" s="78"/>
      <c r="BL6" s="78"/>
      <c r="BM6" s="78"/>
    </row>
    <row r="7" spans="1:147" ht="25.5" customHeight="1">
      <c r="B7" s="199" t="s">
        <v>15</v>
      </c>
      <c r="C7" s="199" t="s">
        <v>16</v>
      </c>
      <c r="D7" s="202" t="s">
        <v>39</v>
      </c>
      <c r="E7" s="202"/>
      <c r="F7" s="202"/>
      <c r="G7" s="202"/>
      <c r="H7" s="202"/>
      <c r="I7" s="202"/>
      <c r="J7" s="202"/>
      <c r="K7" s="202"/>
      <c r="M7" s="202" t="s">
        <v>40</v>
      </c>
      <c r="N7" s="202"/>
      <c r="O7" s="202"/>
      <c r="P7" s="202"/>
      <c r="Q7" s="202"/>
      <c r="R7" s="202"/>
      <c r="S7" s="202"/>
      <c r="T7" s="202"/>
      <c r="V7" s="202" t="s">
        <v>41</v>
      </c>
      <c r="W7" s="202"/>
      <c r="X7" s="202"/>
      <c r="Y7" s="202"/>
      <c r="Z7" s="202"/>
      <c r="AA7" s="202"/>
      <c r="AB7" s="202"/>
      <c r="AC7" s="202"/>
      <c r="AE7" s="202" t="s">
        <v>42</v>
      </c>
      <c r="AF7" s="202"/>
      <c r="AG7" s="202"/>
      <c r="AH7" s="202"/>
      <c r="AI7" s="202"/>
      <c r="AJ7" s="202"/>
      <c r="AK7" s="202"/>
      <c r="AL7" s="202"/>
      <c r="AN7" s="202" t="s">
        <v>43</v>
      </c>
      <c r="AO7" s="202"/>
      <c r="AP7" s="202"/>
      <c r="AQ7" s="202"/>
      <c r="AR7" s="202"/>
      <c r="AS7" s="202"/>
      <c r="AT7" s="202"/>
      <c r="AU7" s="202"/>
      <c r="AW7" s="202" t="s">
        <v>44</v>
      </c>
      <c r="AX7" s="202"/>
      <c r="AY7" s="202"/>
      <c r="AZ7" s="202"/>
      <c r="BA7" s="202"/>
      <c r="BB7" s="202"/>
      <c r="BC7" s="202"/>
      <c r="BD7" s="202"/>
      <c r="BF7" s="202" t="s">
        <v>50</v>
      </c>
      <c r="BG7" s="202"/>
      <c r="BH7" s="202"/>
      <c r="BI7" s="202"/>
      <c r="BJ7" s="202"/>
      <c r="BK7" s="202"/>
      <c r="BL7" s="202"/>
      <c r="BM7" s="202"/>
    </row>
    <row r="8" spans="1:147" ht="24" customHeight="1">
      <c r="B8" s="200"/>
      <c r="C8" s="200"/>
      <c r="D8" s="206" t="s">
        <v>51</v>
      </c>
      <c r="E8" s="203" t="s">
        <v>7</v>
      </c>
      <c r="F8" s="203"/>
      <c r="G8" s="205" t="s">
        <v>8</v>
      </c>
      <c r="H8" s="205"/>
      <c r="I8" s="205"/>
      <c r="J8" s="205"/>
      <c r="K8" s="205"/>
      <c r="M8" s="206" t="s">
        <v>51</v>
      </c>
      <c r="N8" s="203" t="s">
        <v>7</v>
      </c>
      <c r="O8" s="203"/>
      <c r="P8" s="205" t="s">
        <v>8</v>
      </c>
      <c r="Q8" s="205"/>
      <c r="R8" s="205"/>
      <c r="S8" s="205"/>
      <c r="T8" s="205"/>
      <c r="V8" s="206" t="s">
        <v>51</v>
      </c>
      <c r="W8" s="203" t="s">
        <v>7</v>
      </c>
      <c r="X8" s="203"/>
      <c r="Y8" s="205" t="s">
        <v>8</v>
      </c>
      <c r="Z8" s="205"/>
      <c r="AA8" s="205"/>
      <c r="AB8" s="205"/>
      <c r="AC8" s="205"/>
      <c r="AE8" s="206" t="s">
        <v>51</v>
      </c>
      <c r="AF8" s="203" t="s">
        <v>7</v>
      </c>
      <c r="AG8" s="203"/>
      <c r="AH8" s="205" t="s">
        <v>8</v>
      </c>
      <c r="AI8" s="205"/>
      <c r="AJ8" s="205"/>
      <c r="AK8" s="205"/>
      <c r="AL8" s="205"/>
      <c r="AN8" s="206" t="s">
        <v>51</v>
      </c>
      <c r="AO8" s="203" t="s">
        <v>7</v>
      </c>
      <c r="AP8" s="203"/>
      <c r="AQ8" s="205" t="s">
        <v>8</v>
      </c>
      <c r="AR8" s="205"/>
      <c r="AS8" s="205"/>
      <c r="AT8" s="205"/>
      <c r="AU8" s="205"/>
      <c r="AW8" s="206" t="s">
        <v>51</v>
      </c>
      <c r="AX8" s="203" t="s">
        <v>7</v>
      </c>
      <c r="AY8" s="203"/>
      <c r="AZ8" s="205" t="s">
        <v>8</v>
      </c>
      <c r="BA8" s="205"/>
      <c r="BB8" s="205"/>
      <c r="BC8" s="205"/>
      <c r="BD8" s="205"/>
      <c r="BF8" s="206" t="s">
        <v>51</v>
      </c>
      <c r="BG8" s="203" t="s">
        <v>7</v>
      </c>
      <c r="BH8" s="203"/>
      <c r="BI8" s="205" t="s">
        <v>8</v>
      </c>
      <c r="BJ8" s="205"/>
      <c r="BK8" s="205"/>
      <c r="BL8" s="205"/>
      <c r="BM8" s="205"/>
    </row>
    <row r="9" spans="1:147" ht="24.75" customHeight="1">
      <c r="B9" s="200"/>
      <c r="C9" s="200"/>
      <c r="D9" s="207"/>
      <c r="E9" s="204"/>
      <c r="F9" s="204"/>
      <c r="G9" s="28"/>
      <c r="H9" s="196" t="s">
        <v>9</v>
      </c>
      <c r="I9" s="196"/>
      <c r="J9" s="196"/>
      <c r="K9" s="196"/>
      <c r="M9" s="207"/>
      <c r="N9" s="204"/>
      <c r="O9" s="204"/>
      <c r="P9" s="28"/>
      <c r="Q9" s="196" t="s">
        <v>9</v>
      </c>
      <c r="R9" s="196"/>
      <c r="S9" s="196"/>
      <c r="T9" s="196"/>
      <c r="V9" s="207"/>
      <c r="W9" s="204"/>
      <c r="X9" s="204"/>
      <c r="Y9" s="28"/>
      <c r="Z9" s="196" t="s">
        <v>9</v>
      </c>
      <c r="AA9" s="196"/>
      <c r="AB9" s="196"/>
      <c r="AC9" s="196"/>
      <c r="AE9" s="207"/>
      <c r="AF9" s="204"/>
      <c r="AG9" s="204"/>
      <c r="AH9" s="28"/>
      <c r="AI9" s="196" t="s">
        <v>9</v>
      </c>
      <c r="AJ9" s="196"/>
      <c r="AK9" s="196"/>
      <c r="AL9" s="196"/>
      <c r="AN9" s="207"/>
      <c r="AO9" s="204"/>
      <c r="AP9" s="204"/>
      <c r="AQ9" s="28"/>
      <c r="AR9" s="196" t="s">
        <v>9</v>
      </c>
      <c r="AS9" s="196"/>
      <c r="AT9" s="196"/>
      <c r="AU9" s="196"/>
      <c r="AW9" s="207"/>
      <c r="AX9" s="204"/>
      <c r="AY9" s="204"/>
      <c r="AZ9" s="28"/>
      <c r="BA9" s="196" t="s">
        <v>9</v>
      </c>
      <c r="BB9" s="196"/>
      <c r="BC9" s="196"/>
      <c r="BD9" s="196"/>
      <c r="BF9" s="207"/>
      <c r="BG9" s="204"/>
      <c r="BH9" s="204"/>
      <c r="BI9" s="28"/>
      <c r="BJ9" s="196" t="s">
        <v>9</v>
      </c>
      <c r="BK9" s="196"/>
      <c r="BL9" s="196"/>
      <c r="BM9" s="196"/>
    </row>
    <row r="10" spans="1:147" s="79" customFormat="1" ht="123.75" customHeight="1">
      <c r="B10" s="201"/>
      <c r="C10" s="201"/>
      <c r="D10" s="207"/>
      <c r="E10" s="28" t="s">
        <v>34</v>
      </c>
      <c r="F10" s="28" t="s">
        <v>46</v>
      </c>
      <c r="G10" s="28" t="s">
        <v>47</v>
      </c>
      <c r="H10" s="28" t="s">
        <v>48</v>
      </c>
      <c r="I10" s="28" t="s">
        <v>49</v>
      </c>
      <c r="J10" s="28" t="s">
        <v>35</v>
      </c>
      <c r="K10" s="28" t="s">
        <v>10</v>
      </c>
      <c r="L10" s="80"/>
      <c r="M10" s="207"/>
      <c r="N10" s="28" t="s">
        <v>34</v>
      </c>
      <c r="O10" s="28" t="s">
        <v>46</v>
      </c>
      <c r="P10" s="28" t="s">
        <v>47</v>
      </c>
      <c r="Q10" s="28" t="s">
        <v>48</v>
      </c>
      <c r="R10" s="28" t="s">
        <v>49</v>
      </c>
      <c r="S10" s="28" t="s">
        <v>35</v>
      </c>
      <c r="T10" s="28" t="s">
        <v>10</v>
      </c>
      <c r="U10" s="80"/>
      <c r="V10" s="207"/>
      <c r="W10" s="28" t="s">
        <v>34</v>
      </c>
      <c r="X10" s="28" t="s">
        <v>46</v>
      </c>
      <c r="Y10" s="28" t="s">
        <v>47</v>
      </c>
      <c r="Z10" s="28" t="s">
        <v>48</v>
      </c>
      <c r="AA10" s="28" t="s">
        <v>49</v>
      </c>
      <c r="AB10" s="28" t="s">
        <v>35</v>
      </c>
      <c r="AC10" s="28" t="s">
        <v>10</v>
      </c>
      <c r="AD10" s="80"/>
      <c r="AE10" s="207"/>
      <c r="AF10" s="28" t="s">
        <v>34</v>
      </c>
      <c r="AG10" s="28" t="s">
        <v>46</v>
      </c>
      <c r="AH10" s="28" t="s">
        <v>47</v>
      </c>
      <c r="AI10" s="28" t="s">
        <v>48</v>
      </c>
      <c r="AJ10" s="28" t="s">
        <v>49</v>
      </c>
      <c r="AK10" s="28" t="s">
        <v>35</v>
      </c>
      <c r="AL10" s="28" t="s">
        <v>10</v>
      </c>
      <c r="AM10" s="80"/>
      <c r="AN10" s="207"/>
      <c r="AO10" s="28" t="s">
        <v>34</v>
      </c>
      <c r="AP10" s="28" t="s">
        <v>46</v>
      </c>
      <c r="AQ10" s="28" t="s">
        <v>47</v>
      </c>
      <c r="AR10" s="28" t="s">
        <v>48</v>
      </c>
      <c r="AS10" s="28" t="s">
        <v>49</v>
      </c>
      <c r="AT10" s="28" t="s">
        <v>35</v>
      </c>
      <c r="AU10" s="28" t="s">
        <v>10</v>
      </c>
      <c r="AV10" s="80"/>
      <c r="AW10" s="207"/>
      <c r="AX10" s="28" t="s">
        <v>34</v>
      </c>
      <c r="AY10" s="28" t="s">
        <v>46</v>
      </c>
      <c r="AZ10" s="28" t="s">
        <v>47</v>
      </c>
      <c r="BA10" s="28" t="s">
        <v>48</v>
      </c>
      <c r="BB10" s="28" t="s">
        <v>49</v>
      </c>
      <c r="BC10" s="28" t="s">
        <v>35</v>
      </c>
      <c r="BD10" s="28" t="s">
        <v>10</v>
      </c>
      <c r="BE10" s="80"/>
      <c r="BF10" s="207"/>
      <c r="BG10" s="28" t="s">
        <v>34</v>
      </c>
      <c r="BH10" s="28" t="s">
        <v>46</v>
      </c>
      <c r="BI10" s="28" t="s">
        <v>47</v>
      </c>
      <c r="BJ10" s="28" t="s">
        <v>48</v>
      </c>
      <c r="BK10" s="28" t="s">
        <v>49</v>
      </c>
      <c r="BL10" s="28" t="s">
        <v>35</v>
      </c>
      <c r="BM10" s="28" t="s">
        <v>10</v>
      </c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</row>
    <row r="11" spans="1:147" s="67" customFormat="1">
      <c r="B11" s="71">
        <v>2019</v>
      </c>
      <c r="C11" s="72" t="s">
        <v>17</v>
      </c>
      <c r="D11" s="73">
        <v>99.254927698950127</v>
      </c>
      <c r="E11" s="73">
        <v>99.964738003364999</v>
      </c>
      <c r="F11" s="73">
        <v>100.84022860610966</v>
      </c>
      <c r="G11" s="73">
        <v>98.329479327506746</v>
      </c>
      <c r="H11" s="73">
        <v>101.66556905522972</v>
      </c>
      <c r="I11" s="73">
        <v>105.18893406499674</v>
      </c>
      <c r="J11" s="73">
        <v>98.299725777358418</v>
      </c>
      <c r="K11" s="73">
        <v>98.416649812889133</v>
      </c>
      <c r="L11" s="73"/>
      <c r="M11" s="73">
        <v>97.765995964147081</v>
      </c>
      <c r="N11" s="73">
        <v>97.182616630546363</v>
      </c>
      <c r="O11" s="73">
        <v>99.640856198822007</v>
      </c>
      <c r="P11" s="73">
        <v>95.790859076752028</v>
      </c>
      <c r="Q11" s="73">
        <v>102.32929228730416</v>
      </c>
      <c r="R11" s="73">
        <v>106.93620178041543</v>
      </c>
      <c r="S11" s="73">
        <v>96.144932555663217</v>
      </c>
      <c r="T11" s="73">
        <v>99.307132794756058</v>
      </c>
      <c r="U11" s="73"/>
      <c r="V11" s="73">
        <v>99.029970444771209</v>
      </c>
      <c r="W11" s="73">
        <v>100.06103130946065</v>
      </c>
      <c r="X11" s="73">
        <v>100.09773884782113</v>
      </c>
      <c r="Y11" s="73">
        <v>98.397040132985353</v>
      </c>
      <c r="Z11" s="73">
        <v>95.84479009245284</v>
      </c>
      <c r="AA11" s="73">
        <v>102.00905647178686</v>
      </c>
      <c r="AB11" s="73">
        <v>100.37064640578515</v>
      </c>
      <c r="AC11" s="73">
        <v>101.4447870374654</v>
      </c>
      <c r="AD11" s="73"/>
      <c r="AE11" s="73">
        <v>97.772232677554101</v>
      </c>
      <c r="AF11" s="73">
        <v>98.214285714285708</v>
      </c>
      <c r="AG11" s="73">
        <v>99.17933152560903</v>
      </c>
      <c r="AH11" s="73">
        <v>98.128351354850139</v>
      </c>
      <c r="AI11" s="73">
        <v>95.423738979187888</v>
      </c>
      <c r="AJ11" s="73">
        <v>98.939929328621915</v>
      </c>
      <c r="AK11" s="73">
        <v>98.321149162083273</v>
      </c>
      <c r="AL11" s="73">
        <v>95.998666839483747</v>
      </c>
      <c r="AM11" s="73"/>
      <c r="AN11" s="73">
        <v>96.122916586424807</v>
      </c>
      <c r="AO11" s="73">
        <v>98.097936058275991</v>
      </c>
      <c r="AP11" s="73">
        <v>96.99929055915284</v>
      </c>
      <c r="AQ11" s="73">
        <v>94.495055838375222</v>
      </c>
      <c r="AR11" s="73">
        <v>99.130667379965232</v>
      </c>
      <c r="AS11" s="73">
        <v>109.71973762671436</v>
      </c>
      <c r="AT11" s="73">
        <v>92.015359094231059</v>
      </c>
      <c r="AU11" s="73">
        <v>97.476791240180916</v>
      </c>
      <c r="AV11" s="73"/>
      <c r="AW11" s="73">
        <v>100.49600823348368</v>
      </c>
      <c r="AX11" s="73">
        <v>100.66012865127072</v>
      </c>
      <c r="AY11" s="73">
        <v>99.663988062354292</v>
      </c>
      <c r="AZ11" s="73">
        <v>101.59472580858771</v>
      </c>
      <c r="BA11" s="73">
        <v>99.89479643953868</v>
      </c>
      <c r="BB11" s="73">
        <v>102.70323556767089</v>
      </c>
      <c r="BC11" s="73">
        <v>96.672582375685764</v>
      </c>
      <c r="BD11" s="73">
        <v>99.057101752279621</v>
      </c>
      <c r="BE11" s="73"/>
      <c r="BF11" s="73">
        <v>98.598042088343846</v>
      </c>
      <c r="BG11" s="73">
        <v>97.772172333683173</v>
      </c>
      <c r="BH11" s="73">
        <v>99.633604344206447</v>
      </c>
      <c r="BI11" s="73">
        <v>98.218901462080638</v>
      </c>
      <c r="BJ11" s="73">
        <v>99.198824318930761</v>
      </c>
      <c r="BK11" s="73">
        <v>110.85639589897669</v>
      </c>
      <c r="BL11" s="73">
        <v>96.934064367645163</v>
      </c>
      <c r="BM11" s="73">
        <v>98.670594984019672</v>
      </c>
    </row>
    <row r="12" spans="1:147" s="67" customFormat="1">
      <c r="A12" s="66"/>
      <c r="B12" s="81"/>
      <c r="C12" s="74" t="s">
        <v>18</v>
      </c>
      <c r="D12" s="82">
        <v>97.5222555240357</v>
      </c>
      <c r="E12" s="82">
        <v>99.801525333225868</v>
      </c>
      <c r="F12" s="82">
        <v>100.06372648189358</v>
      </c>
      <c r="G12" s="82">
        <v>96.124692479886519</v>
      </c>
      <c r="H12" s="82">
        <v>100.37404952822291</v>
      </c>
      <c r="I12" s="82">
        <v>103.47057622369668</v>
      </c>
      <c r="J12" s="82">
        <v>95.220674346047602</v>
      </c>
      <c r="K12" s="82">
        <v>98.58930488687156</v>
      </c>
      <c r="L12" s="82"/>
      <c r="M12" s="82">
        <v>97.388800104910018</v>
      </c>
      <c r="N12" s="82">
        <v>98.551385878863911</v>
      </c>
      <c r="O12" s="82">
        <v>100.92543247864832</v>
      </c>
      <c r="P12" s="82">
        <v>94.878565180782957</v>
      </c>
      <c r="Q12" s="82">
        <v>102.54836070561667</v>
      </c>
      <c r="R12" s="82">
        <v>105.71216617210682</v>
      </c>
      <c r="S12" s="82">
        <v>95.502728354623471</v>
      </c>
      <c r="T12" s="82">
        <v>99.22088376505765</v>
      </c>
      <c r="U12" s="82"/>
      <c r="V12" s="82">
        <v>98.651407628828863</v>
      </c>
      <c r="W12" s="82">
        <v>100.02433274429475</v>
      </c>
      <c r="X12" s="82">
        <v>101.21820012088021</v>
      </c>
      <c r="Y12" s="82">
        <v>97.93828486032244</v>
      </c>
      <c r="Z12" s="82">
        <v>96.832101548237034</v>
      </c>
      <c r="AA12" s="82">
        <v>100.52786350704741</v>
      </c>
      <c r="AB12" s="82">
        <v>98.778711336794714</v>
      </c>
      <c r="AC12" s="82">
        <v>100.92391259977302</v>
      </c>
      <c r="AD12" s="82"/>
      <c r="AE12" s="82">
        <v>98.647538897573</v>
      </c>
      <c r="AF12" s="82">
        <v>96.785714285714278</v>
      </c>
      <c r="AG12" s="82">
        <v>100.50851236756742</v>
      </c>
      <c r="AH12" s="82">
        <v>99.48967425001193</v>
      </c>
      <c r="AI12" s="82">
        <v>96.123473080229488</v>
      </c>
      <c r="AJ12" s="82">
        <v>100.35335689045937</v>
      </c>
      <c r="AK12" s="82">
        <v>97.826294676458687</v>
      </c>
      <c r="AL12" s="82">
        <v>97.076304923435828</v>
      </c>
      <c r="AM12" s="82"/>
      <c r="AN12" s="82">
        <v>97.041346967008437</v>
      </c>
      <c r="AO12" s="82">
        <v>99.277331329132224</v>
      </c>
      <c r="AP12" s="82">
        <v>99.562602132673987</v>
      </c>
      <c r="AQ12" s="82">
        <v>96.089981076254702</v>
      </c>
      <c r="AR12" s="82">
        <v>98.702688243948117</v>
      </c>
      <c r="AS12" s="82">
        <v>100.89445438282647</v>
      </c>
      <c r="AT12" s="82">
        <v>93.068686704639049</v>
      </c>
      <c r="AU12" s="82">
        <v>98.690787907641052</v>
      </c>
      <c r="AV12" s="82"/>
      <c r="AW12" s="82">
        <v>99.551557806945226</v>
      </c>
      <c r="AX12" s="82">
        <v>101.06084572392707</v>
      </c>
      <c r="AY12" s="82">
        <v>99.613850297351433</v>
      </c>
      <c r="AZ12" s="82">
        <v>100.47257116831354</v>
      </c>
      <c r="BA12" s="82">
        <v>98.787035669063897</v>
      </c>
      <c r="BB12" s="82">
        <v>102.8146738501498</v>
      </c>
      <c r="BC12" s="82">
        <v>94.073269317714065</v>
      </c>
      <c r="BD12" s="82">
        <v>98.690706604427788</v>
      </c>
      <c r="BE12" s="82"/>
      <c r="BF12" s="82">
        <v>97.911907153607032</v>
      </c>
      <c r="BG12" s="82">
        <v>98.195208012247264</v>
      </c>
      <c r="BH12" s="82">
        <v>100.10271886718266</v>
      </c>
      <c r="BI12" s="82">
        <v>98.314159646423178</v>
      </c>
      <c r="BJ12" s="82">
        <v>98.590568770499686</v>
      </c>
      <c r="BK12" s="82">
        <v>101.79590482972559</v>
      </c>
      <c r="BL12" s="82">
        <v>93.390156056925392</v>
      </c>
      <c r="BM12" s="82">
        <v>97.882652837502476</v>
      </c>
    </row>
    <row r="13" spans="1:147" s="67" customFormat="1">
      <c r="B13" s="71"/>
      <c r="C13" s="72" t="s">
        <v>19</v>
      </c>
      <c r="D13" s="73">
        <v>98.360935590362175</v>
      </c>
      <c r="E13" s="73">
        <v>99.5174143889096</v>
      </c>
      <c r="F13" s="73">
        <v>100.46161238114503</v>
      </c>
      <c r="G13" s="73">
        <v>97.674052074637189</v>
      </c>
      <c r="H13" s="73">
        <v>99.581654359906508</v>
      </c>
      <c r="I13" s="73">
        <v>101.62814922418004</v>
      </c>
      <c r="J13" s="73">
        <v>96.871406277676897</v>
      </c>
      <c r="K13" s="73">
        <v>98.472029742279716</v>
      </c>
      <c r="L13" s="73"/>
      <c r="M13" s="73">
        <v>96.963009856055749</v>
      </c>
      <c r="N13" s="73">
        <v>100.26234743926086</v>
      </c>
      <c r="O13" s="73">
        <v>101.25352771895027</v>
      </c>
      <c r="P13" s="73">
        <v>93.711221378413939</v>
      </c>
      <c r="Q13" s="73">
        <v>102.42665602877639</v>
      </c>
      <c r="R13" s="73">
        <v>99.035608308605333</v>
      </c>
      <c r="S13" s="73">
        <v>97.05573507142357</v>
      </c>
      <c r="T13" s="73">
        <v>100.49736940459421</v>
      </c>
      <c r="U13" s="73"/>
      <c r="V13" s="73">
        <v>98.600338948048744</v>
      </c>
      <c r="W13" s="73">
        <v>99.692450068012008</v>
      </c>
      <c r="X13" s="73">
        <v>101.9402476805014</v>
      </c>
      <c r="Y13" s="73">
        <v>98.178124719238582</v>
      </c>
      <c r="Z13" s="73">
        <v>97.366936798572979</v>
      </c>
      <c r="AA13" s="73">
        <v>99.095742019758219</v>
      </c>
      <c r="AB13" s="73">
        <v>97.432130224091338</v>
      </c>
      <c r="AC13" s="73">
        <v>101.397434815857</v>
      </c>
      <c r="AD13" s="73"/>
      <c r="AE13" s="73">
        <v>98.564709708019308</v>
      </c>
      <c r="AF13" s="73">
        <v>96.517857142857125</v>
      </c>
      <c r="AG13" s="73">
        <v>99.231117792178836</v>
      </c>
      <c r="AH13" s="73">
        <v>99.482860822108222</v>
      </c>
      <c r="AI13" s="73">
        <v>97.291029408824627</v>
      </c>
      <c r="AJ13" s="73">
        <v>99.646643109540634</v>
      </c>
      <c r="AK13" s="73">
        <v>96.470473849991365</v>
      </c>
      <c r="AL13" s="73">
        <v>97.309608013775971</v>
      </c>
      <c r="AM13" s="73"/>
      <c r="AN13" s="73">
        <v>96.687340267136491</v>
      </c>
      <c r="AO13" s="73">
        <v>98.097936058276005</v>
      </c>
      <c r="AP13" s="73">
        <v>100.72350533712425</v>
      </c>
      <c r="AQ13" s="73">
        <v>95.512140515472169</v>
      </c>
      <c r="AR13" s="73">
        <v>98.970175203958817</v>
      </c>
      <c r="AS13" s="73">
        <v>96.362552176505659</v>
      </c>
      <c r="AT13" s="73">
        <v>92.780993700915275</v>
      </c>
      <c r="AU13" s="73">
        <v>99.404903594382304</v>
      </c>
      <c r="AV13" s="73"/>
      <c r="AW13" s="73">
        <v>98.620252797500996</v>
      </c>
      <c r="AX13" s="73">
        <v>100.94555168898731</v>
      </c>
      <c r="AY13" s="73">
        <v>98.821361333569143</v>
      </c>
      <c r="AZ13" s="73">
        <v>99.816721202391633</v>
      </c>
      <c r="BA13" s="73">
        <v>98.225421186073476</v>
      </c>
      <c r="BB13" s="73">
        <v>94.812547950607126</v>
      </c>
      <c r="BC13" s="73">
        <v>91.599468260983983</v>
      </c>
      <c r="BD13" s="73">
        <v>98.939110094496826</v>
      </c>
      <c r="BE13" s="73"/>
      <c r="BF13" s="73">
        <v>97.474543515022972</v>
      </c>
      <c r="BG13" s="73">
        <v>99.688305683641133</v>
      </c>
      <c r="BH13" s="73">
        <v>100.57386595870965</v>
      </c>
      <c r="BI13" s="73">
        <v>97.421344860535825</v>
      </c>
      <c r="BJ13" s="73">
        <v>98.885992198073851</v>
      </c>
      <c r="BK13" s="73">
        <v>97.429544146481845</v>
      </c>
      <c r="BL13" s="73">
        <v>91.75087909654053</v>
      </c>
      <c r="BM13" s="73">
        <v>99.239964137838612</v>
      </c>
    </row>
    <row r="14" spans="1:147" s="67" customFormat="1">
      <c r="A14" s="66"/>
      <c r="B14" s="81"/>
      <c r="C14" s="74" t="s">
        <v>20</v>
      </c>
      <c r="D14" s="82">
        <v>97.743852739496731</v>
      </c>
      <c r="E14" s="82">
        <v>99.843839729187877</v>
      </c>
      <c r="F14" s="82">
        <v>100.46398948007283</v>
      </c>
      <c r="G14" s="82">
        <v>96.901403941675227</v>
      </c>
      <c r="H14" s="82">
        <v>99.736749499612557</v>
      </c>
      <c r="I14" s="82">
        <v>99.37939573150399</v>
      </c>
      <c r="J14" s="82">
        <v>95.27181982090481</v>
      </c>
      <c r="K14" s="82">
        <v>97.745575374391393</v>
      </c>
      <c r="L14" s="82"/>
      <c r="M14" s="82">
        <v>96.552392798458811</v>
      </c>
      <c r="N14" s="82">
        <v>100.05703205201323</v>
      </c>
      <c r="O14" s="82">
        <v>101.31469801798964</v>
      </c>
      <c r="P14" s="82">
        <v>93.838746331613919</v>
      </c>
      <c r="Q14" s="82">
        <v>100.26842642614214</v>
      </c>
      <c r="R14" s="82">
        <v>98.256676557863486</v>
      </c>
      <c r="S14" s="82">
        <v>95.719375554974235</v>
      </c>
      <c r="T14" s="82">
        <v>100.35937095707675</v>
      </c>
      <c r="U14" s="82"/>
      <c r="V14" s="82">
        <v>98.293514406368999</v>
      </c>
      <c r="W14" s="82">
        <v>99.311104108244791</v>
      </c>
      <c r="X14" s="82">
        <v>100.95370925306615</v>
      </c>
      <c r="Y14" s="82">
        <v>97.881088027608541</v>
      </c>
      <c r="Z14" s="82">
        <v>96.872981945820513</v>
      </c>
      <c r="AA14" s="82">
        <v>98.420922198651596</v>
      </c>
      <c r="AB14" s="82">
        <v>97.334288852201553</v>
      </c>
      <c r="AC14" s="82">
        <v>102.17466438432587</v>
      </c>
      <c r="AD14" s="82"/>
      <c r="AE14" s="82">
        <v>98.279110796926346</v>
      </c>
      <c r="AF14" s="82">
        <v>95.803571428571416</v>
      </c>
      <c r="AG14" s="82">
        <v>100.39199326778535</v>
      </c>
      <c r="AH14" s="82">
        <v>98.597115194625573</v>
      </c>
      <c r="AI14" s="82">
        <v>97.323017253443666</v>
      </c>
      <c r="AJ14" s="82">
        <v>97.526501766784449</v>
      </c>
      <c r="AK14" s="82">
        <v>97.434031974439208</v>
      </c>
      <c r="AL14" s="82">
        <v>99.853722665580364</v>
      </c>
      <c r="AM14" s="82"/>
      <c r="AN14" s="82">
        <v>98.149454263981539</v>
      </c>
      <c r="AO14" s="82">
        <v>99.346707521535521</v>
      </c>
      <c r="AP14" s="82">
        <v>102.30774191894037</v>
      </c>
      <c r="AQ14" s="82">
        <v>97.983421732988631</v>
      </c>
      <c r="AR14" s="82">
        <v>97.793232579911745</v>
      </c>
      <c r="AS14" s="82">
        <v>95.885509838998203</v>
      </c>
      <c r="AT14" s="82">
        <v>93.444543693374925</v>
      </c>
      <c r="AU14" s="82">
        <v>101.90430849797669</v>
      </c>
      <c r="AV14" s="82"/>
      <c r="AW14" s="82">
        <v>98.105650463870433</v>
      </c>
      <c r="AX14" s="82">
        <v>101.65278217160534</v>
      </c>
      <c r="AY14" s="82">
        <v>99.509020731597175</v>
      </c>
      <c r="AZ14" s="82">
        <v>98.942254581162402</v>
      </c>
      <c r="BA14" s="82">
        <v>96.268099523956366</v>
      </c>
      <c r="BB14" s="82">
        <v>94.520236763489393</v>
      </c>
      <c r="BC14" s="82">
        <v>92.66834465865459</v>
      </c>
      <c r="BD14" s="82">
        <v>98.58513512114844</v>
      </c>
      <c r="BE14" s="82"/>
      <c r="BF14" s="82">
        <v>97.93860040690862</v>
      </c>
      <c r="BG14" s="82">
        <v>99.581767214223873</v>
      </c>
      <c r="BH14" s="82">
        <v>100.20066962626125</v>
      </c>
      <c r="BI14" s="82">
        <v>98.187905878004926</v>
      </c>
      <c r="BJ14" s="82">
        <v>100.19237829579902</v>
      </c>
      <c r="BK14" s="82">
        <v>94.865916828437918</v>
      </c>
      <c r="BL14" s="82">
        <v>92.066978549110559</v>
      </c>
      <c r="BM14" s="82">
        <v>98.618245403052427</v>
      </c>
    </row>
    <row r="15" spans="1:147" s="67" customFormat="1">
      <c r="B15" s="71"/>
      <c r="C15" s="72" t="s">
        <v>21</v>
      </c>
      <c r="D15" s="73">
        <v>98.464164772647464</v>
      </c>
      <c r="E15" s="73">
        <v>99.898243952567597</v>
      </c>
      <c r="F15" s="73">
        <v>100.76395913412904</v>
      </c>
      <c r="G15" s="73">
        <v>98.005767464310424</v>
      </c>
      <c r="H15" s="73">
        <v>99.105794272171991</v>
      </c>
      <c r="I15" s="73">
        <v>100.06487783065077</v>
      </c>
      <c r="J15" s="73">
        <v>96.473034643238805</v>
      </c>
      <c r="K15" s="73">
        <v>98.638169530451492</v>
      </c>
      <c r="L15" s="73"/>
      <c r="M15" s="73">
        <v>97.887891913636125</v>
      </c>
      <c r="N15" s="73">
        <v>100.80985513858788</v>
      </c>
      <c r="O15" s="73">
        <v>99.090323507467872</v>
      </c>
      <c r="P15" s="73">
        <v>96.909154820197983</v>
      </c>
      <c r="Q15" s="73">
        <v>98.069628597894493</v>
      </c>
      <c r="R15" s="73">
        <v>101.03857566765578</v>
      </c>
      <c r="S15" s="73">
        <v>96.570489556352243</v>
      </c>
      <c r="T15" s="73">
        <v>99.997125032343405</v>
      </c>
      <c r="U15" s="73"/>
      <c r="V15" s="73">
        <v>98.970828531892238</v>
      </c>
      <c r="W15" s="73">
        <v>100.64820835211474</v>
      </c>
      <c r="X15" s="73">
        <v>100.20053717688693</v>
      </c>
      <c r="Y15" s="73">
        <v>98.697568418707263</v>
      </c>
      <c r="Z15" s="73">
        <v>99.046423181246055</v>
      </c>
      <c r="AA15" s="73">
        <v>100.45860659915664</v>
      </c>
      <c r="AB15" s="73">
        <v>96.886565642758939</v>
      </c>
      <c r="AC15" s="73">
        <v>100.11892483243025</v>
      </c>
      <c r="AD15" s="73"/>
      <c r="AE15" s="73">
        <v>98.749495820237755</v>
      </c>
      <c r="AF15" s="73">
        <v>97.678571428571416</v>
      </c>
      <c r="AG15" s="73">
        <v>100.95301115562492</v>
      </c>
      <c r="AH15" s="73">
        <v>100.08107979205418</v>
      </c>
      <c r="AI15" s="73">
        <v>96.671264919330625</v>
      </c>
      <c r="AJ15" s="73">
        <v>97.526501766784449</v>
      </c>
      <c r="AK15" s="73">
        <v>92.65848502780203</v>
      </c>
      <c r="AL15" s="73">
        <v>100.13146443979481</v>
      </c>
      <c r="AM15" s="73"/>
      <c r="AN15" s="73">
        <v>98.803135079811355</v>
      </c>
      <c r="AO15" s="73">
        <v>99.485459906342143</v>
      </c>
      <c r="AP15" s="73">
        <v>100.71045100390153</v>
      </c>
      <c r="AQ15" s="73">
        <v>99.384311948612719</v>
      </c>
      <c r="AR15" s="73">
        <v>97.900227363916017</v>
      </c>
      <c r="AS15" s="73">
        <v>97.793679189028026</v>
      </c>
      <c r="AT15" s="73">
        <v>93.356379708362809</v>
      </c>
      <c r="AU15" s="73">
        <v>102.83265889074032</v>
      </c>
      <c r="AV15" s="73"/>
      <c r="AW15" s="73">
        <v>98.379907565774189</v>
      </c>
      <c r="AX15" s="73">
        <v>101.55295440964535</v>
      </c>
      <c r="AY15" s="73">
        <v>101.12266739849299</v>
      </c>
      <c r="AZ15" s="73">
        <v>98.710846525810538</v>
      </c>
      <c r="BA15" s="73">
        <v>96.199087574775334</v>
      </c>
      <c r="BB15" s="73">
        <v>99.972140429380289</v>
      </c>
      <c r="BC15" s="73">
        <v>92.668344658654604</v>
      </c>
      <c r="BD15" s="73">
        <v>100.01966527629712</v>
      </c>
      <c r="BE15" s="73"/>
      <c r="BF15" s="73">
        <v>98.396050957708738</v>
      </c>
      <c r="BG15" s="73">
        <v>100.13420815564112</v>
      </c>
      <c r="BH15" s="73">
        <v>99.132456343852098</v>
      </c>
      <c r="BI15" s="73">
        <v>99.190601192478184</v>
      </c>
      <c r="BJ15" s="73">
        <v>99.02861763701631</v>
      </c>
      <c r="BK15" s="73">
        <v>96.387704734126089</v>
      </c>
      <c r="BL15" s="73">
        <v>92.345019204715641</v>
      </c>
      <c r="BM15" s="73">
        <v>99.996064786654102</v>
      </c>
    </row>
    <row r="16" spans="1:147" s="67" customFormat="1">
      <c r="A16" s="66"/>
      <c r="B16" s="81"/>
      <c r="C16" s="74" t="s">
        <v>22</v>
      </c>
      <c r="D16" s="82">
        <v>99.308169175984204</v>
      </c>
      <c r="E16" s="82">
        <v>99.299797495390777</v>
      </c>
      <c r="F16" s="82">
        <v>99.908557556139968</v>
      </c>
      <c r="G16" s="82">
        <v>99.806376224847369</v>
      </c>
      <c r="H16" s="82">
        <v>99.266529235140069</v>
      </c>
      <c r="I16" s="82">
        <v>100.39055937096936</v>
      </c>
      <c r="J16" s="82">
        <v>96.332736505786528</v>
      </c>
      <c r="K16" s="82">
        <v>98.825483997507888</v>
      </c>
      <c r="L16" s="82"/>
      <c r="M16" s="82">
        <v>99.044524891344906</v>
      </c>
      <c r="N16" s="82">
        <v>100.19390897684498</v>
      </c>
      <c r="O16" s="82">
        <v>100.08573110092635</v>
      </c>
      <c r="P16" s="82">
        <v>99.459653884197522</v>
      </c>
      <c r="Q16" s="82">
        <v>98.353606177188468</v>
      </c>
      <c r="R16" s="82">
        <v>97.700296735905027</v>
      </c>
      <c r="S16" s="82">
        <v>96.239992041531409</v>
      </c>
      <c r="T16" s="82">
        <v>100.39387056895612</v>
      </c>
      <c r="U16" s="82"/>
      <c r="V16" s="82">
        <v>99.056987051825359</v>
      </c>
      <c r="W16" s="82">
        <v>100.37855367763503</v>
      </c>
      <c r="X16" s="82">
        <v>99.681349819842282</v>
      </c>
      <c r="Y16" s="82">
        <v>98.836152048958667</v>
      </c>
      <c r="Z16" s="82">
        <v>98.663543359976515</v>
      </c>
      <c r="AA16" s="82">
        <v>100.40883907238087</v>
      </c>
      <c r="AB16" s="82">
        <v>98.297692039847092</v>
      </c>
      <c r="AC16" s="82">
        <v>98.799593968306667</v>
      </c>
      <c r="AD16" s="82"/>
      <c r="AE16" s="82">
        <v>98.720788948413812</v>
      </c>
      <c r="AF16" s="82">
        <v>98.035714285714278</v>
      </c>
      <c r="AG16" s="82">
        <v>99.779189113375949</v>
      </c>
      <c r="AH16" s="82">
        <v>99.229401304090104</v>
      </c>
      <c r="AI16" s="82">
        <v>96.315400147943748</v>
      </c>
      <c r="AJ16" s="82">
        <v>98.939929328621915</v>
      </c>
      <c r="AK16" s="82">
        <v>98.097861162472185</v>
      </c>
      <c r="AL16" s="82">
        <v>100.07591608495191</v>
      </c>
      <c r="AM16" s="82"/>
      <c r="AN16" s="82">
        <v>98.421150209132449</v>
      </c>
      <c r="AO16" s="82">
        <v>99.416083713938832</v>
      </c>
      <c r="AP16" s="82">
        <v>99.736970726434791</v>
      </c>
      <c r="AQ16" s="82">
        <v>99.111383565660077</v>
      </c>
      <c r="AR16" s="82">
        <v>96.830279523873216</v>
      </c>
      <c r="AS16" s="82">
        <v>97.31663685152057</v>
      </c>
      <c r="AT16" s="82">
        <v>93.741517116573661</v>
      </c>
      <c r="AU16" s="82">
        <v>102.04713163532493</v>
      </c>
      <c r="AV16" s="82"/>
      <c r="AW16" s="82">
        <v>98.466839355410855</v>
      </c>
      <c r="AX16" s="82">
        <v>101.40532180392984</v>
      </c>
      <c r="AY16" s="82">
        <v>100.24139642349888</v>
      </c>
      <c r="AZ16" s="82">
        <v>98.797285380657215</v>
      </c>
      <c r="BA16" s="82">
        <v>96.949889987417222</v>
      </c>
      <c r="BB16" s="82">
        <v>99.720975685023987</v>
      </c>
      <c r="BC16" s="82">
        <v>93.393075246469138</v>
      </c>
      <c r="BD16" s="82">
        <v>99.591169255928023</v>
      </c>
      <c r="BE16" s="82"/>
      <c r="BF16" s="82">
        <v>98.155329172876606</v>
      </c>
      <c r="BG16" s="82">
        <v>99.928407014718019</v>
      </c>
      <c r="BH16" s="82">
        <v>98.823698016638602</v>
      </c>
      <c r="BI16" s="82">
        <v>98.772279111212242</v>
      </c>
      <c r="BJ16" s="82">
        <v>98.608082335428605</v>
      </c>
      <c r="BK16" s="82">
        <v>94.257201666162658</v>
      </c>
      <c r="BL16" s="82">
        <v>93.450204381025671</v>
      </c>
      <c r="BM16" s="82">
        <v>99.677379966436035</v>
      </c>
    </row>
    <row r="17" spans="1:65" s="67" customFormat="1">
      <c r="B17" s="71"/>
      <c r="C17" s="72" t="s">
        <v>23</v>
      </c>
      <c r="D17" s="73">
        <v>99.239975946877721</v>
      </c>
      <c r="E17" s="73">
        <v>99.898243952567597</v>
      </c>
      <c r="F17" s="73">
        <v>100.0866882460044</v>
      </c>
      <c r="G17" s="73">
        <v>99.733728830672447</v>
      </c>
      <c r="H17" s="73">
        <v>98.560846349477501</v>
      </c>
      <c r="I17" s="73">
        <v>98.34031653143991</v>
      </c>
      <c r="J17" s="73">
        <v>95.861635067652372</v>
      </c>
      <c r="K17" s="73">
        <v>100.25070276858925</v>
      </c>
      <c r="L17" s="73"/>
      <c r="M17" s="73">
        <v>99.174021785603259</v>
      </c>
      <c r="N17" s="73">
        <v>100.05703205201321</v>
      </c>
      <c r="O17" s="73">
        <v>98.695497031850252</v>
      </c>
      <c r="P17" s="73">
        <v>99.675465343459024</v>
      </c>
      <c r="Q17" s="73">
        <v>99.091947883352802</v>
      </c>
      <c r="R17" s="73">
        <v>97.700296735905027</v>
      </c>
      <c r="S17" s="73">
        <v>96.347210298847855</v>
      </c>
      <c r="T17" s="73">
        <v>100.66986746399104</v>
      </c>
      <c r="U17" s="73"/>
      <c r="V17" s="73">
        <v>99.189391476115162</v>
      </c>
      <c r="W17" s="73">
        <v>99.98284740975943</v>
      </c>
      <c r="X17" s="73">
        <v>99.862972284242261</v>
      </c>
      <c r="Y17" s="73">
        <v>99.369838437996435</v>
      </c>
      <c r="Z17" s="73">
        <v>98.314564356215172</v>
      </c>
      <c r="AA17" s="73">
        <v>99.819528910916276</v>
      </c>
      <c r="AB17" s="73">
        <v>97.832365571026799</v>
      </c>
      <c r="AC17" s="73">
        <v>99.387414650341952</v>
      </c>
      <c r="AD17" s="73"/>
      <c r="AE17" s="73">
        <v>97.814820284418829</v>
      </c>
      <c r="AF17" s="73">
        <v>99.642857142857125</v>
      </c>
      <c r="AG17" s="73">
        <v>96.866211618824309</v>
      </c>
      <c r="AH17" s="73">
        <v>97.605080091845011</v>
      </c>
      <c r="AI17" s="73">
        <v>96.73923908914611</v>
      </c>
      <c r="AJ17" s="73">
        <v>98.939929328621915</v>
      </c>
      <c r="AK17" s="73">
        <v>98.663121774100247</v>
      </c>
      <c r="AL17" s="73">
        <v>99.887051678486088</v>
      </c>
      <c r="AM17" s="73"/>
      <c r="AN17" s="73">
        <v>98.488197641475452</v>
      </c>
      <c r="AO17" s="73">
        <v>101.42799329363473</v>
      </c>
      <c r="AP17" s="73">
        <v>99.627873798787647</v>
      </c>
      <c r="AQ17" s="73">
        <v>98.712652256190211</v>
      </c>
      <c r="AR17" s="73">
        <v>97.900227363916017</v>
      </c>
      <c r="AS17" s="73">
        <v>96.124031007751924</v>
      </c>
      <c r="AT17" s="73">
        <v>93.778638794473508</v>
      </c>
      <c r="AU17" s="73">
        <v>101.26160437990956</v>
      </c>
      <c r="AV17" s="73"/>
      <c r="AW17" s="73">
        <v>98.338133727282425</v>
      </c>
      <c r="AX17" s="73">
        <v>99.834792084080291</v>
      </c>
      <c r="AY17" s="73">
        <v>100.165409084152</v>
      </c>
      <c r="AZ17" s="73">
        <v>98.49959461598344</v>
      </c>
      <c r="BA17" s="73">
        <v>97.780413099975107</v>
      </c>
      <c r="BB17" s="73">
        <v>99.420092322330945</v>
      </c>
      <c r="BC17" s="73">
        <v>93.765562475960408</v>
      </c>
      <c r="BD17" s="73">
        <v>99.845782833248805</v>
      </c>
      <c r="BE17" s="73"/>
      <c r="BF17" s="73">
        <v>98.550194471747687</v>
      </c>
      <c r="BG17" s="73">
        <v>99.77457585887656</v>
      </c>
      <c r="BH17" s="73">
        <v>98.546341067536687</v>
      </c>
      <c r="BI17" s="73">
        <v>99.128089487800324</v>
      </c>
      <c r="BJ17" s="73">
        <v>100.04083876692266</v>
      </c>
      <c r="BK17" s="73">
        <v>93.683604686326348</v>
      </c>
      <c r="BL17" s="73">
        <v>93.521036030932663</v>
      </c>
      <c r="BM17" s="73">
        <v>100.12666889587135</v>
      </c>
    </row>
    <row r="18" spans="1:65" s="67" customFormat="1">
      <c r="A18" s="66"/>
      <c r="B18" s="81"/>
      <c r="C18" s="74" t="s">
        <v>24</v>
      </c>
      <c r="D18" s="82">
        <v>102.58907414721595</v>
      </c>
      <c r="E18" s="82">
        <v>99.493234734074193</v>
      </c>
      <c r="F18" s="82">
        <v>100.14545822375075</v>
      </c>
      <c r="G18" s="82">
        <v>106.24896877639624</v>
      </c>
      <c r="H18" s="82">
        <v>99.097334537278897</v>
      </c>
      <c r="I18" s="82">
        <v>97.490442797656129</v>
      </c>
      <c r="J18" s="82">
        <v>95.000608036799676</v>
      </c>
      <c r="K18" s="82">
        <v>100.4771089505096</v>
      </c>
      <c r="L18" s="82"/>
      <c r="M18" s="82">
        <v>98.954506582661452</v>
      </c>
      <c r="N18" s="82">
        <v>100.3992243640926</v>
      </c>
      <c r="O18" s="82">
        <v>98.639887669087202</v>
      </c>
      <c r="P18" s="82">
        <v>99.744132625951323</v>
      </c>
      <c r="Q18" s="82">
        <v>99.059493302862052</v>
      </c>
      <c r="R18" s="82">
        <v>95.808605341246263</v>
      </c>
      <c r="S18" s="82">
        <v>95.848700669469338</v>
      </c>
      <c r="T18" s="82">
        <v>99.289882988816387</v>
      </c>
      <c r="U18" s="82"/>
      <c r="V18" s="82">
        <v>98.484696154000432</v>
      </c>
      <c r="W18" s="82">
        <v>98.763816810336223</v>
      </c>
      <c r="X18" s="82">
        <v>99.673097807117003</v>
      </c>
      <c r="Y18" s="82">
        <v>98.142605913152735</v>
      </c>
      <c r="Z18" s="82">
        <v>101.53195135432104</v>
      </c>
      <c r="AA18" s="82">
        <v>96.088704526046257</v>
      </c>
      <c r="AB18" s="82">
        <v>97.451643914719298</v>
      </c>
      <c r="AC18" s="82">
        <v>98.993901360423877</v>
      </c>
      <c r="AD18" s="82"/>
      <c r="AE18" s="82">
        <v>99.19983457297262</v>
      </c>
      <c r="AF18" s="82">
        <v>101.42857142857142</v>
      </c>
      <c r="AG18" s="82">
        <v>100.10716880165143</v>
      </c>
      <c r="AH18" s="82">
        <v>99.775838221967859</v>
      </c>
      <c r="AI18" s="82">
        <v>96.54731202143185</v>
      </c>
      <c r="AJ18" s="82">
        <v>100.35335689045937</v>
      </c>
      <c r="AK18" s="82">
        <v>95.929352481564464</v>
      </c>
      <c r="AL18" s="82">
        <v>101.75347640120721</v>
      </c>
      <c r="AM18" s="82"/>
      <c r="AN18" s="82">
        <v>99.067251654275424</v>
      </c>
      <c r="AO18" s="82">
        <v>100.45672659998843</v>
      </c>
      <c r="AP18" s="82">
        <v>100.19946710346879</v>
      </c>
      <c r="AQ18" s="82">
        <v>99.699885391401708</v>
      </c>
      <c r="AR18" s="82">
        <v>98.595693459943831</v>
      </c>
      <c r="AS18" s="82">
        <v>91.830649970184837</v>
      </c>
      <c r="AT18" s="82">
        <v>95.407352412329047</v>
      </c>
      <c r="AU18" s="82">
        <v>101.6900737919543</v>
      </c>
      <c r="AV18" s="82"/>
      <c r="AW18" s="82">
        <v>98.886228139602963</v>
      </c>
      <c r="AX18" s="82">
        <v>99.075538683257761</v>
      </c>
      <c r="AY18" s="82">
        <v>100.74576672559084</v>
      </c>
      <c r="AZ18" s="82">
        <v>98.811627253434452</v>
      </c>
      <c r="BA18" s="82">
        <v>99.777000181453829</v>
      </c>
      <c r="BB18" s="82">
        <v>99.940423379751664</v>
      </c>
      <c r="BC18" s="82">
        <v>94.846585196331816</v>
      </c>
      <c r="BD18" s="82">
        <v>100.08176614881438</v>
      </c>
      <c r="BE18" s="82"/>
      <c r="BF18" s="82">
        <v>99.502806914302852</v>
      </c>
      <c r="BG18" s="82">
        <v>100.63415941212592</v>
      </c>
      <c r="BH18" s="82">
        <v>99.960018763661495</v>
      </c>
      <c r="BI18" s="82">
        <v>100.24241622644853</v>
      </c>
      <c r="BJ18" s="82">
        <v>100.26830536770663</v>
      </c>
      <c r="BK18" s="82">
        <v>105.08530791817464</v>
      </c>
      <c r="BL18" s="82">
        <v>93.233692113847255</v>
      </c>
      <c r="BM18" s="82">
        <v>100.23028868500239</v>
      </c>
    </row>
    <row r="19" spans="1:65" s="67" customFormat="1">
      <c r="B19" s="71"/>
      <c r="C19" s="72" t="s">
        <v>25</v>
      </c>
      <c r="D19" s="73">
        <v>99.451909346800932</v>
      </c>
      <c r="E19" s="73">
        <v>100.24280403397243</v>
      </c>
      <c r="F19" s="73">
        <v>99.700131499089636</v>
      </c>
      <c r="G19" s="73">
        <v>100.1343361136353</v>
      </c>
      <c r="H19" s="73">
        <v>99.998296303389552</v>
      </c>
      <c r="I19" s="73">
        <v>96.203225281158794</v>
      </c>
      <c r="J19" s="73">
        <v>93.877284488101409</v>
      </c>
      <c r="K19" s="73">
        <v>101.4250830359603</v>
      </c>
      <c r="L19" s="73"/>
      <c r="M19" s="73">
        <v>101.02898028966516</v>
      </c>
      <c r="N19" s="73">
        <v>101.35736283791489</v>
      </c>
      <c r="O19" s="73">
        <v>100.04680454699222</v>
      </c>
      <c r="P19" s="73">
        <v>104.16826754081205</v>
      </c>
      <c r="Q19" s="73">
        <v>97.826219244213931</v>
      </c>
      <c r="R19" s="73">
        <v>95.02967359050443</v>
      </c>
      <c r="S19" s="73">
        <v>94.578661724555928</v>
      </c>
      <c r="T19" s="73">
        <v>100.1868728976799</v>
      </c>
      <c r="U19" s="73"/>
      <c r="V19" s="73">
        <v>100.4111128746421</v>
      </c>
      <c r="W19" s="73">
        <v>100.29398741877451</v>
      </c>
      <c r="X19" s="73">
        <v>99.0542750371675</v>
      </c>
      <c r="Y19" s="73">
        <v>101.30207153681799</v>
      </c>
      <c r="Z19" s="73">
        <v>104.35130287156544</v>
      </c>
      <c r="AA19" s="73">
        <v>95.239524348892999</v>
      </c>
      <c r="AB19" s="73">
        <v>97.309453245947836</v>
      </c>
      <c r="AC19" s="73">
        <v>98.995534195651743</v>
      </c>
      <c r="AD19" s="73"/>
      <c r="AE19" s="73">
        <v>98.457804974367519</v>
      </c>
      <c r="AF19" s="73">
        <v>102.05357142857142</v>
      </c>
      <c r="AG19" s="73">
        <v>101.00048189998058</v>
      </c>
      <c r="AH19" s="73">
        <v>98.137890153915336</v>
      </c>
      <c r="AI19" s="73">
        <v>97.007137287830616</v>
      </c>
      <c r="AJ19" s="73">
        <v>91.872791519434628</v>
      </c>
      <c r="AK19" s="73">
        <v>96.802388444007818</v>
      </c>
      <c r="AL19" s="73">
        <v>102.39783731738476</v>
      </c>
      <c r="AM19" s="73"/>
      <c r="AN19" s="73">
        <v>101.14654769641693</v>
      </c>
      <c r="AO19" s="73">
        <v>101.63612187084465</v>
      </c>
      <c r="AP19" s="73">
        <v>99.983138152920617</v>
      </c>
      <c r="AQ19" s="73">
        <v>103.45904741597592</v>
      </c>
      <c r="AR19" s="73">
        <v>98.22121171592886</v>
      </c>
      <c r="AS19" s="73">
        <v>93.977340488968366</v>
      </c>
      <c r="AT19" s="73">
        <v>99.857313550572485</v>
      </c>
      <c r="AU19" s="73">
        <v>99.476315163056427</v>
      </c>
      <c r="AV19" s="73"/>
      <c r="AW19" s="73">
        <v>99.559955760782557</v>
      </c>
      <c r="AX19" s="73">
        <v>98.717002355091566</v>
      </c>
      <c r="AY19" s="73">
        <v>99.324907572049483</v>
      </c>
      <c r="AZ19" s="73">
        <v>99.590739801604087</v>
      </c>
      <c r="BA19" s="73">
        <v>102.42087175180291</v>
      </c>
      <c r="BB19" s="73">
        <v>98.979482497760515</v>
      </c>
      <c r="BC19" s="73">
        <v>95.219072425823086</v>
      </c>
      <c r="BD19" s="73">
        <v>101.05674984733535</v>
      </c>
      <c r="BE19" s="73"/>
      <c r="BF19" s="73">
        <v>100.31412498128712</v>
      </c>
      <c r="BG19" s="73">
        <v>101.08629828233568</v>
      </c>
      <c r="BH19" s="73">
        <v>100.4955546059351</v>
      </c>
      <c r="BI19" s="73">
        <v>101.06420143722499</v>
      </c>
      <c r="BJ19" s="73">
        <v>100.38775417282095</v>
      </c>
      <c r="BK19" s="73">
        <v>101.64372603915677</v>
      </c>
      <c r="BL19" s="73">
        <v>95.146780974618821</v>
      </c>
      <c r="BM19" s="73">
        <v>102.20608060171438</v>
      </c>
    </row>
    <row r="20" spans="1:65" s="67" customFormat="1">
      <c r="A20" s="66"/>
      <c r="B20" s="81"/>
      <c r="C20" s="74" t="s">
        <v>26</v>
      </c>
      <c r="D20" s="82">
        <v>99.9390947482879</v>
      </c>
      <c r="E20" s="82">
        <v>100.07354645012444</v>
      </c>
      <c r="F20" s="82">
        <v>99.846146065142619</v>
      </c>
      <c r="G20" s="82">
        <v>100.73823296911132</v>
      </c>
      <c r="H20" s="82">
        <v>100.40929842361062</v>
      </c>
      <c r="I20" s="82">
        <v>96.761536493133534</v>
      </c>
      <c r="J20" s="82">
        <v>94.887524922665904</v>
      </c>
      <c r="K20" s="82">
        <v>101.50652410859352</v>
      </c>
      <c r="L20" s="82"/>
      <c r="M20" s="82">
        <v>101.66521093496354</v>
      </c>
      <c r="N20" s="82">
        <v>99.646401277517953</v>
      </c>
      <c r="O20" s="82">
        <v>100.408265404952</v>
      </c>
      <c r="P20" s="82">
        <v>104.86474997751962</v>
      </c>
      <c r="Q20" s="82">
        <v>97.826219244213917</v>
      </c>
      <c r="R20" s="82">
        <v>96.476261127596416</v>
      </c>
      <c r="S20" s="82">
        <v>96.447796499010735</v>
      </c>
      <c r="T20" s="82">
        <v>101.30811028375931</v>
      </c>
      <c r="U20" s="82"/>
      <c r="V20" s="82">
        <v>101.21920558062286</v>
      </c>
      <c r="W20" s="82">
        <v>100.91626743680466</v>
      </c>
      <c r="X20" s="82">
        <v>99.845437645660681</v>
      </c>
      <c r="Y20" s="82">
        <v>101.63960067216115</v>
      </c>
      <c r="Z20" s="82">
        <v>105.27918818842339</v>
      </c>
      <c r="AA20" s="82">
        <v>100.91625903069621</v>
      </c>
      <c r="AB20" s="82">
        <v>98.597493286767374</v>
      </c>
      <c r="AC20" s="82">
        <v>98.432206042034593</v>
      </c>
      <c r="AD20" s="82"/>
      <c r="AE20" s="82">
        <v>99.028490167270817</v>
      </c>
      <c r="AF20" s="82">
        <v>102.23214285714285</v>
      </c>
      <c r="AG20" s="82">
        <v>102.08367797573239</v>
      </c>
      <c r="AH20" s="82">
        <v>98.182858778079833</v>
      </c>
      <c r="AI20" s="82">
        <v>98.706491533217374</v>
      </c>
      <c r="AJ20" s="82">
        <v>99.646643109540634</v>
      </c>
      <c r="AK20" s="82">
        <v>98.69933063890204</v>
      </c>
      <c r="AL20" s="82">
        <v>101.96456014961021</v>
      </c>
      <c r="AM20" s="82"/>
      <c r="AN20" s="82">
        <v>101.64115530030084</v>
      </c>
      <c r="AO20" s="82">
        <v>99.832340868358671</v>
      </c>
      <c r="AP20" s="82">
        <v>99.901082344092003</v>
      </c>
      <c r="AQ20" s="82">
        <v>104.19041019216931</v>
      </c>
      <c r="AR20" s="82">
        <v>98.167714323926717</v>
      </c>
      <c r="AS20" s="82">
        <v>101.37149672033391</v>
      </c>
      <c r="AT20" s="82">
        <v>101.97324919086343</v>
      </c>
      <c r="AU20" s="82">
        <v>98.333730064270426</v>
      </c>
      <c r="AV20" s="82"/>
      <c r="AW20" s="82">
        <v>101.04287491512008</v>
      </c>
      <c r="AX20" s="82">
        <v>98.632640866111274</v>
      </c>
      <c r="AY20" s="82">
        <v>99.858900792391395</v>
      </c>
      <c r="AZ20" s="82">
        <v>101.28579411660201</v>
      </c>
      <c r="BA20" s="82">
        <v>104.67565871211409</v>
      </c>
      <c r="BB20" s="82">
        <v>99.928422333946244</v>
      </c>
      <c r="BC20" s="82">
        <v>97.943897485036416</v>
      </c>
      <c r="BD20" s="82">
        <v>101.2368423776354</v>
      </c>
      <c r="BE20" s="82"/>
      <c r="BF20" s="82">
        <v>100.92288848146514</v>
      </c>
      <c r="BG20" s="82">
        <v>100.45662994308725</v>
      </c>
      <c r="BH20" s="82">
        <v>100.66754142820322</v>
      </c>
      <c r="BI20" s="82">
        <v>101.8879268296001</v>
      </c>
      <c r="BJ20" s="82">
        <v>101.17575972297804</v>
      </c>
      <c r="BK20" s="82">
        <v>97.031538078840327</v>
      </c>
      <c r="BL20" s="82">
        <v>98.523653454214667</v>
      </c>
      <c r="BM20" s="82">
        <v>100.00523945548345</v>
      </c>
    </row>
    <row r="21" spans="1:65" s="67" customFormat="1">
      <c r="B21" s="71"/>
      <c r="C21" s="72" t="s">
        <v>27</v>
      </c>
      <c r="D21" s="73">
        <v>102.17670107611198</v>
      </c>
      <c r="E21" s="73">
        <v>101.06491229837695</v>
      </c>
      <c r="F21" s="73">
        <v>99.337042282014977</v>
      </c>
      <c r="G21" s="73">
        <v>101.83613210497671</v>
      </c>
      <c r="H21" s="73">
        <v>101.88481718454145</v>
      </c>
      <c r="I21" s="73">
        <v>98.619472137427266</v>
      </c>
      <c r="J21" s="73">
        <v>107.98358183334626</v>
      </c>
      <c r="K21" s="73">
        <v>102.848672985589</v>
      </c>
      <c r="L21" s="73"/>
      <c r="M21" s="73">
        <v>104.00687178977272</v>
      </c>
      <c r="N21" s="73">
        <v>100.3992243640926</v>
      </c>
      <c r="O21" s="73">
        <v>99.885537394979409</v>
      </c>
      <c r="P21" s="73">
        <v>105.94380727382712</v>
      </c>
      <c r="Q21" s="73">
        <v>101.63151880675322</v>
      </c>
      <c r="R21" s="73">
        <v>99.035608308605319</v>
      </c>
      <c r="S21" s="73">
        <v>107.53438537410331</v>
      </c>
      <c r="T21" s="73">
        <v>100.22137250955926</v>
      </c>
      <c r="U21" s="73"/>
      <c r="V21" s="73">
        <v>101.86691410631583</v>
      </c>
      <c r="W21" s="73">
        <v>100.51736998934942</v>
      </c>
      <c r="X21" s="73">
        <v>98.323655619366534</v>
      </c>
      <c r="Y21" s="73">
        <v>102.7622612099219</v>
      </c>
      <c r="Z21" s="73">
        <v>104.03602526873877</v>
      </c>
      <c r="AA21" s="73">
        <v>101.36451479634107</v>
      </c>
      <c r="AB21" s="73">
        <v>100.77702242459659</v>
      </c>
      <c r="AC21" s="73">
        <v>99.26985051393487</v>
      </c>
      <c r="AD21" s="73"/>
      <c r="AE21" s="73">
        <v>104.39956439611913</v>
      </c>
      <c r="AF21" s="73">
        <v>105.17857142857142</v>
      </c>
      <c r="AG21" s="73">
        <v>100.94438011119662</v>
      </c>
      <c r="AH21" s="73">
        <v>102.83779272189631</v>
      </c>
      <c r="AI21" s="73">
        <v>114.51248525560288</v>
      </c>
      <c r="AJ21" s="73">
        <v>101.76678445229682</v>
      </c>
      <c r="AK21" s="73">
        <v>103.00617394671595</v>
      </c>
      <c r="AL21" s="73">
        <v>102.35339863351044</v>
      </c>
      <c r="AM21" s="73"/>
      <c r="AN21" s="73">
        <v>104.0772487038526</v>
      </c>
      <c r="AO21" s="73">
        <v>101.01173613921489</v>
      </c>
      <c r="AP21" s="73">
        <v>99.345340729752749</v>
      </c>
      <c r="AQ21" s="73">
        <v>103.30126069458143</v>
      </c>
      <c r="AR21" s="73">
        <v>109.29517186037182</v>
      </c>
      <c r="AS21" s="73">
        <v>107.81156827668454</v>
      </c>
      <c r="AT21" s="73">
        <v>109.36974351240676</v>
      </c>
      <c r="AU21" s="73">
        <v>98.905022613663434</v>
      </c>
      <c r="AV21" s="73"/>
      <c r="AW21" s="73">
        <v>102.18243447038037</v>
      </c>
      <c r="AX21" s="73">
        <v>98.15459242855637</v>
      </c>
      <c r="AY21" s="73">
        <v>100.47109331230095</v>
      </c>
      <c r="AZ21" s="73">
        <v>101.30168646211193</v>
      </c>
      <c r="BA21" s="73">
        <v>105.18372944142958</v>
      </c>
      <c r="BB21" s="73">
        <v>100.90479313197294</v>
      </c>
      <c r="BC21" s="73">
        <v>108.64480778444326</v>
      </c>
      <c r="BD21" s="73">
        <v>101.39209455892856</v>
      </c>
      <c r="BE21" s="73"/>
      <c r="BF21" s="73">
        <v>103.15953704879969</v>
      </c>
      <c r="BG21" s="73">
        <v>101.13489021838699</v>
      </c>
      <c r="BH21" s="73">
        <v>100.98801739818479</v>
      </c>
      <c r="BI21" s="73">
        <v>102.79990682396172</v>
      </c>
      <c r="BJ21" s="73">
        <v>101.6543939166055</v>
      </c>
      <c r="BK21" s="73">
        <v>102.77921393801643</v>
      </c>
      <c r="BL21" s="73">
        <v>110.52338069950308</v>
      </c>
      <c r="BM21" s="73">
        <v>100.78022912835927</v>
      </c>
    </row>
    <row r="22" spans="1:65" s="67" customFormat="1">
      <c r="A22" s="66"/>
      <c r="B22" s="81"/>
      <c r="C22" s="74" t="s">
        <v>28</v>
      </c>
      <c r="D22" s="82">
        <v>105.94893923322934</v>
      </c>
      <c r="E22" s="82">
        <v>100.90169962823782</v>
      </c>
      <c r="F22" s="82">
        <v>98.382460044507383</v>
      </c>
      <c r="G22" s="82">
        <v>104.46682969234445</v>
      </c>
      <c r="H22" s="82">
        <v>100.31906125141801</v>
      </c>
      <c r="I22" s="82">
        <v>102.46251431318673</v>
      </c>
      <c r="J22" s="82">
        <v>133.91996828042107</v>
      </c>
      <c r="K22" s="82">
        <v>102.80469480636705</v>
      </c>
      <c r="L22" s="82"/>
      <c r="M22" s="82">
        <v>109.56779308878157</v>
      </c>
      <c r="N22" s="82">
        <v>101.08360898825137</v>
      </c>
      <c r="O22" s="82">
        <v>100.01343892933443</v>
      </c>
      <c r="P22" s="82">
        <v>111.01537656647236</v>
      </c>
      <c r="Q22" s="82">
        <v>100.56863129568148</v>
      </c>
      <c r="R22" s="82">
        <v>107.27002967359047</v>
      </c>
      <c r="S22" s="82">
        <v>132.00999229944478</v>
      </c>
      <c r="T22" s="82">
        <v>98.548141333410001</v>
      </c>
      <c r="U22" s="82"/>
      <c r="V22" s="82">
        <v>106.22563279656805</v>
      </c>
      <c r="W22" s="82">
        <v>99.41003067521369</v>
      </c>
      <c r="X22" s="82">
        <v>99.148778707447406</v>
      </c>
      <c r="Y22" s="82">
        <v>106.85536402212882</v>
      </c>
      <c r="Z22" s="82">
        <v>101.86019103443024</v>
      </c>
      <c r="AA22" s="82">
        <v>105.65043851832561</v>
      </c>
      <c r="AB22" s="82">
        <v>118.93198705546376</v>
      </c>
      <c r="AC22" s="82">
        <v>100.06177559945461</v>
      </c>
      <c r="AD22" s="82"/>
      <c r="AE22" s="82">
        <v>110.3656087561267</v>
      </c>
      <c r="AF22" s="82">
        <v>106.42857142857142</v>
      </c>
      <c r="AG22" s="82">
        <v>98.954924370473194</v>
      </c>
      <c r="AH22" s="82">
        <v>108.45205731455552</v>
      </c>
      <c r="AI22" s="82">
        <v>117.33941102381095</v>
      </c>
      <c r="AJ22" s="82">
        <v>114.48763250883391</v>
      </c>
      <c r="AK22" s="82">
        <v>126.09133686146249</v>
      </c>
      <c r="AL22" s="82">
        <v>101.19799285277831</v>
      </c>
      <c r="AM22" s="82"/>
      <c r="AN22" s="82">
        <v>110.35425563018372</v>
      </c>
      <c r="AO22" s="82">
        <v>101.91362664045788</v>
      </c>
      <c r="AP22" s="82">
        <v>100.90253619275032</v>
      </c>
      <c r="AQ22" s="82">
        <v>108.06044937231803</v>
      </c>
      <c r="AR22" s="82">
        <v>108.49271098033974</v>
      </c>
      <c r="AS22" s="82">
        <v>110.91234347048299</v>
      </c>
      <c r="AT22" s="82">
        <v>141.20622252125796</v>
      </c>
      <c r="AU22" s="82">
        <v>97.9766722208998</v>
      </c>
      <c r="AV22" s="82"/>
      <c r="AW22" s="82">
        <v>106.37015676384621</v>
      </c>
      <c r="AX22" s="82">
        <v>98.307849133537204</v>
      </c>
      <c r="AY22" s="82">
        <v>100.46163826665162</v>
      </c>
      <c r="AZ22" s="82">
        <v>102.17615308334113</v>
      </c>
      <c r="BA22" s="82">
        <v>103.83799643239951</v>
      </c>
      <c r="BB22" s="82">
        <v>106.28297608791625</v>
      </c>
      <c r="BC22" s="82">
        <v>148.50499011424296</v>
      </c>
      <c r="BD22" s="82">
        <v>101.50387612945961</v>
      </c>
      <c r="BE22" s="82"/>
      <c r="BF22" s="82">
        <v>109.07597480792992</v>
      </c>
      <c r="BG22" s="82">
        <v>101.61337787103312</v>
      </c>
      <c r="BH22" s="82">
        <v>100.87551357962798</v>
      </c>
      <c r="BI22" s="82">
        <v>104.77226704422915</v>
      </c>
      <c r="BJ22" s="82">
        <v>101.96848449721779</v>
      </c>
      <c r="BK22" s="82">
        <v>104.18394123557474</v>
      </c>
      <c r="BL22" s="82">
        <v>149.11415507092065</v>
      </c>
      <c r="BM22" s="82">
        <v>102.5665911180661</v>
      </c>
    </row>
    <row r="23" spans="1:65" s="67" customFormat="1">
      <c r="B23" s="71">
        <v>2020</v>
      </c>
      <c r="C23" s="72" t="s">
        <v>17</v>
      </c>
      <c r="D23" s="73">
        <v>99.758005442733918</v>
      </c>
      <c r="E23" s="73">
        <v>100.67199290730126</v>
      </c>
      <c r="F23" s="73">
        <v>99.331327129273703</v>
      </c>
      <c r="G23" s="73">
        <v>99.859014802830046</v>
      </c>
      <c r="H23" s="73">
        <v>97.707118103186403</v>
      </c>
      <c r="I23" s="73">
        <v>98.777660314153437</v>
      </c>
      <c r="J23" s="73">
        <v>100.14800124031682</v>
      </c>
      <c r="K23" s="73">
        <v>102.24275140519784</v>
      </c>
      <c r="L23" s="73"/>
      <c r="M23" s="73">
        <v>104.7546649534431</v>
      </c>
      <c r="N23" s="73">
        <v>100.74141667617199</v>
      </c>
      <c r="O23" s="73">
        <v>100.59177630207007</v>
      </c>
      <c r="P23" s="73">
        <v>108.75916585601124</v>
      </c>
      <c r="Q23" s="73">
        <v>98.450969918660689</v>
      </c>
      <c r="R23" s="73">
        <v>109.4955489614243</v>
      </c>
      <c r="S23" s="73">
        <v>101.49368665003742</v>
      </c>
      <c r="T23" s="73">
        <v>99.721128137308469</v>
      </c>
      <c r="U23" s="73"/>
      <c r="V23" s="73">
        <v>101.2004930199153</v>
      </c>
      <c r="W23" s="73">
        <v>98.789346246973381</v>
      </c>
      <c r="X23" s="73">
        <v>97.325446386681577</v>
      </c>
      <c r="Y23" s="73">
        <v>102.92174416596075</v>
      </c>
      <c r="Z23" s="73">
        <v>99.386229022622814</v>
      </c>
      <c r="AA23" s="73">
        <v>103.48294091860822</v>
      </c>
      <c r="AB23" s="73">
        <v>99.262050443117772</v>
      </c>
      <c r="AC23" s="73">
        <v>100.54182915645011</v>
      </c>
      <c r="AD23" s="73"/>
      <c r="AE23" s="73">
        <v>102.61769076993518</v>
      </c>
      <c r="AF23" s="73">
        <v>108.57142857142856</v>
      </c>
      <c r="AG23" s="73">
        <v>106.20931721246033</v>
      </c>
      <c r="AH23" s="73">
        <v>100.58391077134817</v>
      </c>
      <c r="AI23" s="73">
        <v>111.91747136088286</v>
      </c>
      <c r="AJ23" s="73">
        <v>98.233215547703182</v>
      </c>
      <c r="AK23" s="73">
        <v>98.427764152888543</v>
      </c>
      <c r="AL23" s="73">
        <v>97.720665839613346</v>
      </c>
      <c r="AM23" s="73"/>
      <c r="AN23" s="73">
        <v>102.96980191848624</v>
      </c>
      <c r="AO23" s="73">
        <v>100.17922183037521</v>
      </c>
      <c r="AP23" s="73">
        <v>100.86617055020126</v>
      </c>
      <c r="AQ23" s="73">
        <v>104.16695540925933</v>
      </c>
      <c r="AR23" s="73">
        <v>107.52975792430121</v>
      </c>
      <c r="AS23" s="73">
        <v>109.48121645796064</v>
      </c>
      <c r="AT23" s="73">
        <v>101.1844135354918</v>
      </c>
      <c r="AU23" s="73">
        <v>96.548440847417297</v>
      </c>
      <c r="AV23" s="73"/>
      <c r="AW23" s="73">
        <v>99.439774056582593</v>
      </c>
      <c r="AX23" s="73">
        <v>95.144293296776667</v>
      </c>
      <c r="AY23" s="73">
        <v>100.51004116089311</v>
      </c>
      <c r="AZ23" s="73">
        <v>100.30744582228351</v>
      </c>
      <c r="BA23" s="73">
        <v>98.967894570365885</v>
      </c>
      <c r="BB23" s="73">
        <v>102.06203683463843</v>
      </c>
      <c r="BC23" s="73">
        <v>97.794092838393198</v>
      </c>
      <c r="BD23" s="73">
        <v>99.324135504103836</v>
      </c>
      <c r="BE23" s="73"/>
      <c r="BF23" s="73">
        <v>100.94039149165594</v>
      </c>
      <c r="BG23" s="73">
        <v>99.844423518826204</v>
      </c>
      <c r="BH23" s="73">
        <v>100.07912596728393</v>
      </c>
      <c r="BI23" s="73">
        <v>101.53637538822855</v>
      </c>
      <c r="BJ23" s="73">
        <v>99.891606414264473</v>
      </c>
      <c r="BK23" s="73">
        <v>113.93508989279202</v>
      </c>
      <c r="BL23" s="73">
        <v>97.593538743943384</v>
      </c>
      <c r="BM23" s="73">
        <v>102.34666890936352</v>
      </c>
    </row>
    <row r="24" spans="1:65" s="67" customFormat="1">
      <c r="A24" s="66"/>
      <c r="B24" s="81"/>
      <c r="C24" s="74" t="s">
        <v>18</v>
      </c>
      <c r="D24" s="82">
        <v>99.77809893765361</v>
      </c>
      <c r="E24" s="82">
        <v>101.74194263376891</v>
      </c>
      <c r="F24" s="82">
        <v>99.295518915638254</v>
      </c>
      <c r="G24" s="82">
        <v>100.09985938419636</v>
      </c>
      <c r="H24" s="82">
        <v>99.810067202019027</v>
      </c>
      <c r="I24" s="82">
        <v>96.417244579082464</v>
      </c>
      <c r="J24" s="82">
        <v>96.690285605246842</v>
      </c>
      <c r="K24" s="82">
        <v>101.49186471551953</v>
      </c>
      <c r="L24" s="82"/>
      <c r="M24" s="82">
        <v>102.85536350513921</v>
      </c>
      <c r="N24" s="82">
        <v>101.56267822516253</v>
      </c>
      <c r="O24" s="82">
        <v>98.30067055623266</v>
      </c>
      <c r="P24" s="82">
        <v>107.32696253545764</v>
      </c>
      <c r="Q24" s="82">
        <v>98.832311239426872</v>
      </c>
      <c r="R24" s="82">
        <v>94.918397626112736</v>
      </c>
      <c r="S24" s="82">
        <v>97.487924129266162</v>
      </c>
      <c r="T24" s="82">
        <v>99.307132794756072</v>
      </c>
      <c r="U24" s="82"/>
      <c r="V24" s="82">
        <v>101.00288304829297</v>
      </c>
      <c r="W24" s="82">
        <v>100.00837684639659</v>
      </c>
      <c r="X24" s="82">
        <v>100.02966862743379</v>
      </c>
      <c r="Y24" s="82">
        <v>102.65037948268976</v>
      </c>
      <c r="Z24" s="82">
        <v>100.23055879515168</v>
      </c>
      <c r="AA24" s="82">
        <v>101.48037220657643</v>
      </c>
      <c r="AB24" s="82">
        <v>96.603003061466126</v>
      </c>
      <c r="AC24" s="82">
        <v>100.62020524738813</v>
      </c>
      <c r="AD24" s="82"/>
      <c r="AE24" s="82">
        <v>102.26143476272176</v>
      </c>
      <c r="AF24" s="82">
        <v>107.76785714285712</v>
      </c>
      <c r="AG24" s="82">
        <v>106.01943423503771</v>
      </c>
      <c r="AH24" s="82">
        <v>100.3536169082027</v>
      </c>
      <c r="AI24" s="82">
        <v>114.36054299366239</v>
      </c>
      <c r="AJ24" s="82">
        <v>96.81978798586573</v>
      </c>
      <c r="AK24" s="82">
        <v>95.531054968744684</v>
      </c>
      <c r="AL24" s="82">
        <v>94.121132445794032</v>
      </c>
      <c r="AM24" s="82"/>
      <c r="AN24" s="82">
        <v>103.00032856324236</v>
      </c>
      <c r="AO24" s="82">
        <v>101.35861710123143</v>
      </c>
      <c r="AP24" s="82">
        <v>101.59628075830132</v>
      </c>
      <c r="AQ24" s="82">
        <v>104.47826434606469</v>
      </c>
      <c r="AR24" s="82">
        <v>108.27872141233117</v>
      </c>
      <c r="AS24" s="82">
        <v>100.65593321407275</v>
      </c>
      <c r="AT24" s="82">
        <v>100.61830794751923</v>
      </c>
      <c r="AU24" s="82">
        <v>96.191383004046671</v>
      </c>
      <c r="AV24" s="82"/>
      <c r="AW24" s="82">
        <v>99.536406387643538</v>
      </c>
      <c r="AX24" s="82">
        <v>94.878554606488777</v>
      </c>
      <c r="AY24" s="82">
        <v>102.07645597131129</v>
      </c>
      <c r="AZ24" s="82">
        <v>101.25478466194848</v>
      </c>
      <c r="BA24" s="82">
        <v>98.196864517446826</v>
      </c>
      <c r="BB24" s="82">
        <v>97.884815676794702</v>
      </c>
      <c r="BC24" s="82">
        <v>94.996389842975063</v>
      </c>
      <c r="BD24" s="82">
        <v>99.491807859900419</v>
      </c>
      <c r="BE24" s="82"/>
      <c r="BF24" s="82">
        <v>101.87289584403869</v>
      </c>
      <c r="BG24" s="82">
        <v>101.52154690739395</v>
      </c>
      <c r="BH24" s="82">
        <v>99.060543149108511</v>
      </c>
      <c r="BI24" s="82">
        <v>104.37012891678593</v>
      </c>
      <c r="BJ24" s="82">
        <v>100.76571158601845</v>
      </c>
      <c r="BK24" s="82">
        <v>107.19239886451213</v>
      </c>
      <c r="BL24" s="82">
        <v>94.76703875601298</v>
      </c>
      <c r="BM24" s="82">
        <v>101.0209292635282</v>
      </c>
    </row>
    <row r="25" spans="1:65" s="67" customFormat="1">
      <c r="B25" s="71"/>
      <c r="C25" s="72" t="s">
        <v>19</v>
      </c>
      <c r="D25" s="73">
        <v>99.514300459875116</v>
      </c>
      <c r="E25" s="73">
        <v>101.00446316128838</v>
      </c>
      <c r="F25" s="73">
        <v>99.232298199474002</v>
      </c>
      <c r="G25" s="73">
        <v>101.20046740594627</v>
      </c>
      <c r="H25" s="73">
        <v>98.194962815352753</v>
      </c>
      <c r="I25" s="73">
        <v>93.11700497052064</v>
      </c>
      <c r="J25" s="73">
        <v>91.825365574794205</v>
      </c>
      <c r="K25" s="73">
        <v>101.37947603528569</v>
      </c>
      <c r="L25" s="73"/>
      <c r="M25" s="73">
        <v>102.13309951249276</v>
      </c>
      <c r="N25" s="73">
        <v>98.27763202920039</v>
      </c>
      <c r="O25" s="73">
        <v>98.17276902187767</v>
      </c>
      <c r="P25" s="73">
        <v>108.90631003278042</v>
      </c>
      <c r="Q25" s="73">
        <v>97.128445763662995</v>
      </c>
      <c r="R25" s="73">
        <v>83.123145400593458</v>
      </c>
      <c r="S25" s="73">
        <v>92.60120334992574</v>
      </c>
      <c r="T25" s="73">
        <v>99.772877555127522</v>
      </c>
      <c r="U25" s="73"/>
      <c r="V25" s="73">
        <v>100.42237265748199</v>
      </c>
      <c r="W25" s="73">
        <v>100.13761961937206</v>
      </c>
      <c r="X25" s="73">
        <v>98.700120826951164</v>
      </c>
      <c r="Y25" s="73">
        <v>103.0562333369533</v>
      </c>
      <c r="Z25" s="73">
        <v>99.277546990022856</v>
      </c>
      <c r="AA25" s="73">
        <v>97.412659948147237</v>
      </c>
      <c r="AB25" s="73">
        <v>93.310920639093879</v>
      </c>
      <c r="AC25" s="73">
        <v>100.84880217929074</v>
      </c>
      <c r="AD25" s="73"/>
      <c r="AE25" s="73">
        <v>101.22901999570135</v>
      </c>
      <c r="AF25" s="73">
        <v>106.87499999999997</v>
      </c>
      <c r="AG25" s="73">
        <v>104.35795818258971</v>
      </c>
      <c r="AH25" s="73">
        <v>100.25550354638924</v>
      </c>
      <c r="AI25" s="73">
        <v>112.16137867610307</v>
      </c>
      <c r="AJ25" s="73">
        <v>89.752650176678458</v>
      </c>
      <c r="AK25" s="73">
        <v>90.835972166111489</v>
      </c>
      <c r="AL25" s="73">
        <v>94.509970929694276</v>
      </c>
      <c r="AM25" s="73"/>
      <c r="AN25" s="73">
        <v>101.20785968630847</v>
      </c>
      <c r="AO25" s="73">
        <v>101.15048852402153</v>
      </c>
      <c r="AP25" s="73">
        <v>100.81022340781811</v>
      </c>
      <c r="AQ25" s="73">
        <v>103.84924971347854</v>
      </c>
      <c r="AR25" s="73">
        <v>107.15527618028622</v>
      </c>
      <c r="AS25" s="73">
        <v>90.399522957662484</v>
      </c>
      <c r="AT25" s="73">
        <v>92.646427618528335</v>
      </c>
      <c r="AU25" s="73">
        <v>96.762675553439678</v>
      </c>
      <c r="AV25" s="73"/>
      <c r="AW25" s="73">
        <v>98.609672850692462</v>
      </c>
      <c r="AX25" s="73">
        <v>93.386762276354162</v>
      </c>
      <c r="AY25" s="73">
        <v>101.11199794331071</v>
      </c>
      <c r="AZ25" s="73">
        <v>101.67031135430562</v>
      </c>
      <c r="BA25" s="73">
        <v>96.133645209172641</v>
      </c>
      <c r="BB25" s="73">
        <v>93.691307385357874</v>
      </c>
      <c r="BC25" s="73">
        <v>89.874690437470079</v>
      </c>
      <c r="BD25" s="73">
        <v>99.100572363041692</v>
      </c>
      <c r="BE25" s="73"/>
      <c r="BF25" s="73">
        <v>100.63051214002294</v>
      </c>
      <c r="BG25" s="73">
        <v>100.41796427418653</v>
      </c>
      <c r="BH25" s="73">
        <v>97.718698198729669</v>
      </c>
      <c r="BI25" s="73">
        <v>104.83832786158743</v>
      </c>
      <c r="BJ25" s="73">
        <v>99.466666503532977</v>
      </c>
      <c r="BK25" s="73">
        <v>93.671898625513379</v>
      </c>
      <c r="BL25" s="73">
        <v>88.937065374265075</v>
      </c>
      <c r="BM25" s="73">
        <v>99.870857541454114</v>
      </c>
    </row>
    <row r="26" spans="1:65" s="67" customFormat="1">
      <c r="B26" s="157"/>
      <c r="C26" s="159" t="s">
        <v>73</v>
      </c>
      <c r="D26" s="158">
        <v>95.909482485943613</v>
      </c>
      <c r="E26" s="158">
        <v>97.093403991658036</v>
      </c>
      <c r="F26" s="158">
        <v>95.625885090026287</v>
      </c>
      <c r="G26" s="158">
        <v>99.657510632377111</v>
      </c>
      <c r="H26" s="158">
        <v>92.161056902879267</v>
      </c>
      <c r="I26" s="158">
        <v>85.02149239688687</v>
      </c>
      <c r="J26" s="158">
        <v>79.956800060686362</v>
      </c>
      <c r="K26" s="158">
        <v>100.71328806114595</v>
      </c>
      <c r="L26" s="158"/>
      <c r="M26" s="158">
        <v>98.112857740132824</v>
      </c>
      <c r="N26" s="158">
        <v>93.418501197673081</v>
      </c>
      <c r="O26" s="158">
        <v>93.017781093743494</v>
      </c>
      <c r="P26" s="158">
        <v>107.05229340548846</v>
      </c>
      <c r="Q26" s="158">
        <v>86.686184490767317</v>
      </c>
      <c r="R26" s="158">
        <v>78.004451038575652</v>
      </c>
      <c r="S26" s="158">
        <v>84.228231193512357</v>
      </c>
      <c r="T26" s="158">
        <v>100.13512347986087</v>
      </c>
      <c r="U26" s="158"/>
      <c r="V26" s="158">
        <v>97.584130652285012</v>
      </c>
      <c r="W26" s="158">
        <v>94.237128576614253</v>
      </c>
      <c r="X26" s="158">
        <v>94.313866879539944</v>
      </c>
      <c r="Y26" s="158">
        <v>102.42809807176086</v>
      </c>
      <c r="Z26" s="158">
        <v>93.169417341331737</v>
      </c>
      <c r="AA26" s="158">
        <v>91.269676625634091</v>
      </c>
      <c r="AB26" s="158">
        <v>88.918429816555431</v>
      </c>
      <c r="AC26" s="158">
        <v>98.953080479727006</v>
      </c>
      <c r="AD26" s="158"/>
      <c r="AE26" s="158">
        <v>98.139675632048892</v>
      </c>
      <c r="AF26" s="158">
        <v>101.33928571428569</v>
      </c>
      <c r="AG26" s="158">
        <v>99.179331525608987</v>
      </c>
      <c r="AH26" s="158">
        <v>98.684327071793092</v>
      </c>
      <c r="AI26" s="158">
        <v>108.93060636957952</v>
      </c>
      <c r="AJ26" s="158">
        <v>82.685512367491171</v>
      </c>
      <c r="AK26" s="158">
        <v>81.07969470562692</v>
      </c>
      <c r="AL26" s="158">
        <v>94.709945007128681</v>
      </c>
      <c r="AM26" s="158"/>
      <c r="AN26" s="158">
        <v>96.378198818149357</v>
      </c>
      <c r="AO26" s="158">
        <v>90.050297739492407</v>
      </c>
      <c r="AP26" s="158">
        <v>94.632726436345735</v>
      </c>
      <c r="AQ26" s="158">
        <v>103.26501239372055</v>
      </c>
      <c r="AR26" s="158">
        <v>102.44750568409792</v>
      </c>
      <c r="AS26" s="158">
        <v>77.996422182468692</v>
      </c>
      <c r="AT26" s="158">
        <v>77.653909956730018</v>
      </c>
      <c r="AU26" s="158">
        <v>96.691263984765556</v>
      </c>
      <c r="AV26" s="158"/>
      <c r="AW26" s="158">
        <v>94.8175625161157</v>
      </c>
      <c r="AX26" s="158">
        <v>90.145875074695056</v>
      </c>
      <c r="AY26" s="158">
        <v>98.077015033414156</v>
      </c>
      <c r="AZ26" s="158">
        <v>99.360882218984869</v>
      </c>
      <c r="BA26" s="158">
        <v>87.665403100183326</v>
      </c>
      <c r="BB26" s="158">
        <v>87.131021417580683</v>
      </c>
      <c r="BC26" s="158">
        <v>82.680018624361495</v>
      </c>
      <c r="BD26" s="158">
        <v>98.069697879255187</v>
      </c>
      <c r="BE26" s="158"/>
      <c r="BF26" s="158">
        <v>97.612618427516594</v>
      </c>
      <c r="BG26" s="158">
        <v>95.755529032577428</v>
      </c>
      <c r="BH26" s="158">
        <v>93.321615398686774</v>
      </c>
      <c r="BI26" s="158">
        <v>103.89213442098654</v>
      </c>
      <c r="BJ26" s="158">
        <v>93.818908864704085</v>
      </c>
      <c r="BK26" s="158">
        <v>86.858971232355572</v>
      </c>
      <c r="BL26" s="158">
        <v>81.901896755293748</v>
      </c>
      <c r="BM26" s="158">
        <v>98.803627682044677</v>
      </c>
    </row>
    <row r="27" spans="1:65" s="8" customFormat="1" ht="27" customHeight="1">
      <c r="B27" s="179" t="s">
        <v>38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U27" s="91"/>
    </row>
    <row r="28" spans="1:65" s="127" customFormat="1" ht="30.75" customHeight="1">
      <c r="B28" s="195" t="s">
        <v>30</v>
      </c>
      <c r="C28" s="195"/>
      <c r="D28" s="195"/>
      <c r="E28" s="195"/>
      <c r="F28" s="195"/>
      <c r="G28" s="195"/>
      <c r="H28" s="195"/>
      <c r="I28" s="195"/>
      <c r="J28" s="195"/>
      <c r="K28" s="195"/>
    </row>
    <row r="29" spans="1:65" s="8" customFormat="1" ht="27" customHeight="1"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91"/>
      <c r="V29" s="104"/>
      <c r="W29" s="104"/>
      <c r="X29" s="104"/>
      <c r="Y29" s="104"/>
      <c r="Z29" s="104"/>
      <c r="AA29" s="104"/>
      <c r="AB29" s="104"/>
      <c r="AC29" s="104"/>
      <c r="AE29" s="104"/>
      <c r="AF29" s="104"/>
      <c r="AG29" s="104"/>
      <c r="AH29" s="104"/>
      <c r="AI29" s="104"/>
      <c r="AJ29" s="104"/>
      <c r="AK29" s="104"/>
      <c r="AL29" s="104"/>
      <c r="AN29" s="104"/>
      <c r="AO29" s="104"/>
      <c r="AP29" s="104"/>
      <c r="AQ29" s="104"/>
      <c r="AR29" s="104"/>
      <c r="AS29" s="104"/>
      <c r="AT29" s="104"/>
      <c r="AU29" s="104"/>
      <c r="AW29" s="104"/>
      <c r="AX29" s="104"/>
      <c r="AY29" s="104"/>
      <c r="AZ29" s="104"/>
      <c r="BA29" s="104"/>
      <c r="BB29" s="104"/>
      <c r="BC29" s="104"/>
      <c r="BD29" s="104"/>
      <c r="BF29" s="104"/>
      <c r="BG29" s="104"/>
      <c r="BH29" s="104"/>
      <c r="BI29" s="104"/>
      <c r="BJ29" s="104"/>
      <c r="BK29" s="104"/>
      <c r="BL29" s="104"/>
      <c r="BM29" s="104"/>
    </row>
    <row r="30" spans="1:65">
      <c r="B30" s="66" t="s">
        <v>70</v>
      </c>
    </row>
    <row r="31" spans="1:65">
      <c r="B31" s="67" t="s">
        <v>29</v>
      </c>
    </row>
    <row r="33" spans="2:7">
      <c r="B33" s="67"/>
    </row>
    <row r="34" spans="2:7" ht="24" customHeight="1">
      <c r="B34" s="194" t="str">
        <f>'1.1 '!B23</f>
        <v>Actualizado 12 de junio de 2020</v>
      </c>
      <c r="C34" s="194"/>
      <c r="D34" s="154"/>
      <c r="E34" s="154"/>
      <c r="F34" s="154"/>
      <c r="G34" s="154"/>
    </row>
  </sheetData>
  <mergeCells count="41">
    <mergeCell ref="B34:C34"/>
    <mergeCell ref="BI8:BM8"/>
    <mergeCell ref="BJ9:BM9"/>
    <mergeCell ref="B27:L27"/>
    <mergeCell ref="B28:K28"/>
    <mergeCell ref="AW8:AW10"/>
    <mergeCell ref="AX8:AY9"/>
    <mergeCell ref="BF8:BF10"/>
    <mergeCell ref="BG8:BH9"/>
    <mergeCell ref="AZ8:BD8"/>
    <mergeCell ref="BA9:BD9"/>
    <mergeCell ref="Y8:AC8"/>
    <mergeCell ref="Z9:AC9"/>
    <mergeCell ref="AH8:AL8"/>
    <mergeCell ref="AI9:AL9"/>
    <mergeCell ref="AR9:AU9"/>
    <mergeCell ref="AN7:AU7"/>
    <mergeCell ref="AW7:BD7"/>
    <mergeCell ref="BF7:BM7"/>
    <mergeCell ref="D8:D10"/>
    <mergeCell ref="E8:F9"/>
    <mergeCell ref="M8:M10"/>
    <mergeCell ref="N8:O9"/>
    <mergeCell ref="V7:AC7"/>
    <mergeCell ref="V8:V10"/>
    <mergeCell ref="W8:X9"/>
    <mergeCell ref="AE8:AE10"/>
    <mergeCell ref="AF8:AG9"/>
    <mergeCell ref="AN8:AN10"/>
    <mergeCell ref="AO8:AP9"/>
    <mergeCell ref="AQ8:AU8"/>
    <mergeCell ref="AE7:AL7"/>
    <mergeCell ref="B3:F3"/>
    <mergeCell ref="B7:B10"/>
    <mergeCell ref="C7:C10"/>
    <mergeCell ref="D7:K7"/>
    <mergeCell ref="M7:T7"/>
    <mergeCell ref="G8:K8"/>
    <mergeCell ref="H9:K9"/>
    <mergeCell ref="P8:T8"/>
    <mergeCell ref="Q9:T9"/>
  </mergeCells>
  <printOptions horizontalCentered="1" verticalCentered="1"/>
  <pageMargins left="0.23622047244094491" right="0.23622047244094491" top="0.27559055118110237" bottom="0.23622047244094491" header="0.31496062992125984" footer="0"/>
  <pageSetup scale="70" fitToWidth="2" orientation="landscape" r:id="rId1"/>
  <headerFooter alignWithMargins="0"/>
  <colBreaks count="1" manualBreakCount="1">
    <brk id="6" max="19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Contenido</vt:lpstr>
      <vt:lpstr>1.1 </vt:lpstr>
      <vt:lpstr>2.1</vt:lpstr>
      <vt:lpstr>2.2</vt:lpstr>
      <vt:lpstr>2.1.1 Cvs</vt:lpstr>
      <vt:lpstr>2.2.1 Cvs </vt:lpstr>
      <vt:lpstr>3.1</vt:lpstr>
      <vt:lpstr>3.2</vt:lpstr>
      <vt:lpstr>3.3</vt:lpstr>
      <vt:lpstr>'1.1 '!Área_de_impresión</vt:lpstr>
      <vt:lpstr>'2.1'!Área_de_impresión</vt:lpstr>
      <vt:lpstr>'2.1.1 Cvs'!Área_de_impresión</vt:lpstr>
      <vt:lpstr>'2.2'!Área_de_impresión</vt:lpstr>
      <vt:lpstr>'2.2.1 Cvs '!Área_de_impresión</vt:lpstr>
      <vt:lpstr>'3.1'!Área_de_impresión</vt:lpstr>
      <vt:lpstr>'3.2'!Área_de_impresión</vt:lpstr>
      <vt:lpstr>'3.3'!Área_de_impresión</vt:lpstr>
      <vt:lpstr>Contenido!Área_de_impresión</vt:lpstr>
      <vt:lpstr>'3.1'!Títulos_a_imprimir</vt:lpstr>
      <vt:lpstr>'3.2'!Títulos_a_imprimir</vt:lpstr>
      <vt:lpstr>'3.3'!Títulos_a_imprimir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July  Carolina Leon Rodriguez</dc:creator>
  <cp:lastModifiedBy>Sebastian Espinosa Lugo</cp:lastModifiedBy>
  <cp:lastPrinted>2020-02-12T13:56:17Z</cp:lastPrinted>
  <dcterms:created xsi:type="dcterms:W3CDTF">2017-09-08T14:53:21Z</dcterms:created>
  <dcterms:modified xsi:type="dcterms:W3CDTF">2020-06-10T16:41:46Z</dcterms:modified>
</cp:coreProperties>
</file>