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5570" windowHeight="11505" tabRatio="741"/>
  </bookViews>
  <sheets>
    <sheet name="Contenido" sheetId="163" r:id="rId1"/>
    <sheet name="1.1 " sheetId="214" r:id="rId2"/>
    <sheet name="2.1" sheetId="139" r:id="rId3"/>
    <sheet name="2.2" sheetId="141" r:id="rId4"/>
    <sheet name="2.1.1 Cvs " sheetId="219" r:id="rId5"/>
    <sheet name="2.2.1 Cvs  " sheetId="220" r:id="rId6"/>
    <sheet name="3.1" sheetId="197" r:id="rId7"/>
    <sheet name="3.2" sheetId="215" r:id="rId8"/>
    <sheet name="3.3" sheetId="212" r:id="rId9"/>
  </sheets>
  <externalReferences>
    <externalReference r:id="rId10"/>
  </externalReferences>
  <definedNames>
    <definedName name="_xlnm.Print_Area" localSheetId="1">'1.1 '!$A$1:$H$20</definedName>
    <definedName name="_xlnm.Print_Area" localSheetId="2">'2.1'!$A$1:$AD$20</definedName>
    <definedName name="_xlnm.Print_Area" localSheetId="4">'2.1.1 Cvs '!$A$1:$K$25</definedName>
    <definedName name="_xlnm.Print_Area" localSheetId="3">'2.2'!$A$1:$B$9</definedName>
    <definedName name="_xlnm.Print_Area" localSheetId="5">'2.2.1 Cvs  '!$A$1:$AF$23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Contenido!$A$1:$B$33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44525"/>
</workbook>
</file>

<file path=xl/calcChain.xml><?xml version="1.0" encoding="utf-8"?>
<calcChain xmlns="http://schemas.openxmlformats.org/spreadsheetml/2006/main">
  <c r="B24" i="220" l="1"/>
  <c r="B4" i="220"/>
  <c r="B2" i="220"/>
  <c r="B26" i="219"/>
  <c r="B4" i="219"/>
  <c r="B2" i="219"/>
</calcChain>
</file>

<file path=xl/sharedStrings.xml><?xml version="1.0" encoding="utf-8"?>
<sst xmlns="http://schemas.openxmlformats.org/spreadsheetml/2006/main" count="820" uniqueCount="87">
  <si>
    <t>2.</t>
  </si>
  <si>
    <t>1.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</si>
  <si>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</si>
  <si>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</si>
  <si>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</si>
  <si>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</si>
  <si>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</si>
  <si>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</si>
  <si>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</si>
  <si>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</si>
  <si>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</si>
  <si>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</si>
  <si>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</si>
  <si>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</si>
  <si>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</si>
  <si>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</si>
  <si>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</si>
  <si>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</si>
  <si>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</si>
  <si>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</si>
  <si>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</si>
  <si>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</si>
  <si>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</si>
  <si>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</si>
  <si>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</si>
  <si>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</si>
  <si>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</si>
  <si>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</si>
  <si>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</si>
  <si>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</si>
  <si>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</si>
  <si>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</si>
  <si>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</si>
  <si>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</si>
  <si>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</si>
  <si>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</si>
  <si>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</si>
  <si>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</si>
  <si>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</si>
  <si>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</si>
  <si>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</si>
  <si>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</si>
  <si>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</si>
  <si>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</si>
  <si>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</si>
  <si>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</si>
  <si>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</si>
  <si>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</si>
  <si>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</si>
  <si>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</si>
  <si>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</si>
  <si>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</si>
  <si>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</si>
  <si>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</si>
  <si>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</si>
  <si>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</si>
  <si>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</si>
  <si>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</si>
  <si>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</si>
  <si>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</si>
  <si>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</si>
  <si>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</si>
  <si>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</si>
  <si>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</si>
  <si>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</si>
  <si>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t>Encuesta Mensual de Comercio - EMC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</si>
  <si>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</si>
  <si>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</si>
  <si>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</si>
  <si>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</si>
  <si>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</si>
  <si>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 xml:space="preserve">Variación doce meses </t>
  </si>
  <si>
    <t>Variación doce meses</t>
  </si>
  <si>
    <t>Actualizado 15 de marzo de 2021</t>
  </si>
  <si>
    <t>L.i</t>
  </si>
  <si>
    <t>L.s</t>
  </si>
  <si>
    <t>Enero 2021 / enero 2020</t>
  </si>
  <si>
    <t>Febrero 2020 - enero 2021 / febrero 2019 - enero 2020</t>
  </si>
  <si>
    <t>Enero 2021</t>
  </si>
  <si>
    <t>Variación (%)</t>
  </si>
  <si>
    <t>2.1.1 Variación,intervalos de confianza y coeficientes de variación de la variación porcentual de las ventas del comercio al por menor, según actividad CIIU rev. 4 A.C. - Por departamentos</t>
  </si>
  <si>
    <t>2.2.1 Variación, intervalos de confianza y coeficientes de variación de la variación porcentual del personal ocupado promedio en el comercio al por menor, según actividad comercial  (CIIU Rev. 4) - Por departamentos</t>
  </si>
  <si>
    <t>Valle</t>
  </si>
  <si>
    <t>Medidas de cálidad de la operación estadística: para el operativo correspondiente a la información de enero de 2021 se obtuvieron los siguientes indicadores:
 Tasa de cobertura 95,9%
 Tasa de no respuesta 3,2%
 Tasa de imputación: en número de empresas 3,8%, en ventas 1,0%, en personal ocupado 1,0% y en sueldos y salarios 0,8%.</t>
  </si>
  <si>
    <t>2.1.1. Variación,intervalos de confianza y coeficientes de variación de la variación porcentual de las ventas del comercio al por menor, según actividad CIIU rev. 4 A.C. - Por departamentos</t>
  </si>
  <si>
    <t>2.2.1. Variación, intervalos de confianza y coeficientes de variación de la variación porcentual del personal ocupado promedio en el comercio al por menor, según actividad comercial  (CIIU Rev. 4) - Por departamentos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</si>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</sst>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(* #,##0_);_(* \(#,##0\);_(* &quot;-&quot;??_);_(@_)"/>
    <numFmt numFmtId="171" formatCode="_ * #,##0.00_ ;_ * \-#,##0.00_ ;_ * &quot;-&quot;??_ ;_ @_ 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7">
    <xf numFmtId="0" fontId="0" fillId="0" borderId="0" xfId="0"/>
    <xf numFmtId="0" fontId="14" fillId="3" borderId="0" xfId="0" applyFont="1" applyFill="1"/>
    <xf numFmtId="0" fontId="8" fillId="2" borderId="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14" fillId="3" borderId="0" xfId="0" applyFont="1" applyFill="1" applyBorder="1"/>
    <xf numFmtId="0" fontId="9" fillId="3" borderId="1" xfId="0" applyFont="1" applyFill="1" applyBorder="1"/>
    <xf numFmtId="170" fontId="16" fillId="2" borderId="0" xfId="58" applyNumberFormat="1" applyFont="1" applyFill="1" applyAlignment="1">
      <alignment horizontal="left"/>
    </xf>
    <xf numFmtId="0" fontId="22" fillId="3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justify" vertical="center"/>
    </xf>
    <xf numFmtId="0" fontId="9" fillId="2" borderId="1" xfId="0" applyFont="1" applyFill="1" applyBorder="1"/>
    <xf numFmtId="0" fontId="9" fillId="3" borderId="0" xfId="0" applyFont="1" applyFill="1" applyBorder="1"/>
    <xf numFmtId="0" fontId="9" fillId="2" borderId="0" xfId="0" applyFont="1" applyFill="1" applyBorder="1"/>
    <xf numFmtId="168" fontId="13" fillId="4" borderId="0" xfId="35" applyNumberFormat="1" applyFont="1" applyFill="1" applyBorder="1"/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" fontId="9" fillId="2" borderId="0" xfId="0" applyNumberFormat="1" applyFont="1" applyFill="1" applyAlignment="1">
      <alignment vertical="center"/>
    </xf>
    <xf numFmtId="0" fontId="9" fillId="2" borderId="0" xfId="0" applyNumberFormat="1" applyFont="1" applyFill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17" fontId="9" fillId="0" borderId="0" xfId="9" applyNumberFormat="1" applyFont="1" applyFill="1"/>
    <xf numFmtId="0" fontId="9" fillId="2" borderId="0" xfId="0" applyNumberFormat="1" applyFont="1" applyFill="1" applyAlignment="1"/>
    <xf numFmtId="0" fontId="13" fillId="2" borderId="0" xfId="9" applyFont="1" applyFill="1" applyBorder="1" applyAlignment="1">
      <alignment horizontal="center" vertical="center" wrapText="1" shrinkToFit="1"/>
    </xf>
    <xf numFmtId="0" fontId="8" fillId="0" borderId="2" xfId="9" applyFont="1" applyFill="1" applyBorder="1"/>
    <xf numFmtId="4" fontId="13" fillId="2" borderId="0" xfId="9" applyNumberFormat="1" applyFont="1" applyFill="1" applyBorder="1"/>
    <xf numFmtId="169" fontId="13" fillId="3" borderId="0" xfId="0" applyNumberFormat="1" applyFont="1" applyFill="1"/>
    <xf numFmtId="0" fontId="12" fillId="3" borderId="0" xfId="0" applyFont="1" applyFill="1" applyAlignment="1">
      <alignment horizontal="left"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0" borderId="0" xfId="9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justify" vertical="top"/>
    </xf>
    <xf numFmtId="0" fontId="13" fillId="0" borderId="1" xfId="9" applyFont="1" applyFill="1" applyBorder="1" applyAlignment="1">
      <alignment horizontal="center" vertical="top" wrapText="1" shrinkToFit="1"/>
    </xf>
    <xf numFmtId="0" fontId="13" fillId="0" borderId="0" xfId="9" applyFont="1" applyFill="1" applyBorder="1" applyAlignment="1">
      <alignment horizontal="center" vertical="top" wrapText="1" shrinkToFit="1"/>
    </xf>
    <xf numFmtId="0" fontId="8" fillId="3" borderId="0" xfId="0" applyFont="1" applyFill="1"/>
    <xf numFmtId="0" fontId="8" fillId="3" borderId="0" xfId="0" applyFont="1" applyFill="1" applyBorder="1"/>
    <xf numFmtId="0" fontId="12" fillId="3" borderId="0" xfId="0" applyFont="1" applyFill="1"/>
    <xf numFmtId="0" fontId="11" fillId="3" borderId="0" xfId="0" applyFont="1" applyFill="1"/>
    <xf numFmtId="0" fontId="11" fillId="3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8" fontId="13" fillId="4" borderId="0" xfId="35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1" fillId="2" borderId="0" xfId="0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5" fillId="3" borderId="0" xfId="0" applyFont="1" applyFill="1" applyBorder="1"/>
    <xf numFmtId="0" fontId="8" fillId="2" borderId="0" xfId="0" applyFont="1" applyFill="1"/>
    <xf numFmtId="0" fontId="9" fillId="3" borderId="0" xfId="0" applyFont="1" applyFill="1" applyAlignment="1">
      <alignment horizontal="left"/>
    </xf>
    <xf numFmtId="168" fontId="13" fillId="2" borderId="0" xfId="35" applyNumberFormat="1" applyFont="1" applyFill="1" applyBorder="1"/>
    <xf numFmtId="4" fontId="13" fillId="2" borderId="0" xfId="0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0" fontId="11" fillId="3" borderId="2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justify" vertical="center"/>
    </xf>
    <xf numFmtId="0" fontId="13" fillId="4" borderId="0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justify" vertical="center"/>
    </xf>
    <xf numFmtId="0" fontId="8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justify" vertical="center"/>
    </xf>
    <xf numFmtId="0" fontId="21" fillId="2" borderId="7" xfId="0" applyFont="1" applyFill="1" applyBorder="1" applyAlignment="1">
      <alignment horizontal="center" vertical="center"/>
    </xf>
    <xf numFmtId="0" fontId="22" fillId="2" borderId="0" xfId="0" applyFont="1" applyFill="1"/>
    <xf numFmtId="0" fontId="16" fillId="2" borderId="0" xfId="0" applyFont="1" applyFill="1" applyAlignment="1">
      <alignment horizontal="left"/>
    </xf>
    <xf numFmtId="165" fontId="26" fillId="2" borderId="0" xfId="6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6" applyNumberFormat="1" applyFont="1" applyFill="1"/>
    <xf numFmtId="0" fontId="26" fillId="2" borderId="0" xfId="0" applyFont="1" applyFill="1"/>
    <xf numFmtId="0" fontId="13" fillId="4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7" fontId="19" fillId="6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165" fontId="27" fillId="2" borderId="0" xfId="31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31" applyNumberFormat="1" applyFont="1" applyFill="1"/>
    <xf numFmtId="0" fontId="27" fillId="2" borderId="0" xfId="0" applyFont="1" applyFill="1"/>
    <xf numFmtId="0" fontId="18" fillId="2" borderId="0" xfId="0" applyFont="1" applyFill="1" applyAlignment="1">
      <alignment horizontal="left"/>
    </xf>
    <xf numFmtId="165" fontId="25" fillId="2" borderId="0" xfId="7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7" applyNumberFormat="1" applyFont="1" applyFill="1"/>
    <xf numFmtId="0" fontId="25" fillId="2" borderId="0" xfId="0" applyFont="1" applyFill="1"/>
    <xf numFmtId="0" fontId="23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8" fillId="0" borderId="0" xfId="9" applyFont="1" applyFill="1"/>
    <xf numFmtId="0" fontId="8" fillId="0" borderId="0" xfId="9" applyFont="1" applyFill="1" applyBorder="1"/>
    <xf numFmtId="49" fontId="9" fillId="0" borderId="0" xfId="9" applyNumberFormat="1" applyFont="1" applyFill="1" applyAlignment="1">
      <alignment horizontal="left"/>
    </xf>
    <xf numFmtId="0" fontId="9" fillId="0" borderId="0" xfId="9" applyFont="1" applyFill="1"/>
    <xf numFmtId="49" fontId="9" fillId="0" borderId="0" xfId="9" applyNumberFormat="1" applyFont="1" applyFill="1" applyAlignment="1"/>
    <xf numFmtId="0" fontId="13" fillId="4" borderId="0" xfId="9" applyFont="1" applyFill="1" applyBorder="1"/>
    <xf numFmtId="17" fontId="13" fillId="4" borderId="0" xfId="9" applyNumberFormat="1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0" borderId="0" xfId="9" applyFont="1" applyFill="1" applyBorder="1"/>
    <xf numFmtId="17" fontId="13" fillId="0" borderId="0" xfId="9" applyNumberFormat="1" applyFont="1" applyFill="1" applyBorder="1"/>
    <xf numFmtId="17" fontId="8" fillId="0" borderId="0" xfId="9" applyNumberFormat="1" applyFont="1" applyFill="1" applyBorder="1"/>
    <xf numFmtId="2" fontId="8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center" vertical="center" wrapText="1" shrinkToFit="1"/>
    </xf>
    <xf numFmtId="0" fontId="13" fillId="0" borderId="1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 wrapText="1" shrinkToFit="1"/>
    </xf>
    <xf numFmtId="0" fontId="13" fillId="2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28" fillId="0" borderId="7" xfId="1" applyFont="1" applyBorder="1" applyAlignment="1" applyProtection="1"/>
    <xf numFmtId="0" fontId="19" fillId="6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wrapText="1"/>
    </xf>
    <xf numFmtId="168" fontId="31" fillId="2" borderId="0" xfId="35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/>
    </xf>
    <xf numFmtId="0" fontId="13" fillId="4" borderId="0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13" fillId="4" borderId="1" xfId="0" applyFont="1" applyFill="1" applyBorder="1" applyAlignment="1">
      <alignment horizontal="justify" vertical="center"/>
    </xf>
    <xf numFmtId="17" fontId="9" fillId="0" borderId="0" xfId="9" applyNumberFormat="1" applyFont="1" applyFill="1" applyAlignment="1"/>
    <xf numFmtId="17" fontId="9" fillId="2" borderId="0" xfId="0" applyNumberFormat="1" applyFont="1" applyFill="1" applyAlignment="1"/>
    <xf numFmtId="4" fontId="13" fillId="3" borderId="0" xfId="0" applyNumberFormat="1" applyFont="1" applyFill="1" applyBorder="1"/>
    <xf numFmtId="0" fontId="9" fillId="3" borderId="0" xfId="0" applyFont="1" applyFill="1" applyAlignment="1">
      <alignment horizontal="center"/>
    </xf>
    <xf numFmtId="4" fontId="13" fillId="2" borderId="0" xfId="9" applyNumberFormat="1" applyFont="1" applyFill="1"/>
    <xf numFmtId="0" fontId="13" fillId="0" borderId="0" xfId="9" applyFont="1" applyFill="1"/>
    <xf numFmtId="169" fontId="13" fillId="0" borderId="0" xfId="9" applyNumberFormat="1" applyFont="1" applyFill="1"/>
    <xf numFmtId="0" fontId="6" fillId="0" borderId="7" xfId="1" applyBorder="1" applyAlignment="1" applyProtection="1"/>
    <xf numFmtId="0" fontId="6" fillId="0" borderId="8" xfId="1" applyBorder="1" applyAlignment="1" applyProtection="1"/>
    <xf numFmtId="0" fontId="9" fillId="2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 vertical="center" wrapText="1"/>
    </xf>
    <xf numFmtId="0" fontId="11" fillId="2" borderId="1" xfId="9" applyFont="1" applyFill="1" applyBorder="1" applyAlignment="1">
      <alignment horizontal="center" vertical="center"/>
    </xf>
    <xf numFmtId="0" fontId="12" fillId="2" borderId="0" xfId="9" applyFont="1" applyFill="1" applyAlignment="1">
      <alignment horizontal="left"/>
    </xf>
    <xf numFmtId="0" fontId="8" fillId="2" borderId="0" xfId="0" applyFont="1" applyFill="1" applyAlignment="1">
      <alignment horizontal="justify" vertical="center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4" borderId="1" xfId="9" applyFont="1" applyFill="1" applyBorder="1"/>
    <xf numFmtId="17" fontId="13" fillId="4" borderId="1" xfId="9" applyNumberFormat="1" applyFont="1" applyFill="1" applyBorder="1"/>
    <xf numFmtId="169" fontId="13" fillId="4" borderId="1" xfId="9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9" fillId="2" borderId="0" xfId="0" applyNumberFormat="1" applyFont="1" applyFill="1" applyAlignment="1">
      <alignment horizontal="left"/>
    </xf>
    <xf numFmtId="0" fontId="13" fillId="3" borderId="0" xfId="9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justify" vertical="center"/>
    </xf>
    <xf numFmtId="168" fontId="13" fillId="4" borderId="0" xfId="58" applyNumberFormat="1" applyFont="1" applyFill="1" applyBorder="1" applyAlignment="1">
      <alignment horizontal="center" vertical="center"/>
    </xf>
    <xf numFmtId="168" fontId="11" fillId="3" borderId="0" xfId="58" applyNumberFormat="1" applyFont="1" applyFill="1" applyBorder="1" applyAlignment="1">
      <alignment vertical="center" wrapText="1"/>
    </xf>
    <xf numFmtId="168" fontId="11" fillId="2" borderId="1" xfId="58" applyNumberFormat="1" applyFont="1" applyFill="1" applyBorder="1" applyAlignment="1">
      <alignment horizontal="center" vertical="center"/>
    </xf>
    <xf numFmtId="168" fontId="13" fillId="4" borderId="0" xfId="58" applyNumberFormat="1" applyFont="1" applyFill="1" applyBorder="1" applyAlignment="1">
      <alignment horizontal="center" vertical="center" wrapText="1"/>
    </xf>
    <xf numFmtId="168" fontId="13" fillId="2" borderId="0" xfId="58" applyNumberFormat="1" applyFont="1" applyFill="1" applyBorder="1" applyAlignment="1">
      <alignment horizontal="center" vertical="center"/>
    </xf>
    <xf numFmtId="168" fontId="13" fillId="4" borderId="1" xfId="58" applyNumberFormat="1" applyFont="1" applyFill="1" applyBorder="1" applyAlignment="1">
      <alignment horizontal="center" vertical="center"/>
    </xf>
    <xf numFmtId="168" fontId="13" fillId="4" borderId="0" xfId="58" applyNumberFormat="1" applyFont="1" applyFill="1" applyBorder="1" applyAlignment="1">
      <alignment vertical="center"/>
    </xf>
    <xf numFmtId="168" fontId="11" fillId="4" borderId="0" xfId="58" applyNumberFormat="1" applyFont="1" applyFill="1" applyBorder="1" applyAlignment="1">
      <alignment vertical="center"/>
    </xf>
    <xf numFmtId="4" fontId="13" fillId="3" borderId="0" xfId="0" applyNumberFormat="1" applyFont="1" applyFill="1" applyAlignment="1">
      <alignment vertical="center"/>
    </xf>
    <xf numFmtId="168" fontId="13" fillId="3" borderId="0" xfId="58" applyNumberFormat="1" applyFont="1" applyFill="1" applyBorder="1" applyAlignment="1">
      <alignment vertical="center"/>
    </xf>
    <xf numFmtId="168" fontId="11" fillId="2" borderId="1" xfId="58" applyNumberFormat="1" applyFont="1" applyFill="1" applyBorder="1" applyAlignment="1">
      <alignment vertical="center"/>
    </xf>
    <xf numFmtId="168" fontId="13" fillId="4" borderId="0" xfId="58" applyNumberFormat="1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168" fontId="13" fillId="2" borderId="0" xfId="58" applyNumberFormat="1" applyFont="1" applyFill="1" applyBorder="1" applyAlignment="1">
      <alignment vertical="center"/>
    </xf>
    <xf numFmtId="168" fontId="11" fillId="2" borderId="1" xfId="58" applyNumberFormat="1" applyFont="1" applyFill="1" applyBorder="1" applyAlignment="1">
      <alignment vertical="center" wrapText="1"/>
    </xf>
    <xf numFmtId="168" fontId="11" fillId="2" borderId="0" xfId="58" applyNumberFormat="1" applyFont="1" applyFill="1" applyBorder="1" applyAlignment="1">
      <alignment vertical="center"/>
    </xf>
    <xf numFmtId="168" fontId="13" fillId="4" borderId="1" xfId="58" applyNumberFormat="1" applyFont="1" applyFill="1" applyBorder="1" applyAlignment="1">
      <alignment vertical="center"/>
    </xf>
    <xf numFmtId="3" fontId="13" fillId="4" borderId="0" xfId="58" applyNumberFormat="1" applyFont="1" applyFill="1" applyBorder="1" applyAlignment="1">
      <alignment horizontal="center" vertical="center" wrapText="1"/>
    </xf>
    <xf numFmtId="3" fontId="13" fillId="2" borderId="0" xfId="58" applyNumberFormat="1" applyFont="1" applyFill="1" applyBorder="1" applyAlignment="1">
      <alignment horizontal="center" vertical="center"/>
    </xf>
    <xf numFmtId="3" fontId="11" fillId="2" borderId="1" xfId="58" applyNumberFormat="1" applyFont="1" applyFill="1" applyBorder="1" applyAlignment="1">
      <alignment horizontal="center" vertical="center"/>
    </xf>
    <xf numFmtId="3" fontId="13" fillId="2" borderId="0" xfId="58" applyNumberFormat="1" applyFont="1" applyFill="1" applyBorder="1" applyAlignment="1">
      <alignment horizontal="center" vertical="center" wrapText="1"/>
    </xf>
    <xf numFmtId="3" fontId="13" fillId="4" borderId="0" xfId="58" applyNumberFormat="1" applyFont="1" applyFill="1" applyBorder="1" applyAlignment="1">
      <alignment horizontal="center" vertical="center"/>
    </xf>
    <xf numFmtId="3" fontId="13" fillId="4" borderId="1" xfId="58" applyNumberFormat="1" applyFont="1" applyFill="1" applyBorder="1" applyAlignment="1">
      <alignment horizontal="center" vertical="center"/>
    </xf>
    <xf numFmtId="168" fontId="11" fillId="4" borderId="0" xfId="58" applyNumberFormat="1" applyFont="1" applyFill="1" applyBorder="1" applyAlignment="1">
      <alignment horizontal="center" vertical="center"/>
    </xf>
    <xf numFmtId="168" fontId="11" fillId="3" borderId="0" xfId="58" applyNumberFormat="1" applyFont="1" applyFill="1" applyBorder="1" applyAlignment="1">
      <alignment horizontal="center" vertical="center" wrapText="1"/>
    </xf>
    <xf numFmtId="168" fontId="11" fillId="3" borderId="1" xfId="58" applyNumberFormat="1" applyFont="1" applyFill="1" applyBorder="1" applyAlignment="1">
      <alignment horizontal="center" vertical="center" wrapText="1"/>
    </xf>
    <xf numFmtId="168" fontId="11" fillId="2" borderId="1" xfId="58" applyNumberFormat="1" applyFont="1" applyFill="1" applyBorder="1" applyAlignment="1">
      <alignment horizontal="center" vertical="center" wrapText="1"/>
    </xf>
    <xf numFmtId="168" fontId="11" fillId="2" borderId="0" xfId="58" applyNumberFormat="1" applyFont="1" applyFill="1" applyBorder="1" applyAlignment="1">
      <alignment horizontal="center" vertical="center"/>
    </xf>
    <xf numFmtId="168" fontId="11" fillId="2" borderId="0" xfId="58" applyNumberFormat="1" applyFont="1" applyFill="1" applyBorder="1" applyAlignment="1">
      <alignment horizontal="center" vertical="center" wrapText="1"/>
    </xf>
    <xf numFmtId="168" fontId="13" fillId="3" borderId="0" xfId="58" applyNumberFormat="1" applyFont="1" applyFill="1" applyBorder="1" applyAlignment="1">
      <alignment horizontal="center" vertical="center"/>
    </xf>
    <xf numFmtId="168" fontId="13" fillId="3" borderId="1" xfId="58" applyNumberFormat="1" applyFont="1" applyFill="1" applyBorder="1" applyAlignment="1">
      <alignment horizontal="center" vertical="center"/>
    </xf>
    <xf numFmtId="168" fontId="13" fillId="2" borderId="1" xfId="58" applyNumberFormat="1" applyFont="1" applyFill="1" applyBorder="1" applyAlignment="1">
      <alignment horizontal="center" vertical="center"/>
    </xf>
    <xf numFmtId="168" fontId="11" fillId="2" borderId="0" xfId="35" applyNumberFormat="1" applyFont="1" applyFill="1" applyBorder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168" fontId="8" fillId="3" borderId="0" xfId="58" applyNumberFormat="1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168" fontId="11" fillId="4" borderId="0" xfId="35" applyNumberFormat="1" applyFont="1" applyFill="1" applyBorder="1" applyAlignment="1">
      <alignment horizontal="center" vertical="center"/>
    </xf>
    <xf numFmtId="168" fontId="11" fillId="4" borderId="0" xfId="35" applyNumberFormat="1" applyFont="1" applyFill="1" applyBorder="1"/>
    <xf numFmtId="168" fontId="11" fillId="2" borderId="0" xfId="35" applyNumberFormat="1" applyFont="1" applyFill="1" applyBorder="1"/>
    <xf numFmtId="4" fontId="11" fillId="3" borderId="0" xfId="0" applyNumberFormat="1" applyFont="1" applyFill="1"/>
    <xf numFmtId="0" fontId="17" fillId="5" borderId="7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3" borderId="0" xfId="0" applyFont="1" applyFill="1" applyAlignment="1">
      <alignment horizontal="justify" vertical="center" wrapText="1"/>
    </xf>
    <xf numFmtId="17" fontId="9" fillId="2" borderId="0" xfId="0" applyNumberFormat="1" applyFont="1" applyFill="1" applyAlignment="1">
      <alignment horizontal="left"/>
    </xf>
    <xf numFmtId="17" fontId="9" fillId="2" borderId="1" xfId="0" applyNumberFormat="1" applyFont="1" applyFill="1" applyBorder="1" applyAlignment="1">
      <alignment horizontal="left"/>
    </xf>
    <xf numFmtId="0" fontId="17" fillId="5" borderId="5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2" borderId="10" xfId="0" applyNumberFormat="1" applyFont="1" applyFill="1" applyBorder="1" applyAlignment="1">
      <alignment horizontal="center" vertical="center" wrapText="1"/>
    </xf>
    <xf numFmtId="17" fontId="9" fillId="2" borderId="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" fontId="9" fillId="2" borderId="14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/>
    </xf>
    <xf numFmtId="17" fontId="9" fillId="4" borderId="3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3" fillId="3" borderId="0" xfId="9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 vertical="center" wrapText="1"/>
    </xf>
    <xf numFmtId="17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4" borderId="3" xfId="9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horizontal="justify" vertical="center"/>
    </xf>
    <xf numFmtId="0" fontId="13" fillId="2" borderId="2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justify" vertical="center"/>
    </xf>
    <xf numFmtId="0" fontId="13" fillId="2" borderId="3" xfId="0" applyFont="1" applyFill="1" applyBorder="1" applyAlignment="1">
      <alignment horizontal="center" vertical="center"/>
    </xf>
    <xf numFmtId="0" fontId="13" fillId="4" borderId="3" xfId="9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left" vertical="center"/>
    </xf>
    <xf numFmtId="0" fontId="17" fillId="5" borderId="5" xfId="9" applyFont="1" applyFill="1" applyBorder="1" applyAlignment="1">
      <alignment horizontal="left" vertical="center" wrapText="1"/>
    </xf>
    <xf numFmtId="0" fontId="17" fillId="5" borderId="0" xfId="9" applyFont="1" applyFill="1" applyBorder="1" applyAlignment="1">
      <alignment horizontal="left" vertical="center" wrapText="1"/>
    </xf>
    <xf numFmtId="0" fontId="13" fillId="0" borderId="0" xfId="9" applyFont="1" applyFill="1" applyBorder="1" applyAlignment="1">
      <alignment horizontal="justify" vertical="center"/>
    </xf>
    <xf numFmtId="0" fontId="11" fillId="0" borderId="2" xfId="9" applyFont="1" applyFill="1" applyBorder="1" applyAlignment="1">
      <alignment horizontal="center" vertical="center" wrapText="1" shrinkToFit="1"/>
    </xf>
    <xf numFmtId="0" fontId="11" fillId="0" borderId="0" xfId="9" applyFont="1" applyFill="1" applyBorder="1" applyAlignment="1">
      <alignment horizontal="center" vertical="center" wrapText="1" shrinkToFit="1"/>
    </xf>
    <xf numFmtId="0" fontId="11" fillId="0" borderId="1" xfId="9" applyFont="1" applyFill="1" applyBorder="1" applyAlignment="1">
      <alignment horizontal="center" vertical="center" wrapText="1" shrinkToFit="1"/>
    </xf>
  </cellXfs>
  <cellStyles count="203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2 2" xfId="120"/>
    <cellStyle name="Millares 12 2 3" xfId="159"/>
    <cellStyle name="Millares 12 3" xfId="66"/>
    <cellStyle name="Millares 12 3 2" xfId="121"/>
    <cellStyle name="Millares 12 3 3" xfId="160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2 2" xfId="123"/>
    <cellStyle name="Millares 2 5 2 3" xfId="162"/>
    <cellStyle name="Millares 2 5 3" xfId="71"/>
    <cellStyle name="Millares 2 5 3 2" xfId="124"/>
    <cellStyle name="Millares 2 5 3 3" xfId="163"/>
    <cellStyle name="Millares 2 5 4" xfId="72"/>
    <cellStyle name="Millares 2 5 4 2" xfId="125"/>
    <cellStyle name="Millares 2 5 4 3" xfId="164"/>
    <cellStyle name="Millares 2 5 5" xfId="122"/>
    <cellStyle name="Millares 2 5 6" xfId="161"/>
    <cellStyle name="Millares 2 6" xfId="73"/>
    <cellStyle name="Millares 2 6 2" xfId="126"/>
    <cellStyle name="Millares 2 6 3" xfId="165"/>
    <cellStyle name="Millares 2 7" xfId="74"/>
    <cellStyle name="Millares 2 7 2" xfId="127"/>
    <cellStyle name="Millares 2 7 3" xfId="166"/>
    <cellStyle name="Millares 2 8" xfId="75"/>
    <cellStyle name="Millares 2 8 2" xfId="128"/>
    <cellStyle name="Millares 2 8 3" xfId="167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99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Moneda 2 2" xfId="118"/>
    <cellStyle name="Moneda 2 3" xfId="197"/>
    <cellStyle name="Normal" xfId="0" builtinId="0"/>
    <cellStyle name="Normal 10" xfId="59"/>
    <cellStyle name="Normal 10 2" xfId="76"/>
    <cellStyle name="Normal 10 2 2" xfId="129"/>
    <cellStyle name="Normal 10 2 3" xfId="169"/>
    <cellStyle name="Normal 10 3" xfId="77"/>
    <cellStyle name="Normal 10 3 2" xfId="130"/>
    <cellStyle name="Normal 10 3 3" xfId="170"/>
    <cellStyle name="Normal 10 4" xfId="78"/>
    <cellStyle name="Normal 10 4 2" xfId="131"/>
    <cellStyle name="Normal 10 4 3" xfId="171"/>
    <cellStyle name="Normal 10 5" xfId="117"/>
    <cellStyle name="Normal 10 6" xfId="168"/>
    <cellStyle name="Normal 11" xfId="79"/>
    <cellStyle name="Normal 11 2" xfId="80"/>
    <cellStyle name="Normal 11 2 2" xfId="133"/>
    <cellStyle name="Normal 11 2 3" xfId="173"/>
    <cellStyle name="Normal 11 3" xfId="81"/>
    <cellStyle name="Normal 11 3 2" xfId="134"/>
    <cellStyle name="Normal 11 3 3" xfId="174"/>
    <cellStyle name="Normal 11 4" xfId="82"/>
    <cellStyle name="Normal 11 4 2" xfId="135"/>
    <cellStyle name="Normal 11 4 3" xfId="175"/>
    <cellStyle name="Normal 11 5" xfId="132"/>
    <cellStyle name="Normal 11 6" xfId="172"/>
    <cellStyle name="Normal 12" xfId="83"/>
    <cellStyle name="Normal 13" xfId="84"/>
    <cellStyle name="Normal 13 2" xfId="85"/>
    <cellStyle name="Normal 13 2 2" xfId="137"/>
    <cellStyle name="Normal 13 2 3" xfId="177"/>
    <cellStyle name="Normal 13 3" xfId="86"/>
    <cellStyle name="Normal 13 3 2" xfId="138"/>
    <cellStyle name="Normal 13 3 3" xfId="178"/>
    <cellStyle name="Normal 13 4" xfId="136"/>
    <cellStyle name="Normal 13 5" xfId="176"/>
    <cellStyle name="Normal 14" xfId="87"/>
    <cellStyle name="Normal 15" xfId="200"/>
    <cellStyle name="Normal 16" xfId="201"/>
    <cellStyle name="Normal 17" xfId="202"/>
    <cellStyle name="Normal 2" xfId="4"/>
    <cellStyle name="Normal 2 2" xfId="9"/>
    <cellStyle name="Normal 2 2 2" xfId="88"/>
    <cellStyle name="Normal 2 2 3" xfId="89"/>
    <cellStyle name="Normal 2 2 3 2" xfId="139"/>
    <cellStyle name="Normal 2 2 3 3" xfId="179"/>
    <cellStyle name="Normal 2 2 4" xfId="90"/>
    <cellStyle name="Normal 2 2 4 2" xfId="140"/>
    <cellStyle name="Normal 2 2 4 3" xfId="180"/>
    <cellStyle name="Normal 2 2 5" xfId="91"/>
    <cellStyle name="Normal 2 2 5 2" xfId="141"/>
    <cellStyle name="Normal 2 2 5 3" xfId="181"/>
    <cellStyle name="Normal 2 3" xfId="39"/>
    <cellStyle name="Normal 2 4" xfId="92"/>
    <cellStyle name="Normal 2 5" xfId="93"/>
    <cellStyle name="Normal 2 5 2" xfId="94"/>
    <cellStyle name="Normal 2 5 2 2" xfId="143"/>
    <cellStyle name="Normal 2 5 2 3" xfId="183"/>
    <cellStyle name="Normal 2 5 3" xfId="95"/>
    <cellStyle name="Normal 2 5 3 2" xfId="144"/>
    <cellStyle name="Normal 2 5 3 3" xfId="184"/>
    <cellStyle name="Normal 2 5 4" xfId="96"/>
    <cellStyle name="Normal 2 5 4 2" xfId="145"/>
    <cellStyle name="Normal 2 5 4 3" xfId="185"/>
    <cellStyle name="Normal 2 5 5" xfId="142"/>
    <cellStyle name="Normal 2 5 6" xfId="182"/>
    <cellStyle name="Normal 2 6" xfId="97"/>
    <cellStyle name="Normal 2 6 2" xfId="146"/>
    <cellStyle name="Normal 2 6 3" xfId="186"/>
    <cellStyle name="Normal 2 7" xfId="98"/>
    <cellStyle name="Normal 2 7 2" xfId="147"/>
    <cellStyle name="Normal 2 7 3" xfId="187"/>
    <cellStyle name="Normal 2 8" xfId="99"/>
    <cellStyle name="Normal 2 8 2" xfId="148"/>
    <cellStyle name="Normal 2 8 3" xfId="188"/>
    <cellStyle name="Normal 2 9" xfId="100"/>
    <cellStyle name="Normal 2 9 2" xfId="149"/>
    <cellStyle name="Normal 2 9 3" xfId="189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2 2" xfId="152"/>
    <cellStyle name="Normal 4 2 2 3" xfId="191"/>
    <cellStyle name="Normal 4 2 3" xfId="106"/>
    <cellStyle name="Normal 4 2 3 2" xfId="153"/>
    <cellStyle name="Normal 4 2 3 3" xfId="192"/>
    <cellStyle name="Normal 4 2 4" xfId="107"/>
    <cellStyle name="Normal 4 2 4 2" xfId="154"/>
    <cellStyle name="Normal 4 2 4 3" xfId="193"/>
    <cellStyle name="Normal 4 2 5" xfId="151"/>
    <cellStyle name="Normal 4 2 6" xfId="190"/>
    <cellStyle name="Normal 4 3" xfId="108"/>
    <cellStyle name="Normal 4 3 2" xfId="155"/>
    <cellStyle name="Normal 4 3 3" xfId="194"/>
    <cellStyle name="Normal 4 4" xfId="109"/>
    <cellStyle name="Normal 4 4 2" xfId="156"/>
    <cellStyle name="Normal 4 4 3" xfId="195"/>
    <cellStyle name="Normal 4 5" xfId="110"/>
    <cellStyle name="Normal 4 5 2" xfId="157"/>
    <cellStyle name="Normal 4 5 3" xfId="196"/>
    <cellStyle name="Normal 4 6" xfId="150"/>
    <cellStyle name="Normal 4 7" xfId="158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18 2" xfId="119"/>
    <cellStyle name="Porcentaje 18 3" xfId="198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8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762001</xdr:colOff>
      <xdr:row>0</xdr:row>
      <xdr:rowOff>145678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2236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514351</xdr:colOff>
      <xdr:row>0</xdr:row>
      <xdr:rowOff>66675</xdr:rowOff>
    </xdr:from>
    <xdr:to>
      <xdr:col>8</xdr:col>
      <xdr:colOff>32306</xdr:colOff>
      <xdr:row>0</xdr:row>
      <xdr:rowOff>617724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6" y="66675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2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4167187</xdr:colOff>
      <xdr:row>0</xdr:row>
      <xdr:rowOff>154781</xdr:rowOff>
    </xdr:from>
    <xdr:to>
      <xdr:col>5</xdr:col>
      <xdr:colOff>739537</xdr:colOff>
      <xdr:row>0</xdr:row>
      <xdr:rowOff>738188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54781"/>
          <a:ext cx="2751693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17319</xdr:colOff>
      <xdr:row>0</xdr:row>
      <xdr:rowOff>796636</xdr:rowOff>
    </xdr:from>
    <xdr:to>
      <xdr:col>11</xdr:col>
      <xdr:colOff>0</xdr:colOff>
      <xdr:row>0</xdr:row>
      <xdr:rowOff>900545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41144" y="796636"/>
          <a:ext cx="8736156" cy="103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32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517070</xdr:colOff>
      <xdr:row>0</xdr:row>
      <xdr:rowOff>65636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6220" y="6563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32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32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59"/>
          <a:ext cx="20393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874059</xdr:rowOff>
    </xdr:from>
    <xdr:to>
      <xdr:col>32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59"/>
          <a:ext cx="20393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11206</xdr:colOff>
      <xdr:row>0</xdr:row>
      <xdr:rowOff>89648</xdr:rowOff>
    </xdr:from>
    <xdr:ext cx="2754074" cy="583407"/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1181" y="8964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0</xdr:row>
      <xdr:rowOff>104780</xdr:rowOff>
    </xdr:from>
    <xdr:to>
      <xdr:col>2</xdr:col>
      <xdr:colOff>500063</xdr:colOff>
      <xdr:row>0</xdr:row>
      <xdr:rowOff>634400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9" y="104780"/>
          <a:ext cx="1293018" cy="52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931064</xdr:colOff>
      <xdr:row>0</xdr:row>
      <xdr:rowOff>80969</xdr:rowOff>
    </xdr:from>
    <xdr:to>
      <xdr:col>5</xdr:col>
      <xdr:colOff>1333494</xdr:colOff>
      <xdr:row>0</xdr:row>
      <xdr:rowOff>670461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095" y="80969"/>
          <a:ext cx="2652712" cy="5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0</xdr:rowOff>
    </xdr:from>
    <xdr:to>
      <xdr:col>8</xdr:col>
      <xdr:colOff>28574</xdr:colOff>
      <xdr:row>1</xdr:row>
      <xdr:rowOff>45719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028700"/>
          <a:ext cx="8505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73758</xdr:rowOff>
    </xdr:from>
    <xdr:to>
      <xdr:col>2</xdr:col>
      <xdr:colOff>428625</xdr:colOff>
      <xdr:row>0</xdr:row>
      <xdr:rowOff>573942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758"/>
          <a:ext cx="1219200" cy="50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602457</xdr:colOff>
      <xdr:row>0</xdr:row>
      <xdr:rowOff>77282</xdr:rowOff>
    </xdr:from>
    <xdr:to>
      <xdr:col>7</xdr:col>
      <xdr:colOff>1466850</xdr:colOff>
      <xdr:row>0</xdr:row>
      <xdr:rowOff>612701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957" y="77282"/>
          <a:ext cx="2407443" cy="53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792485</xdr:rowOff>
    </xdr:from>
    <xdr:to>
      <xdr:col>10</xdr:col>
      <xdr:colOff>83344</xdr:colOff>
      <xdr:row>0</xdr:row>
      <xdr:rowOff>838204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792485"/>
          <a:ext cx="112776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104780</xdr:rowOff>
    </xdr:from>
    <xdr:to>
      <xdr:col>2</xdr:col>
      <xdr:colOff>695325</xdr:colOff>
      <xdr:row>0</xdr:row>
      <xdr:rowOff>714380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04780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988219</xdr:colOff>
      <xdr:row>0</xdr:row>
      <xdr:rowOff>38105</xdr:rowOff>
    </xdr:from>
    <xdr:to>
      <xdr:col>9</xdr:col>
      <xdr:colOff>1185863</xdr:colOff>
      <xdr:row>0</xdr:row>
      <xdr:rowOff>695330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0094" y="38105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hernandezm\Downloads\EMC_Anexos%20Comercio%20al%20por%20menor%20departamentos_202101_Rev%20AMH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1.1 "/>
      <sheetName val="2.1"/>
      <sheetName val="2.2"/>
      <sheetName val="2.1.1 Cvs "/>
      <sheetName val="2.2.1 Cvs  "/>
      <sheetName val="3.1"/>
      <sheetName val="3.2"/>
      <sheetName val="3.3"/>
    </sheetNames>
    <sheetDataSet>
      <sheetData sheetId="0">
        <row r="5">
          <cell r="B5" t="str">
            <v>Encuesta Mensual de Comercio - EMC</v>
          </cell>
        </row>
        <row r="9">
          <cell r="B9" t="str">
            <v>Enero 2021</v>
          </cell>
        </row>
      </sheetData>
      <sheetData sheetId="1">
        <row r="21">
          <cell r="A21" t="str">
            <v>Actualizado 15 de marzo de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3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58" customWidth="1"/>
    <col min="2" max="2" width="192.28515625" style="137" customWidth="1"/>
    <col min="3" max="3" width="48.28515625" style="58" customWidth="1"/>
    <col min="4" max="6" width="11.5703125" style="58"/>
    <col min="7" max="7" width="13.140625" style="58" bestFit="1" customWidth="1"/>
    <col min="8" max="256" width="11.5703125" style="58"/>
    <col min="257" max="257" width="2.140625" style="58" customWidth="1"/>
    <col min="258" max="258" width="144.42578125" style="58" customWidth="1"/>
    <col min="259" max="259" width="16" style="58" customWidth="1"/>
    <col min="260" max="512" width="11.5703125" style="58"/>
    <col min="513" max="513" width="2.140625" style="58" customWidth="1"/>
    <col min="514" max="514" width="144.42578125" style="58" customWidth="1"/>
    <col min="515" max="515" width="16" style="58" customWidth="1"/>
    <col min="516" max="768" width="11.5703125" style="58"/>
    <col min="769" max="769" width="2.140625" style="58" customWidth="1"/>
    <col min="770" max="770" width="144.42578125" style="58" customWidth="1"/>
    <col min="771" max="771" width="16" style="58" customWidth="1"/>
    <col min="772" max="1024" width="11.5703125" style="58"/>
    <col min="1025" max="1025" width="2.140625" style="58" customWidth="1"/>
    <col min="1026" max="1026" width="144.42578125" style="58" customWidth="1"/>
    <col min="1027" max="1027" width="16" style="58" customWidth="1"/>
    <col min="1028" max="1280" width="11.5703125" style="58"/>
    <col min="1281" max="1281" width="2.140625" style="58" customWidth="1"/>
    <col min="1282" max="1282" width="144.42578125" style="58" customWidth="1"/>
    <col min="1283" max="1283" width="16" style="58" customWidth="1"/>
    <col min="1284" max="1536" width="11.5703125" style="58"/>
    <col min="1537" max="1537" width="2.140625" style="58" customWidth="1"/>
    <col min="1538" max="1538" width="144.42578125" style="58" customWidth="1"/>
    <col min="1539" max="1539" width="16" style="58" customWidth="1"/>
    <col min="1540" max="1792" width="11.5703125" style="58"/>
    <col min="1793" max="1793" width="2.140625" style="58" customWidth="1"/>
    <col min="1794" max="1794" width="144.42578125" style="58" customWidth="1"/>
    <col min="1795" max="1795" width="16" style="58" customWidth="1"/>
    <col min="1796" max="2048" width="11.5703125" style="58"/>
    <col min="2049" max="2049" width="2.140625" style="58" customWidth="1"/>
    <col min="2050" max="2050" width="144.42578125" style="58" customWidth="1"/>
    <col min="2051" max="2051" width="16" style="58" customWidth="1"/>
    <col min="2052" max="2304" width="11.5703125" style="58"/>
    <col min="2305" max="2305" width="2.140625" style="58" customWidth="1"/>
    <col min="2306" max="2306" width="144.42578125" style="58" customWidth="1"/>
    <col min="2307" max="2307" width="16" style="58" customWidth="1"/>
    <col min="2308" max="2560" width="11.5703125" style="58"/>
    <col min="2561" max="2561" width="2.140625" style="58" customWidth="1"/>
    <col min="2562" max="2562" width="144.42578125" style="58" customWidth="1"/>
    <col min="2563" max="2563" width="16" style="58" customWidth="1"/>
    <col min="2564" max="2816" width="11.5703125" style="58"/>
    <col min="2817" max="2817" width="2.140625" style="58" customWidth="1"/>
    <col min="2818" max="2818" width="144.42578125" style="58" customWidth="1"/>
    <col min="2819" max="2819" width="16" style="58" customWidth="1"/>
    <col min="2820" max="3072" width="11.5703125" style="58"/>
    <col min="3073" max="3073" width="2.140625" style="58" customWidth="1"/>
    <col min="3074" max="3074" width="144.42578125" style="58" customWidth="1"/>
    <col min="3075" max="3075" width="16" style="58" customWidth="1"/>
    <col min="3076" max="3328" width="11.5703125" style="58"/>
    <col min="3329" max="3329" width="2.140625" style="58" customWidth="1"/>
    <col min="3330" max="3330" width="144.42578125" style="58" customWidth="1"/>
    <col min="3331" max="3331" width="16" style="58" customWidth="1"/>
    <col min="3332" max="3584" width="11.5703125" style="58"/>
    <col min="3585" max="3585" width="2.140625" style="58" customWidth="1"/>
    <col min="3586" max="3586" width="144.42578125" style="58" customWidth="1"/>
    <col min="3587" max="3587" width="16" style="58" customWidth="1"/>
    <col min="3588" max="3840" width="11.5703125" style="58"/>
    <col min="3841" max="3841" width="2.140625" style="58" customWidth="1"/>
    <col min="3842" max="3842" width="144.42578125" style="58" customWidth="1"/>
    <col min="3843" max="3843" width="16" style="58" customWidth="1"/>
    <col min="3844" max="4096" width="11.5703125" style="58"/>
    <col min="4097" max="4097" width="2.140625" style="58" customWidth="1"/>
    <col min="4098" max="4098" width="144.42578125" style="58" customWidth="1"/>
    <col min="4099" max="4099" width="16" style="58" customWidth="1"/>
    <col min="4100" max="4352" width="11.5703125" style="58"/>
    <col min="4353" max="4353" width="2.140625" style="58" customWidth="1"/>
    <col min="4354" max="4354" width="144.42578125" style="58" customWidth="1"/>
    <col min="4355" max="4355" width="16" style="58" customWidth="1"/>
    <col min="4356" max="4608" width="11.5703125" style="58"/>
    <col min="4609" max="4609" width="2.140625" style="58" customWidth="1"/>
    <col min="4610" max="4610" width="144.42578125" style="58" customWidth="1"/>
    <col min="4611" max="4611" width="16" style="58" customWidth="1"/>
    <col min="4612" max="4864" width="11.5703125" style="58"/>
    <col min="4865" max="4865" width="2.140625" style="58" customWidth="1"/>
    <col min="4866" max="4866" width="144.42578125" style="58" customWidth="1"/>
    <col min="4867" max="4867" width="16" style="58" customWidth="1"/>
    <col min="4868" max="5120" width="11.5703125" style="58"/>
    <col min="5121" max="5121" width="2.140625" style="58" customWidth="1"/>
    <col min="5122" max="5122" width="144.42578125" style="58" customWidth="1"/>
    <col min="5123" max="5123" width="16" style="58" customWidth="1"/>
    <col min="5124" max="5376" width="11.5703125" style="58"/>
    <col min="5377" max="5377" width="2.140625" style="58" customWidth="1"/>
    <col min="5378" max="5378" width="144.42578125" style="58" customWidth="1"/>
    <col min="5379" max="5379" width="16" style="58" customWidth="1"/>
    <col min="5380" max="5632" width="11.5703125" style="58"/>
    <col min="5633" max="5633" width="2.140625" style="58" customWidth="1"/>
    <col min="5634" max="5634" width="144.42578125" style="58" customWidth="1"/>
    <col min="5635" max="5635" width="16" style="58" customWidth="1"/>
    <col min="5636" max="5888" width="11.5703125" style="58"/>
    <col min="5889" max="5889" width="2.140625" style="58" customWidth="1"/>
    <col min="5890" max="5890" width="144.42578125" style="58" customWidth="1"/>
    <col min="5891" max="5891" width="16" style="58" customWidth="1"/>
    <col min="5892" max="6144" width="11.5703125" style="58"/>
    <col min="6145" max="6145" width="2.140625" style="58" customWidth="1"/>
    <col min="6146" max="6146" width="144.42578125" style="58" customWidth="1"/>
    <col min="6147" max="6147" width="16" style="58" customWidth="1"/>
    <col min="6148" max="6400" width="11.5703125" style="58"/>
    <col min="6401" max="6401" width="2.140625" style="58" customWidth="1"/>
    <col min="6402" max="6402" width="144.42578125" style="58" customWidth="1"/>
    <col min="6403" max="6403" width="16" style="58" customWidth="1"/>
    <col min="6404" max="6656" width="11.5703125" style="58"/>
    <col min="6657" max="6657" width="2.140625" style="58" customWidth="1"/>
    <col min="6658" max="6658" width="144.42578125" style="58" customWidth="1"/>
    <col min="6659" max="6659" width="16" style="58" customWidth="1"/>
    <col min="6660" max="6912" width="11.5703125" style="58"/>
    <col min="6913" max="6913" width="2.140625" style="58" customWidth="1"/>
    <col min="6914" max="6914" width="144.42578125" style="58" customWidth="1"/>
    <col min="6915" max="6915" width="16" style="58" customWidth="1"/>
    <col min="6916" max="7168" width="11.5703125" style="58"/>
    <col min="7169" max="7169" width="2.140625" style="58" customWidth="1"/>
    <col min="7170" max="7170" width="144.42578125" style="58" customWidth="1"/>
    <col min="7171" max="7171" width="16" style="58" customWidth="1"/>
    <col min="7172" max="7424" width="11.5703125" style="58"/>
    <col min="7425" max="7425" width="2.140625" style="58" customWidth="1"/>
    <col min="7426" max="7426" width="144.42578125" style="58" customWidth="1"/>
    <col min="7427" max="7427" width="16" style="58" customWidth="1"/>
    <col min="7428" max="7680" width="11.5703125" style="58"/>
    <col min="7681" max="7681" width="2.140625" style="58" customWidth="1"/>
    <col min="7682" max="7682" width="144.42578125" style="58" customWidth="1"/>
    <col min="7683" max="7683" width="16" style="58" customWidth="1"/>
    <col min="7684" max="7936" width="11.5703125" style="58"/>
    <col min="7937" max="7937" width="2.140625" style="58" customWidth="1"/>
    <col min="7938" max="7938" width="144.42578125" style="58" customWidth="1"/>
    <col min="7939" max="7939" width="16" style="58" customWidth="1"/>
    <col min="7940" max="8192" width="11.5703125" style="58"/>
    <col min="8193" max="8193" width="2.140625" style="58" customWidth="1"/>
    <col min="8194" max="8194" width="144.42578125" style="58" customWidth="1"/>
    <col min="8195" max="8195" width="16" style="58" customWidth="1"/>
    <col min="8196" max="8448" width="11.5703125" style="58"/>
    <col min="8449" max="8449" width="2.140625" style="58" customWidth="1"/>
    <col min="8450" max="8450" width="144.42578125" style="58" customWidth="1"/>
    <col min="8451" max="8451" width="16" style="58" customWidth="1"/>
    <col min="8452" max="8704" width="11.5703125" style="58"/>
    <col min="8705" max="8705" width="2.140625" style="58" customWidth="1"/>
    <col min="8706" max="8706" width="144.42578125" style="58" customWidth="1"/>
    <col min="8707" max="8707" width="16" style="58" customWidth="1"/>
    <col min="8708" max="8960" width="11.5703125" style="58"/>
    <col min="8961" max="8961" width="2.140625" style="58" customWidth="1"/>
    <col min="8962" max="8962" width="144.42578125" style="58" customWidth="1"/>
    <col min="8963" max="8963" width="16" style="58" customWidth="1"/>
    <col min="8964" max="9216" width="11.5703125" style="58"/>
    <col min="9217" max="9217" width="2.140625" style="58" customWidth="1"/>
    <col min="9218" max="9218" width="144.42578125" style="58" customWidth="1"/>
    <col min="9219" max="9219" width="16" style="58" customWidth="1"/>
    <col min="9220" max="9472" width="11.5703125" style="58"/>
    <col min="9473" max="9473" width="2.140625" style="58" customWidth="1"/>
    <col min="9474" max="9474" width="144.42578125" style="58" customWidth="1"/>
    <col min="9475" max="9475" width="16" style="58" customWidth="1"/>
    <col min="9476" max="9728" width="11.5703125" style="58"/>
    <col min="9729" max="9729" width="2.140625" style="58" customWidth="1"/>
    <col min="9730" max="9730" width="144.42578125" style="58" customWidth="1"/>
    <col min="9731" max="9731" width="16" style="58" customWidth="1"/>
    <col min="9732" max="9984" width="11.5703125" style="58"/>
    <col min="9985" max="9985" width="2.140625" style="58" customWidth="1"/>
    <col min="9986" max="9986" width="144.42578125" style="58" customWidth="1"/>
    <col min="9987" max="9987" width="16" style="58" customWidth="1"/>
    <col min="9988" max="10240" width="11.5703125" style="58"/>
    <col min="10241" max="10241" width="2.140625" style="58" customWidth="1"/>
    <col min="10242" max="10242" width="144.42578125" style="58" customWidth="1"/>
    <col min="10243" max="10243" width="16" style="58" customWidth="1"/>
    <col min="10244" max="10496" width="11.5703125" style="58"/>
    <col min="10497" max="10497" width="2.140625" style="58" customWidth="1"/>
    <col min="10498" max="10498" width="144.42578125" style="58" customWidth="1"/>
    <col min="10499" max="10499" width="16" style="58" customWidth="1"/>
    <col min="10500" max="10752" width="11.5703125" style="58"/>
    <col min="10753" max="10753" width="2.140625" style="58" customWidth="1"/>
    <col min="10754" max="10754" width="144.42578125" style="58" customWidth="1"/>
    <col min="10755" max="10755" width="16" style="58" customWidth="1"/>
    <col min="10756" max="11008" width="11.5703125" style="58"/>
    <col min="11009" max="11009" width="2.140625" style="58" customWidth="1"/>
    <col min="11010" max="11010" width="144.42578125" style="58" customWidth="1"/>
    <col min="11011" max="11011" width="16" style="58" customWidth="1"/>
    <col min="11012" max="11264" width="11.5703125" style="58"/>
    <col min="11265" max="11265" width="2.140625" style="58" customWidth="1"/>
    <col min="11266" max="11266" width="144.42578125" style="58" customWidth="1"/>
    <col min="11267" max="11267" width="16" style="58" customWidth="1"/>
    <col min="11268" max="11520" width="11.5703125" style="58"/>
    <col min="11521" max="11521" width="2.140625" style="58" customWidth="1"/>
    <col min="11522" max="11522" width="144.42578125" style="58" customWidth="1"/>
    <col min="11523" max="11523" width="16" style="58" customWidth="1"/>
    <col min="11524" max="11776" width="11.5703125" style="58"/>
    <col min="11777" max="11777" width="2.140625" style="58" customWidth="1"/>
    <col min="11778" max="11778" width="144.42578125" style="58" customWidth="1"/>
    <col min="11779" max="11779" width="16" style="58" customWidth="1"/>
    <col min="11780" max="12032" width="11.5703125" style="58"/>
    <col min="12033" max="12033" width="2.140625" style="58" customWidth="1"/>
    <col min="12034" max="12034" width="144.42578125" style="58" customWidth="1"/>
    <col min="12035" max="12035" width="16" style="58" customWidth="1"/>
    <col min="12036" max="12288" width="11.5703125" style="58"/>
    <col min="12289" max="12289" width="2.140625" style="58" customWidth="1"/>
    <col min="12290" max="12290" width="144.42578125" style="58" customWidth="1"/>
    <col min="12291" max="12291" width="16" style="58" customWidth="1"/>
    <col min="12292" max="12544" width="11.5703125" style="58"/>
    <col min="12545" max="12545" width="2.140625" style="58" customWidth="1"/>
    <col min="12546" max="12546" width="144.42578125" style="58" customWidth="1"/>
    <col min="12547" max="12547" width="16" style="58" customWidth="1"/>
    <col min="12548" max="12800" width="11.5703125" style="58"/>
    <col min="12801" max="12801" width="2.140625" style="58" customWidth="1"/>
    <col min="12802" max="12802" width="144.42578125" style="58" customWidth="1"/>
    <col min="12803" max="12803" width="16" style="58" customWidth="1"/>
    <col min="12804" max="13056" width="11.5703125" style="58"/>
    <col min="13057" max="13057" width="2.140625" style="58" customWidth="1"/>
    <col min="13058" max="13058" width="144.42578125" style="58" customWidth="1"/>
    <col min="13059" max="13059" width="16" style="58" customWidth="1"/>
    <col min="13060" max="13312" width="11.5703125" style="58"/>
    <col min="13313" max="13313" width="2.140625" style="58" customWidth="1"/>
    <col min="13314" max="13314" width="144.42578125" style="58" customWidth="1"/>
    <col min="13315" max="13315" width="16" style="58" customWidth="1"/>
    <col min="13316" max="13568" width="11.5703125" style="58"/>
    <col min="13569" max="13569" width="2.140625" style="58" customWidth="1"/>
    <col min="13570" max="13570" width="144.42578125" style="58" customWidth="1"/>
    <col min="13571" max="13571" width="16" style="58" customWidth="1"/>
    <col min="13572" max="13824" width="11.5703125" style="58"/>
    <col min="13825" max="13825" width="2.140625" style="58" customWidth="1"/>
    <col min="13826" max="13826" width="144.42578125" style="58" customWidth="1"/>
    <col min="13827" max="13827" width="16" style="58" customWidth="1"/>
    <col min="13828" max="14080" width="11.5703125" style="58"/>
    <col min="14081" max="14081" width="2.140625" style="58" customWidth="1"/>
    <col min="14082" max="14082" width="144.42578125" style="58" customWidth="1"/>
    <col min="14083" max="14083" width="16" style="58" customWidth="1"/>
    <col min="14084" max="14336" width="11.5703125" style="58"/>
    <col min="14337" max="14337" width="2.140625" style="58" customWidth="1"/>
    <col min="14338" max="14338" width="144.42578125" style="58" customWidth="1"/>
    <col min="14339" max="14339" width="16" style="58" customWidth="1"/>
    <col min="14340" max="14592" width="11.5703125" style="58"/>
    <col min="14593" max="14593" width="2.140625" style="58" customWidth="1"/>
    <col min="14594" max="14594" width="144.42578125" style="58" customWidth="1"/>
    <col min="14595" max="14595" width="16" style="58" customWidth="1"/>
    <col min="14596" max="14848" width="11.5703125" style="58"/>
    <col min="14849" max="14849" width="2.140625" style="58" customWidth="1"/>
    <col min="14850" max="14850" width="144.42578125" style="58" customWidth="1"/>
    <col min="14851" max="14851" width="16" style="58" customWidth="1"/>
    <col min="14852" max="15104" width="11.5703125" style="58"/>
    <col min="15105" max="15105" width="2.140625" style="58" customWidth="1"/>
    <col min="15106" max="15106" width="144.42578125" style="58" customWidth="1"/>
    <col min="15107" max="15107" width="16" style="58" customWidth="1"/>
    <col min="15108" max="15360" width="11.5703125" style="58"/>
    <col min="15361" max="15361" width="2.140625" style="58" customWidth="1"/>
    <col min="15362" max="15362" width="144.42578125" style="58" customWidth="1"/>
    <col min="15363" max="15363" width="16" style="58" customWidth="1"/>
    <col min="15364" max="15616" width="11.5703125" style="58"/>
    <col min="15617" max="15617" width="2.140625" style="58" customWidth="1"/>
    <col min="15618" max="15618" width="144.42578125" style="58" customWidth="1"/>
    <col min="15619" max="15619" width="16" style="58" customWidth="1"/>
    <col min="15620" max="15872" width="11.5703125" style="58"/>
    <col min="15873" max="15873" width="2.140625" style="58" customWidth="1"/>
    <col min="15874" max="15874" width="144.42578125" style="58" customWidth="1"/>
    <col min="15875" max="15875" width="16" style="58" customWidth="1"/>
    <col min="15876" max="16128" width="11.5703125" style="58"/>
    <col min="16129" max="16129" width="2.140625" style="58" customWidth="1"/>
    <col min="16130" max="16130" width="144.42578125" style="58" customWidth="1"/>
    <col min="16131" max="16131" width="16" style="58" customWidth="1"/>
    <col min="16132" max="16384" width="11.5703125" style="58"/>
  </cols>
  <sheetData>
    <row r="1" spans="1:20">
      <c r="B1" s="68"/>
    </row>
    <row r="2" spans="1:20">
      <c r="B2" s="69"/>
    </row>
    <row r="3" spans="1:20" ht="16.5">
      <c r="B3" s="70"/>
    </row>
    <row r="4" spans="1:20" ht="49.5" customHeight="1">
      <c r="B4" s="71"/>
      <c r="C4" s="196"/>
      <c r="D4" s="197"/>
      <c r="E4" s="197"/>
      <c r="F4" s="197"/>
      <c r="G4" s="197"/>
      <c r="H4" s="197"/>
      <c r="I4" s="197"/>
      <c r="J4" s="197"/>
    </row>
    <row r="5" spans="1:20" ht="22.5" customHeight="1">
      <c r="B5" s="192" t="s">
        <v>65</v>
      </c>
    </row>
    <row r="6" spans="1:20" ht="22.5" customHeight="1">
      <c r="B6" s="193"/>
      <c r="C6" s="72"/>
    </row>
    <row r="7" spans="1:20" ht="12" customHeight="1">
      <c r="B7" s="194" t="s">
        <v>42</v>
      </c>
    </row>
    <row r="8" spans="1:20" ht="12" customHeight="1">
      <c r="A8" s="58" t="s">
        <v>30</v>
      </c>
      <c r="B8" s="195"/>
    </row>
    <row r="9" spans="1:20" ht="15.75" customHeight="1">
      <c r="B9" s="80" t="s">
        <v>78</v>
      </c>
      <c r="C9" s="139"/>
    </row>
    <row r="10" spans="1:20" s="77" customFormat="1" ht="21.75" customHeight="1">
      <c r="B10" s="115" t="s">
        <v>51</v>
      </c>
      <c r="C10" s="17"/>
      <c r="D10" s="73"/>
    </row>
    <row r="11" spans="1:20" s="77" customFormat="1" ht="21.75" customHeight="1">
      <c r="B11" s="132" t="s">
        <v>52</v>
      </c>
      <c r="C11" s="1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75"/>
      <c r="R11" s="76"/>
      <c r="T11" s="76"/>
    </row>
    <row r="12" spans="1:20" s="77" customFormat="1" ht="21.75" customHeight="1">
      <c r="B12" s="115" t="s">
        <v>53</v>
      </c>
      <c r="D12" s="73"/>
    </row>
    <row r="13" spans="1:20" s="77" customFormat="1" ht="21.75" customHeight="1">
      <c r="B13" s="132" t="s">
        <v>54</v>
      </c>
      <c r="C13" s="122"/>
      <c r="D13" s="73"/>
      <c r="E13" s="73"/>
      <c r="F13" s="73"/>
      <c r="G13" s="13"/>
      <c r="H13" s="73"/>
      <c r="I13" s="73"/>
      <c r="J13" s="73"/>
      <c r="K13" s="73"/>
      <c r="L13" s="73"/>
      <c r="M13" s="74"/>
      <c r="O13" s="76"/>
    </row>
    <row r="14" spans="1:20" s="77" customFormat="1" ht="21.75" customHeight="1">
      <c r="B14" s="132" t="s">
        <v>55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4"/>
      <c r="Q14" s="75"/>
      <c r="R14" s="76"/>
      <c r="T14" s="76"/>
    </row>
    <row r="15" spans="1:20" s="77" customFormat="1" ht="21.75" customHeight="1">
      <c r="B15" s="131" t="s">
        <v>80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75"/>
      <c r="R15" s="76"/>
      <c r="T15" s="76"/>
    </row>
    <row r="16" spans="1:20" s="77" customFormat="1" ht="21.75" customHeight="1">
      <c r="A16" s="77" t="s">
        <v>29</v>
      </c>
      <c r="B16" s="131" t="s">
        <v>81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4"/>
      <c r="Q16" s="75"/>
      <c r="R16" s="76"/>
      <c r="T16" s="76"/>
    </row>
    <row r="17" spans="1:20" s="77" customFormat="1" ht="21.75" customHeight="1">
      <c r="B17" s="114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75"/>
      <c r="R17" s="76"/>
      <c r="T17" s="76"/>
    </row>
    <row r="18" spans="1:20" s="77" customFormat="1" ht="21.75" customHeight="1">
      <c r="A18" s="77" t="s">
        <v>31</v>
      </c>
      <c r="B18" s="115" t="s">
        <v>56</v>
      </c>
      <c r="D18" s="73"/>
    </row>
    <row r="19" spans="1:20" s="85" customFormat="1" ht="21" customHeight="1">
      <c r="A19" s="85" t="s">
        <v>30</v>
      </c>
      <c r="B19" s="132" t="s">
        <v>57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  <c r="O19" s="84"/>
    </row>
    <row r="20" spans="1:20" s="85" customFormat="1" ht="21" customHeight="1">
      <c r="B20" s="132" t="s">
        <v>58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2"/>
      <c r="Q20" s="83"/>
      <c r="R20" s="84"/>
      <c r="T20" s="84"/>
    </row>
    <row r="21" spans="1:20" s="85" customFormat="1" ht="21" customHeight="1">
      <c r="B21" s="132" t="s">
        <v>59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83"/>
      <c r="R21" s="84"/>
      <c r="T21" s="84"/>
    </row>
    <row r="22" spans="1:20" s="90" customFormat="1" ht="62.25">
      <c r="B22" s="116" t="s">
        <v>70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7"/>
      <c r="Q22" s="88"/>
      <c r="R22" s="89"/>
      <c r="T22" s="89"/>
    </row>
    <row r="23" spans="1:20" s="90" customFormat="1" ht="35.25" customHeight="1">
      <c r="B23" s="117" t="s">
        <v>34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89"/>
    </row>
    <row r="24" spans="1:20" s="90" customFormat="1" ht="18" customHeight="1">
      <c r="B24" s="117"/>
      <c r="C24" s="118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7"/>
      <c r="Q24" s="88"/>
      <c r="R24" s="89"/>
      <c r="T24" s="89"/>
    </row>
    <row r="25" spans="1:20" s="95" customFormat="1" ht="58.5" customHeight="1">
      <c r="B25" s="117" t="s">
        <v>83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2"/>
      <c r="Q25" s="93"/>
      <c r="R25" s="94"/>
      <c r="T25" s="94"/>
    </row>
    <row r="26" spans="1:20" s="95" customFormat="1" ht="18" customHeight="1"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94"/>
    </row>
    <row r="27" spans="1:20" s="90" customFormat="1" ht="18" customHeight="1">
      <c r="B27" s="137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7"/>
      <c r="Q27" s="88"/>
      <c r="R27" s="89"/>
      <c r="T27" s="89"/>
    </row>
    <row r="28" spans="1:20" ht="18" customHeight="1">
      <c r="C28" s="137"/>
    </row>
    <row r="29" spans="1:20" ht="18" customHeight="1"/>
    <row r="30" spans="1:20" ht="18" customHeight="1"/>
    <row r="31" spans="1:20" ht="18" customHeight="1"/>
    <row r="32" spans="1:20" ht="18" customHeight="1"/>
    <row r="33" ht="18" customHeight="1"/>
  </sheetData>
  <mergeCells count="4">
    <mergeCell ref="B5:B6"/>
    <mergeCell ref="B7:B8"/>
    <mergeCell ref="C4:J4"/>
    <mergeCell ref="B26:S26"/>
  </mergeCells>
  <hyperlinks>
    <hyperlink ref="B13" location="'2.1'!Área_de_impresión" display="2.1 Variación porcentual de las ventas del comercio al por menor, según actividad comercial (CIIU Rev. 4) - Por departamentos"/>
    <hyperlink ref="B14" location="'2.2'!Área_de_impresión" display="2.2 Variación porcentual del personal ocupado promedio en el comercio al por menor, según actividad comercial  (CIIU Rev. 4) - Por departamentos"/>
    <hyperlink ref="B19" location="'3.1'!Área_de_impresión" display="3.1 Índices de las ventas en valores nominales según actividad CIIU - Por departamentos"/>
    <hyperlink ref="B20" location="'3.2'!Área_de_impresión" display="3.2 Índices de las ventas en valores reales según actividad CIIU - Por departamentos"/>
    <hyperlink ref="B21" location="'3.3'!Área_de_impresión" display="3.3 Índices del personal ocupado según actividad CIIU rev. 4 a.c. - Por departamentos"/>
    <hyperlink ref="B15" location="'2.1.1 Cvs '!A1" display="2.1.1 Variación,intervalos de confianza y coeficientes de variación de la variación porcentual de las ventas del comercio al por menor, según actividad CIIU rev. 4 A.C. - Por departamentos"/>
    <hyperlink ref="B16" location="'2.2.1 Cvs  '!A1" display="2.2.1 Variación, intervalos de confianza y coeficientes de variación de la variación porcentual del personal ocupado promedio en el comercio al por menor, según actividad comercial  (CIIU Rev. 4) - Por departamentos"/>
    <hyperlink ref="B11" location="'1.1 '!Área_de_impresión" display="1.1 Variación del comercio minorista por departamentos y contribución al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N22"/>
  <sheetViews>
    <sheetView zoomScale="85" zoomScaleNormal="85" zoomScaleSheetLayoutView="80" workbookViewId="0"/>
  </sheetViews>
  <sheetFormatPr baseColWidth="10" defaultColWidth="11.28515625" defaultRowHeight="14.25"/>
  <cols>
    <col min="1" max="1" width="2.5703125" style="45" customWidth="1"/>
    <col min="2" max="2" width="49.28515625" style="45" customWidth="1"/>
    <col min="3" max="4" width="12" style="45" customWidth="1"/>
    <col min="5" max="5" width="13.28515625" style="45" customWidth="1"/>
    <col min="6" max="6" width="2.28515625" style="45" customWidth="1"/>
    <col min="7" max="7" width="12" style="45" customWidth="1"/>
    <col min="8" max="8" width="13.28515625" style="45" customWidth="1"/>
    <col min="9" max="10" width="11.28515625" style="45"/>
    <col min="11" max="11" width="17.42578125" style="45" customWidth="1"/>
    <col min="12" max="12" width="2.28515625" style="45" customWidth="1"/>
    <col min="13" max="13" width="11.28515625" style="45"/>
    <col min="14" max="14" width="14.5703125" style="45" customWidth="1"/>
    <col min="15" max="205" width="11.28515625" style="45"/>
    <col min="206" max="206" width="1.28515625" style="45" customWidth="1"/>
    <col min="207" max="207" width="4.42578125" style="45" customWidth="1"/>
    <col min="208" max="208" width="45.140625" style="45" customWidth="1"/>
    <col min="209" max="210" width="12" style="45" customWidth="1"/>
    <col min="211" max="211" width="13.28515625" style="45" customWidth="1"/>
    <col min="212" max="212" width="3" style="45" customWidth="1"/>
    <col min="213" max="214" width="12.28515625" style="45" customWidth="1"/>
    <col min="215" max="215" width="13.28515625" style="45" customWidth="1"/>
    <col min="216" max="216" width="2.28515625" style="45" customWidth="1"/>
    <col min="217" max="217" width="13.28515625" style="45" customWidth="1"/>
    <col min="218" max="218" width="12.140625" style="45" customWidth="1"/>
    <col min="219" max="219" width="13.85546875" style="45" customWidth="1"/>
    <col min="220" max="461" width="11.28515625" style="45"/>
    <col min="462" max="462" width="1.28515625" style="45" customWidth="1"/>
    <col min="463" max="463" width="4.42578125" style="45" customWidth="1"/>
    <col min="464" max="464" width="45.140625" style="45" customWidth="1"/>
    <col min="465" max="466" width="12" style="45" customWidth="1"/>
    <col min="467" max="467" width="13.28515625" style="45" customWidth="1"/>
    <col min="468" max="468" width="3" style="45" customWidth="1"/>
    <col min="469" max="470" width="12.28515625" style="45" customWidth="1"/>
    <col min="471" max="471" width="13.28515625" style="45" customWidth="1"/>
    <col min="472" max="472" width="2.28515625" style="45" customWidth="1"/>
    <col min="473" max="473" width="13.28515625" style="45" customWidth="1"/>
    <col min="474" max="474" width="12.140625" style="45" customWidth="1"/>
    <col min="475" max="475" width="13.85546875" style="45" customWidth="1"/>
    <col min="476" max="717" width="11.28515625" style="45"/>
    <col min="718" max="718" width="1.28515625" style="45" customWidth="1"/>
    <col min="719" max="719" width="4.42578125" style="45" customWidth="1"/>
    <col min="720" max="720" width="45.140625" style="45" customWidth="1"/>
    <col min="721" max="722" width="12" style="45" customWidth="1"/>
    <col min="723" max="723" width="13.28515625" style="45" customWidth="1"/>
    <col min="724" max="724" width="3" style="45" customWidth="1"/>
    <col min="725" max="726" width="12.28515625" style="45" customWidth="1"/>
    <col min="727" max="727" width="13.28515625" style="45" customWidth="1"/>
    <col min="728" max="728" width="2.28515625" style="45" customWidth="1"/>
    <col min="729" max="729" width="13.28515625" style="45" customWidth="1"/>
    <col min="730" max="730" width="12.140625" style="45" customWidth="1"/>
    <col min="731" max="731" width="13.85546875" style="45" customWidth="1"/>
    <col min="732" max="973" width="11.28515625" style="45"/>
    <col min="974" max="974" width="1.28515625" style="45" customWidth="1"/>
    <col min="975" max="975" width="4.42578125" style="45" customWidth="1"/>
    <col min="976" max="976" width="45.140625" style="45" customWidth="1"/>
    <col min="977" max="978" width="12" style="45" customWidth="1"/>
    <col min="979" max="979" width="13.28515625" style="45" customWidth="1"/>
    <col min="980" max="980" width="3" style="45" customWidth="1"/>
    <col min="981" max="982" width="12.28515625" style="45" customWidth="1"/>
    <col min="983" max="983" width="13.28515625" style="45" customWidth="1"/>
    <col min="984" max="984" width="2.28515625" style="45" customWidth="1"/>
    <col min="985" max="985" width="13.28515625" style="45" customWidth="1"/>
    <col min="986" max="986" width="12.140625" style="45" customWidth="1"/>
    <col min="987" max="987" width="13.85546875" style="45" customWidth="1"/>
    <col min="988" max="1229" width="11.28515625" style="45"/>
    <col min="1230" max="1230" width="1.28515625" style="45" customWidth="1"/>
    <col min="1231" max="1231" width="4.42578125" style="45" customWidth="1"/>
    <col min="1232" max="1232" width="45.140625" style="45" customWidth="1"/>
    <col min="1233" max="1234" width="12" style="45" customWidth="1"/>
    <col min="1235" max="1235" width="13.28515625" style="45" customWidth="1"/>
    <col min="1236" max="1236" width="3" style="45" customWidth="1"/>
    <col min="1237" max="1238" width="12.28515625" style="45" customWidth="1"/>
    <col min="1239" max="1239" width="13.28515625" style="45" customWidth="1"/>
    <col min="1240" max="1240" width="2.28515625" style="45" customWidth="1"/>
    <col min="1241" max="1241" width="13.28515625" style="45" customWidth="1"/>
    <col min="1242" max="1242" width="12.140625" style="45" customWidth="1"/>
    <col min="1243" max="1243" width="13.85546875" style="45" customWidth="1"/>
    <col min="1244" max="1485" width="11.28515625" style="45"/>
    <col min="1486" max="1486" width="1.28515625" style="45" customWidth="1"/>
    <col min="1487" max="1487" width="4.42578125" style="45" customWidth="1"/>
    <col min="1488" max="1488" width="45.140625" style="45" customWidth="1"/>
    <col min="1489" max="1490" width="12" style="45" customWidth="1"/>
    <col min="1491" max="1491" width="13.28515625" style="45" customWidth="1"/>
    <col min="1492" max="1492" width="3" style="45" customWidth="1"/>
    <col min="1493" max="1494" width="12.28515625" style="45" customWidth="1"/>
    <col min="1495" max="1495" width="13.28515625" style="45" customWidth="1"/>
    <col min="1496" max="1496" width="2.28515625" style="45" customWidth="1"/>
    <col min="1497" max="1497" width="13.28515625" style="45" customWidth="1"/>
    <col min="1498" max="1498" width="12.140625" style="45" customWidth="1"/>
    <col min="1499" max="1499" width="13.85546875" style="45" customWidth="1"/>
    <col min="1500" max="1741" width="11.28515625" style="45"/>
    <col min="1742" max="1742" width="1.28515625" style="45" customWidth="1"/>
    <col min="1743" max="1743" width="4.42578125" style="45" customWidth="1"/>
    <col min="1744" max="1744" width="45.140625" style="45" customWidth="1"/>
    <col min="1745" max="1746" width="12" style="45" customWidth="1"/>
    <col min="1747" max="1747" width="13.28515625" style="45" customWidth="1"/>
    <col min="1748" max="1748" width="3" style="45" customWidth="1"/>
    <col min="1749" max="1750" width="12.28515625" style="45" customWidth="1"/>
    <col min="1751" max="1751" width="13.28515625" style="45" customWidth="1"/>
    <col min="1752" max="1752" width="2.28515625" style="45" customWidth="1"/>
    <col min="1753" max="1753" width="13.28515625" style="45" customWidth="1"/>
    <col min="1754" max="1754" width="12.140625" style="45" customWidth="1"/>
    <col min="1755" max="1755" width="13.85546875" style="45" customWidth="1"/>
    <col min="1756" max="1997" width="11.28515625" style="45"/>
    <col min="1998" max="1998" width="1.28515625" style="45" customWidth="1"/>
    <col min="1999" max="1999" width="4.42578125" style="45" customWidth="1"/>
    <col min="2000" max="2000" width="45.140625" style="45" customWidth="1"/>
    <col min="2001" max="2002" width="12" style="45" customWidth="1"/>
    <col min="2003" max="2003" width="13.28515625" style="45" customWidth="1"/>
    <col min="2004" max="2004" width="3" style="45" customWidth="1"/>
    <col min="2005" max="2006" width="12.28515625" style="45" customWidth="1"/>
    <col min="2007" max="2007" width="13.28515625" style="45" customWidth="1"/>
    <col min="2008" max="2008" width="2.28515625" style="45" customWidth="1"/>
    <col min="2009" max="2009" width="13.28515625" style="45" customWidth="1"/>
    <col min="2010" max="2010" width="12.140625" style="45" customWidth="1"/>
    <col min="2011" max="2011" width="13.85546875" style="45" customWidth="1"/>
    <col min="2012" max="2253" width="11.28515625" style="45"/>
    <col min="2254" max="2254" width="1.28515625" style="45" customWidth="1"/>
    <col min="2255" max="2255" width="4.42578125" style="45" customWidth="1"/>
    <col min="2256" max="2256" width="45.140625" style="45" customWidth="1"/>
    <col min="2257" max="2258" width="12" style="45" customWidth="1"/>
    <col min="2259" max="2259" width="13.28515625" style="45" customWidth="1"/>
    <col min="2260" max="2260" width="3" style="45" customWidth="1"/>
    <col min="2261" max="2262" width="12.28515625" style="45" customWidth="1"/>
    <col min="2263" max="2263" width="13.28515625" style="45" customWidth="1"/>
    <col min="2264" max="2264" width="2.28515625" style="45" customWidth="1"/>
    <col min="2265" max="2265" width="13.28515625" style="45" customWidth="1"/>
    <col min="2266" max="2266" width="12.140625" style="45" customWidth="1"/>
    <col min="2267" max="2267" width="13.85546875" style="45" customWidth="1"/>
    <col min="2268" max="2509" width="11.28515625" style="45"/>
    <col min="2510" max="2510" width="1.28515625" style="45" customWidth="1"/>
    <col min="2511" max="2511" width="4.42578125" style="45" customWidth="1"/>
    <col min="2512" max="2512" width="45.140625" style="45" customWidth="1"/>
    <col min="2513" max="2514" width="12" style="45" customWidth="1"/>
    <col min="2515" max="2515" width="13.28515625" style="45" customWidth="1"/>
    <col min="2516" max="2516" width="3" style="45" customWidth="1"/>
    <col min="2517" max="2518" width="12.28515625" style="45" customWidth="1"/>
    <col min="2519" max="2519" width="13.28515625" style="45" customWidth="1"/>
    <col min="2520" max="2520" width="2.28515625" style="45" customWidth="1"/>
    <col min="2521" max="2521" width="13.28515625" style="45" customWidth="1"/>
    <col min="2522" max="2522" width="12.140625" style="45" customWidth="1"/>
    <col min="2523" max="2523" width="13.85546875" style="45" customWidth="1"/>
    <col min="2524" max="2765" width="11.28515625" style="45"/>
    <col min="2766" max="2766" width="1.28515625" style="45" customWidth="1"/>
    <col min="2767" max="2767" width="4.42578125" style="45" customWidth="1"/>
    <col min="2768" max="2768" width="45.140625" style="45" customWidth="1"/>
    <col min="2769" max="2770" width="12" style="45" customWidth="1"/>
    <col min="2771" max="2771" width="13.28515625" style="45" customWidth="1"/>
    <col min="2772" max="2772" width="3" style="45" customWidth="1"/>
    <col min="2773" max="2774" width="12.28515625" style="45" customWidth="1"/>
    <col min="2775" max="2775" width="13.28515625" style="45" customWidth="1"/>
    <col min="2776" max="2776" width="2.28515625" style="45" customWidth="1"/>
    <col min="2777" max="2777" width="13.28515625" style="45" customWidth="1"/>
    <col min="2778" max="2778" width="12.140625" style="45" customWidth="1"/>
    <col min="2779" max="2779" width="13.85546875" style="45" customWidth="1"/>
    <col min="2780" max="3021" width="11.28515625" style="45"/>
    <col min="3022" max="3022" width="1.28515625" style="45" customWidth="1"/>
    <col min="3023" max="3023" width="4.42578125" style="45" customWidth="1"/>
    <col min="3024" max="3024" width="45.140625" style="45" customWidth="1"/>
    <col min="3025" max="3026" width="12" style="45" customWidth="1"/>
    <col min="3027" max="3027" width="13.28515625" style="45" customWidth="1"/>
    <col min="3028" max="3028" width="3" style="45" customWidth="1"/>
    <col min="3029" max="3030" width="12.28515625" style="45" customWidth="1"/>
    <col min="3031" max="3031" width="13.28515625" style="45" customWidth="1"/>
    <col min="3032" max="3032" width="2.28515625" style="45" customWidth="1"/>
    <col min="3033" max="3033" width="13.28515625" style="45" customWidth="1"/>
    <col min="3034" max="3034" width="12.140625" style="45" customWidth="1"/>
    <col min="3035" max="3035" width="13.85546875" style="45" customWidth="1"/>
    <col min="3036" max="3277" width="11.28515625" style="45"/>
    <col min="3278" max="3278" width="1.28515625" style="45" customWidth="1"/>
    <col min="3279" max="3279" width="4.42578125" style="45" customWidth="1"/>
    <col min="3280" max="3280" width="45.140625" style="45" customWidth="1"/>
    <col min="3281" max="3282" width="12" style="45" customWidth="1"/>
    <col min="3283" max="3283" width="13.28515625" style="45" customWidth="1"/>
    <col min="3284" max="3284" width="3" style="45" customWidth="1"/>
    <col min="3285" max="3286" width="12.28515625" style="45" customWidth="1"/>
    <col min="3287" max="3287" width="13.28515625" style="45" customWidth="1"/>
    <col min="3288" max="3288" width="2.28515625" style="45" customWidth="1"/>
    <col min="3289" max="3289" width="13.28515625" style="45" customWidth="1"/>
    <col min="3290" max="3290" width="12.140625" style="45" customWidth="1"/>
    <col min="3291" max="3291" width="13.85546875" style="45" customWidth="1"/>
    <col min="3292" max="3533" width="11.28515625" style="45"/>
    <col min="3534" max="3534" width="1.28515625" style="45" customWidth="1"/>
    <col min="3535" max="3535" width="4.42578125" style="45" customWidth="1"/>
    <col min="3536" max="3536" width="45.140625" style="45" customWidth="1"/>
    <col min="3537" max="3538" width="12" style="45" customWidth="1"/>
    <col min="3539" max="3539" width="13.28515625" style="45" customWidth="1"/>
    <col min="3540" max="3540" width="3" style="45" customWidth="1"/>
    <col min="3541" max="3542" width="12.28515625" style="45" customWidth="1"/>
    <col min="3543" max="3543" width="13.28515625" style="45" customWidth="1"/>
    <col min="3544" max="3544" width="2.28515625" style="45" customWidth="1"/>
    <col min="3545" max="3545" width="13.28515625" style="45" customWidth="1"/>
    <col min="3546" max="3546" width="12.140625" style="45" customWidth="1"/>
    <col min="3547" max="3547" width="13.85546875" style="45" customWidth="1"/>
    <col min="3548" max="3789" width="11.28515625" style="45"/>
    <col min="3790" max="3790" width="1.28515625" style="45" customWidth="1"/>
    <col min="3791" max="3791" width="4.42578125" style="45" customWidth="1"/>
    <col min="3792" max="3792" width="45.140625" style="45" customWidth="1"/>
    <col min="3793" max="3794" width="12" style="45" customWidth="1"/>
    <col min="3795" max="3795" width="13.28515625" style="45" customWidth="1"/>
    <col min="3796" max="3796" width="3" style="45" customWidth="1"/>
    <col min="3797" max="3798" width="12.28515625" style="45" customWidth="1"/>
    <col min="3799" max="3799" width="13.28515625" style="45" customWidth="1"/>
    <col min="3800" max="3800" width="2.28515625" style="45" customWidth="1"/>
    <col min="3801" max="3801" width="13.28515625" style="45" customWidth="1"/>
    <col min="3802" max="3802" width="12.140625" style="45" customWidth="1"/>
    <col min="3803" max="3803" width="13.85546875" style="45" customWidth="1"/>
    <col min="3804" max="4045" width="11.28515625" style="45"/>
    <col min="4046" max="4046" width="1.28515625" style="45" customWidth="1"/>
    <col min="4047" max="4047" width="4.42578125" style="45" customWidth="1"/>
    <col min="4048" max="4048" width="45.140625" style="45" customWidth="1"/>
    <col min="4049" max="4050" width="12" style="45" customWidth="1"/>
    <col min="4051" max="4051" width="13.28515625" style="45" customWidth="1"/>
    <col min="4052" max="4052" width="3" style="45" customWidth="1"/>
    <col min="4053" max="4054" width="12.28515625" style="45" customWidth="1"/>
    <col min="4055" max="4055" width="13.28515625" style="45" customWidth="1"/>
    <col min="4056" max="4056" width="2.28515625" style="45" customWidth="1"/>
    <col min="4057" max="4057" width="13.28515625" style="45" customWidth="1"/>
    <col min="4058" max="4058" width="12.140625" style="45" customWidth="1"/>
    <col min="4059" max="4059" width="13.85546875" style="45" customWidth="1"/>
    <col min="4060" max="4301" width="11.28515625" style="45"/>
    <col min="4302" max="4302" width="1.28515625" style="45" customWidth="1"/>
    <col min="4303" max="4303" width="4.42578125" style="45" customWidth="1"/>
    <col min="4304" max="4304" width="45.140625" style="45" customWidth="1"/>
    <col min="4305" max="4306" width="12" style="45" customWidth="1"/>
    <col min="4307" max="4307" width="13.28515625" style="45" customWidth="1"/>
    <col min="4308" max="4308" width="3" style="45" customWidth="1"/>
    <col min="4309" max="4310" width="12.28515625" style="45" customWidth="1"/>
    <col min="4311" max="4311" width="13.28515625" style="45" customWidth="1"/>
    <col min="4312" max="4312" width="2.28515625" style="45" customWidth="1"/>
    <col min="4313" max="4313" width="13.28515625" style="45" customWidth="1"/>
    <col min="4314" max="4314" width="12.140625" style="45" customWidth="1"/>
    <col min="4315" max="4315" width="13.85546875" style="45" customWidth="1"/>
    <col min="4316" max="4557" width="11.28515625" style="45"/>
    <col min="4558" max="4558" width="1.28515625" style="45" customWidth="1"/>
    <col min="4559" max="4559" width="4.42578125" style="45" customWidth="1"/>
    <col min="4560" max="4560" width="45.140625" style="45" customWidth="1"/>
    <col min="4561" max="4562" width="12" style="45" customWidth="1"/>
    <col min="4563" max="4563" width="13.28515625" style="45" customWidth="1"/>
    <col min="4564" max="4564" width="3" style="45" customWidth="1"/>
    <col min="4565" max="4566" width="12.28515625" style="45" customWidth="1"/>
    <col min="4567" max="4567" width="13.28515625" style="45" customWidth="1"/>
    <col min="4568" max="4568" width="2.28515625" style="45" customWidth="1"/>
    <col min="4569" max="4569" width="13.28515625" style="45" customWidth="1"/>
    <col min="4570" max="4570" width="12.140625" style="45" customWidth="1"/>
    <col min="4571" max="4571" width="13.85546875" style="45" customWidth="1"/>
    <col min="4572" max="4813" width="11.28515625" style="45"/>
    <col min="4814" max="4814" width="1.28515625" style="45" customWidth="1"/>
    <col min="4815" max="4815" width="4.42578125" style="45" customWidth="1"/>
    <col min="4816" max="4816" width="45.140625" style="45" customWidth="1"/>
    <col min="4817" max="4818" width="12" style="45" customWidth="1"/>
    <col min="4819" max="4819" width="13.28515625" style="45" customWidth="1"/>
    <col min="4820" max="4820" width="3" style="45" customWidth="1"/>
    <col min="4821" max="4822" width="12.28515625" style="45" customWidth="1"/>
    <col min="4823" max="4823" width="13.28515625" style="45" customWidth="1"/>
    <col min="4824" max="4824" width="2.28515625" style="45" customWidth="1"/>
    <col min="4825" max="4825" width="13.28515625" style="45" customWidth="1"/>
    <col min="4826" max="4826" width="12.140625" style="45" customWidth="1"/>
    <col min="4827" max="4827" width="13.85546875" style="45" customWidth="1"/>
    <col min="4828" max="5069" width="11.28515625" style="45"/>
    <col min="5070" max="5070" width="1.28515625" style="45" customWidth="1"/>
    <col min="5071" max="5071" width="4.42578125" style="45" customWidth="1"/>
    <col min="5072" max="5072" width="45.140625" style="45" customWidth="1"/>
    <col min="5073" max="5074" width="12" style="45" customWidth="1"/>
    <col min="5075" max="5075" width="13.28515625" style="45" customWidth="1"/>
    <col min="5076" max="5076" width="3" style="45" customWidth="1"/>
    <col min="5077" max="5078" width="12.28515625" style="45" customWidth="1"/>
    <col min="5079" max="5079" width="13.28515625" style="45" customWidth="1"/>
    <col min="5080" max="5080" width="2.28515625" style="45" customWidth="1"/>
    <col min="5081" max="5081" width="13.28515625" style="45" customWidth="1"/>
    <col min="5082" max="5082" width="12.140625" style="45" customWidth="1"/>
    <col min="5083" max="5083" width="13.85546875" style="45" customWidth="1"/>
    <col min="5084" max="5325" width="11.28515625" style="45"/>
    <col min="5326" max="5326" width="1.28515625" style="45" customWidth="1"/>
    <col min="5327" max="5327" width="4.42578125" style="45" customWidth="1"/>
    <col min="5328" max="5328" width="45.140625" style="45" customWidth="1"/>
    <col min="5329" max="5330" width="12" style="45" customWidth="1"/>
    <col min="5331" max="5331" width="13.28515625" style="45" customWidth="1"/>
    <col min="5332" max="5332" width="3" style="45" customWidth="1"/>
    <col min="5333" max="5334" width="12.28515625" style="45" customWidth="1"/>
    <col min="5335" max="5335" width="13.28515625" style="45" customWidth="1"/>
    <col min="5336" max="5336" width="2.28515625" style="45" customWidth="1"/>
    <col min="5337" max="5337" width="13.28515625" style="45" customWidth="1"/>
    <col min="5338" max="5338" width="12.140625" style="45" customWidth="1"/>
    <col min="5339" max="5339" width="13.85546875" style="45" customWidth="1"/>
    <col min="5340" max="5581" width="11.28515625" style="45"/>
    <col min="5582" max="5582" width="1.28515625" style="45" customWidth="1"/>
    <col min="5583" max="5583" width="4.42578125" style="45" customWidth="1"/>
    <col min="5584" max="5584" width="45.140625" style="45" customWidth="1"/>
    <col min="5585" max="5586" width="12" style="45" customWidth="1"/>
    <col min="5587" max="5587" width="13.28515625" style="45" customWidth="1"/>
    <col min="5588" max="5588" width="3" style="45" customWidth="1"/>
    <col min="5589" max="5590" width="12.28515625" style="45" customWidth="1"/>
    <col min="5591" max="5591" width="13.28515625" style="45" customWidth="1"/>
    <col min="5592" max="5592" width="2.28515625" style="45" customWidth="1"/>
    <col min="5593" max="5593" width="13.28515625" style="45" customWidth="1"/>
    <col min="5594" max="5594" width="12.140625" style="45" customWidth="1"/>
    <col min="5595" max="5595" width="13.85546875" style="45" customWidth="1"/>
    <col min="5596" max="5837" width="11.28515625" style="45"/>
    <col min="5838" max="5838" width="1.28515625" style="45" customWidth="1"/>
    <col min="5839" max="5839" width="4.42578125" style="45" customWidth="1"/>
    <col min="5840" max="5840" width="45.140625" style="45" customWidth="1"/>
    <col min="5841" max="5842" width="12" style="45" customWidth="1"/>
    <col min="5843" max="5843" width="13.28515625" style="45" customWidth="1"/>
    <col min="5844" max="5844" width="3" style="45" customWidth="1"/>
    <col min="5845" max="5846" width="12.28515625" style="45" customWidth="1"/>
    <col min="5847" max="5847" width="13.28515625" style="45" customWidth="1"/>
    <col min="5848" max="5848" width="2.28515625" style="45" customWidth="1"/>
    <col min="5849" max="5849" width="13.28515625" style="45" customWidth="1"/>
    <col min="5850" max="5850" width="12.140625" style="45" customWidth="1"/>
    <col min="5851" max="5851" width="13.85546875" style="45" customWidth="1"/>
    <col min="5852" max="6093" width="11.28515625" style="45"/>
    <col min="6094" max="6094" width="1.28515625" style="45" customWidth="1"/>
    <col min="6095" max="6095" width="4.42578125" style="45" customWidth="1"/>
    <col min="6096" max="6096" width="45.140625" style="45" customWidth="1"/>
    <col min="6097" max="6098" width="12" style="45" customWidth="1"/>
    <col min="6099" max="6099" width="13.28515625" style="45" customWidth="1"/>
    <col min="6100" max="6100" width="3" style="45" customWidth="1"/>
    <col min="6101" max="6102" width="12.28515625" style="45" customWidth="1"/>
    <col min="6103" max="6103" width="13.28515625" style="45" customWidth="1"/>
    <col min="6104" max="6104" width="2.28515625" style="45" customWidth="1"/>
    <col min="6105" max="6105" width="13.28515625" style="45" customWidth="1"/>
    <col min="6106" max="6106" width="12.140625" style="45" customWidth="1"/>
    <col min="6107" max="6107" width="13.85546875" style="45" customWidth="1"/>
    <col min="6108" max="6349" width="11.28515625" style="45"/>
    <col min="6350" max="6350" width="1.28515625" style="45" customWidth="1"/>
    <col min="6351" max="6351" width="4.42578125" style="45" customWidth="1"/>
    <col min="6352" max="6352" width="45.140625" style="45" customWidth="1"/>
    <col min="6353" max="6354" width="12" style="45" customWidth="1"/>
    <col min="6355" max="6355" width="13.28515625" style="45" customWidth="1"/>
    <col min="6356" max="6356" width="3" style="45" customWidth="1"/>
    <col min="6357" max="6358" width="12.28515625" style="45" customWidth="1"/>
    <col min="6359" max="6359" width="13.28515625" style="45" customWidth="1"/>
    <col min="6360" max="6360" width="2.28515625" style="45" customWidth="1"/>
    <col min="6361" max="6361" width="13.28515625" style="45" customWidth="1"/>
    <col min="6362" max="6362" width="12.140625" style="45" customWidth="1"/>
    <col min="6363" max="6363" width="13.85546875" style="45" customWidth="1"/>
    <col min="6364" max="6605" width="11.28515625" style="45"/>
    <col min="6606" max="6606" width="1.28515625" style="45" customWidth="1"/>
    <col min="6607" max="6607" width="4.42578125" style="45" customWidth="1"/>
    <col min="6608" max="6608" width="45.140625" style="45" customWidth="1"/>
    <col min="6609" max="6610" width="12" style="45" customWidth="1"/>
    <col min="6611" max="6611" width="13.28515625" style="45" customWidth="1"/>
    <col min="6612" max="6612" width="3" style="45" customWidth="1"/>
    <col min="6613" max="6614" width="12.28515625" style="45" customWidth="1"/>
    <col min="6615" max="6615" width="13.28515625" style="45" customWidth="1"/>
    <col min="6616" max="6616" width="2.28515625" style="45" customWidth="1"/>
    <col min="6617" max="6617" width="13.28515625" style="45" customWidth="1"/>
    <col min="6618" max="6618" width="12.140625" style="45" customWidth="1"/>
    <col min="6619" max="6619" width="13.85546875" style="45" customWidth="1"/>
    <col min="6620" max="6861" width="11.28515625" style="45"/>
    <col min="6862" max="6862" width="1.28515625" style="45" customWidth="1"/>
    <col min="6863" max="6863" width="4.42578125" style="45" customWidth="1"/>
    <col min="6864" max="6864" width="45.140625" style="45" customWidth="1"/>
    <col min="6865" max="6866" width="12" style="45" customWidth="1"/>
    <col min="6867" max="6867" width="13.28515625" style="45" customWidth="1"/>
    <col min="6868" max="6868" width="3" style="45" customWidth="1"/>
    <col min="6869" max="6870" width="12.28515625" style="45" customWidth="1"/>
    <col min="6871" max="6871" width="13.28515625" style="45" customWidth="1"/>
    <col min="6872" max="6872" width="2.28515625" style="45" customWidth="1"/>
    <col min="6873" max="6873" width="13.28515625" style="45" customWidth="1"/>
    <col min="6874" max="6874" width="12.140625" style="45" customWidth="1"/>
    <col min="6875" max="6875" width="13.85546875" style="45" customWidth="1"/>
    <col min="6876" max="7117" width="11.28515625" style="45"/>
    <col min="7118" max="7118" width="1.28515625" style="45" customWidth="1"/>
    <col min="7119" max="7119" width="4.42578125" style="45" customWidth="1"/>
    <col min="7120" max="7120" width="45.140625" style="45" customWidth="1"/>
    <col min="7121" max="7122" width="12" style="45" customWidth="1"/>
    <col min="7123" max="7123" width="13.28515625" style="45" customWidth="1"/>
    <col min="7124" max="7124" width="3" style="45" customWidth="1"/>
    <col min="7125" max="7126" width="12.28515625" style="45" customWidth="1"/>
    <col min="7127" max="7127" width="13.28515625" style="45" customWidth="1"/>
    <col min="7128" max="7128" width="2.28515625" style="45" customWidth="1"/>
    <col min="7129" max="7129" width="13.28515625" style="45" customWidth="1"/>
    <col min="7130" max="7130" width="12.140625" style="45" customWidth="1"/>
    <col min="7131" max="7131" width="13.85546875" style="45" customWidth="1"/>
    <col min="7132" max="7373" width="11.28515625" style="45"/>
    <col min="7374" max="7374" width="1.28515625" style="45" customWidth="1"/>
    <col min="7375" max="7375" width="4.42578125" style="45" customWidth="1"/>
    <col min="7376" max="7376" width="45.140625" style="45" customWidth="1"/>
    <col min="7377" max="7378" width="12" style="45" customWidth="1"/>
    <col min="7379" max="7379" width="13.28515625" style="45" customWidth="1"/>
    <col min="7380" max="7380" width="3" style="45" customWidth="1"/>
    <col min="7381" max="7382" width="12.28515625" style="45" customWidth="1"/>
    <col min="7383" max="7383" width="13.28515625" style="45" customWidth="1"/>
    <col min="7384" max="7384" width="2.28515625" style="45" customWidth="1"/>
    <col min="7385" max="7385" width="13.28515625" style="45" customWidth="1"/>
    <col min="7386" max="7386" width="12.140625" style="45" customWidth="1"/>
    <col min="7387" max="7387" width="13.85546875" style="45" customWidth="1"/>
    <col min="7388" max="7629" width="11.28515625" style="45"/>
    <col min="7630" max="7630" width="1.28515625" style="45" customWidth="1"/>
    <col min="7631" max="7631" width="4.42578125" style="45" customWidth="1"/>
    <col min="7632" max="7632" width="45.140625" style="45" customWidth="1"/>
    <col min="7633" max="7634" width="12" style="45" customWidth="1"/>
    <col min="7635" max="7635" width="13.28515625" style="45" customWidth="1"/>
    <col min="7636" max="7636" width="3" style="45" customWidth="1"/>
    <col min="7637" max="7638" width="12.28515625" style="45" customWidth="1"/>
    <col min="7639" max="7639" width="13.28515625" style="45" customWidth="1"/>
    <col min="7640" max="7640" width="2.28515625" style="45" customWidth="1"/>
    <col min="7641" max="7641" width="13.28515625" style="45" customWidth="1"/>
    <col min="7642" max="7642" width="12.140625" style="45" customWidth="1"/>
    <col min="7643" max="7643" width="13.85546875" style="45" customWidth="1"/>
    <col min="7644" max="7885" width="11.28515625" style="45"/>
    <col min="7886" max="7886" width="1.28515625" style="45" customWidth="1"/>
    <col min="7887" max="7887" width="4.42578125" style="45" customWidth="1"/>
    <col min="7888" max="7888" width="45.140625" style="45" customWidth="1"/>
    <col min="7889" max="7890" width="12" style="45" customWidth="1"/>
    <col min="7891" max="7891" width="13.28515625" style="45" customWidth="1"/>
    <col min="7892" max="7892" width="3" style="45" customWidth="1"/>
    <col min="7893" max="7894" width="12.28515625" style="45" customWidth="1"/>
    <col min="7895" max="7895" width="13.28515625" style="45" customWidth="1"/>
    <col min="7896" max="7896" width="2.28515625" style="45" customWidth="1"/>
    <col min="7897" max="7897" width="13.28515625" style="45" customWidth="1"/>
    <col min="7898" max="7898" width="12.140625" style="45" customWidth="1"/>
    <col min="7899" max="7899" width="13.85546875" style="45" customWidth="1"/>
    <col min="7900" max="8141" width="11.28515625" style="45"/>
    <col min="8142" max="8142" width="1.28515625" style="45" customWidth="1"/>
    <col min="8143" max="8143" width="4.42578125" style="45" customWidth="1"/>
    <col min="8144" max="8144" width="45.140625" style="45" customWidth="1"/>
    <col min="8145" max="8146" width="12" style="45" customWidth="1"/>
    <col min="8147" max="8147" width="13.28515625" style="45" customWidth="1"/>
    <col min="8148" max="8148" width="3" style="45" customWidth="1"/>
    <col min="8149" max="8150" width="12.28515625" style="45" customWidth="1"/>
    <col min="8151" max="8151" width="13.28515625" style="45" customWidth="1"/>
    <col min="8152" max="8152" width="2.28515625" style="45" customWidth="1"/>
    <col min="8153" max="8153" width="13.28515625" style="45" customWidth="1"/>
    <col min="8154" max="8154" width="12.140625" style="45" customWidth="1"/>
    <col min="8155" max="8155" width="13.85546875" style="45" customWidth="1"/>
    <col min="8156" max="8397" width="11.28515625" style="45"/>
    <col min="8398" max="8398" width="1.28515625" style="45" customWidth="1"/>
    <col min="8399" max="8399" width="4.42578125" style="45" customWidth="1"/>
    <col min="8400" max="8400" width="45.140625" style="45" customWidth="1"/>
    <col min="8401" max="8402" width="12" style="45" customWidth="1"/>
    <col min="8403" max="8403" width="13.28515625" style="45" customWidth="1"/>
    <col min="8404" max="8404" width="3" style="45" customWidth="1"/>
    <col min="8405" max="8406" width="12.28515625" style="45" customWidth="1"/>
    <col min="8407" max="8407" width="13.28515625" style="45" customWidth="1"/>
    <col min="8408" max="8408" width="2.28515625" style="45" customWidth="1"/>
    <col min="8409" max="8409" width="13.28515625" style="45" customWidth="1"/>
    <col min="8410" max="8410" width="12.140625" style="45" customWidth="1"/>
    <col min="8411" max="8411" width="13.85546875" style="45" customWidth="1"/>
    <col min="8412" max="8653" width="11.28515625" style="45"/>
    <col min="8654" max="8654" width="1.28515625" style="45" customWidth="1"/>
    <col min="8655" max="8655" width="4.42578125" style="45" customWidth="1"/>
    <col min="8656" max="8656" width="45.140625" style="45" customWidth="1"/>
    <col min="8657" max="8658" width="12" style="45" customWidth="1"/>
    <col min="8659" max="8659" width="13.28515625" style="45" customWidth="1"/>
    <col min="8660" max="8660" width="3" style="45" customWidth="1"/>
    <col min="8661" max="8662" width="12.28515625" style="45" customWidth="1"/>
    <col min="8663" max="8663" width="13.28515625" style="45" customWidth="1"/>
    <col min="8664" max="8664" width="2.28515625" style="45" customWidth="1"/>
    <col min="8665" max="8665" width="13.28515625" style="45" customWidth="1"/>
    <col min="8666" max="8666" width="12.140625" style="45" customWidth="1"/>
    <col min="8667" max="8667" width="13.85546875" style="45" customWidth="1"/>
    <col min="8668" max="8909" width="11.28515625" style="45"/>
    <col min="8910" max="8910" width="1.28515625" style="45" customWidth="1"/>
    <col min="8911" max="8911" width="4.42578125" style="45" customWidth="1"/>
    <col min="8912" max="8912" width="45.140625" style="45" customWidth="1"/>
    <col min="8913" max="8914" width="12" style="45" customWidth="1"/>
    <col min="8915" max="8915" width="13.28515625" style="45" customWidth="1"/>
    <col min="8916" max="8916" width="3" style="45" customWidth="1"/>
    <col min="8917" max="8918" width="12.28515625" style="45" customWidth="1"/>
    <col min="8919" max="8919" width="13.28515625" style="45" customWidth="1"/>
    <col min="8920" max="8920" width="2.28515625" style="45" customWidth="1"/>
    <col min="8921" max="8921" width="13.28515625" style="45" customWidth="1"/>
    <col min="8922" max="8922" width="12.140625" style="45" customWidth="1"/>
    <col min="8923" max="8923" width="13.85546875" style="45" customWidth="1"/>
    <col min="8924" max="9165" width="11.28515625" style="45"/>
    <col min="9166" max="9166" width="1.28515625" style="45" customWidth="1"/>
    <col min="9167" max="9167" width="4.42578125" style="45" customWidth="1"/>
    <col min="9168" max="9168" width="45.140625" style="45" customWidth="1"/>
    <col min="9169" max="9170" width="12" style="45" customWidth="1"/>
    <col min="9171" max="9171" width="13.28515625" style="45" customWidth="1"/>
    <col min="9172" max="9172" width="3" style="45" customWidth="1"/>
    <col min="9173" max="9174" width="12.28515625" style="45" customWidth="1"/>
    <col min="9175" max="9175" width="13.28515625" style="45" customWidth="1"/>
    <col min="9176" max="9176" width="2.28515625" style="45" customWidth="1"/>
    <col min="9177" max="9177" width="13.28515625" style="45" customWidth="1"/>
    <col min="9178" max="9178" width="12.140625" style="45" customWidth="1"/>
    <col min="9179" max="9179" width="13.85546875" style="45" customWidth="1"/>
    <col min="9180" max="9421" width="11.28515625" style="45"/>
    <col min="9422" max="9422" width="1.28515625" style="45" customWidth="1"/>
    <col min="9423" max="9423" width="4.42578125" style="45" customWidth="1"/>
    <col min="9424" max="9424" width="45.140625" style="45" customWidth="1"/>
    <col min="9425" max="9426" width="12" style="45" customWidth="1"/>
    <col min="9427" max="9427" width="13.28515625" style="45" customWidth="1"/>
    <col min="9428" max="9428" width="3" style="45" customWidth="1"/>
    <col min="9429" max="9430" width="12.28515625" style="45" customWidth="1"/>
    <col min="9431" max="9431" width="13.28515625" style="45" customWidth="1"/>
    <col min="9432" max="9432" width="2.28515625" style="45" customWidth="1"/>
    <col min="9433" max="9433" width="13.28515625" style="45" customWidth="1"/>
    <col min="9434" max="9434" width="12.140625" style="45" customWidth="1"/>
    <col min="9435" max="9435" width="13.85546875" style="45" customWidth="1"/>
    <col min="9436" max="9677" width="11.28515625" style="45"/>
    <col min="9678" max="9678" width="1.28515625" style="45" customWidth="1"/>
    <col min="9679" max="9679" width="4.42578125" style="45" customWidth="1"/>
    <col min="9680" max="9680" width="45.140625" style="45" customWidth="1"/>
    <col min="9681" max="9682" width="12" style="45" customWidth="1"/>
    <col min="9683" max="9683" width="13.28515625" style="45" customWidth="1"/>
    <col min="9684" max="9684" width="3" style="45" customWidth="1"/>
    <col min="9685" max="9686" width="12.28515625" style="45" customWidth="1"/>
    <col min="9687" max="9687" width="13.28515625" style="45" customWidth="1"/>
    <col min="9688" max="9688" width="2.28515625" style="45" customWidth="1"/>
    <col min="9689" max="9689" width="13.28515625" style="45" customWidth="1"/>
    <col min="9690" max="9690" width="12.140625" style="45" customWidth="1"/>
    <col min="9691" max="9691" width="13.85546875" style="45" customWidth="1"/>
    <col min="9692" max="9933" width="11.28515625" style="45"/>
    <col min="9934" max="9934" width="1.28515625" style="45" customWidth="1"/>
    <col min="9935" max="9935" width="4.42578125" style="45" customWidth="1"/>
    <col min="9936" max="9936" width="45.140625" style="45" customWidth="1"/>
    <col min="9937" max="9938" width="12" style="45" customWidth="1"/>
    <col min="9939" max="9939" width="13.28515625" style="45" customWidth="1"/>
    <col min="9940" max="9940" width="3" style="45" customWidth="1"/>
    <col min="9941" max="9942" width="12.28515625" style="45" customWidth="1"/>
    <col min="9943" max="9943" width="13.28515625" style="45" customWidth="1"/>
    <col min="9944" max="9944" width="2.28515625" style="45" customWidth="1"/>
    <col min="9945" max="9945" width="13.28515625" style="45" customWidth="1"/>
    <col min="9946" max="9946" width="12.140625" style="45" customWidth="1"/>
    <col min="9947" max="9947" width="13.85546875" style="45" customWidth="1"/>
    <col min="9948" max="10189" width="11.28515625" style="45"/>
    <col min="10190" max="10190" width="1.28515625" style="45" customWidth="1"/>
    <col min="10191" max="10191" width="4.42578125" style="45" customWidth="1"/>
    <col min="10192" max="10192" width="45.140625" style="45" customWidth="1"/>
    <col min="10193" max="10194" width="12" style="45" customWidth="1"/>
    <col min="10195" max="10195" width="13.28515625" style="45" customWidth="1"/>
    <col min="10196" max="10196" width="3" style="45" customWidth="1"/>
    <col min="10197" max="10198" width="12.28515625" style="45" customWidth="1"/>
    <col min="10199" max="10199" width="13.28515625" style="45" customWidth="1"/>
    <col min="10200" max="10200" width="2.28515625" style="45" customWidth="1"/>
    <col min="10201" max="10201" width="13.28515625" style="45" customWidth="1"/>
    <col min="10202" max="10202" width="12.140625" style="45" customWidth="1"/>
    <col min="10203" max="10203" width="13.85546875" style="45" customWidth="1"/>
    <col min="10204" max="10445" width="11.28515625" style="45"/>
    <col min="10446" max="10446" width="1.28515625" style="45" customWidth="1"/>
    <col min="10447" max="10447" width="4.42578125" style="45" customWidth="1"/>
    <col min="10448" max="10448" width="45.140625" style="45" customWidth="1"/>
    <col min="10449" max="10450" width="12" style="45" customWidth="1"/>
    <col min="10451" max="10451" width="13.28515625" style="45" customWidth="1"/>
    <col min="10452" max="10452" width="3" style="45" customWidth="1"/>
    <col min="10453" max="10454" width="12.28515625" style="45" customWidth="1"/>
    <col min="10455" max="10455" width="13.28515625" style="45" customWidth="1"/>
    <col min="10456" max="10456" width="2.28515625" style="45" customWidth="1"/>
    <col min="10457" max="10457" width="13.28515625" style="45" customWidth="1"/>
    <col min="10458" max="10458" width="12.140625" style="45" customWidth="1"/>
    <col min="10459" max="10459" width="13.85546875" style="45" customWidth="1"/>
    <col min="10460" max="10701" width="11.28515625" style="45"/>
    <col min="10702" max="10702" width="1.28515625" style="45" customWidth="1"/>
    <col min="10703" max="10703" width="4.42578125" style="45" customWidth="1"/>
    <col min="10704" max="10704" width="45.140625" style="45" customWidth="1"/>
    <col min="10705" max="10706" width="12" style="45" customWidth="1"/>
    <col min="10707" max="10707" width="13.28515625" style="45" customWidth="1"/>
    <col min="10708" max="10708" width="3" style="45" customWidth="1"/>
    <col min="10709" max="10710" width="12.28515625" style="45" customWidth="1"/>
    <col min="10711" max="10711" width="13.28515625" style="45" customWidth="1"/>
    <col min="10712" max="10712" width="2.28515625" style="45" customWidth="1"/>
    <col min="10713" max="10713" width="13.28515625" style="45" customWidth="1"/>
    <col min="10714" max="10714" width="12.140625" style="45" customWidth="1"/>
    <col min="10715" max="10715" width="13.85546875" style="45" customWidth="1"/>
    <col min="10716" max="10957" width="11.28515625" style="45"/>
    <col min="10958" max="10958" width="1.28515625" style="45" customWidth="1"/>
    <col min="10959" max="10959" width="4.42578125" style="45" customWidth="1"/>
    <col min="10960" max="10960" width="45.140625" style="45" customWidth="1"/>
    <col min="10961" max="10962" width="12" style="45" customWidth="1"/>
    <col min="10963" max="10963" width="13.28515625" style="45" customWidth="1"/>
    <col min="10964" max="10964" width="3" style="45" customWidth="1"/>
    <col min="10965" max="10966" width="12.28515625" style="45" customWidth="1"/>
    <col min="10967" max="10967" width="13.28515625" style="45" customWidth="1"/>
    <col min="10968" max="10968" width="2.28515625" style="45" customWidth="1"/>
    <col min="10969" max="10969" width="13.28515625" style="45" customWidth="1"/>
    <col min="10970" max="10970" width="12.140625" style="45" customWidth="1"/>
    <col min="10971" max="10971" width="13.85546875" style="45" customWidth="1"/>
    <col min="10972" max="11213" width="11.28515625" style="45"/>
    <col min="11214" max="11214" width="1.28515625" style="45" customWidth="1"/>
    <col min="11215" max="11215" width="4.42578125" style="45" customWidth="1"/>
    <col min="11216" max="11216" width="45.140625" style="45" customWidth="1"/>
    <col min="11217" max="11218" width="12" style="45" customWidth="1"/>
    <col min="11219" max="11219" width="13.28515625" style="45" customWidth="1"/>
    <col min="11220" max="11220" width="3" style="45" customWidth="1"/>
    <col min="11221" max="11222" width="12.28515625" style="45" customWidth="1"/>
    <col min="11223" max="11223" width="13.28515625" style="45" customWidth="1"/>
    <col min="11224" max="11224" width="2.28515625" style="45" customWidth="1"/>
    <col min="11225" max="11225" width="13.28515625" style="45" customWidth="1"/>
    <col min="11226" max="11226" width="12.140625" style="45" customWidth="1"/>
    <col min="11227" max="11227" width="13.85546875" style="45" customWidth="1"/>
    <col min="11228" max="11469" width="11.28515625" style="45"/>
    <col min="11470" max="11470" width="1.28515625" style="45" customWidth="1"/>
    <col min="11471" max="11471" width="4.42578125" style="45" customWidth="1"/>
    <col min="11472" max="11472" width="45.140625" style="45" customWidth="1"/>
    <col min="11473" max="11474" width="12" style="45" customWidth="1"/>
    <col min="11475" max="11475" width="13.28515625" style="45" customWidth="1"/>
    <col min="11476" max="11476" width="3" style="45" customWidth="1"/>
    <col min="11477" max="11478" width="12.28515625" style="45" customWidth="1"/>
    <col min="11479" max="11479" width="13.28515625" style="45" customWidth="1"/>
    <col min="11480" max="11480" width="2.28515625" style="45" customWidth="1"/>
    <col min="11481" max="11481" width="13.28515625" style="45" customWidth="1"/>
    <col min="11482" max="11482" width="12.140625" style="45" customWidth="1"/>
    <col min="11483" max="11483" width="13.85546875" style="45" customWidth="1"/>
    <col min="11484" max="11725" width="11.28515625" style="45"/>
    <col min="11726" max="11726" width="1.28515625" style="45" customWidth="1"/>
    <col min="11727" max="11727" width="4.42578125" style="45" customWidth="1"/>
    <col min="11728" max="11728" width="45.140625" style="45" customWidth="1"/>
    <col min="11729" max="11730" width="12" style="45" customWidth="1"/>
    <col min="11731" max="11731" width="13.28515625" style="45" customWidth="1"/>
    <col min="11732" max="11732" width="3" style="45" customWidth="1"/>
    <col min="11733" max="11734" width="12.28515625" style="45" customWidth="1"/>
    <col min="11735" max="11735" width="13.28515625" style="45" customWidth="1"/>
    <col min="11736" max="11736" width="2.28515625" style="45" customWidth="1"/>
    <col min="11737" max="11737" width="13.28515625" style="45" customWidth="1"/>
    <col min="11738" max="11738" width="12.140625" style="45" customWidth="1"/>
    <col min="11739" max="11739" width="13.85546875" style="45" customWidth="1"/>
    <col min="11740" max="11981" width="11.28515625" style="45"/>
    <col min="11982" max="11982" width="1.28515625" style="45" customWidth="1"/>
    <col min="11983" max="11983" width="4.42578125" style="45" customWidth="1"/>
    <col min="11984" max="11984" width="45.140625" style="45" customWidth="1"/>
    <col min="11985" max="11986" width="12" style="45" customWidth="1"/>
    <col min="11987" max="11987" width="13.28515625" style="45" customWidth="1"/>
    <col min="11988" max="11988" width="3" style="45" customWidth="1"/>
    <col min="11989" max="11990" width="12.28515625" style="45" customWidth="1"/>
    <col min="11991" max="11991" width="13.28515625" style="45" customWidth="1"/>
    <col min="11992" max="11992" width="2.28515625" style="45" customWidth="1"/>
    <col min="11993" max="11993" width="13.28515625" style="45" customWidth="1"/>
    <col min="11994" max="11994" width="12.140625" style="45" customWidth="1"/>
    <col min="11995" max="11995" width="13.85546875" style="45" customWidth="1"/>
    <col min="11996" max="12237" width="11.28515625" style="45"/>
    <col min="12238" max="12238" width="1.28515625" style="45" customWidth="1"/>
    <col min="12239" max="12239" width="4.42578125" style="45" customWidth="1"/>
    <col min="12240" max="12240" width="45.140625" style="45" customWidth="1"/>
    <col min="12241" max="12242" width="12" style="45" customWidth="1"/>
    <col min="12243" max="12243" width="13.28515625" style="45" customWidth="1"/>
    <col min="12244" max="12244" width="3" style="45" customWidth="1"/>
    <col min="12245" max="12246" width="12.28515625" style="45" customWidth="1"/>
    <col min="12247" max="12247" width="13.28515625" style="45" customWidth="1"/>
    <col min="12248" max="12248" width="2.28515625" style="45" customWidth="1"/>
    <col min="12249" max="12249" width="13.28515625" style="45" customWidth="1"/>
    <col min="12250" max="12250" width="12.140625" style="45" customWidth="1"/>
    <col min="12251" max="12251" width="13.85546875" style="45" customWidth="1"/>
    <col min="12252" max="12493" width="11.28515625" style="45"/>
    <col min="12494" max="12494" width="1.28515625" style="45" customWidth="1"/>
    <col min="12495" max="12495" width="4.42578125" style="45" customWidth="1"/>
    <col min="12496" max="12496" width="45.140625" style="45" customWidth="1"/>
    <col min="12497" max="12498" width="12" style="45" customWidth="1"/>
    <col min="12499" max="12499" width="13.28515625" style="45" customWidth="1"/>
    <col min="12500" max="12500" width="3" style="45" customWidth="1"/>
    <col min="12501" max="12502" width="12.28515625" style="45" customWidth="1"/>
    <col min="12503" max="12503" width="13.28515625" style="45" customWidth="1"/>
    <col min="12504" max="12504" width="2.28515625" style="45" customWidth="1"/>
    <col min="12505" max="12505" width="13.28515625" style="45" customWidth="1"/>
    <col min="12506" max="12506" width="12.140625" style="45" customWidth="1"/>
    <col min="12507" max="12507" width="13.85546875" style="45" customWidth="1"/>
    <col min="12508" max="12749" width="11.28515625" style="45"/>
    <col min="12750" max="12750" width="1.28515625" style="45" customWidth="1"/>
    <col min="12751" max="12751" width="4.42578125" style="45" customWidth="1"/>
    <col min="12752" max="12752" width="45.140625" style="45" customWidth="1"/>
    <col min="12753" max="12754" width="12" style="45" customWidth="1"/>
    <col min="12755" max="12755" width="13.28515625" style="45" customWidth="1"/>
    <col min="12756" max="12756" width="3" style="45" customWidth="1"/>
    <col min="12757" max="12758" width="12.28515625" style="45" customWidth="1"/>
    <col min="12759" max="12759" width="13.28515625" style="45" customWidth="1"/>
    <col min="12760" max="12760" width="2.28515625" style="45" customWidth="1"/>
    <col min="12761" max="12761" width="13.28515625" style="45" customWidth="1"/>
    <col min="12762" max="12762" width="12.140625" style="45" customWidth="1"/>
    <col min="12763" max="12763" width="13.85546875" style="45" customWidth="1"/>
    <col min="12764" max="13005" width="11.28515625" style="45"/>
    <col min="13006" max="13006" width="1.28515625" style="45" customWidth="1"/>
    <col min="13007" max="13007" width="4.42578125" style="45" customWidth="1"/>
    <col min="13008" max="13008" width="45.140625" style="45" customWidth="1"/>
    <col min="13009" max="13010" width="12" style="45" customWidth="1"/>
    <col min="13011" max="13011" width="13.28515625" style="45" customWidth="1"/>
    <col min="13012" max="13012" width="3" style="45" customWidth="1"/>
    <col min="13013" max="13014" width="12.28515625" style="45" customWidth="1"/>
    <col min="13015" max="13015" width="13.28515625" style="45" customWidth="1"/>
    <col min="13016" max="13016" width="2.28515625" style="45" customWidth="1"/>
    <col min="13017" max="13017" width="13.28515625" style="45" customWidth="1"/>
    <col min="13018" max="13018" width="12.140625" style="45" customWidth="1"/>
    <col min="13019" max="13019" width="13.85546875" style="45" customWidth="1"/>
    <col min="13020" max="13261" width="11.28515625" style="45"/>
    <col min="13262" max="13262" width="1.28515625" style="45" customWidth="1"/>
    <col min="13263" max="13263" width="4.42578125" style="45" customWidth="1"/>
    <col min="13264" max="13264" width="45.140625" style="45" customWidth="1"/>
    <col min="13265" max="13266" width="12" style="45" customWidth="1"/>
    <col min="13267" max="13267" width="13.28515625" style="45" customWidth="1"/>
    <col min="13268" max="13268" width="3" style="45" customWidth="1"/>
    <col min="13269" max="13270" width="12.28515625" style="45" customWidth="1"/>
    <col min="13271" max="13271" width="13.28515625" style="45" customWidth="1"/>
    <col min="13272" max="13272" width="2.28515625" style="45" customWidth="1"/>
    <col min="13273" max="13273" width="13.28515625" style="45" customWidth="1"/>
    <col min="13274" max="13274" width="12.140625" style="45" customWidth="1"/>
    <col min="13275" max="13275" width="13.85546875" style="45" customWidth="1"/>
    <col min="13276" max="13517" width="11.28515625" style="45"/>
    <col min="13518" max="13518" width="1.28515625" style="45" customWidth="1"/>
    <col min="13519" max="13519" width="4.42578125" style="45" customWidth="1"/>
    <col min="13520" max="13520" width="45.140625" style="45" customWidth="1"/>
    <col min="13521" max="13522" width="12" style="45" customWidth="1"/>
    <col min="13523" max="13523" width="13.28515625" style="45" customWidth="1"/>
    <col min="13524" max="13524" width="3" style="45" customWidth="1"/>
    <col min="13525" max="13526" width="12.28515625" style="45" customWidth="1"/>
    <col min="13527" max="13527" width="13.28515625" style="45" customWidth="1"/>
    <col min="13528" max="13528" width="2.28515625" style="45" customWidth="1"/>
    <col min="13529" max="13529" width="13.28515625" style="45" customWidth="1"/>
    <col min="13530" max="13530" width="12.140625" style="45" customWidth="1"/>
    <col min="13531" max="13531" width="13.85546875" style="45" customWidth="1"/>
    <col min="13532" max="13773" width="11.28515625" style="45"/>
    <col min="13774" max="13774" width="1.28515625" style="45" customWidth="1"/>
    <col min="13775" max="13775" width="4.42578125" style="45" customWidth="1"/>
    <col min="13776" max="13776" width="45.140625" style="45" customWidth="1"/>
    <col min="13777" max="13778" width="12" style="45" customWidth="1"/>
    <col min="13779" max="13779" width="13.28515625" style="45" customWidth="1"/>
    <col min="13780" max="13780" width="3" style="45" customWidth="1"/>
    <col min="13781" max="13782" width="12.28515625" style="45" customWidth="1"/>
    <col min="13783" max="13783" width="13.28515625" style="45" customWidth="1"/>
    <col min="13784" max="13784" width="2.28515625" style="45" customWidth="1"/>
    <col min="13785" max="13785" width="13.28515625" style="45" customWidth="1"/>
    <col min="13786" max="13786" width="12.140625" style="45" customWidth="1"/>
    <col min="13787" max="13787" width="13.85546875" style="45" customWidth="1"/>
    <col min="13788" max="14029" width="11.28515625" style="45"/>
    <col min="14030" max="14030" width="1.28515625" style="45" customWidth="1"/>
    <col min="14031" max="14031" width="4.42578125" style="45" customWidth="1"/>
    <col min="14032" max="14032" width="45.140625" style="45" customWidth="1"/>
    <col min="14033" max="14034" width="12" style="45" customWidth="1"/>
    <col min="14035" max="14035" width="13.28515625" style="45" customWidth="1"/>
    <col min="14036" max="14036" width="3" style="45" customWidth="1"/>
    <col min="14037" max="14038" width="12.28515625" style="45" customWidth="1"/>
    <col min="14039" max="14039" width="13.28515625" style="45" customWidth="1"/>
    <col min="14040" max="14040" width="2.28515625" style="45" customWidth="1"/>
    <col min="14041" max="14041" width="13.28515625" style="45" customWidth="1"/>
    <col min="14042" max="14042" width="12.140625" style="45" customWidth="1"/>
    <col min="14043" max="14043" width="13.85546875" style="45" customWidth="1"/>
    <col min="14044" max="14285" width="11.28515625" style="45"/>
    <col min="14286" max="14286" width="1.28515625" style="45" customWidth="1"/>
    <col min="14287" max="14287" width="4.42578125" style="45" customWidth="1"/>
    <col min="14288" max="14288" width="45.140625" style="45" customWidth="1"/>
    <col min="14289" max="14290" width="12" style="45" customWidth="1"/>
    <col min="14291" max="14291" width="13.28515625" style="45" customWidth="1"/>
    <col min="14292" max="14292" width="3" style="45" customWidth="1"/>
    <col min="14293" max="14294" width="12.28515625" style="45" customWidth="1"/>
    <col min="14295" max="14295" width="13.28515625" style="45" customWidth="1"/>
    <col min="14296" max="14296" width="2.28515625" style="45" customWidth="1"/>
    <col min="14297" max="14297" width="13.28515625" style="45" customWidth="1"/>
    <col min="14298" max="14298" width="12.140625" style="45" customWidth="1"/>
    <col min="14299" max="14299" width="13.85546875" style="45" customWidth="1"/>
    <col min="14300" max="14541" width="11.28515625" style="45"/>
    <col min="14542" max="14542" width="1.28515625" style="45" customWidth="1"/>
    <col min="14543" max="14543" width="4.42578125" style="45" customWidth="1"/>
    <col min="14544" max="14544" width="45.140625" style="45" customWidth="1"/>
    <col min="14545" max="14546" width="12" style="45" customWidth="1"/>
    <col min="14547" max="14547" width="13.28515625" style="45" customWidth="1"/>
    <col min="14548" max="14548" width="3" style="45" customWidth="1"/>
    <col min="14549" max="14550" width="12.28515625" style="45" customWidth="1"/>
    <col min="14551" max="14551" width="13.28515625" style="45" customWidth="1"/>
    <col min="14552" max="14552" width="2.28515625" style="45" customWidth="1"/>
    <col min="14553" max="14553" width="13.28515625" style="45" customWidth="1"/>
    <col min="14554" max="14554" width="12.140625" style="45" customWidth="1"/>
    <col min="14555" max="14555" width="13.85546875" style="45" customWidth="1"/>
    <col min="14556" max="14797" width="11.28515625" style="45"/>
    <col min="14798" max="14798" width="1.28515625" style="45" customWidth="1"/>
    <col min="14799" max="14799" width="4.42578125" style="45" customWidth="1"/>
    <col min="14800" max="14800" width="45.140625" style="45" customWidth="1"/>
    <col min="14801" max="14802" width="12" style="45" customWidth="1"/>
    <col min="14803" max="14803" width="13.28515625" style="45" customWidth="1"/>
    <col min="14804" max="14804" width="3" style="45" customWidth="1"/>
    <col min="14805" max="14806" width="12.28515625" style="45" customWidth="1"/>
    <col min="14807" max="14807" width="13.28515625" style="45" customWidth="1"/>
    <col min="14808" max="14808" width="2.28515625" style="45" customWidth="1"/>
    <col min="14809" max="14809" width="13.28515625" style="45" customWidth="1"/>
    <col min="14810" max="14810" width="12.140625" style="45" customWidth="1"/>
    <col min="14811" max="14811" width="13.85546875" style="45" customWidth="1"/>
    <col min="14812" max="15053" width="11.28515625" style="45"/>
    <col min="15054" max="15054" width="1.28515625" style="45" customWidth="1"/>
    <col min="15055" max="15055" width="4.42578125" style="45" customWidth="1"/>
    <col min="15056" max="15056" width="45.140625" style="45" customWidth="1"/>
    <col min="15057" max="15058" width="12" style="45" customWidth="1"/>
    <col min="15059" max="15059" width="13.28515625" style="45" customWidth="1"/>
    <col min="15060" max="15060" width="3" style="45" customWidth="1"/>
    <col min="15061" max="15062" width="12.28515625" style="45" customWidth="1"/>
    <col min="15063" max="15063" width="13.28515625" style="45" customWidth="1"/>
    <col min="15064" max="15064" width="2.28515625" style="45" customWidth="1"/>
    <col min="15065" max="15065" width="13.28515625" style="45" customWidth="1"/>
    <col min="15066" max="15066" width="12.140625" style="45" customWidth="1"/>
    <col min="15067" max="15067" width="13.85546875" style="45" customWidth="1"/>
    <col min="15068" max="15309" width="11.28515625" style="45"/>
    <col min="15310" max="15310" width="1.28515625" style="45" customWidth="1"/>
    <col min="15311" max="15311" width="4.42578125" style="45" customWidth="1"/>
    <col min="15312" max="15312" width="45.140625" style="45" customWidth="1"/>
    <col min="15313" max="15314" width="12" style="45" customWidth="1"/>
    <col min="15315" max="15315" width="13.28515625" style="45" customWidth="1"/>
    <col min="15316" max="15316" width="3" style="45" customWidth="1"/>
    <col min="15317" max="15318" width="12.28515625" style="45" customWidth="1"/>
    <col min="15319" max="15319" width="13.28515625" style="45" customWidth="1"/>
    <col min="15320" max="15320" width="2.28515625" style="45" customWidth="1"/>
    <col min="15321" max="15321" width="13.28515625" style="45" customWidth="1"/>
    <col min="15322" max="15322" width="12.140625" style="45" customWidth="1"/>
    <col min="15323" max="15323" width="13.85546875" style="45" customWidth="1"/>
    <col min="15324" max="15565" width="11.28515625" style="45"/>
    <col min="15566" max="15566" width="1.28515625" style="45" customWidth="1"/>
    <col min="15567" max="15567" width="4.42578125" style="45" customWidth="1"/>
    <col min="15568" max="15568" width="45.140625" style="45" customWidth="1"/>
    <col min="15569" max="15570" width="12" style="45" customWidth="1"/>
    <col min="15571" max="15571" width="13.28515625" style="45" customWidth="1"/>
    <col min="15572" max="15572" width="3" style="45" customWidth="1"/>
    <col min="15573" max="15574" width="12.28515625" style="45" customWidth="1"/>
    <col min="15575" max="15575" width="13.28515625" style="45" customWidth="1"/>
    <col min="15576" max="15576" width="2.28515625" style="45" customWidth="1"/>
    <col min="15577" max="15577" width="13.28515625" style="45" customWidth="1"/>
    <col min="15578" max="15578" width="12.140625" style="45" customWidth="1"/>
    <col min="15579" max="15579" width="13.85546875" style="45" customWidth="1"/>
    <col min="15580" max="15821" width="11.28515625" style="45"/>
    <col min="15822" max="15822" width="1.28515625" style="45" customWidth="1"/>
    <col min="15823" max="15823" width="4.42578125" style="45" customWidth="1"/>
    <col min="15824" max="15824" width="45.140625" style="45" customWidth="1"/>
    <col min="15825" max="15826" width="12" style="45" customWidth="1"/>
    <col min="15827" max="15827" width="13.28515625" style="45" customWidth="1"/>
    <col min="15828" max="15828" width="3" style="45" customWidth="1"/>
    <col min="15829" max="15830" width="12.28515625" style="45" customWidth="1"/>
    <col min="15831" max="15831" width="13.28515625" style="45" customWidth="1"/>
    <col min="15832" max="15832" width="2.28515625" style="45" customWidth="1"/>
    <col min="15833" max="15833" width="13.28515625" style="45" customWidth="1"/>
    <col min="15834" max="15834" width="12.140625" style="45" customWidth="1"/>
    <col min="15835" max="15835" width="13.85546875" style="45" customWidth="1"/>
    <col min="15836" max="16077" width="11.28515625" style="45"/>
    <col min="16078" max="16078" width="1.28515625" style="45" customWidth="1"/>
    <col min="16079" max="16079" width="4.42578125" style="45" customWidth="1"/>
    <col min="16080" max="16080" width="45.140625" style="45" customWidth="1"/>
    <col min="16081" max="16082" width="12" style="45" customWidth="1"/>
    <col min="16083" max="16083" width="13.28515625" style="45" customWidth="1"/>
    <col min="16084" max="16084" width="3" style="45" customWidth="1"/>
    <col min="16085" max="16086" width="12.28515625" style="45" customWidth="1"/>
    <col min="16087" max="16087" width="13.28515625" style="45" customWidth="1"/>
    <col min="16088" max="16088" width="2.28515625" style="45" customWidth="1"/>
    <col min="16089" max="16089" width="13.28515625" style="45" customWidth="1"/>
    <col min="16090" max="16090" width="12.140625" style="45" customWidth="1"/>
    <col min="16091" max="16091" width="13.85546875" style="45" customWidth="1"/>
    <col min="16092" max="16384" width="11.28515625" style="45"/>
  </cols>
  <sheetData>
    <row r="1" spans="1:14" ht="76.5" customHeight="1">
      <c r="G1" s="14"/>
    </row>
    <row r="2" spans="1:14" ht="31.5" customHeight="1">
      <c r="A2" s="201" t="s">
        <v>65</v>
      </c>
      <c r="B2" s="202"/>
      <c r="C2" s="202"/>
      <c r="D2" s="202"/>
      <c r="E2" s="202"/>
      <c r="F2" s="202"/>
      <c r="G2" s="202"/>
      <c r="H2" s="202"/>
    </row>
    <row r="3" spans="1:14" s="127" customFormat="1">
      <c r="A3" s="59" t="s">
        <v>52</v>
      </c>
      <c r="B3" s="59"/>
      <c r="C3" s="59"/>
      <c r="D3" s="59"/>
      <c r="E3" s="59"/>
      <c r="F3" s="45"/>
      <c r="G3" s="59"/>
      <c r="H3" s="59"/>
    </row>
    <row r="4" spans="1:14">
      <c r="A4" s="199" t="s">
        <v>78</v>
      </c>
      <c r="B4" s="199"/>
      <c r="C4" s="200"/>
      <c r="D4" s="200"/>
      <c r="E4" s="200"/>
      <c r="F4" s="200"/>
      <c r="G4" s="27"/>
      <c r="H4" s="27"/>
    </row>
    <row r="5" spans="1:14" s="48" customFormat="1" ht="25.5" customHeight="1">
      <c r="A5" s="212" t="s">
        <v>10</v>
      </c>
      <c r="B5" s="212"/>
      <c r="C5" s="205" t="s">
        <v>76</v>
      </c>
      <c r="D5" s="205"/>
      <c r="E5" s="205"/>
      <c r="F5" s="205"/>
      <c r="G5" s="205"/>
      <c r="H5" s="206"/>
      <c r="I5" s="204" t="s">
        <v>77</v>
      </c>
      <c r="J5" s="205"/>
      <c r="K5" s="205"/>
      <c r="L5" s="205"/>
      <c r="M5" s="205"/>
      <c r="N5" s="206"/>
    </row>
    <row r="6" spans="1:14" s="47" customFormat="1" ht="17.25" customHeight="1">
      <c r="A6" s="212"/>
      <c r="B6" s="212"/>
      <c r="C6" s="208" t="s">
        <v>2</v>
      </c>
      <c r="D6" s="208"/>
      <c r="E6" s="208"/>
      <c r="F6" s="208"/>
      <c r="G6" s="208"/>
      <c r="H6" s="214"/>
      <c r="I6" s="207" t="s">
        <v>71</v>
      </c>
      <c r="J6" s="208"/>
      <c r="K6" s="208"/>
      <c r="L6" s="208"/>
      <c r="M6" s="208"/>
      <c r="N6" s="208"/>
    </row>
    <row r="7" spans="1:14" s="48" customFormat="1">
      <c r="A7" s="212"/>
      <c r="B7" s="212"/>
      <c r="C7" s="210" t="s">
        <v>60</v>
      </c>
      <c r="D7" s="210"/>
      <c r="E7" s="210"/>
      <c r="F7" s="19"/>
      <c r="G7" s="30" t="s">
        <v>61</v>
      </c>
      <c r="H7" s="30"/>
      <c r="I7" s="209" t="s">
        <v>60</v>
      </c>
      <c r="J7" s="210"/>
      <c r="K7" s="210"/>
      <c r="L7" s="19"/>
      <c r="M7" s="30" t="s">
        <v>61</v>
      </c>
      <c r="N7" s="30"/>
    </row>
    <row r="8" spans="1:14" s="48" customFormat="1">
      <c r="A8" s="213"/>
      <c r="B8" s="213"/>
      <c r="C8" s="141" t="s">
        <v>3</v>
      </c>
      <c r="D8" s="141" t="s">
        <v>5</v>
      </c>
      <c r="E8" s="141" t="s">
        <v>4</v>
      </c>
      <c r="F8" s="12"/>
      <c r="G8" s="141" t="s">
        <v>63</v>
      </c>
      <c r="H8" s="141" t="s">
        <v>4</v>
      </c>
      <c r="I8" s="32" t="s">
        <v>3</v>
      </c>
      <c r="J8" s="141" t="s">
        <v>5</v>
      </c>
      <c r="K8" s="141" t="s">
        <v>4</v>
      </c>
      <c r="L8" s="12"/>
      <c r="M8" s="141" t="s">
        <v>63</v>
      </c>
      <c r="N8" s="141" t="s">
        <v>4</v>
      </c>
    </row>
    <row r="9" spans="1:14" s="52" customFormat="1" ht="3" customHeight="1">
      <c r="A9" s="140"/>
      <c r="B9" s="138"/>
      <c r="C9" s="140"/>
      <c r="D9" s="140"/>
      <c r="E9" s="140"/>
      <c r="F9" s="49"/>
      <c r="G9" s="140"/>
      <c r="H9" s="140"/>
      <c r="I9" s="140"/>
      <c r="J9" s="140"/>
      <c r="K9" s="140"/>
      <c r="L9" s="49"/>
      <c r="M9" s="140"/>
      <c r="N9" s="140"/>
    </row>
    <row r="10" spans="1:14" s="52" customFormat="1" ht="43.5" customHeight="1">
      <c r="A10" s="78"/>
      <c r="B10" s="50" t="s">
        <v>62</v>
      </c>
      <c r="C10" s="51">
        <v>-3.2771516019902744</v>
      </c>
      <c r="D10" s="51">
        <v>-5.6753816098047922</v>
      </c>
      <c r="E10" s="51">
        <v>-5.6753816098048206</v>
      </c>
      <c r="F10" s="51"/>
      <c r="G10" s="51">
        <v>-6.1907796118607052</v>
      </c>
      <c r="H10" s="51">
        <v>-6.1907796118606946</v>
      </c>
      <c r="I10" s="51">
        <v>-4.6740357613208943</v>
      </c>
      <c r="J10" s="51">
        <v>-7.0832814136309139</v>
      </c>
      <c r="K10" s="51">
        <v>-7.0832814136309352</v>
      </c>
      <c r="L10" s="51"/>
      <c r="M10" s="51">
        <v>-3.9874691156569924</v>
      </c>
      <c r="N10" s="51">
        <v>-3.9874691156569839</v>
      </c>
    </row>
    <row r="11" spans="1:14" s="61" customFormat="1" ht="29.25" customHeight="1">
      <c r="A11" s="16" t="s">
        <v>1</v>
      </c>
      <c r="B11" s="66" t="s">
        <v>36</v>
      </c>
      <c r="C11" s="54">
        <v>0.89202023917077033</v>
      </c>
      <c r="D11" s="54">
        <v>-1.6722101573189181</v>
      </c>
      <c r="E11" s="54">
        <v>-0.25967392030403802</v>
      </c>
      <c r="F11" s="54"/>
      <c r="G11" s="54">
        <v>-4.8840263894500833</v>
      </c>
      <c r="H11" s="54">
        <v>-0.79815417218156115</v>
      </c>
      <c r="I11" s="54">
        <v>-2.4373855642563882</v>
      </c>
      <c r="J11" s="54">
        <v>-5.0218705404889334</v>
      </c>
      <c r="K11" s="54">
        <v>-0.76204199923545757</v>
      </c>
      <c r="L11" s="54"/>
      <c r="M11" s="54">
        <v>-3.7980549601874145</v>
      </c>
      <c r="N11" s="54">
        <v>-0.62605349571541635</v>
      </c>
    </row>
    <row r="12" spans="1:14" s="61" customFormat="1" ht="29.25" customHeight="1">
      <c r="A12" s="23">
        <v>2</v>
      </c>
      <c r="B12" s="67" t="s">
        <v>37</v>
      </c>
      <c r="C12" s="51">
        <v>3.0541511597551865</v>
      </c>
      <c r="D12" s="51">
        <v>0.51678760656786304</v>
      </c>
      <c r="E12" s="51">
        <v>2.7306005672822362E-2</v>
      </c>
      <c r="F12" s="51"/>
      <c r="G12" s="51">
        <v>-5.8458109709545534</v>
      </c>
      <c r="H12" s="51">
        <v>-0.37653085717308143</v>
      </c>
      <c r="I12" s="51">
        <v>-4.6541855942287498</v>
      </c>
      <c r="J12" s="51">
        <v>-7.2318964128816106</v>
      </c>
      <c r="K12" s="51">
        <v>-0.36961721876359199</v>
      </c>
      <c r="L12" s="51"/>
      <c r="M12" s="51">
        <v>-2.1956348671296837</v>
      </c>
      <c r="N12" s="51">
        <v>-0.13683995883383884</v>
      </c>
    </row>
    <row r="13" spans="1:14" s="61" customFormat="1" ht="29.25" customHeight="1">
      <c r="A13" s="16">
        <v>3</v>
      </c>
      <c r="B13" s="66" t="s">
        <v>38</v>
      </c>
      <c r="C13" s="54">
        <v>-10.96236859878131</v>
      </c>
      <c r="D13" s="54">
        <v>-12.867037413011273</v>
      </c>
      <c r="E13" s="54">
        <v>-3.8881811993923772</v>
      </c>
      <c r="F13" s="54"/>
      <c r="G13" s="54">
        <v>-8.7665504829538854</v>
      </c>
      <c r="H13" s="54">
        <v>-2.3381065245539845</v>
      </c>
      <c r="I13" s="54">
        <v>-8.0943784328181891</v>
      </c>
      <c r="J13" s="54">
        <v>-10.130902021813952</v>
      </c>
      <c r="K13" s="54">
        <v>-3.2916689056506927</v>
      </c>
      <c r="L13" s="54"/>
      <c r="M13" s="54">
        <v>-4.8556729436288038</v>
      </c>
      <c r="N13" s="54">
        <v>-1.2930734471202028</v>
      </c>
    </row>
    <row r="14" spans="1:14" s="61" customFormat="1" ht="29.25" customHeight="1">
      <c r="A14" s="23">
        <v>4</v>
      </c>
      <c r="B14" s="67" t="s">
        <v>39</v>
      </c>
      <c r="C14" s="51">
        <v>15.361536566402133</v>
      </c>
      <c r="D14" s="51">
        <v>12.861984176108257</v>
      </c>
      <c r="E14" s="51">
        <v>0.70378922627578933</v>
      </c>
      <c r="F14" s="51"/>
      <c r="G14" s="51">
        <v>1.7933362112372377</v>
      </c>
      <c r="H14" s="51">
        <v>8.6245976983374051E-2</v>
      </c>
      <c r="I14" s="51">
        <v>16.498164783735959</v>
      </c>
      <c r="J14" s="51">
        <v>14.144807466109555</v>
      </c>
      <c r="K14" s="51">
        <v>0.76764303920420407</v>
      </c>
      <c r="L14" s="51"/>
      <c r="M14" s="51">
        <v>1.423387576817376</v>
      </c>
      <c r="N14" s="51">
        <v>6.7587372644286242E-2</v>
      </c>
    </row>
    <row r="15" spans="1:14" s="61" customFormat="1" ht="29.25" customHeight="1">
      <c r="A15" s="16">
        <v>5</v>
      </c>
      <c r="B15" s="66" t="s">
        <v>40</v>
      </c>
      <c r="C15" s="54">
        <v>-2.6774846010451037</v>
      </c>
      <c r="D15" s="54">
        <v>-5.021983829711635</v>
      </c>
      <c r="E15" s="54">
        <v>-0.18976752143068856</v>
      </c>
      <c r="F15" s="54"/>
      <c r="G15" s="54">
        <v>-4.5373296692922045</v>
      </c>
      <c r="H15" s="54">
        <v>-0.18679308000507933</v>
      </c>
      <c r="I15" s="54">
        <v>-3.7091476719612615</v>
      </c>
      <c r="J15" s="54">
        <v>-6.2237006931101462</v>
      </c>
      <c r="K15" s="54">
        <v>-0.22263504266560424</v>
      </c>
      <c r="L15" s="54"/>
      <c r="M15" s="54">
        <v>-3.628134620282438</v>
      </c>
      <c r="N15" s="54">
        <v>-0.14922756941536808</v>
      </c>
    </row>
    <row r="16" spans="1:14" s="61" customFormat="1" ht="29.25" customHeight="1">
      <c r="A16" s="23">
        <v>6</v>
      </c>
      <c r="B16" s="67" t="s">
        <v>41</v>
      </c>
      <c r="C16" s="51">
        <v>-4.98054009843211</v>
      </c>
      <c r="D16" s="51">
        <v>-7.6206832366511783</v>
      </c>
      <c r="E16" s="51">
        <v>-0.85348977737010268</v>
      </c>
      <c r="F16" s="51"/>
      <c r="G16" s="51">
        <v>-7.456012158458158</v>
      </c>
      <c r="H16" s="51">
        <v>-0.95360130284685374</v>
      </c>
      <c r="I16" s="51">
        <v>-5.3326851091609768</v>
      </c>
      <c r="J16" s="51">
        <v>-8.0341706678596694</v>
      </c>
      <c r="K16" s="51">
        <v>-0.89672243794155915</v>
      </c>
      <c r="L16" s="51"/>
      <c r="M16" s="51">
        <v>-5.1496655566097189</v>
      </c>
      <c r="N16" s="51">
        <v>-0.66628830747207846</v>
      </c>
    </row>
    <row r="17" spans="1:14" s="61" customFormat="1" ht="29.25" customHeight="1">
      <c r="A17" s="31">
        <v>7</v>
      </c>
      <c r="B17" s="120" t="s">
        <v>47</v>
      </c>
      <c r="C17" s="55">
        <v>-1.5832685247149987</v>
      </c>
      <c r="D17" s="55">
        <v>-4.2615920344699338</v>
      </c>
      <c r="E17" s="55">
        <v>-1.215364423256226</v>
      </c>
      <c r="F17" s="55"/>
      <c r="G17" s="55">
        <v>-5.6324048226467518</v>
      </c>
      <c r="H17" s="55">
        <v>-1.6238396520835097</v>
      </c>
      <c r="I17" s="55">
        <v>-5.9297191262616593</v>
      </c>
      <c r="J17" s="55">
        <v>-8.5308232291992141</v>
      </c>
      <c r="K17" s="55">
        <v>-2.3082388485782328</v>
      </c>
      <c r="L17" s="55"/>
      <c r="M17" s="55">
        <v>-4.1019315913611649</v>
      </c>
      <c r="N17" s="55">
        <v>-1.1835737097443659</v>
      </c>
    </row>
    <row r="18" spans="1:14" s="52" customFormat="1" ht="51.75" customHeight="1">
      <c r="A18" s="203" t="s">
        <v>35</v>
      </c>
      <c r="B18" s="203"/>
      <c r="C18" s="203"/>
      <c r="D18" s="203"/>
      <c r="E18" s="203"/>
      <c r="F18" s="203"/>
      <c r="G18" s="203"/>
      <c r="H18" s="203"/>
    </row>
    <row r="19" spans="1:14" s="56" customFormat="1" ht="13.5" customHeight="1">
      <c r="A19" s="56" t="s">
        <v>67</v>
      </c>
    </row>
    <row r="20" spans="1:14" ht="15">
      <c r="A20" s="57" t="s">
        <v>11</v>
      </c>
      <c r="B20" s="56"/>
      <c r="C20" s="56"/>
      <c r="D20" s="56"/>
      <c r="E20" s="56"/>
      <c r="F20" s="56"/>
      <c r="G20" s="56"/>
      <c r="H20" s="56"/>
    </row>
    <row r="21" spans="1:14">
      <c r="A21" s="48" t="s">
        <v>73</v>
      </c>
      <c r="B21" s="56"/>
      <c r="C21" s="56"/>
      <c r="D21" s="56"/>
      <c r="E21" s="56"/>
      <c r="F21" s="56"/>
      <c r="G21" s="56"/>
      <c r="H21" s="56"/>
    </row>
    <row r="22" spans="1:14">
      <c r="B22" s="211"/>
      <c r="C22" s="211"/>
      <c r="D22" s="211"/>
      <c r="E22" s="211"/>
      <c r="F22" s="211"/>
      <c r="G22" s="211"/>
    </row>
  </sheetData>
  <mergeCells count="13">
    <mergeCell ref="I5:N5"/>
    <mergeCell ref="I6:N6"/>
    <mergeCell ref="I7:K7"/>
    <mergeCell ref="B22:G22"/>
    <mergeCell ref="C7:E7"/>
    <mergeCell ref="A5:B8"/>
    <mergeCell ref="C5:H5"/>
    <mergeCell ref="C6:H6"/>
    <mergeCell ref="A4:B4"/>
    <mergeCell ref="C4:D4"/>
    <mergeCell ref="E4:F4"/>
    <mergeCell ref="A2:H2"/>
    <mergeCell ref="A18:H1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BF21"/>
  <sheetViews>
    <sheetView zoomScale="70" zoomScaleNormal="70" zoomScaleSheetLayoutView="8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ColWidth="11.28515625" defaultRowHeight="14.25"/>
  <cols>
    <col min="1" max="1" width="2.5703125" style="45" customWidth="1"/>
    <col min="2" max="2" width="49.28515625" style="45" customWidth="1"/>
    <col min="3" max="4" width="12" style="45" customWidth="1"/>
    <col min="5" max="5" width="13.28515625" style="45" customWidth="1"/>
    <col min="6" max="6" width="1" style="45" customWidth="1"/>
    <col min="7" max="8" width="12" style="45" customWidth="1"/>
    <col min="9" max="9" width="13.28515625" style="45" customWidth="1"/>
    <col min="10" max="10" width="0.7109375" style="45" customWidth="1"/>
    <col min="11" max="12" width="12" style="45" customWidth="1"/>
    <col min="13" max="13" width="13.28515625" style="45" customWidth="1"/>
    <col min="14" max="14" width="1" style="45" customWidth="1"/>
    <col min="15" max="16" width="12" style="45" customWidth="1"/>
    <col min="17" max="17" width="13.28515625" style="45" customWidth="1"/>
    <col min="18" max="18" width="1.140625" style="45" customWidth="1"/>
    <col min="19" max="20" width="12" style="45" customWidth="1"/>
    <col min="21" max="21" width="13.28515625" style="45" customWidth="1"/>
    <col min="22" max="22" width="0.7109375" style="45" customWidth="1"/>
    <col min="23" max="24" width="12" style="45" customWidth="1"/>
    <col min="25" max="25" width="13.28515625" style="45" customWidth="1"/>
    <col min="26" max="26" width="1.28515625" style="45" customWidth="1"/>
    <col min="27" max="28" width="12" style="45" customWidth="1"/>
    <col min="29" max="29" width="13.28515625" style="45" customWidth="1"/>
    <col min="30" max="30" width="1.85546875" style="46" customWidth="1"/>
    <col min="31" max="31" width="0.85546875" style="45" customWidth="1"/>
    <col min="32" max="225" width="11.28515625" style="45"/>
    <col min="226" max="226" width="1.28515625" style="45" customWidth="1"/>
    <col min="227" max="227" width="4.42578125" style="45" customWidth="1"/>
    <col min="228" max="228" width="45.140625" style="45" customWidth="1"/>
    <col min="229" max="230" width="12" style="45" customWidth="1"/>
    <col min="231" max="231" width="13.28515625" style="45" customWidth="1"/>
    <col min="232" max="232" width="3" style="45" customWidth="1"/>
    <col min="233" max="234" width="12.28515625" style="45" customWidth="1"/>
    <col min="235" max="235" width="13.28515625" style="45" customWidth="1"/>
    <col min="236" max="236" width="2.28515625" style="45" customWidth="1"/>
    <col min="237" max="237" width="13.28515625" style="45" customWidth="1"/>
    <col min="238" max="238" width="12.140625" style="45" customWidth="1"/>
    <col min="239" max="239" width="13.85546875" style="45" customWidth="1"/>
    <col min="240" max="481" width="11.28515625" style="45"/>
    <col min="482" max="482" width="1.28515625" style="45" customWidth="1"/>
    <col min="483" max="483" width="4.42578125" style="45" customWidth="1"/>
    <col min="484" max="484" width="45.140625" style="45" customWidth="1"/>
    <col min="485" max="486" width="12" style="45" customWidth="1"/>
    <col min="487" max="487" width="13.28515625" style="45" customWidth="1"/>
    <col min="488" max="488" width="3" style="45" customWidth="1"/>
    <col min="489" max="490" width="12.28515625" style="45" customWidth="1"/>
    <col min="491" max="491" width="13.28515625" style="45" customWidth="1"/>
    <col min="492" max="492" width="2.28515625" style="45" customWidth="1"/>
    <col min="493" max="493" width="13.28515625" style="45" customWidth="1"/>
    <col min="494" max="494" width="12.140625" style="45" customWidth="1"/>
    <col min="495" max="495" width="13.85546875" style="45" customWidth="1"/>
    <col min="496" max="737" width="11.28515625" style="45"/>
    <col min="738" max="738" width="1.28515625" style="45" customWidth="1"/>
    <col min="739" max="739" width="4.42578125" style="45" customWidth="1"/>
    <col min="740" max="740" width="45.140625" style="45" customWidth="1"/>
    <col min="741" max="742" width="12" style="45" customWidth="1"/>
    <col min="743" max="743" width="13.28515625" style="45" customWidth="1"/>
    <col min="744" max="744" width="3" style="45" customWidth="1"/>
    <col min="745" max="746" width="12.28515625" style="45" customWidth="1"/>
    <col min="747" max="747" width="13.28515625" style="45" customWidth="1"/>
    <col min="748" max="748" width="2.28515625" style="45" customWidth="1"/>
    <col min="749" max="749" width="13.28515625" style="45" customWidth="1"/>
    <col min="750" max="750" width="12.140625" style="45" customWidth="1"/>
    <col min="751" max="751" width="13.85546875" style="45" customWidth="1"/>
    <col min="752" max="993" width="11.28515625" style="45"/>
    <col min="994" max="994" width="1.28515625" style="45" customWidth="1"/>
    <col min="995" max="995" width="4.42578125" style="45" customWidth="1"/>
    <col min="996" max="996" width="45.140625" style="45" customWidth="1"/>
    <col min="997" max="998" width="12" style="45" customWidth="1"/>
    <col min="999" max="999" width="13.28515625" style="45" customWidth="1"/>
    <col min="1000" max="1000" width="3" style="45" customWidth="1"/>
    <col min="1001" max="1002" width="12.28515625" style="45" customWidth="1"/>
    <col min="1003" max="1003" width="13.28515625" style="45" customWidth="1"/>
    <col min="1004" max="1004" width="2.28515625" style="45" customWidth="1"/>
    <col min="1005" max="1005" width="13.28515625" style="45" customWidth="1"/>
    <col min="1006" max="1006" width="12.140625" style="45" customWidth="1"/>
    <col min="1007" max="1007" width="13.85546875" style="45" customWidth="1"/>
    <col min="1008" max="1249" width="11.28515625" style="45"/>
    <col min="1250" max="1250" width="1.28515625" style="45" customWidth="1"/>
    <col min="1251" max="1251" width="4.42578125" style="45" customWidth="1"/>
    <col min="1252" max="1252" width="45.140625" style="45" customWidth="1"/>
    <col min="1253" max="1254" width="12" style="45" customWidth="1"/>
    <col min="1255" max="1255" width="13.28515625" style="45" customWidth="1"/>
    <col min="1256" max="1256" width="3" style="45" customWidth="1"/>
    <col min="1257" max="1258" width="12.28515625" style="45" customWidth="1"/>
    <col min="1259" max="1259" width="13.28515625" style="45" customWidth="1"/>
    <col min="1260" max="1260" width="2.28515625" style="45" customWidth="1"/>
    <col min="1261" max="1261" width="13.28515625" style="45" customWidth="1"/>
    <col min="1262" max="1262" width="12.140625" style="45" customWidth="1"/>
    <col min="1263" max="1263" width="13.85546875" style="45" customWidth="1"/>
    <col min="1264" max="1505" width="11.28515625" style="45"/>
    <col min="1506" max="1506" width="1.28515625" style="45" customWidth="1"/>
    <col min="1507" max="1507" width="4.42578125" style="45" customWidth="1"/>
    <col min="1508" max="1508" width="45.140625" style="45" customWidth="1"/>
    <col min="1509" max="1510" width="12" style="45" customWidth="1"/>
    <col min="1511" max="1511" width="13.28515625" style="45" customWidth="1"/>
    <col min="1512" max="1512" width="3" style="45" customWidth="1"/>
    <col min="1513" max="1514" width="12.28515625" style="45" customWidth="1"/>
    <col min="1515" max="1515" width="13.28515625" style="45" customWidth="1"/>
    <col min="1516" max="1516" width="2.28515625" style="45" customWidth="1"/>
    <col min="1517" max="1517" width="13.28515625" style="45" customWidth="1"/>
    <col min="1518" max="1518" width="12.140625" style="45" customWidth="1"/>
    <col min="1519" max="1519" width="13.85546875" style="45" customWidth="1"/>
    <col min="1520" max="1761" width="11.28515625" style="45"/>
    <col min="1762" max="1762" width="1.28515625" style="45" customWidth="1"/>
    <col min="1763" max="1763" width="4.42578125" style="45" customWidth="1"/>
    <col min="1764" max="1764" width="45.140625" style="45" customWidth="1"/>
    <col min="1765" max="1766" width="12" style="45" customWidth="1"/>
    <col min="1767" max="1767" width="13.28515625" style="45" customWidth="1"/>
    <col min="1768" max="1768" width="3" style="45" customWidth="1"/>
    <col min="1769" max="1770" width="12.28515625" style="45" customWidth="1"/>
    <col min="1771" max="1771" width="13.28515625" style="45" customWidth="1"/>
    <col min="1772" max="1772" width="2.28515625" style="45" customWidth="1"/>
    <col min="1773" max="1773" width="13.28515625" style="45" customWidth="1"/>
    <col min="1774" max="1774" width="12.140625" style="45" customWidth="1"/>
    <col min="1775" max="1775" width="13.85546875" style="45" customWidth="1"/>
    <col min="1776" max="2017" width="11.28515625" style="45"/>
    <col min="2018" max="2018" width="1.28515625" style="45" customWidth="1"/>
    <col min="2019" max="2019" width="4.42578125" style="45" customWidth="1"/>
    <col min="2020" max="2020" width="45.140625" style="45" customWidth="1"/>
    <col min="2021" max="2022" width="12" style="45" customWidth="1"/>
    <col min="2023" max="2023" width="13.28515625" style="45" customWidth="1"/>
    <col min="2024" max="2024" width="3" style="45" customWidth="1"/>
    <col min="2025" max="2026" width="12.28515625" style="45" customWidth="1"/>
    <col min="2027" max="2027" width="13.28515625" style="45" customWidth="1"/>
    <col min="2028" max="2028" width="2.28515625" style="45" customWidth="1"/>
    <col min="2029" max="2029" width="13.28515625" style="45" customWidth="1"/>
    <col min="2030" max="2030" width="12.140625" style="45" customWidth="1"/>
    <col min="2031" max="2031" width="13.85546875" style="45" customWidth="1"/>
    <col min="2032" max="2273" width="11.28515625" style="45"/>
    <col min="2274" max="2274" width="1.28515625" style="45" customWidth="1"/>
    <col min="2275" max="2275" width="4.42578125" style="45" customWidth="1"/>
    <col min="2276" max="2276" width="45.140625" style="45" customWidth="1"/>
    <col min="2277" max="2278" width="12" style="45" customWidth="1"/>
    <col min="2279" max="2279" width="13.28515625" style="45" customWidth="1"/>
    <col min="2280" max="2280" width="3" style="45" customWidth="1"/>
    <col min="2281" max="2282" width="12.28515625" style="45" customWidth="1"/>
    <col min="2283" max="2283" width="13.28515625" style="45" customWidth="1"/>
    <col min="2284" max="2284" width="2.28515625" style="45" customWidth="1"/>
    <col min="2285" max="2285" width="13.28515625" style="45" customWidth="1"/>
    <col min="2286" max="2286" width="12.140625" style="45" customWidth="1"/>
    <col min="2287" max="2287" width="13.85546875" style="45" customWidth="1"/>
    <col min="2288" max="2529" width="11.28515625" style="45"/>
    <col min="2530" max="2530" width="1.28515625" style="45" customWidth="1"/>
    <col min="2531" max="2531" width="4.42578125" style="45" customWidth="1"/>
    <col min="2532" max="2532" width="45.140625" style="45" customWidth="1"/>
    <col min="2533" max="2534" width="12" style="45" customWidth="1"/>
    <col min="2535" max="2535" width="13.28515625" style="45" customWidth="1"/>
    <col min="2536" max="2536" width="3" style="45" customWidth="1"/>
    <col min="2537" max="2538" width="12.28515625" style="45" customWidth="1"/>
    <col min="2539" max="2539" width="13.28515625" style="45" customWidth="1"/>
    <col min="2540" max="2540" width="2.28515625" style="45" customWidth="1"/>
    <col min="2541" max="2541" width="13.28515625" style="45" customWidth="1"/>
    <col min="2542" max="2542" width="12.140625" style="45" customWidth="1"/>
    <col min="2543" max="2543" width="13.85546875" style="45" customWidth="1"/>
    <col min="2544" max="2785" width="11.28515625" style="45"/>
    <col min="2786" max="2786" width="1.28515625" style="45" customWidth="1"/>
    <col min="2787" max="2787" width="4.42578125" style="45" customWidth="1"/>
    <col min="2788" max="2788" width="45.140625" style="45" customWidth="1"/>
    <col min="2789" max="2790" width="12" style="45" customWidth="1"/>
    <col min="2791" max="2791" width="13.28515625" style="45" customWidth="1"/>
    <col min="2792" max="2792" width="3" style="45" customWidth="1"/>
    <col min="2793" max="2794" width="12.28515625" style="45" customWidth="1"/>
    <col min="2795" max="2795" width="13.28515625" style="45" customWidth="1"/>
    <col min="2796" max="2796" width="2.28515625" style="45" customWidth="1"/>
    <col min="2797" max="2797" width="13.28515625" style="45" customWidth="1"/>
    <col min="2798" max="2798" width="12.140625" style="45" customWidth="1"/>
    <col min="2799" max="2799" width="13.85546875" style="45" customWidth="1"/>
    <col min="2800" max="3041" width="11.28515625" style="45"/>
    <col min="3042" max="3042" width="1.28515625" style="45" customWidth="1"/>
    <col min="3043" max="3043" width="4.42578125" style="45" customWidth="1"/>
    <col min="3044" max="3044" width="45.140625" style="45" customWidth="1"/>
    <col min="3045" max="3046" width="12" style="45" customWidth="1"/>
    <col min="3047" max="3047" width="13.28515625" style="45" customWidth="1"/>
    <col min="3048" max="3048" width="3" style="45" customWidth="1"/>
    <col min="3049" max="3050" width="12.28515625" style="45" customWidth="1"/>
    <col min="3051" max="3051" width="13.28515625" style="45" customWidth="1"/>
    <col min="3052" max="3052" width="2.28515625" style="45" customWidth="1"/>
    <col min="3053" max="3053" width="13.28515625" style="45" customWidth="1"/>
    <col min="3054" max="3054" width="12.140625" style="45" customWidth="1"/>
    <col min="3055" max="3055" width="13.85546875" style="45" customWidth="1"/>
    <col min="3056" max="3297" width="11.28515625" style="45"/>
    <col min="3298" max="3298" width="1.28515625" style="45" customWidth="1"/>
    <col min="3299" max="3299" width="4.42578125" style="45" customWidth="1"/>
    <col min="3300" max="3300" width="45.140625" style="45" customWidth="1"/>
    <col min="3301" max="3302" width="12" style="45" customWidth="1"/>
    <col min="3303" max="3303" width="13.28515625" style="45" customWidth="1"/>
    <col min="3304" max="3304" width="3" style="45" customWidth="1"/>
    <col min="3305" max="3306" width="12.28515625" style="45" customWidth="1"/>
    <col min="3307" max="3307" width="13.28515625" style="45" customWidth="1"/>
    <col min="3308" max="3308" width="2.28515625" style="45" customWidth="1"/>
    <col min="3309" max="3309" width="13.28515625" style="45" customWidth="1"/>
    <col min="3310" max="3310" width="12.140625" style="45" customWidth="1"/>
    <col min="3311" max="3311" width="13.85546875" style="45" customWidth="1"/>
    <col min="3312" max="3553" width="11.28515625" style="45"/>
    <col min="3554" max="3554" width="1.28515625" style="45" customWidth="1"/>
    <col min="3555" max="3555" width="4.42578125" style="45" customWidth="1"/>
    <col min="3556" max="3556" width="45.140625" style="45" customWidth="1"/>
    <col min="3557" max="3558" width="12" style="45" customWidth="1"/>
    <col min="3559" max="3559" width="13.28515625" style="45" customWidth="1"/>
    <col min="3560" max="3560" width="3" style="45" customWidth="1"/>
    <col min="3561" max="3562" width="12.28515625" style="45" customWidth="1"/>
    <col min="3563" max="3563" width="13.28515625" style="45" customWidth="1"/>
    <col min="3564" max="3564" width="2.28515625" style="45" customWidth="1"/>
    <col min="3565" max="3565" width="13.28515625" style="45" customWidth="1"/>
    <col min="3566" max="3566" width="12.140625" style="45" customWidth="1"/>
    <col min="3567" max="3567" width="13.85546875" style="45" customWidth="1"/>
    <col min="3568" max="3809" width="11.28515625" style="45"/>
    <col min="3810" max="3810" width="1.28515625" style="45" customWidth="1"/>
    <col min="3811" max="3811" width="4.42578125" style="45" customWidth="1"/>
    <col min="3812" max="3812" width="45.140625" style="45" customWidth="1"/>
    <col min="3813" max="3814" width="12" style="45" customWidth="1"/>
    <col min="3815" max="3815" width="13.28515625" style="45" customWidth="1"/>
    <col min="3816" max="3816" width="3" style="45" customWidth="1"/>
    <col min="3817" max="3818" width="12.28515625" style="45" customWidth="1"/>
    <col min="3819" max="3819" width="13.28515625" style="45" customWidth="1"/>
    <col min="3820" max="3820" width="2.28515625" style="45" customWidth="1"/>
    <col min="3821" max="3821" width="13.28515625" style="45" customWidth="1"/>
    <col min="3822" max="3822" width="12.140625" style="45" customWidth="1"/>
    <col min="3823" max="3823" width="13.85546875" style="45" customWidth="1"/>
    <col min="3824" max="4065" width="11.28515625" style="45"/>
    <col min="4066" max="4066" width="1.28515625" style="45" customWidth="1"/>
    <col min="4067" max="4067" width="4.42578125" style="45" customWidth="1"/>
    <col min="4068" max="4068" width="45.140625" style="45" customWidth="1"/>
    <col min="4069" max="4070" width="12" style="45" customWidth="1"/>
    <col min="4071" max="4071" width="13.28515625" style="45" customWidth="1"/>
    <col min="4072" max="4072" width="3" style="45" customWidth="1"/>
    <col min="4073" max="4074" width="12.28515625" style="45" customWidth="1"/>
    <col min="4075" max="4075" width="13.28515625" style="45" customWidth="1"/>
    <col min="4076" max="4076" width="2.28515625" style="45" customWidth="1"/>
    <col min="4077" max="4077" width="13.28515625" style="45" customWidth="1"/>
    <col min="4078" max="4078" width="12.140625" style="45" customWidth="1"/>
    <col min="4079" max="4079" width="13.85546875" style="45" customWidth="1"/>
    <col min="4080" max="4321" width="11.28515625" style="45"/>
    <col min="4322" max="4322" width="1.28515625" style="45" customWidth="1"/>
    <col min="4323" max="4323" width="4.42578125" style="45" customWidth="1"/>
    <col min="4324" max="4324" width="45.140625" style="45" customWidth="1"/>
    <col min="4325" max="4326" width="12" style="45" customWidth="1"/>
    <col min="4327" max="4327" width="13.28515625" style="45" customWidth="1"/>
    <col min="4328" max="4328" width="3" style="45" customWidth="1"/>
    <col min="4329" max="4330" width="12.28515625" style="45" customWidth="1"/>
    <col min="4331" max="4331" width="13.28515625" style="45" customWidth="1"/>
    <col min="4332" max="4332" width="2.28515625" style="45" customWidth="1"/>
    <col min="4333" max="4333" width="13.28515625" style="45" customWidth="1"/>
    <col min="4334" max="4334" width="12.140625" style="45" customWidth="1"/>
    <col min="4335" max="4335" width="13.85546875" style="45" customWidth="1"/>
    <col min="4336" max="4577" width="11.28515625" style="45"/>
    <col min="4578" max="4578" width="1.28515625" style="45" customWidth="1"/>
    <col min="4579" max="4579" width="4.42578125" style="45" customWidth="1"/>
    <col min="4580" max="4580" width="45.140625" style="45" customWidth="1"/>
    <col min="4581" max="4582" width="12" style="45" customWidth="1"/>
    <col min="4583" max="4583" width="13.28515625" style="45" customWidth="1"/>
    <col min="4584" max="4584" width="3" style="45" customWidth="1"/>
    <col min="4585" max="4586" width="12.28515625" style="45" customWidth="1"/>
    <col min="4587" max="4587" width="13.28515625" style="45" customWidth="1"/>
    <col min="4588" max="4588" width="2.28515625" style="45" customWidth="1"/>
    <col min="4589" max="4589" width="13.28515625" style="45" customWidth="1"/>
    <col min="4590" max="4590" width="12.140625" style="45" customWidth="1"/>
    <col min="4591" max="4591" width="13.85546875" style="45" customWidth="1"/>
    <col min="4592" max="4833" width="11.28515625" style="45"/>
    <col min="4834" max="4834" width="1.28515625" style="45" customWidth="1"/>
    <col min="4835" max="4835" width="4.42578125" style="45" customWidth="1"/>
    <col min="4836" max="4836" width="45.140625" style="45" customWidth="1"/>
    <col min="4837" max="4838" width="12" style="45" customWidth="1"/>
    <col min="4839" max="4839" width="13.28515625" style="45" customWidth="1"/>
    <col min="4840" max="4840" width="3" style="45" customWidth="1"/>
    <col min="4841" max="4842" width="12.28515625" style="45" customWidth="1"/>
    <col min="4843" max="4843" width="13.28515625" style="45" customWidth="1"/>
    <col min="4844" max="4844" width="2.28515625" style="45" customWidth="1"/>
    <col min="4845" max="4845" width="13.28515625" style="45" customWidth="1"/>
    <col min="4846" max="4846" width="12.140625" style="45" customWidth="1"/>
    <col min="4847" max="4847" width="13.85546875" style="45" customWidth="1"/>
    <col min="4848" max="5089" width="11.28515625" style="45"/>
    <col min="5090" max="5090" width="1.28515625" style="45" customWidth="1"/>
    <col min="5091" max="5091" width="4.42578125" style="45" customWidth="1"/>
    <col min="5092" max="5092" width="45.140625" style="45" customWidth="1"/>
    <col min="5093" max="5094" width="12" style="45" customWidth="1"/>
    <col min="5095" max="5095" width="13.28515625" style="45" customWidth="1"/>
    <col min="5096" max="5096" width="3" style="45" customWidth="1"/>
    <col min="5097" max="5098" width="12.28515625" style="45" customWidth="1"/>
    <col min="5099" max="5099" width="13.28515625" style="45" customWidth="1"/>
    <col min="5100" max="5100" width="2.28515625" style="45" customWidth="1"/>
    <col min="5101" max="5101" width="13.28515625" style="45" customWidth="1"/>
    <col min="5102" max="5102" width="12.140625" style="45" customWidth="1"/>
    <col min="5103" max="5103" width="13.85546875" style="45" customWidth="1"/>
    <col min="5104" max="5345" width="11.28515625" style="45"/>
    <col min="5346" max="5346" width="1.28515625" style="45" customWidth="1"/>
    <col min="5347" max="5347" width="4.42578125" style="45" customWidth="1"/>
    <col min="5348" max="5348" width="45.140625" style="45" customWidth="1"/>
    <col min="5349" max="5350" width="12" style="45" customWidth="1"/>
    <col min="5351" max="5351" width="13.28515625" style="45" customWidth="1"/>
    <col min="5352" max="5352" width="3" style="45" customWidth="1"/>
    <col min="5353" max="5354" width="12.28515625" style="45" customWidth="1"/>
    <col min="5355" max="5355" width="13.28515625" style="45" customWidth="1"/>
    <col min="5356" max="5356" width="2.28515625" style="45" customWidth="1"/>
    <col min="5357" max="5357" width="13.28515625" style="45" customWidth="1"/>
    <col min="5358" max="5358" width="12.140625" style="45" customWidth="1"/>
    <col min="5359" max="5359" width="13.85546875" style="45" customWidth="1"/>
    <col min="5360" max="5601" width="11.28515625" style="45"/>
    <col min="5602" max="5602" width="1.28515625" style="45" customWidth="1"/>
    <col min="5603" max="5603" width="4.42578125" style="45" customWidth="1"/>
    <col min="5604" max="5604" width="45.140625" style="45" customWidth="1"/>
    <col min="5605" max="5606" width="12" style="45" customWidth="1"/>
    <col min="5607" max="5607" width="13.28515625" style="45" customWidth="1"/>
    <col min="5608" max="5608" width="3" style="45" customWidth="1"/>
    <col min="5609" max="5610" width="12.28515625" style="45" customWidth="1"/>
    <col min="5611" max="5611" width="13.28515625" style="45" customWidth="1"/>
    <col min="5612" max="5612" width="2.28515625" style="45" customWidth="1"/>
    <col min="5613" max="5613" width="13.28515625" style="45" customWidth="1"/>
    <col min="5614" max="5614" width="12.140625" style="45" customWidth="1"/>
    <col min="5615" max="5615" width="13.85546875" style="45" customWidth="1"/>
    <col min="5616" max="5857" width="11.28515625" style="45"/>
    <col min="5858" max="5858" width="1.28515625" style="45" customWidth="1"/>
    <col min="5859" max="5859" width="4.42578125" style="45" customWidth="1"/>
    <col min="5860" max="5860" width="45.140625" style="45" customWidth="1"/>
    <col min="5861" max="5862" width="12" style="45" customWidth="1"/>
    <col min="5863" max="5863" width="13.28515625" style="45" customWidth="1"/>
    <col min="5864" max="5864" width="3" style="45" customWidth="1"/>
    <col min="5865" max="5866" width="12.28515625" style="45" customWidth="1"/>
    <col min="5867" max="5867" width="13.28515625" style="45" customWidth="1"/>
    <col min="5868" max="5868" width="2.28515625" style="45" customWidth="1"/>
    <col min="5869" max="5869" width="13.28515625" style="45" customWidth="1"/>
    <col min="5870" max="5870" width="12.140625" style="45" customWidth="1"/>
    <col min="5871" max="5871" width="13.85546875" style="45" customWidth="1"/>
    <col min="5872" max="6113" width="11.28515625" style="45"/>
    <col min="6114" max="6114" width="1.28515625" style="45" customWidth="1"/>
    <col min="6115" max="6115" width="4.42578125" style="45" customWidth="1"/>
    <col min="6116" max="6116" width="45.140625" style="45" customWidth="1"/>
    <col min="6117" max="6118" width="12" style="45" customWidth="1"/>
    <col min="6119" max="6119" width="13.28515625" style="45" customWidth="1"/>
    <col min="6120" max="6120" width="3" style="45" customWidth="1"/>
    <col min="6121" max="6122" width="12.28515625" style="45" customWidth="1"/>
    <col min="6123" max="6123" width="13.28515625" style="45" customWidth="1"/>
    <col min="6124" max="6124" width="2.28515625" style="45" customWidth="1"/>
    <col min="6125" max="6125" width="13.28515625" style="45" customWidth="1"/>
    <col min="6126" max="6126" width="12.140625" style="45" customWidth="1"/>
    <col min="6127" max="6127" width="13.85546875" style="45" customWidth="1"/>
    <col min="6128" max="6369" width="11.28515625" style="45"/>
    <col min="6370" max="6370" width="1.28515625" style="45" customWidth="1"/>
    <col min="6371" max="6371" width="4.42578125" style="45" customWidth="1"/>
    <col min="6372" max="6372" width="45.140625" style="45" customWidth="1"/>
    <col min="6373" max="6374" width="12" style="45" customWidth="1"/>
    <col min="6375" max="6375" width="13.28515625" style="45" customWidth="1"/>
    <col min="6376" max="6376" width="3" style="45" customWidth="1"/>
    <col min="6377" max="6378" width="12.28515625" style="45" customWidth="1"/>
    <col min="6379" max="6379" width="13.28515625" style="45" customWidth="1"/>
    <col min="6380" max="6380" width="2.28515625" style="45" customWidth="1"/>
    <col min="6381" max="6381" width="13.28515625" style="45" customWidth="1"/>
    <col min="6382" max="6382" width="12.140625" style="45" customWidth="1"/>
    <col min="6383" max="6383" width="13.85546875" style="45" customWidth="1"/>
    <col min="6384" max="6625" width="11.28515625" style="45"/>
    <col min="6626" max="6626" width="1.28515625" style="45" customWidth="1"/>
    <col min="6627" max="6627" width="4.42578125" style="45" customWidth="1"/>
    <col min="6628" max="6628" width="45.140625" style="45" customWidth="1"/>
    <col min="6629" max="6630" width="12" style="45" customWidth="1"/>
    <col min="6631" max="6631" width="13.28515625" style="45" customWidth="1"/>
    <col min="6632" max="6632" width="3" style="45" customWidth="1"/>
    <col min="6633" max="6634" width="12.28515625" style="45" customWidth="1"/>
    <col min="6635" max="6635" width="13.28515625" style="45" customWidth="1"/>
    <col min="6636" max="6636" width="2.28515625" style="45" customWidth="1"/>
    <col min="6637" max="6637" width="13.28515625" style="45" customWidth="1"/>
    <col min="6638" max="6638" width="12.140625" style="45" customWidth="1"/>
    <col min="6639" max="6639" width="13.85546875" style="45" customWidth="1"/>
    <col min="6640" max="6881" width="11.28515625" style="45"/>
    <col min="6882" max="6882" width="1.28515625" style="45" customWidth="1"/>
    <col min="6883" max="6883" width="4.42578125" style="45" customWidth="1"/>
    <col min="6884" max="6884" width="45.140625" style="45" customWidth="1"/>
    <col min="6885" max="6886" width="12" style="45" customWidth="1"/>
    <col min="6887" max="6887" width="13.28515625" style="45" customWidth="1"/>
    <col min="6888" max="6888" width="3" style="45" customWidth="1"/>
    <col min="6889" max="6890" width="12.28515625" style="45" customWidth="1"/>
    <col min="6891" max="6891" width="13.28515625" style="45" customWidth="1"/>
    <col min="6892" max="6892" width="2.28515625" style="45" customWidth="1"/>
    <col min="6893" max="6893" width="13.28515625" style="45" customWidth="1"/>
    <col min="6894" max="6894" width="12.140625" style="45" customWidth="1"/>
    <col min="6895" max="6895" width="13.85546875" style="45" customWidth="1"/>
    <col min="6896" max="7137" width="11.28515625" style="45"/>
    <col min="7138" max="7138" width="1.28515625" style="45" customWidth="1"/>
    <col min="7139" max="7139" width="4.42578125" style="45" customWidth="1"/>
    <col min="7140" max="7140" width="45.140625" style="45" customWidth="1"/>
    <col min="7141" max="7142" width="12" style="45" customWidth="1"/>
    <col min="7143" max="7143" width="13.28515625" style="45" customWidth="1"/>
    <col min="7144" max="7144" width="3" style="45" customWidth="1"/>
    <col min="7145" max="7146" width="12.28515625" style="45" customWidth="1"/>
    <col min="7147" max="7147" width="13.28515625" style="45" customWidth="1"/>
    <col min="7148" max="7148" width="2.28515625" style="45" customWidth="1"/>
    <col min="7149" max="7149" width="13.28515625" style="45" customWidth="1"/>
    <col min="7150" max="7150" width="12.140625" style="45" customWidth="1"/>
    <col min="7151" max="7151" width="13.85546875" style="45" customWidth="1"/>
    <col min="7152" max="7393" width="11.28515625" style="45"/>
    <col min="7394" max="7394" width="1.28515625" style="45" customWidth="1"/>
    <col min="7395" max="7395" width="4.42578125" style="45" customWidth="1"/>
    <col min="7396" max="7396" width="45.140625" style="45" customWidth="1"/>
    <col min="7397" max="7398" width="12" style="45" customWidth="1"/>
    <col min="7399" max="7399" width="13.28515625" style="45" customWidth="1"/>
    <col min="7400" max="7400" width="3" style="45" customWidth="1"/>
    <col min="7401" max="7402" width="12.28515625" style="45" customWidth="1"/>
    <col min="7403" max="7403" width="13.28515625" style="45" customWidth="1"/>
    <col min="7404" max="7404" width="2.28515625" style="45" customWidth="1"/>
    <col min="7405" max="7405" width="13.28515625" style="45" customWidth="1"/>
    <col min="7406" max="7406" width="12.140625" style="45" customWidth="1"/>
    <col min="7407" max="7407" width="13.85546875" style="45" customWidth="1"/>
    <col min="7408" max="7649" width="11.28515625" style="45"/>
    <col min="7650" max="7650" width="1.28515625" style="45" customWidth="1"/>
    <col min="7651" max="7651" width="4.42578125" style="45" customWidth="1"/>
    <col min="7652" max="7652" width="45.140625" style="45" customWidth="1"/>
    <col min="7653" max="7654" width="12" style="45" customWidth="1"/>
    <col min="7655" max="7655" width="13.28515625" style="45" customWidth="1"/>
    <col min="7656" max="7656" width="3" style="45" customWidth="1"/>
    <col min="7657" max="7658" width="12.28515625" style="45" customWidth="1"/>
    <col min="7659" max="7659" width="13.28515625" style="45" customWidth="1"/>
    <col min="7660" max="7660" width="2.28515625" style="45" customWidth="1"/>
    <col min="7661" max="7661" width="13.28515625" style="45" customWidth="1"/>
    <col min="7662" max="7662" width="12.140625" style="45" customWidth="1"/>
    <col min="7663" max="7663" width="13.85546875" style="45" customWidth="1"/>
    <col min="7664" max="7905" width="11.28515625" style="45"/>
    <col min="7906" max="7906" width="1.28515625" style="45" customWidth="1"/>
    <col min="7907" max="7907" width="4.42578125" style="45" customWidth="1"/>
    <col min="7908" max="7908" width="45.140625" style="45" customWidth="1"/>
    <col min="7909" max="7910" width="12" style="45" customWidth="1"/>
    <col min="7911" max="7911" width="13.28515625" style="45" customWidth="1"/>
    <col min="7912" max="7912" width="3" style="45" customWidth="1"/>
    <col min="7913" max="7914" width="12.28515625" style="45" customWidth="1"/>
    <col min="7915" max="7915" width="13.28515625" style="45" customWidth="1"/>
    <col min="7916" max="7916" width="2.28515625" style="45" customWidth="1"/>
    <col min="7917" max="7917" width="13.28515625" style="45" customWidth="1"/>
    <col min="7918" max="7918" width="12.140625" style="45" customWidth="1"/>
    <col min="7919" max="7919" width="13.85546875" style="45" customWidth="1"/>
    <col min="7920" max="8161" width="11.28515625" style="45"/>
    <col min="8162" max="8162" width="1.28515625" style="45" customWidth="1"/>
    <col min="8163" max="8163" width="4.42578125" style="45" customWidth="1"/>
    <col min="8164" max="8164" width="45.140625" style="45" customWidth="1"/>
    <col min="8165" max="8166" width="12" style="45" customWidth="1"/>
    <col min="8167" max="8167" width="13.28515625" style="45" customWidth="1"/>
    <col min="8168" max="8168" width="3" style="45" customWidth="1"/>
    <col min="8169" max="8170" width="12.28515625" style="45" customWidth="1"/>
    <col min="8171" max="8171" width="13.28515625" style="45" customWidth="1"/>
    <col min="8172" max="8172" width="2.28515625" style="45" customWidth="1"/>
    <col min="8173" max="8173" width="13.28515625" style="45" customWidth="1"/>
    <col min="8174" max="8174" width="12.140625" style="45" customWidth="1"/>
    <col min="8175" max="8175" width="13.85546875" style="45" customWidth="1"/>
    <col min="8176" max="8417" width="11.28515625" style="45"/>
    <col min="8418" max="8418" width="1.28515625" style="45" customWidth="1"/>
    <col min="8419" max="8419" width="4.42578125" style="45" customWidth="1"/>
    <col min="8420" max="8420" width="45.140625" style="45" customWidth="1"/>
    <col min="8421" max="8422" width="12" style="45" customWidth="1"/>
    <col min="8423" max="8423" width="13.28515625" style="45" customWidth="1"/>
    <col min="8424" max="8424" width="3" style="45" customWidth="1"/>
    <col min="8425" max="8426" width="12.28515625" style="45" customWidth="1"/>
    <col min="8427" max="8427" width="13.28515625" style="45" customWidth="1"/>
    <col min="8428" max="8428" width="2.28515625" style="45" customWidth="1"/>
    <col min="8429" max="8429" width="13.28515625" style="45" customWidth="1"/>
    <col min="8430" max="8430" width="12.140625" style="45" customWidth="1"/>
    <col min="8431" max="8431" width="13.85546875" style="45" customWidth="1"/>
    <col min="8432" max="8673" width="11.28515625" style="45"/>
    <col min="8674" max="8674" width="1.28515625" style="45" customWidth="1"/>
    <col min="8675" max="8675" width="4.42578125" style="45" customWidth="1"/>
    <col min="8676" max="8676" width="45.140625" style="45" customWidth="1"/>
    <col min="8677" max="8678" width="12" style="45" customWidth="1"/>
    <col min="8679" max="8679" width="13.28515625" style="45" customWidth="1"/>
    <col min="8680" max="8680" width="3" style="45" customWidth="1"/>
    <col min="8681" max="8682" width="12.28515625" style="45" customWidth="1"/>
    <col min="8683" max="8683" width="13.28515625" style="45" customWidth="1"/>
    <col min="8684" max="8684" width="2.28515625" style="45" customWidth="1"/>
    <col min="8685" max="8685" width="13.28515625" style="45" customWidth="1"/>
    <col min="8686" max="8686" width="12.140625" style="45" customWidth="1"/>
    <col min="8687" max="8687" width="13.85546875" style="45" customWidth="1"/>
    <col min="8688" max="8929" width="11.28515625" style="45"/>
    <col min="8930" max="8930" width="1.28515625" style="45" customWidth="1"/>
    <col min="8931" max="8931" width="4.42578125" style="45" customWidth="1"/>
    <col min="8932" max="8932" width="45.140625" style="45" customWidth="1"/>
    <col min="8933" max="8934" width="12" style="45" customWidth="1"/>
    <col min="8935" max="8935" width="13.28515625" style="45" customWidth="1"/>
    <col min="8936" max="8936" width="3" style="45" customWidth="1"/>
    <col min="8937" max="8938" width="12.28515625" style="45" customWidth="1"/>
    <col min="8939" max="8939" width="13.28515625" style="45" customWidth="1"/>
    <col min="8940" max="8940" width="2.28515625" style="45" customWidth="1"/>
    <col min="8941" max="8941" width="13.28515625" style="45" customWidth="1"/>
    <col min="8942" max="8942" width="12.140625" style="45" customWidth="1"/>
    <col min="8943" max="8943" width="13.85546875" style="45" customWidth="1"/>
    <col min="8944" max="9185" width="11.28515625" style="45"/>
    <col min="9186" max="9186" width="1.28515625" style="45" customWidth="1"/>
    <col min="9187" max="9187" width="4.42578125" style="45" customWidth="1"/>
    <col min="9188" max="9188" width="45.140625" style="45" customWidth="1"/>
    <col min="9189" max="9190" width="12" style="45" customWidth="1"/>
    <col min="9191" max="9191" width="13.28515625" style="45" customWidth="1"/>
    <col min="9192" max="9192" width="3" style="45" customWidth="1"/>
    <col min="9193" max="9194" width="12.28515625" style="45" customWidth="1"/>
    <col min="9195" max="9195" width="13.28515625" style="45" customWidth="1"/>
    <col min="9196" max="9196" width="2.28515625" style="45" customWidth="1"/>
    <col min="9197" max="9197" width="13.28515625" style="45" customWidth="1"/>
    <col min="9198" max="9198" width="12.140625" style="45" customWidth="1"/>
    <col min="9199" max="9199" width="13.85546875" style="45" customWidth="1"/>
    <col min="9200" max="9441" width="11.28515625" style="45"/>
    <col min="9442" max="9442" width="1.28515625" style="45" customWidth="1"/>
    <col min="9443" max="9443" width="4.42578125" style="45" customWidth="1"/>
    <col min="9444" max="9444" width="45.140625" style="45" customWidth="1"/>
    <col min="9445" max="9446" width="12" style="45" customWidth="1"/>
    <col min="9447" max="9447" width="13.28515625" style="45" customWidth="1"/>
    <col min="9448" max="9448" width="3" style="45" customWidth="1"/>
    <col min="9449" max="9450" width="12.28515625" style="45" customWidth="1"/>
    <col min="9451" max="9451" width="13.28515625" style="45" customWidth="1"/>
    <col min="9452" max="9452" width="2.28515625" style="45" customWidth="1"/>
    <col min="9453" max="9453" width="13.28515625" style="45" customWidth="1"/>
    <col min="9454" max="9454" width="12.140625" style="45" customWidth="1"/>
    <col min="9455" max="9455" width="13.85546875" style="45" customWidth="1"/>
    <col min="9456" max="9697" width="11.28515625" style="45"/>
    <col min="9698" max="9698" width="1.28515625" style="45" customWidth="1"/>
    <col min="9699" max="9699" width="4.42578125" style="45" customWidth="1"/>
    <col min="9700" max="9700" width="45.140625" style="45" customWidth="1"/>
    <col min="9701" max="9702" width="12" style="45" customWidth="1"/>
    <col min="9703" max="9703" width="13.28515625" style="45" customWidth="1"/>
    <col min="9704" max="9704" width="3" style="45" customWidth="1"/>
    <col min="9705" max="9706" width="12.28515625" style="45" customWidth="1"/>
    <col min="9707" max="9707" width="13.28515625" style="45" customWidth="1"/>
    <col min="9708" max="9708" width="2.28515625" style="45" customWidth="1"/>
    <col min="9709" max="9709" width="13.28515625" style="45" customWidth="1"/>
    <col min="9710" max="9710" width="12.140625" style="45" customWidth="1"/>
    <col min="9711" max="9711" width="13.85546875" style="45" customWidth="1"/>
    <col min="9712" max="9953" width="11.28515625" style="45"/>
    <col min="9954" max="9954" width="1.28515625" style="45" customWidth="1"/>
    <col min="9955" max="9955" width="4.42578125" style="45" customWidth="1"/>
    <col min="9956" max="9956" width="45.140625" style="45" customWidth="1"/>
    <col min="9957" max="9958" width="12" style="45" customWidth="1"/>
    <col min="9959" max="9959" width="13.28515625" style="45" customWidth="1"/>
    <col min="9960" max="9960" width="3" style="45" customWidth="1"/>
    <col min="9961" max="9962" width="12.28515625" style="45" customWidth="1"/>
    <col min="9963" max="9963" width="13.28515625" style="45" customWidth="1"/>
    <col min="9964" max="9964" width="2.28515625" style="45" customWidth="1"/>
    <col min="9965" max="9965" width="13.28515625" style="45" customWidth="1"/>
    <col min="9966" max="9966" width="12.140625" style="45" customWidth="1"/>
    <col min="9967" max="9967" width="13.85546875" style="45" customWidth="1"/>
    <col min="9968" max="10209" width="11.28515625" style="45"/>
    <col min="10210" max="10210" width="1.28515625" style="45" customWidth="1"/>
    <col min="10211" max="10211" width="4.42578125" style="45" customWidth="1"/>
    <col min="10212" max="10212" width="45.140625" style="45" customWidth="1"/>
    <col min="10213" max="10214" width="12" style="45" customWidth="1"/>
    <col min="10215" max="10215" width="13.28515625" style="45" customWidth="1"/>
    <col min="10216" max="10216" width="3" style="45" customWidth="1"/>
    <col min="10217" max="10218" width="12.28515625" style="45" customWidth="1"/>
    <col min="10219" max="10219" width="13.28515625" style="45" customWidth="1"/>
    <col min="10220" max="10220" width="2.28515625" style="45" customWidth="1"/>
    <col min="10221" max="10221" width="13.28515625" style="45" customWidth="1"/>
    <col min="10222" max="10222" width="12.140625" style="45" customWidth="1"/>
    <col min="10223" max="10223" width="13.85546875" style="45" customWidth="1"/>
    <col min="10224" max="10465" width="11.28515625" style="45"/>
    <col min="10466" max="10466" width="1.28515625" style="45" customWidth="1"/>
    <col min="10467" max="10467" width="4.42578125" style="45" customWidth="1"/>
    <col min="10468" max="10468" width="45.140625" style="45" customWidth="1"/>
    <col min="10469" max="10470" width="12" style="45" customWidth="1"/>
    <col min="10471" max="10471" width="13.28515625" style="45" customWidth="1"/>
    <col min="10472" max="10472" width="3" style="45" customWidth="1"/>
    <col min="10473" max="10474" width="12.28515625" style="45" customWidth="1"/>
    <col min="10475" max="10475" width="13.28515625" style="45" customWidth="1"/>
    <col min="10476" max="10476" width="2.28515625" style="45" customWidth="1"/>
    <col min="10477" max="10477" width="13.28515625" style="45" customWidth="1"/>
    <col min="10478" max="10478" width="12.140625" style="45" customWidth="1"/>
    <col min="10479" max="10479" width="13.85546875" style="45" customWidth="1"/>
    <col min="10480" max="10721" width="11.28515625" style="45"/>
    <col min="10722" max="10722" width="1.28515625" style="45" customWidth="1"/>
    <col min="10723" max="10723" width="4.42578125" style="45" customWidth="1"/>
    <col min="10724" max="10724" width="45.140625" style="45" customWidth="1"/>
    <col min="10725" max="10726" width="12" style="45" customWidth="1"/>
    <col min="10727" max="10727" width="13.28515625" style="45" customWidth="1"/>
    <col min="10728" max="10728" width="3" style="45" customWidth="1"/>
    <col min="10729" max="10730" width="12.28515625" style="45" customWidth="1"/>
    <col min="10731" max="10731" width="13.28515625" style="45" customWidth="1"/>
    <col min="10732" max="10732" width="2.28515625" style="45" customWidth="1"/>
    <col min="10733" max="10733" width="13.28515625" style="45" customWidth="1"/>
    <col min="10734" max="10734" width="12.140625" style="45" customWidth="1"/>
    <col min="10735" max="10735" width="13.85546875" style="45" customWidth="1"/>
    <col min="10736" max="10977" width="11.28515625" style="45"/>
    <col min="10978" max="10978" width="1.28515625" style="45" customWidth="1"/>
    <col min="10979" max="10979" width="4.42578125" style="45" customWidth="1"/>
    <col min="10980" max="10980" width="45.140625" style="45" customWidth="1"/>
    <col min="10981" max="10982" width="12" style="45" customWidth="1"/>
    <col min="10983" max="10983" width="13.28515625" style="45" customWidth="1"/>
    <col min="10984" max="10984" width="3" style="45" customWidth="1"/>
    <col min="10985" max="10986" width="12.28515625" style="45" customWidth="1"/>
    <col min="10987" max="10987" width="13.28515625" style="45" customWidth="1"/>
    <col min="10988" max="10988" width="2.28515625" style="45" customWidth="1"/>
    <col min="10989" max="10989" width="13.28515625" style="45" customWidth="1"/>
    <col min="10990" max="10990" width="12.140625" style="45" customWidth="1"/>
    <col min="10991" max="10991" width="13.85546875" style="45" customWidth="1"/>
    <col min="10992" max="11233" width="11.28515625" style="45"/>
    <col min="11234" max="11234" width="1.28515625" style="45" customWidth="1"/>
    <col min="11235" max="11235" width="4.42578125" style="45" customWidth="1"/>
    <col min="11236" max="11236" width="45.140625" style="45" customWidth="1"/>
    <col min="11237" max="11238" width="12" style="45" customWidth="1"/>
    <col min="11239" max="11239" width="13.28515625" style="45" customWidth="1"/>
    <col min="11240" max="11240" width="3" style="45" customWidth="1"/>
    <col min="11241" max="11242" width="12.28515625" style="45" customWidth="1"/>
    <col min="11243" max="11243" width="13.28515625" style="45" customWidth="1"/>
    <col min="11244" max="11244" width="2.28515625" style="45" customWidth="1"/>
    <col min="11245" max="11245" width="13.28515625" style="45" customWidth="1"/>
    <col min="11246" max="11246" width="12.140625" style="45" customWidth="1"/>
    <col min="11247" max="11247" width="13.85546875" style="45" customWidth="1"/>
    <col min="11248" max="11489" width="11.28515625" style="45"/>
    <col min="11490" max="11490" width="1.28515625" style="45" customWidth="1"/>
    <col min="11491" max="11491" width="4.42578125" style="45" customWidth="1"/>
    <col min="11492" max="11492" width="45.140625" style="45" customWidth="1"/>
    <col min="11493" max="11494" width="12" style="45" customWidth="1"/>
    <col min="11495" max="11495" width="13.28515625" style="45" customWidth="1"/>
    <col min="11496" max="11496" width="3" style="45" customWidth="1"/>
    <col min="11497" max="11498" width="12.28515625" style="45" customWidth="1"/>
    <col min="11499" max="11499" width="13.28515625" style="45" customWidth="1"/>
    <col min="11500" max="11500" width="2.28515625" style="45" customWidth="1"/>
    <col min="11501" max="11501" width="13.28515625" style="45" customWidth="1"/>
    <col min="11502" max="11502" width="12.140625" style="45" customWidth="1"/>
    <col min="11503" max="11503" width="13.85546875" style="45" customWidth="1"/>
    <col min="11504" max="11745" width="11.28515625" style="45"/>
    <col min="11746" max="11746" width="1.28515625" style="45" customWidth="1"/>
    <col min="11747" max="11747" width="4.42578125" style="45" customWidth="1"/>
    <col min="11748" max="11748" width="45.140625" style="45" customWidth="1"/>
    <col min="11749" max="11750" width="12" style="45" customWidth="1"/>
    <col min="11751" max="11751" width="13.28515625" style="45" customWidth="1"/>
    <col min="11752" max="11752" width="3" style="45" customWidth="1"/>
    <col min="11753" max="11754" width="12.28515625" style="45" customWidth="1"/>
    <col min="11755" max="11755" width="13.28515625" style="45" customWidth="1"/>
    <col min="11756" max="11756" width="2.28515625" style="45" customWidth="1"/>
    <col min="11757" max="11757" width="13.28515625" style="45" customWidth="1"/>
    <col min="11758" max="11758" width="12.140625" style="45" customWidth="1"/>
    <col min="11759" max="11759" width="13.85546875" style="45" customWidth="1"/>
    <col min="11760" max="12001" width="11.28515625" style="45"/>
    <col min="12002" max="12002" width="1.28515625" style="45" customWidth="1"/>
    <col min="12003" max="12003" width="4.42578125" style="45" customWidth="1"/>
    <col min="12004" max="12004" width="45.140625" style="45" customWidth="1"/>
    <col min="12005" max="12006" width="12" style="45" customWidth="1"/>
    <col min="12007" max="12007" width="13.28515625" style="45" customWidth="1"/>
    <col min="12008" max="12008" width="3" style="45" customWidth="1"/>
    <col min="12009" max="12010" width="12.28515625" style="45" customWidth="1"/>
    <col min="12011" max="12011" width="13.28515625" style="45" customWidth="1"/>
    <col min="12012" max="12012" width="2.28515625" style="45" customWidth="1"/>
    <col min="12013" max="12013" width="13.28515625" style="45" customWidth="1"/>
    <col min="12014" max="12014" width="12.140625" style="45" customWidth="1"/>
    <col min="12015" max="12015" width="13.85546875" style="45" customWidth="1"/>
    <col min="12016" max="12257" width="11.28515625" style="45"/>
    <col min="12258" max="12258" width="1.28515625" style="45" customWidth="1"/>
    <col min="12259" max="12259" width="4.42578125" style="45" customWidth="1"/>
    <col min="12260" max="12260" width="45.140625" style="45" customWidth="1"/>
    <col min="12261" max="12262" width="12" style="45" customWidth="1"/>
    <col min="12263" max="12263" width="13.28515625" style="45" customWidth="1"/>
    <col min="12264" max="12264" width="3" style="45" customWidth="1"/>
    <col min="12265" max="12266" width="12.28515625" style="45" customWidth="1"/>
    <col min="12267" max="12267" width="13.28515625" style="45" customWidth="1"/>
    <col min="12268" max="12268" width="2.28515625" style="45" customWidth="1"/>
    <col min="12269" max="12269" width="13.28515625" style="45" customWidth="1"/>
    <col min="12270" max="12270" width="12.140625" style="45" customWidth="1"/>
    <col min="12271" max="12271" width="13.85546875" style="45" customWidth="1"/>
    <col min="12272" max="12513" width="11.28515625" style="45"/>
    <col min="12514" max="12514" width="1.28515625" style="45" customWidth="1"/>
    <col min="12515" max="12515" width="4.42578125" style="45" customWidth="1"/>
    <col min="12516" max="12516" width="45.140625" style="45" customWidth="1"/>
    <col min="12517" max="12518" width="12" style="45" customWidth="1"/>
    <col min="12519" max="12519" width="13.28515625" style="45" customWidth="1"/>
    <col min="12520" max="12520" width="3" style="45" customWidth="1"/>
    <col min="12521" max="12522" width="12.28515625" style="45" customWidth="1"/>
    <col min="12523" max="12523" width="13.28515625" style="45" customWidth="1"/>
    <col min="12524" max="12524" width="2.28515625" style="45" customWidth="1"/>
    <col min="12525" max="12525" width="13.28515625" style="45" customWidth="1"/>
    <col min="12526" max="12526" width="12.140625" style="45" customWidth="1"/>
    <col min="12527" max="12527" width="13.85546875" style="45" customWidth="1"/>
    <col min="12528" max="12769" width="11.28515625" style="45"/>
    <col min="12770" max="12770" width="1.28515625" style="45" customWidth="1"/>
    <col min="12771" max="12771" width="4.42578125" style="45" customWidth="1"/>
    <col min="12772" max="12772" width="45.140625" style="45" customWidth="1"/>
    <col min="12773" max="12774" width="12" style="45" customWidth="1"/>
    <col min="12775" max="12775" width="13.28515625" style="45" customWidth="1"/>
    <col min="12776" max="12776" width="3" style="45" customWidth="1"/>
    <col min="12777" max="12778" width="12.28515625" style="45" customWidth="1"/>
    <col min="12779" max="12779" width="13.28515625" style="45" customWidth="1"/>
    <col min="12780" max="12780" width="2.28515625" style="45" customWidth="1"/>
    <col min="12781" max="12781" width="13.28515625" style="45" customWidth="1"/>
    <col min="12782" max="12782" width="12.140625" style="45" customWidth="1"/>
    <col min="12783" max="12783" width="13.85546875" style="45" customWidth="1"/>
    <col min="12784" max="13025" width="11.28515625" style="45"/>
    <col min="13026" max="13026" width="1.28515625" style="45" customWidth="1"/>
    <col min="13027" max="13027" width="4.42578125" style="45" customWidth="1"/>
    <col min="13028" max="13028" width="45.140625" style="45" customWidth="1"/>
    <col min="13029" max="13030" width="12" style="45" customWidth="1"/>
    <col min="13031" max="13031" width="13.28515625" style="45" customWidth="1"/>
    <col min="13032" max="13032" width="3" style="45" customWidth="1"/>
    <col min="13033" max="13034" width="12.28515625" style="45" customWidth="1"/>
    <col min="13035" max="13035" width="13.28515625" style="45" customWidth="1"/>
    <col min="13036" max="13036" width="2.28515625" style="45" customWidth="1"/>
    <col min="13037" max="13037" width="13.28515625" style="45" customWidth="1"/>
    <col min="13038" max="13038" width="12.140625" style="45" customWidth="1"/>
    <col min="13039" max="13039" width="13.85546875" style="45" customWidth="1"/>
    <col min="13040" max="13281" width="11.28515625" style="45"/>
    <col min="13282" max="13282" width="1.28515625" style="45" customWidth="1"/>
    <col min="13283" max="13283" width="4.42578125" style="45" customWidth="1"/>
    <col min="13284" max="13284" width="45.140625" style="45" customWidth="1"/>
    <col min="13285" max="13286" width="12" style="45" customWidth="1"/>
    <col min="13287" max="13287" width="13.28515625" style="45" customWidth="1"/>
    <col min="13288" max="13288" width="3" style="45" customWidth="1"/>
    <col min="13289" max="13290" width="12.28515625" style="45" customWidth="1"/>
    <col min="13291" max="13291" width="13.28515625" style="45" customWidth="1"/>
    <col min="13292" max="13292" width="2.28515625" style="45" customWidth="1"/>
    <col min="13293" max="13293" width="13.28515625" style="45" customWidth="1"/>
    <col min="13294" max="13294" width="12.140625" style="45" customWidth="1"/>
    <col min="13295" max="13295" width="13.85546875" style="45" customWidth="1"/>
    <col min="13296" max="13537" width="11.28515625" style="45"/>
    <col min="13538" max="13538" width="1.28515625" style="45" customWidth="1"/>
    <col min="13539" max="13539" width="4.42578125" style="45" customWidth="1"/>
    <col min="13540" max="13540" width="45.140625" style="45" customWidth="1"/>
    <col min="13541" max="13542" width="12" style="45" customWidth="1"/>
    <col min="13543" max="13543" width="13.28515625" style="45" customWidth="1"/>
    <col min="13544" max="13544" width="3" style="45" customWidth="1"/>
    <col min="13545" max="13546" width="12.28515625" style="45" customWidth="1"/>
    <col min="13547" max="13547" width="13.28515625" style="45" customWidth="1"/>
    <col min="13548" max="13548" width="2.28515625" style="45" customWidth="1"/>
    <col min="13549" max="13549" width="13.28515625" style="45" customWidth="1"/>
    <col min="13550" max="13550" width="12.140625" style="45" customWidth="1"/>
    <col min="13551" max="13551" width="13.85546875" style="45" customWidth="1"/>
    <col min="13552" max="13793" width="11.28515625" style="45"/>
    <col min="13794" max="13794" width="1.28515625" style="45" customWidth="1"/>
    <col min="13795" max="13795" width="4.42578125" style="45" customWidth="1"/>
    <col min="13796" max="13796" width="45.140625" style="45" customWidth="1"/>
    <col min="13797" max="13798" width="12" style="45" customWidth="1"/>
    <col min="13799" max="13799" width="13.28515625" style="45" customWidth="1"/>
    <col min="13800" max="13800" width="3" style="45" customWidth="1"/>
    <col min="13801" max="13802" width="12.28515625" style="45" customWidth="1"/>
    <col min="13803" max="13803" width="13.28515625" style="45" customWidth="1"/>
    <col min="13804" max="13804" width="2.28515625" style="45" customWidth="1"/>
    <col min="13805" max="13805" width="13.28515625" style="45" customWidth="1"/>
    <col min="13806" max="13806" width="12.140625" style="45" customWidth="1"/>
    <col min="13807" max="13807" width="13.85546875" style="45" customWidth="1"/>
    <col min="13808" max="14049" width="11.28515625" style="45"/>
    <col min="14050" max="14050" width="1.28515625" style="45" customWidth="1"/>
    <col min="14051" max="14051" width="4.42578125" style="45" customWidth="1"/>
    <col min="14052" max="14052" width="45.140625" style="45" customWidth="1"/>
    <col min="14053" max="14054" width="12" style="45" customWidth="1"/>
    <col min="14055" max="14055" width="13.28515625" style="45" customWidth="1"/>
    <col min="14056" max="14056" width="3" style="45" customWidth="1"/>
    <col min="14057" max="14058" width="12.28515625" style="45" customWidth="1"/>
    <col min="14059" max="14059" width="13.28515625" style="45" customWidth="1"/>
    <col min="14060" max="14060" width="2.28515625" style="45" customWidth="1"/>
    <col min="14061" max="14061" width="13.28515625" style="45" customWidth="1"/>
    <col min="14062" max="14062" width="12.140625" style="45" customWidth="1"/>
    <col min="14063" max="14063" width="13.85546875" style="45" customWidth="1"/>
    <col min="14064" max="14305" width="11.28515625" style="45"/>
    <col min="14306" max="14306" width="1.28515625" style="45" customWidth="1"/>
    <col min="14307" max="14307" width="4.42578125" style="45" customWidth="1"/>
    <col min="14308" max="14308" width="45.140625" style="45" customWidth="1"/>
    <col min="14309" max="14310" width="12" style="45" customWidth="1"/>
    <col min="14311" max="14311" width="13.28515625" style="45" customWidth="1"/>
    <col min="14312" max="14312" width="3" style="45" customWidth="1"/>
    <col min="14313" max="14314" width="12.28515625" style="45" customWidth="1"/>
    <col min="14315" max="14315" width="13.28515625" style="45" customWidth="1"/>
    <col min="14316" max="14316" width="2.28515625" style="45" customWidth="1"/>
    <col min="14317" max="14317" width="13.28515625" style="45" customWidth="1"/>
    <col min="14318" max="14318" width="12.140625" style="45" customWidth="1"/>
    <col min="14319" max="14319" width="13.85546875" style="45" customWidth="1"/>
    <col min="14320" max="14561" width="11.28515625" style="45"/>
    <col min="14562" max="14562" width="1.28515625" style="45" customWidth="1"/>
    <col min="14563" max="14563" width="4.42578125" style="45" customWidth="1"/>
    <col min="14564" max="14564" width="45.140625" style="45" customWidth="1"/>
    <col min="14565" max="14566" width="12" style="45" customWidth="1"/>
    <col min="14567" max="14567" width="13.28515625" style="45" customWidth="1"/>
    <col min="14568" max="14568" width="3" style="45" customWidth="1"/>
    <col min="14569" max="14570" width="12.28515625" style="45" customWidth="1"/>
    <col min="14571" max="14571" width="13.28515625" style="45" customWidth="1"/>
    <col min="14572" max="14572" width="2.28515625" style="45" customWidth="1"/>
    <col min="14573" max="14573" width="13.28515625" style="45" customWidth="1"/>
    <col min="14574" max="14574" width="12.140625" style="45" customWidth="1"/>
    <col min="14575" max="14575" width="13.85546875" style="45" customWidth="1"/>
    <col min="14576" max="14817" width="11.28515625" style="45"/>
    <col min="14818" max="14818" width="1.28515625" style="45" customWidth="1"/>
    <col min="14819" max="14819" width="4.42578125" style="45" customWidth="1"/>
    <col min="14820" max="14820" width="45.140625" style="45" customWidth="1"/>
    <col min="14821" max="14822" width="12" style="45" customWidth="1"/>
    <col min="14823" max="14823" width="13.28515625" style="45" customWidth="1"/>
    <col min="14824" max="14824" width="3" style="45" customWidth="1"/>
    <col min="14825" max="14826" width="12.28515625" style="45" customWidth="1"/>
    <col min="14827" max="14827" width="13.28515625" style="45" customWidth="1"/>
    <col min="14828" max="14828" width="2.28515625" style="45" customWidth="1"/>
    <col min="14829" max="14829" width="13.28515625" style="45" customWidth="1"/>
    <col min="14830" max="14830" width="12.140625" style="45" customWidth="1"/>
    <col min="14831" max="14831" width="13.85546875" style="45" customWidth="1"/>
    <col min="14832" max="15073" width="11.28515625" style="45"/>
    <col min="15074" max="15074" width="1.28515625" style="45" customWidth="1"/>
    <col min="15075" max="15075" width="4.42578125" style="45" customWidth="1"/>
    <col min="15076" max="15076" width="45.140625" style="45" customWidth="1"/>
    <col min="15077" max="15078" width="12" style="45" customWidth="1"/>
    <col min="15079" max="15079" width="13.28515625" style="45" customWidth="1"/>
    <col min="15080" max="15080" width="3" style="45" customWidth="1"/>
    <col min="15081" max="15082" width="12.28515625" style="45" customWidth="1"/>
    <col min="15083" max="15083" width="13.28515625" style="45" customWidth="1"/>
    <col min="15084" max="15084" width="2.28515625" style="45" customWidth="1"/>
    <col min="15085" max="15085" width="13.28515625" style="45" customWidth="1"/>
    <col min="15086" max="15086" width="12.140625" style="45" customWidth="1"/>
    <col min="15087" max="15087" width="13.85546875" style="45" customWidth="1"/>
    <col min="15088" max="15329" width="11.28515625" style="45"/>
    <col min="15330" max="15330" width="1.28515625" style="45" customWidth="1"/>
    <col min="15331" max="15331" width="4.42578125" style="45" customWidth="1"/>
    <col min="15332" max="15332" width="45.140625" style="45" customWidth="1"/>
    <col min="15333" max="15334" width="12" style="45" customWidth="1"/>
    <col min="15335" max="15335" width="13.28515625" style="45" customWidth="1"/>
    <col min="15336" max="15336" width="3" style="45" customWidth="1"/>
    <col min="15337" max="15338" width="12.28515625" style="45" customWidth="1"/>
    <col min="15339" max="15339" width="13.28515625" style="45" customWidth="1"/>
    <col min="15340" max="15340" width="2.28515625" style="45" customWidth="1"/>
    <col min="15341" max="15341" width="13.28515625" style="45" customWidth="1"/>
    <col min="15342" max="15342" width="12.140625" style="45" customWidth="1"/>
    <col min="15343" max="15343" width="13.85546875" style="45" customWidth="1"/>
    <col min="15344" max="15585" width="11.28515625" style="45"/>
    <col min="15586" max="15586" width="1.28515625" style="45" customWidth="1"/>
    <col min="15587" max="15587" width="4.42578125" style="45" customWidth="1"/>
    <col min="15588" max="15588" width="45.140625" style="45" customWidth="1"/>
    <col min="15589" max="15590" width="12" style="45" customWidth="1"/>
    <col min="15591" max="15591" width="13.28515625" style="45" customWidth="1"/>
    <col min="15592" max="15592" width="3" style="45" customWidth="1"/>
    <col min="15593" max="15594" width="12.28515625" style="45" customWidth="1"/>
    <col min="15595" max="15595" width="13.28515625" style="45" customWidth="1"/>
    <col min="15596" max="15596" width="2.28515625" style="45" customWidth="1"/>
    <col min="15597" max="15597" width="13.28515625" style="45" customWidth="1"/>
    <col min="15598" max="15598" width="12.140625" style="45" customWidth="1"/>
    <col min="15599" max="15599" width="13.85546875" style="45" customWidth="1"/>
    <col min="15600" max="15841" width="11.28515625" style="45"/>
    <col min="15842" max="15842" width="1.28515625" style="45" customWidth="1"/>
    <col min="15843" max="15843" width="4.42578125" style="45" customWidth="1"/>
    <col min="15844" max="15844" width="45.140625" style="45" customWidth="1"/>
    <col min="15845" max="15846" width="12" style="45" customWidth="1"/>
    <col min="15847" max="15847" width="13.28515625" style="45" customWidth="1"/>
    <col min="15848" max="15848" width="3" style="45" customWidth="1"/>
    <col min="15849" max="15850" width="12.28515625" style="45" customWidth="1"/>
    <col min="15851" max="15851" width="13.28515625" style="45" customWidth="1"/>
    <col min="15852" max="15852" width="2.28515625" style="45" customWidth="1"/>
    <col min="15853" max="15853" width="13.28515625" style="45" customWidth="1"/>
    <col min="15854" max="15854" width="12.140625" style="45" customWidth="1"/>
    <col min="15855" max="15855" width="13.85546875" style="45" customWidth="1"/>
    <col min="15856" max="16097" width="11.28515625" style="45"/>
    <col min="16098" max="16098" width="1.28515625" style="45" customWidth="1"/>
    <col min="16099" max="16099" width="4.42578125" style="45" customWidth="1"/>
    <col min="16100" max="16100" width="45.140625" style="45" customWidth="1"/>
    <col min="16101" max="16102" width="12" style="45" customWidth="1"/>
    <col min="16103" max="16103" width="13.28515625" style="45" customWidth="1"/>
    <col min="16104" max="16104" width="3" style="45" customWidth="1"/>
    <col min="16105" max="16106" width="12.28515625" style="45" customWidth="1"/>
    <col min="16107" max="16107" width="13.28515625" style="45" customWidth="1"/>
    <col min="16108" max="16108" width="2.28515625" style="45" customWidth="1"/>
    <col min="16109" max="16109" width="13.28515625" style="45" customWidth="1"/>
    <col min="16110" max="16110" width="12.140625" style="45" customWidth="1"/>
    <col min="16111" max="16111" width="13.85546875" style="45" customWidth="1"/>
    <col min="16112" max="16384" width="11.28515625" style="45"/>
  </cols>
  <sheetData>
    <row r="1" spans="1:58" ht="54.75" customHeight="1">
      <c r="H1" s="14"/>
      <c r="L1" s="14"/>
    </row>
    <row r="2" spans="1:58" ht="24" customHeight="1">
      <c r="A2" s="217" t="s">
        <v>65</v>
      </c>
      <c r="B2" s="218"/>
      <c r="C2" s="218"/>
      <c r="D2" s="218"/>
      <c r="E2" s="218"/>
      <c r="F2" s="218"/>
      <c r="G2" s="218"/>
      <c r="H2" s="218"/>
    </row>
    <row r="3" spans="1:58" s="127" customFormat="1">
      <c r="A3" s="59" t="s">
        <v>54</v>
      </c>
      <c r="B3" s="59"/>
      <c r="C3" s="59"/>
      <c r="D3" s="59"/>
      <c r="E3" s="59"/>
      <c r="F3" s="45"/>
      <c r="G3" s="59"/>
      <c r="H3" s="59"/>
      <c r="I3" s="59"/>
      <c r="J3" s="45"/>
      <c r="K3" s="59"/>
      <c r="L3" s="59"/>
      <c r="M3" s="59"/>
      <c r="N3" s="45"/>
      <c r="O3" s="59"/>
      <c r="P3" s="59"/>
      <c r="Q3" s="59"/>
      <c r="R3" s="45"/>
      <c r="S3" s="59"/>
      <c r="T3" s="59"/>
      <c r="U3" s="59"/>
      <c r="V3" s="45"/>
      <c r="W3" s="59"/>
      <c r="X3" s="59"/>
      <c r="Y3" s="59"/>
      <c r="Z3" s="45"/>
      <c r="AA3" s="59"/>
      <c r="AB3" s="59"/>
      <c r="AC3" s="59"/>
      <c r="AD3" s="46"/>
    </row>
    <row r="4" spans="1:58">
      <c r="A4" s="200" t="s">
        <v>78</v>
      </c>
      <c r="B4" s="200"/>
      <c r="C4" s="200"/>
      <c r="D4" s="200"/>
      <c r="E4" s="200"/>
      <c r="F4" s="200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27"/>
    </row>
    <row r="5" spans="1:58" s="48" customFormat="1" ht="25.5" customHeight="1">
      <c r="A5" s="216" t="s">
        <v>10</v>
      </c>
      <c r="B5" s="216"/>
      <c r="C5" s="220" t="s">
        <v>76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46"/>
      <c r="AF5" s="205" t="s">
        <v>77</v>
      </c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</row>
    <row r="6" spans="1:58" s="47" customFormat="1" ht="17.25" customHeight="1">
      <c r="A6" s="212"/>
      <c r="B6" s="212"/>
      <c r="C6" s="208" t="s">
        <v>2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4"/>
      <c r="AF6" s="208" t="s">
        <v>72</v>
      </c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</row>
    <row r="7" spans="1:58" s="48" customFormat="1">
      <c r="A7" s="212"/>
      <c r="B7" s="212"/>
      <c r="C7" s="219" t="s">
        <v>36</v>
      </c>
      <c r="D7" s="219"/>
      <c r="E7" s="219"/>
      <c r="F7" s="19"/>
      <c r="G7" s="221" t="s">
        <v>37</v>
      </c>
      <c r="H7" s="221"/>
      <c r="I7" s="221"/>
      <c r="J7" s="19"/>
      <c r="K7" s="219" t="s">
        <v>38</v>
      </c>
      <c r="L7" s="219"/>
      <c r="M7" s="219"/>
      <c r="N7" s="20"/>
      <c r="O7" s="210" t="s">
        <v>39</v>
      </c>
      <c r="P7" s="210"/>
      <c r="Q7" s="210"/>
      <c r="R7" s="20"/>
      <c r="S7" s="219" t="s">
        <v>40</v>
      </c>
      <c r="T7" s="219"/>
      <c r="U7" s="219"/>
      <c r="V7" s="20"/>
      <c r="W7" s="210" t="s">
        <v>41</v>
      </c>
      <c r="X7" s="210"/>
      <c r="Y7" s="210"/>
      <c r="Z7" s="20"/>
      <c r="AA7" s="219" t="s">
        <v>47</v>
      </c>
      <c r="AB7" s="219"/>
      <c r="AC7" s="219"/>
      <c r="AD7" s="20"/>
      <c r="AF7" s="219" t="s">
        <v>36</v>
      </c>
      <c r="AG7" s="219"/>
      <c r="AH7" s="219"/>
      <c r="AI7" s="19"/>
      <c r="AJ7" s="221" t="s">
        <v>37</v>
      </c>
      <c r="AK7" s="221"/>
      <c r="AL7" s="221"/>
      <c r="AM7" s="19"/>
      <c r="AN7" s="219" t="s">
        <v>38</v>
      </c>
      <c r="AO7" s="219"/>
      <c r="AP7" s="219"/>
      <c r="AQ7" s="20"/>
      <c r="AR7" s="210" t="s">
        <v>39</v>
      </c>
      <c r="AS7" s="210"/>
      <c r="AT7" s="210"/>
      <c r="AU7" s="20"/>
      <c r="AV7" s="219" t="s">
        <v>40</v>
      </c>
      <c r="AW7" s="219"/>
      <c r="AX7" s="219"/>
      <c r="AY7" s="20"/>
      <c r="AZ7" s="210" t="s">
        <v>41</v>
      </c>
      <c r="BA7" s="210"/>
      <c r="BB7" s="210"/>
      <c r="BC7" s="20"/>
      <c r="BD7" s="219" t="s">
        <v>47</v>
      </c>
      <c r="BE7" s="219"/>
      <c r="BF7" s="219"/>
    </row>
    <row r="8" spans="1:58" s="48" customFormat="1">
      <c r="A8" s="213"/>
      <c r="B8" s="213"/>
      <c r="C8" s="15" t="s">
        <v>3</v>
      </c>
      <c r="D8" s="15" t="s">
        <v>5</v>
      </c>
      <c r="E8" s="15" t="s">
        <v>4</v>
      </c>
      <c r="F8" s="12"/>
      <c r="G8" s="141" t="s">
        <v>3</v>
      </c>
      <c r="H8" s="141" t="s">
        <v>5</v>
      </c>
      <c r="I8" s="141" t="s">
        <v>4</v>
      </c>
      <c r="J8" s="12"/>
      <c r="K8" s="15" t="s">
        <v>3</v>
      </c>
      <c r="L8" s="15" t="s">
        <v>5</v>
      </c>
      <c r="M8" s="15" t="s">
        <v>4</v>
      </c>
      <c r="N8" s="18"/>
      <c r="O8" s="141" t="s">
        <v>3</v>
      </c>
      <c r="P8" s="141" t="s">
        <v>5</v>
      </c>
      <c r="Q8" s="141" t="s">
        <v>4</v>
      </c>
      <c r="R8" s="18"/>
      <c r="S8" s="15" t="s">
        <v>3</v>
      </c>
      <c r="T8" s="15" t="s">
        <v>5</v>
      </c>
      <c r="U8" s="15" t="s">
        <v>4</v>
      </c>
      <c r="V8" s="18"/>
      <c r="W8" s="141" t="s">
        <v>3</v>
      </c>
      <c r="X8" s="141" t="s">
        <v>5</v>
      </c>
      <c r="Y8" s="141" t="s">
        <v>4</v>
      </c>
      <c r="Z8" s="18"/>
      <c r="AA8" s="15" t="s">
        <v>3</v>
      </c>
      <c r="AB8" s="15" t="s">
        <v>5</v>
      </c>
      <c r="AC8" s="15" t="s">
        <v>4</v>
      </c>
      <c r="AD8" s="20"/>
      <c r="AF8" s="15" t="s">
        <v>3</v>
      </c>
      <c r="AG8" s="15" t="s">
        <v>5</v>
      </c>
      <c r="AH8" s="15" t="s">
        <v>4</v>
      </c>
      <c r="AI8" s="12"/>
      <c r="AJ8" s="141" t="s">
        <v>3</v>
      </c>
      <c r="AK8" s="141" t="s">
        <v>5</v>
      </c>
      <c r="AL8" s="141" t="s">
        <v>4</v>
      </c>
      <c r="AM8" s="12"/>
      <c r="AN8" s="15" t="s">
        <v>3</v>
      </c>
      <c r="AO8" s="15" t="s">
        <v>5</v>
      </c>
      <c r="AP8" s="15" t="s">
        <v>4</v>
      </c>
      <c r="AQ8" s="18"/>
      <c r="AR8" s="141" t="s">
        <v>3</v>
      </c>
      <c r="AS8" s="141" t="s">
        <v>5</v>
      </c>
      <c r="AT8" s="141" t="s">
        <v>4</v>
      </c>
      <c r="AU8" s="18"/>
      <c r="AV8" s="15" t="s">
        <v>3</v>
      </c>
      <c r="AW8" s="15" t="s">
        <v>5</v>
      </c>
      <c r="AX8" s="15" t="s">
        <v>4</v>
      </c>
      <c r="AY8" s="18"/>
      <c r="AZ8" s="141" t="s">
        <v>3</v>
      </c>
      <c r="BA8" s="141" t="s">
        <v>5</v>
      </c>
      <c r="BB8" s="141" t="s">
        <v>4</v>
      </c>
      <c r="BC8" s="18"/>
      <c r="BD8" s="15" t="s">
        <v>3</v>
      </c>
      <c r="BE8" s="15" t="s">
        <v>5</v>
      </c>
      <c r="BF8" s="15" t="s">
        <v>4</v>
      </c>
    </row>
    <row r="9" spans="1:58" s="52" customFormat="1" ht="3" customHeight="1">
      <c r="A9" s="140"/>
      <c r="B9" s="138"/>
      <c r="C9" s="140"/>
      <c r="D9" s="140"/>
      <c r="E9" s="140"/>
      <c r="F9" s="49"/>
      <c r="G9" s="140"/>
      <c r="H9" s="140"/>
      <c r="I9" s="140"/>
      <c r="J9" s="49"/>
      <c r="K9" s="140"/>
      <c r="L9" s="140"/>
      <c r="M9" s="140"/>
      <c r="N9" s="49"/>
      <c r="O9" s="140"/>
      <c r="P9" s="140"/>
      <c r="Q9" s="140"/>
      <c r="R9" s="49"/>
      <c r="S9" s="140"/>
      <c r="T9" s="140"/>
      <c r="U9" s="140"/>
      <c r="V9" s="49"/>
      <c r="W9" s="140"/>
      <c r="X9" s="140"/>
      <c r="Y9" s="140"/>
      <c r="Z9" s="49"/>
      <c r="AA9" s="140"/>
      <c r="AB9" s="140"/>
      <c r="AC9" s="140"/>
      <c r="AD9" s="3"/>
      <c r="AF9" s="140"/>
      <c r="AG9" s="140"/>
      <c r="AH9" s="140"/>
      <c r="AI9" s="49"/>
      <c r="AJ9" s="140"/>
      <c r="AK9" s="140"/>
      <c r="AL9" s="140"/>
      <c r="AM9" s="49"/>
      <c r="AN9" s="140"/>
      <c r="AO9" s="140"/>
      <c r="AP9" s="140"/>
      <c r="AQ9" s="49"/>
      <c r="AR9" s="140"/>
      <c r="AS9" s="140"/>
      <c r="AT9" s="140"/>
      <c r="AU9" s="49"/>
      <c r="AV9" s="140"/>
      <c r="AW9" s="140"/>
      <c r="AX9" s="140"/>
      <c r="AY9" s="49"/>
      <c r="AZ9" s="140"/>
      <c r="BA9" s="140"/>
      <c r="BB9" s="140"/>
      <c r="BC9" s="49"/>
      <c r="BD9" s="140"/>
      <c r="BE9" s="140"/>
      <c r="BF9" s="140"/>
    </row>
    <row r="10" spans="1:58" s="52" customFormat="1" ht="43.5" customHeight="1">
      <c r="A10" s="78"/>
      <c r="B10" s="50" t="s">
        <v>48</v>
      </c>
      <c r="C10" s="188">
        <v>0.89202023917077033</v>
      </c>
      <c r="D10" s="188">
        <v>-1.6722101573189181</v>
      </c>
      <c r="E10" s="188">
        <v>-1.6722101573189732</v>
      </c>
      <c r="F10" s="189"/>
      <c r="G10" s="188">
        <v>3.0541511597551865</v>
      </c>
      <c r="H10" s="188">
        <v>0.51678760656786304</v>
      </c>
      <c r="I10" s="188">
        <v>0.51678760656775946</v>
      </c>
      <c r="J10" s="188"/>
      <c r="K10" s="188">
        <v>-10.96236859878131</v>
      </c>
      <c r="L10" s="188">
        <v>-12.867037413011273</v>
      </c>
      <c r="M10" s="188">
        <v>-12.867037413011314</v>
      </c>
      <c r="N10" s="189"/>
      <c r="O10" s="188">
        <v>15.361536566402133</v>
      </c>
      <c r="P10" s="188">
        <v>12.861984176108257</v>
      </c>
      <c r="Q10" s="188">
        <v>12.861984176108271</v>
      </c>
      <c r="R10" s="189"/>
      <c r="S10" s="188">
        <v>-2.6774846010451037</v>
      </c>
      <c r="T10" s="188">
        <v>-5.021983829711635</v>
      </c>
      <c r="U10" s="188">
        <v>-5.0219838297116324</v>
      </c>
      <c r="V10" s="189"/>
      <c r="W10" s="188">
        <v>-4.98054009843211</v>
      </c>
      <c r="X10" s="188">
        <v>-7.6206832366511783</v>
      </c>
      <c r="Y10" s="188">
        <v>-7.6206832366511259</v>
      </c>
      <c r="Z10" s="189"/>
      <c r="AA10" s="188">
        <v>-1.5832685247149987</v>
      </c>
      <c r="AB10" s="188">
        <v>-4.2615920344699338</v>
      </c>
      <c r="AC10" s="188">
        <v>-4.2615920344699729</v>
      </c>
      <c r="AD10" s="190"/>
      <c r="AE10" s="191"/>
      <c r="AF10" s="188">
        <v>-2.4373855642563882</v>
      </c>
      <c r="AG10" s="188">
        <v>-5.0218705404889334</v>
      </c>
      <c r="AH10" s="188">
        <v>-5.021870540488889</v>
      </c>
      <c r="AI10" s="188"/>
      <c r="AJ10" s="188">
        <v>-4.6541855942287498</v>
      </c>
      <c r="AK10" s="188">
        <v>-7.2318964128816106</v>
      </c>
      <c r="AL10" s="188">
        <v>-7.231896412881623</v>
      </c>
      <c r="AM10" s="188"/>
      <c r="AN10" s="188">
        <v>-8.0943784328181891</v>
      </c>
      <c r="AO10" s="188">
        <v>-10.130902021813952</v>
      </c>
      <c r="AP10" s="188">
        <v>-10.130902021813966</v>
      </c>
      <c r="AQ10" s="188"/>
      <c r="AR10" s="188">
        <v>16.498164783735959</v>
      </c>
      <c r="AS10" s="188">
        <v>14.144807466109555</v>
      </c>
      <c r="AT10" s="188">
        <v>14.144807466109604</v>
      </c>
      <c r="AU10" s="188"/>
      <c r="AV10" s="188">
        <v>-3.7091476719612615</v>
      </c>
      <c r="AW10" s="188">
        <v>-6.2237006931101462</v>
      </c>
      <c r="AX10" s="188">
        <v>-6.2237006931101613</v>
      </c>
      <c r="AY10" s="188"/>
      <c r="AZ10" s="188">
        <v>-5.3326851091609768</v>
      </c>
      <c r="BA10" s="188">
        <v>-8.0341706678596694</v>
      </c>
      <c r="BB10" s="188">
        <v>-8.03417066785968</v>
      </c>
      <c r="BC10" s="188"/>
      <c r="BD10" s="188">
        <v>-5.9297191262616593</v>
      </c>
      <c r="BE10" s="188">
        <v>-8.5308232291992141</v>
      </c>
      <c r="BF10" s="188">
        <v>-8.5308232291992319</v>
      </c>
    </row>
    <row r="11" spans="1:58" s="61" customFormat="1" ht="29.25" customHeight="1">
      <c r="A11" s="23" t="s">
        <v>1</v>
      </c>
      <c r="B11" s="67" t="s">
        <v>32</v>
      </c>
      <c r="C11" s="51">
        <v>-2.5484333782347264</v>
      </c>
      <c r="D11" s="51">
        <v>-7.1024469648503423</v>
      </c>
      <c r="E11" s="51">
        <v>-1.1486115003614776</v>
      </c>
      <c r="F11" s="51"/>
      <c r="G11" s="51">
        <v>-21.734778863100999</v>
      </c>
      <c r="H11" s="51">
        <v>-25.399338339463352</v>
      </c>
      <c r="I11" s="51">
        <v>-3.3300950371511648</v>
      </c>
      <c r="J11" s="51"/>
      <c r="K11" s="51">
        <v>-15.519286695963618</v>
      </c>
      <c r="L11" s="51">
        <v>-18.957767304124918</v>
      </c>
      <c r="M11" s="51">
        <v>-6.1843066657986494</v>
      </c>
      <c r="N11" s="51"/>
      <c r="O11" s="51">
        <v>-2.3359464077853285</v>
      </c>
      <c r="P11" s="51">
        <v>-6.1144621757348814</v>
      </c>
      <c r="Q11" s="51">
        <v>-1.2872566508131911</v>
      </c>
      <c r="R11" s="51"/>
      <c r="S11" s="51">
        <v>-24.147280288718971</v>
      </c>
      <c r="T11" s="51">
        <v>-27.741935803670696</v>
      </c>
      <c r="U11" s="51">
        <v>-5.6183909603799984</v>
      </c>
      <c r="V11" s="51"/>
      <c r="W11" s="51">
        <v>-14.853500616319954</v>
      </c>
      <c r="X11" s="51">
        <v>-18.726124070808662</v>
      </c>
      <c r="Y11" s="51">
        <v>-2.8539279894443728</v>
      </c>
      <c r="Z11" s="51"/>
      <c r="AA11" s="51">
        <v>-7.5403801834461781</v>
      </c>
      <c r="AB11" s="51">
        <v>-11.705445721153234</v>
      </c>
      <c r="AC11" s="51">
        <v>-1.6645110987873384</v>
      </c>
      <c r="AD11" s="54"/>
      <c r="AE11" s="40"/>
      <c r="AF11" s="51">
        <v>-16.029133696085438</v>
      </c>
      <c r="AG11" s="51">
        <v>-19.480493404734815</v>
      </c>
      <c r="AH11" s="51">
        <v>-3.2347086729064416</v>
      </c>
      <c r="AI11" s="51"/>
      <c r="AJ11" s="51">
        <v>-29.795738941987864</v>
      </c>
      <c r="AK11" s="51">
        <v>-32.665578904696616</v>
      </c>
      <c r="AL11" s="51">
        <v>-4.4774794407423375</v>
      </c>
      <c r="AM11" s="51"/>
      <c r="AN11" s="51">
        <v>-21.519223378220559</v>
      </c>
      <c r="AO11" s="51">
        <v>-24.360702185340827</v>
      </c>
      <c r="AP11" s="51">
        <v>-8.8613897262306427</v>
      </c>
      <c r="AQ11" s="51"/>
      <c r="AR11" s="51">
        <v>-18.074421372750919</v>
      </c>
      <c r="AS11" s="51">
        <v>-21.037734879616991</v>
      </c>
      <c r="AT11" s="51">
        <v>-4.710454978977352</v>
      </c>
      <c r="AU11" s="51"/>
      <c r="AV11" s="51">
        <v>-23.066238881564331</v>
      </c>
      <c r="AW11" s="51">
        <v>-26.183902182295583</v>
      </c>
      <c r="AX11" s="51">
        <v>-5.2534364283541946</v>
      </c>
      <c r="AY11" s="51"/>
      <c r="AZ11" s="51">
        <v>-22.054737475339707</v>
      </c>
      <c r="BA11" s="51">
        <v>-25.31919502299715</v>
      </c>
      <c r="BB11" s="51">
        <v>-4.0526313286513949</v>
      </c>
      <c r="BC11" s="51"/>
      <c r="BD11" s="51">
        <v>-24.815249010640514</v>
      </c>
      <c r="BE11" s="51">
        <v>-27.859569655637088</v>
      </c>
      <c r="BF11" s="51">
        <v>-4.1344472833972015</v>
      </c>
    </row>
    <row r="12" spans="1:58" s="61" customFormat="1" ht="47.25" customHeight="1">
      <c r="A12" s="79" t="s">
        <v>0</v>
      </c>
      <c r="B12" s="66" t="s">
        <v>43</v>
      </c>
      <c r="C12" s="54">
        <v>4.5775207689581583</v>
      </c>
      <c r="D12" s="54">
        <v>0.57345214457437854</v>
      </c>
      <c r="E12" s="54">
        <v>5.4999578981974023E-2</v>
      </c>
      <c r="F12" s="54"/>
      <c r="G12" s="54">
        <v>3.5247689384763059</v>
      </c>
      <c r="H12" s="54">
        <v>-0.49060602651515606</v>
      </c>
      <c r="I12" s="54">
        <v>-3.1726569509076159E-2</v>
      </c>
      <c r="J12" s="54"/>
      <c r="K12" s="54">
        <v>-3.7233830423560987</v>
      </c>
      <c r="L12" s="54">
        <v>-7.296857414988148</v>
      </c>
      <c r="M12" s="54">
        <v>-0.43244952414553706</v>
      </c>
      <c r="N12" s="54"/>
      <c r="O12" s="54">
        <v>-14.579302522195459</v>
      </c>
      <c r="P12" s="54">
        <v>-17.71414753022059</v>
      </c>
      <c r="Q12" s="54">
        <v>-1.3374348877045943</v>
      </c>
      <c r="R12" s="54"/>
      <c r="S12" s="54">
        <v>-6.7493459285396993</v>
      </c>
      <c r="T12" s="54">
        <v>-10.426323578360966</v>
      </c>
      <c r="U12" s="54">
        <v>-0.88422691023243483</v>
      </c>
      <c r="V12" s="54"/>
      <c r="W12" s="54">
        <v>-5.5953807892984102</v>
      </c>
      <c r="X12" s="54">
        <v>-9.2945927680507232</v>
      </c>
      <c r="Y12" s="54">
        <v>-0.81187268166845084</v>
      </c>
      <c r="Z12" s="54"/>
      <c r="AA12" s="54">
        <v>-6.6651306531701078</v>
      </c>
      <c r="AB12" s="54">
        <v>-10.535678128217555</v>
      </c>
      <c r="AC12" s="54">
        <v>-0.68566270129292717</v>
      </c>
      <c r="AD12" s="54"/>
      <c r="AE12" s="40"/>
      <c r="AF12" s="54">
        <v>-4.0064079842474172</v>
      </c>
      <c r="AG12" s="54">
        <v>-8.3148322272141968</v>
      </c>
      <c r="AH12" s="54">
        <v>-0.75585727756937315</v>
      </c>
      <c r="AI12" s="54"/>
      <c r="AJ12" s="54">
        <v>-11.79160706759555</v>
      </c>
      <c r="AK12" s="54">
        <v>-15.767255880675208</v>
      </c>
      <c r="AL12" s="54">
        <v>-1.023986668788301</v>
      </c>
      <c r="AM12" s="54"/>
      <c r="AN12" s="54">
        <v>-15.756986997714151</v>
      </c>
      <c r="AO12" s="54">
        <v>-19.50433425918871</v>
      </c>
      <c r="AP12" s="54">
        <v>-1.0837096637328012</v>
      </c>
      <c r="AQ12" s="54"/>
      <c r="AR12" s="54">
        <v>8.2219944535856229</v>
      </c>
      <c r="AS12" s="54">
        <v>3.4756222998747432</v>
      </c>
      <c r="AT12" s="54">
        <v>0.20333335977087913</v>
      </c>
      <c r="AU12" s="54"/>
      <c r="AV12" s="54">
        <v>-8.5897173712632764</v>
      </c>
      <c r="AW12" s="54">
        <v>-12.60988229490232</v>
      </c>
      <c r="AX12" s="54">
        <v>-0.9597515314646925</v>
      </c>
      <c r="AY12" s="54"/>
      <c r="AZ12" s="54">
        <v>-9.2069395250909309</v>
      </c>
      <c r="BA12" s="54">
        <v>-13.219902375809639</v>
      </c>
      <c r="BB12" s="54">
        <v>-1.0680781895704625</v>
      </c>
      <c r="BC12" s="54"/>
      <c r="BD12" s="54">
        <v>-12.521325254226866</v>
      </c>
      <c r="BE12" s="54">
        <v>-16.327799597479128</v>
      </c>
      <c r="BF12" s="54">
        <v>-1.0330746813442182</v>
      </c>
    </row>
    <row r="13" spans="1:58" s="61" customFormat="1" ht="48" customHeight="1">
      <c r="A13" s="23">
        <v>3</v>
      </c>
      <c r="B13" s="121" t="s">
        <v>44</v>
      </c>
      <c r="C13" s="51">
        <v>1.8849078290000141</v>
      </c>
      <c r="D13" s="51">
        <v>-1.6201517976605278E-2</v>
      </c>
      <c r="E13" s="51">
        <v>-8.2521711774482757E-3</v>
      </c>
      <c r="F13" s="51"/>
      <c r="G13" s="51">
        <v>9.0269863687453373</v>
      </c>
      <c r="H13" s="51">
        <v>6.6359316541693563</v>
      </c>
      <c r="I13" s="51">
        <v>3.6297076809502782</v>
      </c>
      <c r="J13" s="51"/>
      <c r="K13" s="51">
        <v>0.37237036129674445</v>
      </c>
      <c r="L13" s="51">
        <v>-0.37231228071884714</v>
      </c>
      <c r="M13" s="51">
        <v>-0.1559043105211802</v>
      </c>
      <c r="N13" s="51"/>
      <c r="O13" s="51">
        <v>23.509113218085993</v>
      </c>
      <c r="P13" s="51">
        <v>21.611720678909599</v>
      </c>
      <c r="Q13" s="51">
        <v>11.592940596254575</v>
      </c>
      <c r="R13" s="51"/>
      <c r="S13" s="51">
        <v>8.7928167837878402</v>
      </c>
      <c r="T13" s="51">
        <v>7.4755372279127794</v>
      </c>
      <c r="U13" s="51">
        <v>3.4211533906962059</v>
      </c>
      <c r="V13" s="51"/>
      <c r="W13" s="51">
        <v>-0.82543932243700491</v>
      </c>
      <c r="X13" s="51">
        <v>-3.1336171340310552</v>
      </c>
      <c r="Y13" s="51">
        <v>-1.7299923734681124</v>
      </c>
      <c r="Z13" s="51"/>
      <c r="AA13" s="51">
        <v>2.4474892881373158</v>
      </c>
      <c r="AB13" s="51">
        <v>0.15904960653824657</v>
      </c>
      <c r="AC13" s="51">
        <v>8.8493306595356092E-2</v>
      </c>
      <c r="AD13" s="54"/>
      <c r="AE13" s="40"/>
      <c r="AF13" s="51">
        <v>5.0939492369863615</v>
      </c>
      <c r="AG13" s="51">
        <v>2.6660513411477069</v>
      </c>
      <c r="AH13" s="51">
        <v>1.3540809152058879</v>
      </c>
      <c r="AI13" s="51"/>
      <c r="AJ13" s="51">
        <v>8.8080898442610192</v>
      </c>
      <c r="AK13" s="51">
        <v>6.0090216964848935</v>
      </c>
      <c r="AL13" s="51">
        <v>3.2301993668883626</v>
      </c>
      <c r="AM13" s="51"/>
      <c r="AN13" s="51">
        <v>10.425553120250058</v>
      </c>
      <c r="AO13" s="51">
        <v>8.953203821177496</v>
      </c>
      <c r="AP13" s="51">
        <v>3.5203542888397736</v>
      </c>
      <c r="AQ13" s="51"/>
      <c r="AR13" s="51">
        <v>30.804116703150271</v>
      </c>
      <c r="AS13" s="51">
        <v>28.908649618598417</v>
      </c>
      <c r="AT13" s="51">
        <v>15.826892338928943</v>
      </c>
      <c r="AU13" s="51"/>
      <c r="AV13" s="51">
        <v>9.3364728705989819</v>
      </c>
      <c r="AW13" s="51">
        <v>7.2222411748908257</v>
      </c>
      <c r="AX13" s="51">
        <v>3.363640654770184</v>
      </c>
      <c r="AY13" s="51"/>
      <c r="AZ13" s="51">
        <v>3.1487888983105421</v>
      </c>
      <c r="BA13" s="51">
        <v>0.37292445311496181</v>
      </c>
      <c r="BB13" s="51">
        <v>0.20334168273399361</v>
      </c>
      <c r="BC13" s="51"/>
      <c r="BD13" s="51">
        <v>4.3010614959241025</v>
      </c>
      <c r="BE13" s="51">
        <v>1.6367568368697221</v>
      </c>
      <c r="BF13" s="51">
        <v>0.89642085502410973</v>
      </c>
    </row>
    <row r="14" spans="1:58" s="61" customFormat="1" ht="54" customHeight="1">
      <c r="A14" s="79">
        <v>4</v>
      </c>
      <c r="B14" s="66" t="s">
        <v>45</v>
      </c>
      <c r="C14" s="54">
        <v>7.8766629116340674</v>
      </c>
      <c r="D14" s="54">
        <v>5.5386435029650301</v>
      </c>
      <c r="E14" s="54">
        <v>0.67106197014881419</v>
      </c>
      <c r="F14" s="54"/>
      <c r="G14" s="54">
        <v>15.734430373835334</v>
      </c>
      <c r="H14" s="54">
        <v>13.86397840321667</v>
      </c>
      <c r="I14" s="54">
        <v>1.584568860165785</v>
      </c>
      <c r="J14" s="54"/>
      <c r="K14" s="54">
        <v>-13.896456968136764</v>
      </c>
      <c r="L14" s="54">
        <v>-15.158748711766771</v>
      </c>
      <c r="M14" s="54">
        <v>-1.1768470363641321</v>
      </c>
      <c r="N14" s="54"/>
      <c r="O14" s="54">
        <v>9.8459502367697116</v>
      </c>
      <c r="P14" s="54">
        <v>5.7757461288770529</v>
      </c>
      <c r="Q14" s="54">
        <v>0.61900562993975317</v>
      </c>
      <c r="R14" s="54"/>
      <c r="S14" s="54">
        <v>1.3590101310959435</v>
      </c>
      <c r="T14" s="54">
        <v>-1.9192990927367803</v>
      </c>
      <c r="U14" s="54">
        <v>-0.22010436378043785</v>
      </c>
      <c r="V14" s="54"/>
      <c r="W14" s="54">
        <v>-0.26540337627463595</v>
      </c>
      <c r="X14" s="54">
        <v>-3.0337239837015901</v>
      </c>
      <c r="Y14" s="54">
        <v>-0.33144037871235049</v>
      </c>
      <c r="Z14" s="54"/>
      <c r="AA14" s="54">
        <v>5.7384526273777725</v>
      </c>
      <c r="AB14" s="54">
        <v>2.7749419476795141</v>
      </c>
      <c r="AC14" s="54">
        <v>0.34057484952786793</v>
      </c>
      <c r="AD14" s="54"/>
      <c r="AE14" s="40"/>
      <c r="AF14" s="54">
        <v>-1.829510916696222</v>
      </c>
      <c r="AG14" s="54">
        <v>-3.5316213509734951</v>
      </c>
      <c r="AH14" s="54">
        <v>-0.41078429601633937</v>
      </c>
      <c r="AI14" s="54"/>
      <c r="AJ14" s="54">
        <v>-13.117407486167224</v>
      </c>
      <c r="AK14" s="54">
        <v>-14.403670165083199</v>
      </c>
      <c r="AL14" s="54">
        <v>-1.588789036901691</v>
      </c>
      <c r="AM14" s="54"/>
      <c r="AN14" s="54">
        <v>3.6882950530362564</v>
      </c>
      <c r="AO14" s="54">
        <v>2.4744831122325905</v>
      </c>
      <c r="AP14" s="54">
        <v>0.17404520236873641</v>
      </c>
      <c r="AQ14" s="54"/>
      <c r="AR14" s="54">
        <v>4.6871857880092449</v>
      </c>
      <c r="AS14" s="54">
        <v>1.256066925771961</v>
      </c>
      <c r="AT14" s="54">
        <v>0.11532522784768183</v>
      </c>
      <c r="AU14" s="54"/>
      <c r="AV14" s="54">
        <v>-7.4835128968750837</v>
      </c>
      <c r="AW14" s="54">
        <v>-9.915334010913881</v>
      </c>
      <c r="AX14" s="54">
        <v>-1.1579275867060077</v>
      </c>
      <c r="AY14" s="54"/>
      <c r="AZ14" s="54">
        <v>-8.3663785963450579</v>
      </c>
      <c r="BA14" s="54">
        <v>-10.286641494691011</v>
      </c>
      <c r="BB14" s="54">
        <v>-1.1002890000328458</v>
      </c>
      <c r="BC14" s="54"/>
      <c r="BD14" s="54">
        <v>-7.1856265151762528</v>
      </c>
      <c r="BE14" s="54">
        <v>-9.3262715865666905</v>
      </c>
      <c r="BF14" s="54">
        <v>-1.1380037964252272</v>
      </c>
    </row>
    <row r="15" spans="1:58" s="61" customFormat="1" ht="42.75" customHeight="1">
      <c r="A15" s="78">
        <v>5</v>
      </c>
      <c r="B15" s="121" t="s">
        <v>46</v>
      </c>
      <c r="C15" s="51">
        <v>-22.307695001327655</v>
      </c>
      <c r="D15" s="51">
        <v>-26.481270234476835</v>
      </c>
      <c r="E15" s="51">
        <v>-0.42689294969961361</v>
      </c>
      <c r="F15" s="51"/>
      <c r="G15" s="51">
        <v>-38.935426795411111</v>
      </c>
      <c r="H15" s="51">
        <v>-41.820710027398349</v>
      </c>
      <c r="I15" s="51">
        <v>-1.5654767754875567</v>
      </c>
      <c r="J15" s="51"/>
      <c r="K15" s="51">
        <v>-24.889475111883694</v>
      </c>
      <c r="L15" s="51">
        <v>-29.506272517483044</v>
      </c>
      <c r="M15" s="51">
        <v>-0.61307238135113284</v>
      </c>
      <c r="N15" s="51"/>
      <c r="O15" s="51">
        <v>58.322655911394904</v>
      </c>
      <c r="P15" s="51">
        <v>47.528499589092128</v>
      </c>
      <c r="Q15" s="51">
        <v>0.22628367387886514</v>
      </c>
      <c r="R15" s="51"/>
      <c r="S15" s="51">
        <v>-35.625904283713531</v>
      </c>
      <c r="T15" s="51">
        <v>-37.83454265709522</v>
      </c>
      <c r="U15" s="51">
        <v>-1.046669937968969</v>
      </c>
      <c r="V15" s="51"/>
      <c r="W15" s="51">
        <v>-34.714221245692123</v>
      </c>
      <c r="X15" s="51">
        <v>-37.60969857349469</v>
      </c>
      <c r="Y15" s="51">
        <v>-0.72793554418710515</v>
      </c>
      <c r="Z15" s="51"/>
      <c r="AA15" s="51">
        <v>-45.901800332916231</v>
      </c>
      <c r="AB15" s="51">
        <v>-48.217107579424834</v>
      </c>
      <c r="AC15" s="51">
        <v>-0.84400236600359979</v>
      </c>
      <c r="AD15" s="54"/>
      <c r="AE15" s="40"/>
      <c r="AF15" s="51">
        <v>-20.870512834471825</v>
      </c>
      <c r="AG15" s="51">
        <v>-25.099894672670573</v>
      </c>
      <c r="AH15" s="51">
        <v>-0.35018197010835272</v>
      </c>
      <c r="AI15" s="51"/>
      <c r="AJ15" s="51">
        <v>-32.170275711066893</v>
      </c>
      <c r="AK15" s="51">
        <v>-34.798007293960111</v>
      </c>
      <c r="AL15" s="51">
        <v>-1.0412446919428771</v>
      </c>
      <c r="AM15" s="51"/>
      <c r="AN15" s="51">
        <v>-22.464964104525222</v>
      </c>
      <c r="AO15" s="51">
        <v>-26.699020100993337</v>
      </c>
      <c r="AP15" s="51">
        <v>-0.5473422431774444</v>
      </c>
      <c r="AQ15" s="51"/>
      <c r="AR15" s="51">
        <v>29.074967925030705</v>
      </c>
      <c r="AS15" s="51">
        <v>20.995182004402508</v>
      </c>
      <c r="AT15" s="51">
        <v>0.10921551795480842</v>
      </c>
      <c r="AU15" s="51"/>
      <c r="AV15" s="51">
        <v>-18.527558270747178</v>
      </c>
      <c r="AW15" s="51">
        <v>-21.595347245876212</v>
      </c>
      <c r="AX15" s="51">
        <v>-0.35594481781275261</v>
      </c>
      <c r="AY15" s="51"/>
      <c r="AZ15" s="51">
        <v>-19.715193159105681</v>
      </c>
      <c r="BA15" s="51">
        <v>-23.160447027862958</v>
      </c>
      <c r="BB15" s="51">
        <v>-0.38022839639170841</v>
      </c>
      <c r="BC15" s="51"/>
      <c r="BD15" s="51">
        <v>-36.900784296757273</v>
      </c>
      <c r="BE15" s="51">
        <v>-39.576366480442971</v>
      </c>
      <c r="BF15" s="51">
        <v>-0.51393836586380293</v>
      </c>
    </row>
    <row r="16" spans="1:58" s="61" customFormat="1" ht="47.25" customHeight="1">
      <c r="A16" s="79">
        <v>6</v>
      </c>
      <c r="B16" s="66" t="s">
        <v>33</v>
      </c>
      <c r="C16" s="54">
        <v>-24.599027679197995</v>
      </c>
      <c r="D16" s="54">
        <v>-22.736452421621074</v>
      </c>
      <c r="E16" s="54">
        <v>-1.1750501423809645</v>
      </c>
      <c r="F16" s="54"/>
      <c r="G16" s="54">
        <v>-12.887636354126117</v>
      </c>
      <c r="H16" s="54">
        <v>-10.774953174819419</v>
      </c>
      <c r="I16" s="54">
        <v>-0.57635867926896811</v>
      </c>
      <c r="J16" s="54"/>
      <c r="K16" s="54">
        <v>-61.167797332965478</v>
      </c>
      <c r="L16" s="54">
        <v>-60.208688632743609</v>
      </c>
      <c r="M16" s="54">
        <v>-4.2977936204597533</v>
      </c>
      <c r="N16" s="54"/>
      <c r="O16" s="54">
        <v>60.290121508893023</v>
      </c>
      <c r="P16" s="54">
        <v>64.608805160291126</v>
      </c>
      <c r="Q16" s="54">
        <v>2.427462776225036</v>
      </c>
      <c r="R16" s="54"/>
      <c r="S16" s="54">
        <v>-30.524045621232659</v>
      </c>
      <c r="T16" s="54">
        <v>-28.846184599776176</v>
      </c>
      <c r="U16" s="54">
        <v>-1.480345950454155</v>
      </c>
      <c r="V16" s="54"/>
      <c r="W16" s="54">
        <v>-33.676931605228674</v>
      </c>
      <c r="X16" s="54">
        <v>-31.929505212296831</v>
      </c>
      <c r="Y16" s="54">
        <v>-1.4733912195319507</v>
      </c>
      <c r="Z16" s="54"/>
      <c r="AA16" s="54">
        <v>-36.280311124495462</v>
      </c>
      <c r="AB16" s="54">
        <v>-34.509087675239272</v>
      </c>
      <c r="AC16" s="54">
        <v>-1.6025583872110203</v>
      </c>
      <c r="AD16" s="54"/>
      <c r="AE16" s="40"/>
      <c r="AF16" s="54">
        <v>-29.103778824133812</v>
      </c>
      <c r="AG16" s="54">
        <v>-27.803857608099051</v>
      </c>
      <c r="AH16" s="54">
        <v>-1.7393182113546495</v>
      </c>
      <c r="AI16" s="54"/>
      <c r="AJ16" s="54">
        <v>-40.006827178725324</v>
      </c>
      <c r="AK16" s="54">
        <v>-38.829670031037153</v>
      </c>
      <c r="AL16" s="54">
        <v>-2.6641586737371092</v>
      </c>
      <c r="AM16" s="54"/>
      <c r="AN16" s="54">
        <v>-45.051151626238763</v>
      </c>
      <c r="AO16" s="54">
        <v>-44.164371312868013</v>
      </c>
      <c r="AP16" s="54">
        <v>-3.1763234743003452</v>
      </c>
      <c r="AQ16" s="54"/>
      <c r="AR16" s="54">
        <v>47.050891394986962</v>
      </c>
      <c r="AS16" s="54">
        <v>49.529350721813671</v>
      </c>
      <c r="AT16" s="54">
        <v>2.354641160994408</v>
      </c>
      <c r="AU16" s="54"/>
      <c r="AV16" s="54">
        <v>-33.176347072451449</v>
      </c>
      <c r="AW16" s="54">
        <v>-31.96392260684469</v>
      </c>
      <c r="AX16" s="54">
        <v>-1.9635966191340128</v>
      </c>
      <c r="AY16" s="54"/>
      <c r="AZ16" s="54">
        <v>-29.450476816629745</v>
      </c>
      <c r="BA16" s="54">
        <v>-28.147852497799747</v>
      </c>
      <c r="BB16" s="54">
        <v>-1.6637237957186819</v>
      </c>
      <c r="BC16" s="54"/>
      <c r="BD16" s="54">
        <v>-40.067657407321434</v>
      </c>
      <c r="BE16" s="54">
        <v>-38.918839798489891</v>
      </c>
      <c r="BF16" s="54">
        <v>-2.2744889742505485</v>
      </c>
    </row>
    <row r="17" spans="1:58" s="61" customFormat="1" ht="33" customHeight="1">
      <c r="A17" s="24">
        <v>7</v>
      </c>
      <c r="B17" s="123" t="s">
        <v>9</v>
      </c>
      <c r="C17" s="62">
        <v>13.01110430876766</v>
      </c>
      <c r="D17" s="62">
        <v>8.1823726537116439</v>
      </c>
      <c r="E17" s="62">
        <v>0.36053505716974271</v>
      </c>
      <c r="F17" s="62"/>
      <c r="G17" s="62">
        <v>20.965044956667182</v>
      </c>
      <c r="H17" s="62">
        <v>15.495216187618835</v>
      </c>
      <c r="I17" s="62">
        <v>0.80616812686846218</v>
      </c>
      <c r="J17" s="62"/>
      <c r="K17" s="62">
        <v>4.181033920544432</v>
      </c>
      <c r="L17" s="62">
        <v>-0.25650354600594349</v>
      </c>
      <c r="M17" s="62">
        <v>-6.6638743709298729E-3</v>
      </c>
      <c r="N17" s="62"/>
      <c r="O17" s="62">
        <v>27.604669488631956</v>
      </c>
      <c r="P17" s="62">
        <v>22.140505415588443</v>
      </c>
      <c r="Q17" s="62">
        <v>0.62098303832782775</v>
      </c>
      <c r="R17" s="62"/>
      <c r="S17" s="62">
        <v>18.860880685377897</v>
      </c>
      <c r="T17" s="62">
        <v>13.145301894928052</v>
      </c>
      <c r="U17" s="62">
        <v>0.80660090240815763</v>
      </c>
      <c r="V17" s="62"/>
      <c r="W17" s="62">
        <v>14.173721623914624</v>
      </c>
      <c r="X17" s="62">
        <v>9.2123075077386005</v>
      </c>
      <c r="Y17" s="62">
        <v>0.30787695036121659</v>
      </c>
      <c r="Z17" s="62"/>
      <c r="AA17" s="62">
        <v>6.7685928411513858</v>
      </c>
      <c r="AB17" s="62">
        <v>2.1361441652892466</v>
      </c>
      <c r="AC17" s="62">
        <v>0.10607436270168888</v>
      </c>
      <c r="AD17" s="54"/>
      <c r="AE17" s="40"/>
      <c r="AF17" s="62">
        <v>7.6511577621618585</v>
      </c>
      <c r="AG17" s="62">
        <v>2.7146930950524109</v>
      </c>
      <c r="AH17" s="62">
        <v>0.11489897226038029</v>
      </c>
      <c r="AI17" s="62"/>
      <c r="AJ17" s="62">
        <v>11.828141255150015</v>
      </c>
      <c r="AK17" s="62">
        <v>6.4657508119402536</v>
      </c>
      <c r="AL17" s="62">
        <v>0.33356273234233041</v>
      </c>
      <c r="AM17" s="62"/>
      <c r="AN17" s="62">
        <v>-1.9743632852378568</v>
      </c>
      <c r="AO17" s="62">
        <v>-6.3303133723905773</v>
      </c>
      <c r="AP17" s="62">
        <v>-0.15653640558124449</v>
      </c>
      <c r="AQ17" s="62"/>
      <c r="AR17" s="62">
        <v>14.85085316839654</v>
      </c>
      <c r="AS17" s="62">
        <v>9.6202582814128164</v>
      </c>
      <c r="AT17" s="62">
        <v>0.2458548395902348</v>
      </c>
      <c r="AU17" s="62"/>
      <c r="AV17" s="62">
        <v>7.0426938956739349</v>
      </c>
      <c r="AW17" s="62">
        <v>1.6445366476603169</v>
      </c>
      <c r="AX17" s="62">
        <v>0.10331563559131576</v>
      </c>
      <c r="AY17" s="62"/>
      <c r="AZ17" s="62">
        <v>5.7306828118258721</v>
      </c>
      <c r="BA17" s="62">
        <v>0.8739405099804145</v>
      </c>
      <c r="BB17" s="62">
        <v>2.7438359771419146E-2</v>
      </c>
      <c r="BC17" s="62"/>
      <c r="BD17" s="62">
        <v>-2.4817682472169906</v>
      </c>
      <c r="BE17" s="62">
        <v>-7.0618959695846257</v>
      </c>
      <c r="BF17" s="62">
        <v>-0.33329098294234183</v>
      </c>
    </row>
    <row r="18" spans="1:58" s="52" customFormat="1" ht="27" customHeight="1">
      <c r="A18" s="203" t="s">
        <v>35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T18" s="119"/>
      <c r="AD18" s="63"/>
    </row>
    <row r="19" spans="1:58" s="56" customFormat="1" ht="13.5" customHeight="1">
      <c r="A19" s="56" t="s">
        <v>67</v>
      </c>
      <c r="AD19" s="28"/>
    </row>
    <row r="20" spans="1:58" ht="15">
      <c r="A20" s="57" t="s">
        <v>11</v>
      </c>
      <c r="B20" s="56"/>
      <c r="C20" s="38"/>
      <c r="D20" s="38"/>
      <c r="E20" s="38"/>
      <c r="F20" s="38"/>
      <c r="G20" s="38"/>
      <c r="H20" s="38"/>
      <c r="I20" s="38"/>
      <c r="J20" s="38"/>
      <c r="K20" s="56"/>
      <c r="L20" s="56"/>
      <c r="M20" s="56"/>
      <c r="N20" s="56"/>
      <c r="O20" s="56"/>
      <c r="P20" s="56"/>
      <c r="Q20" s="56"/>
      <c r="R20" s="5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1"/>
    </row>
    <row r="21" spans="1:58" ht="14.25" customHeight="1">
      <c r="A21" s="215" t="s">
        <v>73</v>
      </c>
      <c r="B21" s="215"/>
      <c r="C21" s="215"/>
      <c r="D21" s="215"/>
      <c r="E21" s="215"/>
      <c r="F21" s="215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29"/>
    </row>
  </sheetData>
  <mergeCells count="25">
    <mergeCell ref="AF5:BF5"/>
    <mergeCell ref="AF6:BF6"/>
    <mergeCell ref="AF7:AH7"/>
    <mergeCell ref="AJ7:AL7"/>
    <mergeCell ref="AN7:AP7"/>
    <mergeCell ref="AR7:AT7"/>
    <mergeCell ref="AV7:AX7"/>
    <mergeCell ref="AZ7:BB7"/>
    <mergeCell ref="BD7:BF7"/>
    <mergeCell ref="AA7:AC7"/>
    <mergeCell ref="C5:AC5"/>
    <mergeCell ref="C6:AC6"/>
    <mergeCell ref="K7:M7"/>
    <mergeCell ref="O7:Q7"/>
    <mergeCell ref="S7:U7"/>
    <mergeCell ref="W7:Y7"/>
    <mergeCell ref="C7:E7"/>
    <mergeCell ref="G7:I7"/>
    <mergeCell ref="A21:F21"/>
    <mergeCell ref="A5:B8"/>
    <mergeCell ref="A2:H2"/>
    <mergeCell ref="A18:R18"/>
    <mergeCell ref="A4:B4"/>
    <mergeCell ref="C4:D4"/>
    <mergeCell ref="E4:F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R22"/>
  <sheetViews>
    <sheetView zoomScale="85" zoomScaleNormal="85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RowHeight="14.25"/>
  <cols>
    <col min="1" max="1" width="3.28515625" style="45" customWidth="1"/>
    <col min="2" max="2" width="66.28515625" style="45" customWidth="1"/>
    <col min="3" max="3" width="11.42578125" style="45"/>
    <col min="4" max="4" width="13.7109375" style="45" customWidth="1"/>
    <col min="5" max="5" width="1.28515625" style="45" customWidth="1"/>
    <col min="6" max="6" width="11.42578125" style="45"/>
    <col min="7" max="7" width="12.85546875" style="45" customWidth="1"/>
    <col min="8" max="8" width="1.28515625" style="45" customWidth="1"/>
    <col min="9" max="9" width="11.42578125" style="45"/>
    <col min="10" max="10" width="13.7109375" style="45" customWidth="1"/>
    <col min="11" max="11" width="1" style="45" customWidth="1"/>
    <col min="12" max="12" width="11.42578125" style="45"/>
    <col min="13" max="13" width="13.42578125" style="45" customWidth="1"/>
    <col min="14" max="14" width="1" style="45" customWidth="1"/>
    <col min="15" max="15" width="11.42578125" style="45"/>
    <col min="16" max="16" width="13.5703125" style="45" customWidth="1"/>
    <col min="17" max="17" width="2" style="45" customWidth="1"/>
    <col min="18" max="18" width="11.42578125" style="45"/>
    <col min="19" max="19" width="12.85546875" style="45" customWidth="1"/>
    <col min="20" max="20" width="1.42578125" style="45" customWidth="1"/>
    <col min="21" max="21" width="11.42578125" style="45"/>
    <col min="22" max="22" width="13.28515625" style="45" customWidth="1"/>
    <col min="23" max="23" width="1.7109375" style="46" customWidth="1"/>
    <col min="24" max="24" width="3" style="45" customWidth="1"/>
    <col min="25" max="26" width="11.42578125" style="45"/>
    <col min="27" max="27" width="2" style="45" customWidth="1"/>
    <col min="28" max="28" width="11.42578125" style="45"/>
    <col min="29" max="29" width="11.42578125" style="45" customWidth="1"/>
    <col min="30" max="30" width="1.7109375" style="45" customWidth="1"/>
    <col min="31" max="32" width="11.42578125" style="45"/>
    <col min="33" max="33" width="1" style="45" customWidth="1"/>
    <col min="34" max="35" width="11.42578125" style="45"/>
    <col min="36" max="36" width="2.85546875" style="45" customWidth="1"/>
    <col min="37" max="37" width="11.42578125" style="45"/>
    <col min="38" max="38" width="11.42578125" style="45" customWidth="1"/>
    <col min="39" max="39" width="3.140625" style="45" customWidth="1"/>
    <col min="40" max="41" width="11.42578125" style="45"/>
    <col min="42" max="42" width="2.42578125" style="45" customWidth="1"/>
    <col min="43" max="155" width="11.42578125" style="45"/>
    <col min="156" max="156" width="0.85546875" style="45" customWidth="1"/>
    <col min="157" max="157" width="5.42578125" style="45" customWidth="1"/>
    <col min="158" max="158" width="40.28515625" style="45" customWidth="1"/>
    <col min="159" max="159" width="15.28515625" style="45" customWidth="1"/>
    <col min="160" max="160" width="17.28515625" style="45" customWidth="1"/>
    <col min="161" max="161" width="8.140625" style="45" customWidth="1"/>
    <col min="162" max="163" width="15.85546875" style="45" customWidth="1"/>
    <col min="164" max="164" width="7.7109375" style="45" customWidth="1"/>
    <col min="165" max="165" width="15.85546875" style="45" customWidth="1"/>
    <col min="166" max="166" width="17.7109375" style="45" customWidth="1"/>
    <col min="167" max="411" width="11.42578125" style="45"/>
    <col min="412" max="412" width="0.85546875" style="45" customWidth="1"/>
    <col min="413" max="413" width="5.42578125" style="45" customWidth="1"/>
    <col min="414" max="414" width="40.28515625" style="45" customWidth="1"/>
    <col min="415" max="415" width="15.28515625" style="45" customWidth="1"/>
    <col min="416" max="416" width="17.28515625" style="45" customWidth="1"/>
    <col min="417" max="417" width="8.140625" style="45" customWidth="1"/>
    <col min="418" max="419" width="15.85546875" style="45" customWidth="1"/>
    <col min="420" max="420" width="7.7109375" style="45" customWidth="1"/>
    <col min="421" max="421" width="15.85546875" style="45" customWidth="1"/>
    <col min="422" max="422" width="17.7109375" style="45" customWidth="1"/>
    <col min="423" max="667" width="11.42578125" style="45"/>
    <col min="668" max="668" width="0.85546875" style="45" customWidth="1"/>
    <col min="669" max="669" width="5.42578125" style="45" customWidth="1"/>
    <col min="670" max="670" width="40.28515625" style="45" customWidth="1"/>
    <col min="671" max="671" width="15.28515625" style="45" customWidth="1"/>
    <col min="672" max="672" width="17.28515625" style="45" customWidth="1"/>
    <col min="673" max="673" width="8.140625" style="45" customWidth="1"/>
    <col min="674" max="675" width="15.85546875" style="45" customWidth="1"/>
    <col min="676" max="676" width="7.7109375" style="45" customWidth="1"/>
    <col min="677" max="677" width="15.85546875" style="45" customWidth="1"/>
    <col min="678" max="678" width="17.7109375" style="45" customWidth="1"/>
    <col min="679" max="923" width="11.42578125" style="45"/>
    <col min="924" max="924" width="0.85546875" style="45" customWidth="1"/>
    <col min="925" max="925" width="5.42578125" style="45" customWidth="1"/>
    <col min="926" max="926" width="40.28515625" style="45" customWidth="1"/>
    <col min="927" max="927" width="15.28515625" style="45" customWidth="1"/>
    <col min="928" max="928" width="17.28515625" style="45" customWidth="1"/>
    <col min="929" max="929" width="8.140625" style="45" customWidth="1"/>
    <col min="930" max="931" width="15.85546875" style="45" customWidth="1"/>
    <col min="932" max="932" width="7.7109375" style="45" customWidth="1"/>
    <col min="933" max="933" width="15.85546875" style="45" customWidth="1"/>
    <col min="934" max="934" width="17.7109375" style="45" customWidth="1"/>
    <col min="935" max="1179" width="11.42578125" style="45"/>
    <col min="1180" max="1180" width="0.85546875" style="45" customWidth="1"/>
    <col min="1181" max="1181" width="5.42578125" style="45" customWidth="1"/>
    <col min="1182" max="1182" width="40.28515625" style="45" customWidth="1"/>
    <col min="1183" max="1183" width="15.28515625" style="45" customWidth="1"/>
    <col min="1184" max="1184" width="17.28515625" style="45" customWidth="1"/>
    <col min="1185" max="1185" width="8.140625" style="45" customWidth="1"/>
    <col min="1186" max="1187" width="15.85546875" style="45" customWidth="1"/>
    <col min="1188" max="1188" width="7.7109375" style="45" customWidth="1"/>
    <col min="1189" max="1189" width="15.85546875" style="45" customWidth="1"/>
    <col min="1190" max="1190" width="17.7109375" style="45" customWidth="1"/>
    <col min="1191" max="1435" width="11.42578125" style="45"/>
    <col min="1436" max="1436" width="0.85546875" style="45" customWidth="1"/>
    <col min="1437" max="1437" width="5.42578125" style="45" customWidth="1"/>
    <col min="1438" max="1438" width="40.28515625" style="45" customWidth="1"/>
    <col min="1439" max="1439" width="15.28515625" style="45" customWidth="1"/>
    <col min="1440" max="1440" width="17.28515625" style="45" customWidth="1"/>
    <col min="1441" max="1441" width="8.140625" style="45" customWidth="1"/>
    <col min="1442" max="1443" width="15.85546875" style="45" customWidth="1"/>
    <col min="1444" max="1444" width="7.7109375" style="45" customWidth="1"/>
    <col min="1445" max="1445" width="15.85546875" style="45" customWidth="1"/>
    <col min="1446" max="1446" width="17.7109375" style="45" customWidth="1"/>
    <col min="1447" max="1691" width="11.42578125" style="45"/>
    <col min="1692" max="1692" width="0.85546875" style="45" customWidth="1"/>
    <col min="1693" max="1693" width="5.42578125" style="45" customWidth="1"/>
    <col min="1694" max="1694" width="40.28515625" style="45" customWidth="1"/>
    <col min="1695" max="1695" width="15.28515625" style="45" customWidth="1"/>
    <col min="1696" max="1696" width="17.28515625" style="45" customWidth="1"/>
    <col min="1697" max="1697" width="8.140625" style="45" customWidth="1"/>
    <col min="1698" max="1699" width="15.85546875" style="45" customWidth="1"/>
    <col min="1700" max="1700" width="7.7109375" style="45" customWidth="1"/>
    <col min="1701" max="1701" width="15.85546875" style="45" customWidth="1"/>
    <col min="1702" max="1702" width="17.7109375" style="45" customWidth="1"/>
    <col min="1703" max="1947" width="11.42578125" style="45"/>
    <col min="1948" max="1948" width="0.85546875" style="45" customWidth="1"/>
    <col min="1949" max="1949" width="5.42578125" style="45" customWidth="1"/>
    <col min="1950" max="1950" width="40.28515625" style="45" customWidth="1"/>
    <col min="1951" max="1951" width="15.28515625" style="45" customWidth="1"/>
    <col min="1952" max="1952" width="17.28515625" style="45" customWidth="1"/>
    <col min="1953" max="1953" width="8.140625" style="45" customWidth="1"/>
    <col min="1954" max="1955" width="15.85546875" style="45" customWidth="1"/>
    <col min="1956" max="1956" width="7.7109375" style="45" customWidth="1"/>
    <col min="1957" max="1957" width="15.85546875" style="45" customWidth="1"/>
    <col min="1958" max="1958" width="17.7109375" style="45" customWidth="1"/>
    <col min="1959" max="2203" width="11.42578125" style="45"/>
    <col min="2204" max="2204" width="0.85546875" style="45" customWidth="1"/>
    <col min="2205" max="2205" width="5.42578125" style="45" customWidth="1"/>
    <col min="2206" max="2206" width="40.28515625" style="45" customWidth="1"/>
    <col min="2207" max="2207" width="15.28515625" style="45" customWidth="1"/>
    <col min="2208" max="2208" width="17.28515625" style="45" customWidth="1"/>
    <col min="2209" max="2209" width="8.140625" style="45" customWidth="1"/>
    <col min="2210" max="2211" width="15.85546875" style="45" customWidth="1"/>
    <col min="2212" max="2212" width="7.7109375" style="45" customWidth="1"/>
    <col min="2213" max="2213" width="15.85546875" style="45" customWidth="1"/>
    <col min="2214" max="2214" width="17.7109375" style="45" customWidth="1"/>
    <col min="2215" max="2459" width="11.42578125" style="45"/>
    <col min="2460" max="2460" width="0.85546875" style="45" customWidth="1"/>
    <col min="2461" max="2461" width="5.42578125" style="45" customWidth="1"/>
    <col min="2462" max="2462" width="40.28515625" style="45" customWidth="1"/>
    <col min="2463" max="2463" width="15.28515625" style="45" customWidth="1"/>
    <col min="2464" max="2464" width="17.28515625" style="45" customWidth="1"/>
    <col min="2465" max="2465" width="8.140625" style="45" customWidth="1"/>
    <col min="2466" max="2467" width="15.85546875" style="45" customWidth="1"/>
    <col min="2468" max="2468" width="7.7109375" style="45" customWidth="1"/>
    <col min="2469" max="2469" width="15.85546875" style="45" customWidth="1"/>
    <col min="2470" max="2470" width="17.7109375" style="45" customWidth="1"/>
    <col min="2471" max="2715" width="11.42578125" style="45"/>
    <col min="2716" max="2716" width="0.85546875" style="45" customWidth="1"/>
    <col min="2717" max="2717" width="5.42578125" style="45" customWidth="1"/>
    <col min="2718" max="2718" width="40.28515625" style="45" customWidth="1"/>
    <col min="2719" max="2719" width="15.28515625" style="45" customWidth="1"/>
    <col min="2720" max="2720" width="17.28515625" style="45" customWidth="1"/>
    <col min="2721" max="2721" width="8.140625" style="45" customWidth="1"/>
    <col min="2722" max="2723" width="15.85546875" style="45" customWidth="1"/>
    <col min="2724" max="2724" width="7.7109375" style="45" customWidth="1"/>
    <col min="2725" max="2725" width="15.85546875" style="45" customWidth="1"/>
    <col min="2726" max="2726" width="17.7109375" style="45" customWidth="1"/>
    <col min="2727" max="2971" width="11.42578125" style="45"/>
    <col min="2972" max="2972" width="0.85546875" style="45" customWidth="1"/>
    <col min="2973" max="2973" width="5.42578125" style="45" customWidth="1"/>
    <col min="2974" max="2974" width="40.28515625" style="45" customWidth="1"/>
    <col min="2975" max="2975" width="15.28515625" style="45" customWidth="1"/>
    <col min="2976" max="2976" width="17.28515625" style="45" customWidth="1"/>
    <col min="2977" max="2977" width="8.140625" style="45" customWidth="1"/>
    <col min="2978" max="2979" width="15.85546875" style="45" customWidth="1"/>
    <col min="2980" max="2980" width="7.7109375" style="45" customWidth="1"/>
    <col min="2981" max="2981" width="15.85546875" style="45" customWidth="1"/>
    <col min="2982" max="2982" width="17.7109375" style="45" customWidth="1"/>
    <col min="2983" max="3227" width="11.42578125" style="45"/>
    <col min="3228" max="3228" width="0.85546875" style="45" customWidth="1"/>
    <col min="3229" max="3229" width="5.42578125" style="45" customWidth="1"/>
    <col min="3230" max="3230" width="40.28515625" style="45" customWidth="1"/>
    <col min="3231" max="3231" width="15.28515625" style="45" customWidth="1"/>
    <col min="3232" max="3232" width="17.28515625" style="45" customWidth="1"/>
    <col min="3233" max="3233" width="8.140625" style="45" customWidth="1"/>
    <col min="3234" max="3235" width="15.85546875" style="45" customWidth="1"/>
    <col min="3236" max="3236" width="7.7109375" style="45" customWidth="1"/>
    <col min="3237" max="3237" width="15.85546875" style="45" customWidth="1"/>
    <col min="3238" max="3238" width="17.7109375" style="45" customWidth="1"/>
    <col min="3239" max="3483" width="11.42578125" style="45"/>
    <col min="3484" max="3484" width="0.85546875" style="45" customWidth="1"/>
    <col min="3485" max="3485" width="5.42578125" style="45" customWidth="1"/>
    <col min="3486" max="3486" width="40.28515625" style="45" customWidth="1"/>
    <col min="3487" max="3487" width="15.28515625" style="45" customWidth="1"/>
    <col min="3488" max="3488" width="17.28515625" style="45" customWidth="1"/>
    <col min="3489" max="3489" width="8.140625" style="45" customWidth="1"/>
    <col min="3490" max="3491" width="15.85546875" style="45" customWidth="1"/>
    <col min="3492" max="3492" width="7.7109375" style="45" customWidth="1"/>
    <col min="3493" max="3493" width="15.85546875" style="45" customWidth="1"/>
    <col min="3494" max="3494" width="17.7109375" style="45" customWidth="1"/>
    <col min="3495" max="3739" width="11.42578125" style="45"/>
    <col min="3740" max="3740" width="0.85546875" style="45" customWidth="1"/>
    <col min="3741" max="3741" width="5.42578125" style="45" customWidth="1"/>
    <col min="3742" max="3742" width="40.28515625" style="45" customWidth="1"/>
    <col min="3743" max="3743" width="15.28515625" style="45" customWidth="1"/>
    <col min="3744" max="3744" width="17.28515625" style="45" customWidth="1"/>
    <col min="3745" max="3745" width="8.140625" style="45" customWidth="1"/>
    <col min="3746" max="3747" width="15.85546875" style="45" customWidth="1"/>
    <col min="3748" max="3748" width="7.7109375" style="45" customWidth="1"/>
    <col min="3749" max="3749" width="15.85546875" style="45" customWidth="1"/>
    <col min="3750" max="3750" width="17.7109375" style="45" customWidth="1"/>
    <col min="3751" max="3995" width="11.42578125" style="45"/>
    <col min="3996" max="3996" width="0.85546875" style="45" customWidth="1"/>
    <col min="3997" max="3997" width="5.42578125" style="45" customWidth="1"/>
    <col min="3998" max="3998" width="40.28515625" style="45" customWidth="1"/>
    <col min="3999" max="3999" width="15.28515625" style="45" customWidth="1"/>
    <col min="4000" max="4000" width="17.28515625" style="45" customWidth="1"/>
    <col min="4001" max="4001" width="8.140625" style="45" customWidth="1"/>
    <col min="4002" max="4003" width="15.85546875" style="45" customWidth="1"/>
    <col min="4004" max="4004" width="7.7109375" style="45" customWidth="1"/>
    <col min="4005" max="4005" width="15.85546875" style="45" customWidth="1"/>
    <col min="4006" max="4006" width="17.7109375" style="45" customWidth="1"/>
    <col min="4007" max="4251" width="11.42578125" style="45"/>
    <col min="4252" max="4252" width="0.85546875" style="45" customWidth="1"/>
    <col min="4253" max="4253" width="5.42578125" style="45" customWidth="1"/>
    <col min="4254" max="4254" width="40.28515625" style="45" customWidth="1"/>
    <col min="4255" max="4255" width="15.28515625" style="45" customWidth="1"/>
    <col min="4256" max="4256" width="17.28515625" style="45" customWidth="1"/>
    <col min="4257" max="4257" width="8.140625" style="45" customWidth="1"/>
    <col min="4258" max="4259" width="15.85546875" style="45" customWidth="1"/>
    <col min="4260" max="4260" width="7.7109375" style="45" customWidth="1"/>
    <col min="4261" max="4261" width="15.85546875" style="45" customWidth="1"/>
    <col min="4262" max="4262" width="17.7109375" style="45" customWidth="1"/>
    <col min="4263" max="4507" width="11.42578125" style="45"/>
    <col min="4508" max="4508" width="0.85546875" style="45" customWidth="1"/>
    <col min="4509" max="4509" width="5.42578125" style="45" customWidth="1"/>
    <col min="4510" max="4510" width="40.28515625" style="45" customWidth="1"/>
    <col min="4511" max="4511" width="15.28515625" style="45" customWidth="1"/>
    <col min="4512" max="4512" width="17.28515625" style="45" customWidth="1"/>
    <col min="4513" max="4513" width="8.140625" style="45" customWidth="1"/>
    <col min="4514" max="4515" width="15.85546875" style="45" customWidth="1"/>
    <col min="4516" max="4516" width="7.7109375" style="45" customWidth="1"/>
    <col min="4517" max="4517" width="15.85546875" style="45" customWidth="1"/>
    <col min="4518" max="4518" width="17.7109375" style="45" customWidth="1"/>
    <col min="4519" max="4763" width="11.42578125" style="45"/>
    <col min="4764" max="4764" width="0.85546875" style="45" customWidth="1"/>
    <col min="4765" max="4765" width="5.42578125" style="45" customWidth="1"/>
    <col min="4766" max="4766" width="40.28515625" style="45" customWidth="1"/>
    <col min="4767" max="4767" width="15.28515625" style="45" customWidth="1"/>
    <col min="4768" max="4768" width="17.28515625" style="45" customWidth="1"/>
    <col min="4769" max="4769" width="8.140625" style="45" customWidth="1"/>
    <col min="4770" max="4771" width="15.85546875" style="45" customWidth="1"/>
    <col min="4772" max="4772" width="7.7109375" style="45" customWidth="1"/>
    <col min="4773" max="4773" width="15.85546875" style="45" customWidth="1"/>
    <col min="4774" max="4774" width="17.7109375" style="45" customWidth="1"/>
    <col min="4775" max="5019" width="11.42578125" style="45"/>
    <col min="5020" max="5020" width="0.85546875" style="45" customWidth="1"/>
    <col min="5021" max="5021" width="5.42578125" style="45" customWidth="1"/>
    <col min="5022" max="5022" width="40.28515625" style="45" customWidth="1"/>
    <col min="5023" max="5023" width="15.28515625" style="45" customWidth="1"/>
    <col min="5024" max="5024" width="17.28515625" style="45" customWidth="1"/>
    <col min="5025" max="5025" width="8.140625" style="45" customWidth="1"/>
    <col min="5026" max="5027" width="15.85546875" style="45" customWidth="1"/>
    <col min="5028" max="5028" width="7.7109375" style="45" customWidth="1"/>
    <col min="5029" max="5029" width="15.85546875" style="45" customWidth="1"/>
    <col min="5030" max="5030" width="17.7109375" style="45" customWidth="1"/>
    <col min="5031" max="5275" width="11.42578125" style="45"/>
    <col min="5276" max="5276" width="0.85546875" style="45" customWidth="1"/>
    <col min="5277" max="5277" width="5.42578125" style="45" customWidth="1"/>
    <col min="5278" max="5278" width="40.28515625" style="45" customWidth="1"/>
    <col min="5279" max="5279" width="15.28515625" style="45" customWidth="1"/>
    <col min="5280" max="5280" width="17.28515625" style="45" customWidth="1"/>
    <col min="5281" max="5281" width="8.140625" style="45" customWidth="1"/>
    <col min="5282" max="5283" width="15.85546875" style="45" customWidth="1"/>
    <col min="5284" max="5284" width="7.7109375" style="45" customWidth="1"/>
    <col min="5285" max="5285" width="15.85546875" style="45" customWidth="1"/>
    <col min="5286" max="5286" width="17.7109375" style="45" customWidth="1"/>
    <col min="5287" max="5531" width="11.42578125" style="45"/>
    <col min="5532" max="5532" width="0.85546875" style="45" customWidth="1"/>
    <col min="5533" max="5533" width="5.42578125" style="45" customWidth="1"/>
    <col min="5534" max="5534" width="40.28515625" style="45" customWidth="1"/>
    <col min="5535" max="5535" width="15.28515625" style="45" customWidth="1"/>
    <col min="5536" max="5536" width="17.28515625" style="45" customWidth="1"/>
    <col min="5537" max="5537" width="8.140625" style="45" customWidth="1"/>
    <col min="5538" max="5539" width="15.85546875" style="45" customWidth="1"/>
    <col min="5540" max="5540" width="7.7109375" style="45" customWidth="1"/>
    <col min="5541" max="5541" width="15.85546875" style="45" customWidth="1"/>
    <col min="5542" max="5542" width="17.7109375" style="45" customWidth="1"/>
    <col min="5543" max="5787" width="11.42578125" style="45"/>
    <col min="5788" max="5788" width="0.85546875" style="45" customWidth="1"/>
    <col min="5789" max="5789" width="5.42578125" style="45" customWidth="1"/>
    <col min="5790" max="5790" width="40.28515625" style="45" customWidth="1"/>
    <col min="5791" max="5791" width="15.28515625" style="45" customWidth="1"/>
    <col min="5792" max="5792" width="17.28515625" style="45" customWidth="1"/>
    <col min="5793" max="5793" width="8.140625" style="45" customWidth="1"/>
    <col min="5794" max="5795" width="15.85546875" style="45" customWidth="1"/>
    <col min="5796" max="5796" width="7.7109375" style="45" customWidth="1"/>
    <col min="5797" max="5797" width="15.85546875" style="45" customWidth="1"/>
    <col min="5798" max="5798" width="17.7109375" style="45" customWidth="1"/>
    <col min="5799" max="6043" width="11.42578125" style="45"/>
    <col min="6044" max="6044" width="0.85546875" style="45" customWidth="1"/>
    <col min="6045" max="6045" width="5.42578125" style="45" customWidth="1"/>
    <col min="6046" max="6046" width="40.28515625" style="45" customWidth="1"/>
    <col min="6047" max="6047" width="15.28515625" style="45" customWidth="1"/>
    <col min="6048" max="6048" width="17.28515625" style="45" customWidth="1"/>
    <col min="6049" max="6049" width="8.140625" style="45" customWidth="1"/>
    <col min="6050" max="6051" width="15.85546875" style="45" customWidth="1"/>
    <col min="6052" max="6052" width="7.7109375" style="45" customWidth="1"/>
    <col min="6053" max="6053" width="15.85546875" style="45" customWidth="1"/>
    <col min="6054" max="6054" width="17.7109375" style="45" customWidth="1"/>
    <col min="6055" max="6299" width="11.42578125" style="45"/>
    <col min="6300" max="6300" width="0.85546875" style="45" customWidth="1"/>
    <col min="6301" max="6301" width="5.42578125" style="45" customWidth="1"/>
    <col min="6302" max="6302" width="40.28515625" style="45" customWidth="1"/>
    <col min="6303" max="6303" width="15.28515625" style="45" customWidth="1"/>
    <col min="6304" max="6304" width="17.28515625" style="45" customWidth="1"/>
    <col min="6305" max="6305" width="8.140625" style="45" customWidth="1"/>
    <col min="6306" max="6307" width="15.85546875" style="45" customWidth="1"/>
    <col min="6308" max="6308" width="7.7109375" style="45" customWidth="1"/>
    <col min="6309" max="6309" width="15.85546875" style="45" customWidth="1"/>
    <col min="6310" max="6310" width="17.7109375" style="45" customWidth="1"/>
    <col min="6311" max="6555" width="11.42578125" style="45"/>
    <col min="6556" max="6556" width="0.85546875" style="45" customWidth="1"/>
    <col min="6557" max="6557" width="5.42578125" style="45" customWidth="1"/>
    <col min="6558" max="6558" width="40.28515625" style="45" customWidth="1"/>
    <col min="6559" max="6559" width="15.28515625" style="45" customWidth="1"/>
    <col min="6560" max="6560" width="17.28515625" style="45" customWidth="1"/>
    <col min="6561" max="6561" width="8.140625" style="45" customWidth="1"/>
    <col min="6562" max="6563" width="15.85546875" style="45" customWidth="1"/>
    <col min="6564" max="6564" width="7.7109375" style="45" customWidth="1"/>
    <col min="6565" max="6565" width="15.85546875" style="45" customWidth="1"/>
    <col min="6566" max="6566" width="17.7109375" style="45" customWidth="1"/>
    <col min="6567" max="6811" width="11.42578125" style="45"/>
    <col min="6812" max="6812" width="0.85546875" style="45" customWidth="1"/>
    <col min="6813" max="6813" width="5.42578125" style="45" customWidth="1"/>
    <col min="6814" max="6814" width="40.28515625" style="45" customWidth="1"/>
    <col min="6815" max="6815" width="15.28515625" style="45" customWidth="1"/>
    <col min="6816" max="6816" width="17.28515625" style="45" customWidth="1"/>
    <col min="6817" max="6817" width="8.140625" style="45" customWidth="1"/>
    <col min="6818" max="6819" width="15.85546875" style="45" customWidth="1"/>
    <col min="6820" max="6820" width="7.7109375" style="45" customWidth="1"/>
    <col min="6821" max="6821" width="15.85546875" style="45" customWidth="1"/>
    <col min="6822" max="6822" width="17.7109375" style="45" customWidth="1"/>
    <col min="6823" max="7067" width="11.42578125" style="45"/>
    <col min="7068" max="7068" width="0.85546875" style="45" customWidth="1"/>
    <col min="7069" max="7069" width="5.42578125" style="45" customWidth="1"/>
    <col min="7070" max="7070" width="40.28515625" style="45" customWidth="1"/>
    <col min="7071" max="7071" width="15.28515625" style="45" customWidth="1"/>
    <col min="7072" max="7072" width="17.28515625" style="45" customWidth="1"/>
    <col min="7073" max="7073" width="8.140625" style="45" customWidth="1"/>
    <col min="7074" max="7075" width="15.85546875" style="45" customWidth="1"/>
    <col min="7076" max="7076" width="7.7109375" style="45" customWidth="1"/>
    <col min="7077" max="7077" width="15.85546875" style="45" customWidth="1"/>
    <col min="7078" max="7078" width="17.7109375" style="45" customWidth="1"/>
    <col min="7079" max="7323" width="11.42578125" style="45"/>
    <col min="7324" max="7324" width="0.85546875" style="45" customWidth="1"/>
    <col min="7325" max="7325" width="5.42578125" style="45" customWidth="1"/>
    <col min="7326" max="7326" width="40.28515625" style="45" customWidth="1"/>
    <col min="7327" max="7327" width="15.28515625" style="45" customWidth="1"/>
    <col min="7328" max="7328" width="17.28515625" style="45" customWidth="1"/>
    <col min="7329" max="7329" width="8.140625" style="45" customWidth="1"/>
    <col min="7330" max="7331" width="15.85546875" style="45" customWidth="1"/>
    <col min="7332" max="7332" width="7.7109375" style="45" customWidth="1"/>
    <col min="7333" max="7333" width="15.85546875" style="45" customWidth="1"/>
    <col min="7334" max="7334" width="17.7109375" style="45" customWidth="1"/>
    <col min="7335" max="7579" width="11.42578125" style="45"/>
    <col min="7580" max="7580" width="0.85546875" style="45" customWidth="1"/>
    <col min="7581" max="7581" width="5.42578125" style="45" customWidth="1"/>
    <col min="7582" max="7582" width="40.28515625" style="45" customWidth="1"/>
    <col min="7583" max="7583" width="15.28515625" style="45" customWidth="1"/>
    <col min="7584" max="7584" width="17.28515625" style="45" customWidth="1"/>
    <col min="7585" max="7585" width="8.140625" style="45" customWidth="1"/>
    <col min="7586" max="7587" width="15.85546875" style="45" customWidth="1"/>
    <col min="7588" max="7588" width="7.7109375" style="45" customWidth="1"/>
    <col min="7589" max="7589" width="15.85546875" style="45" customWidth="1"/>
    <col min="7590" max="7590" width="17.7109375" style="45" customWidth="1"/>
    <col min="7591" max="7835" width="11.42578125" style="45"/>
    <col min="7836" max="7836" width="0.85546875" style="45" customWidth="1"/>
    <col min="7837" max="7837" width="5.42578125" style="45" customWidth="1"/>
    <col min="7838" max="7838" width="40.28515625" style="45" customWidth="1"/>
    <col min="7839" max="7839" width="15.28515625" style="45" customWidth="1"/>
    <col min="7840" max="7840" width="17.28515625" style="45" customWidth="1"/>
    <col min="7841" max="7841" width="8.140625" style="45" customWidth="1"/>
    <col min="7842" max="7843" width="15.85546875" style="45" customWidth="1"/>
    <col min="7844" max="7844" width="7.7109375" style="45" customWidth="1"/>
    <col min="7845" max="7845" width="15.85546875" style="45" customWidth="1"/>
    <col min="7846" max="7846" width="17.7109375" style="45" customWidth="1"/>
    <col min="7847" max="8091" width="11.42578125" style="45"/>
    <col min="8092" max="8092" width="0.85546875" style="45" customWidth="1"/>
    <col min="8093" max="8093" width="5.42578125" style="45" customWidth="1"/>
    <col min="8094" max="8094" width="40.28515625" style="45" customWidth="1"/>
    <col min="8095" max="8095" width="15.28515625" style="45" customWidth="1"/>
    <col min="8096" max="8096" width="17.28515625" style="45" customWidth="1"/>
    <col min="8097" max="8097" width="8.140625" style="45" customWidth="1"/>
    <col min="8098" max="8099" width="15.85546875" style="45" customWidth="1"/>
    <col min="8100" max="8100" width="7.7109375" style="45" customWidth="1"/>
    <col min="8101" max="8101" width="15.85546875" style="45" customWidth="1"/>
    <col min="8102" max="8102" width="17.7109375" style="45" customWidth="1"/>
    <col min="8103" max="8347" width="11.42578125" style="45"/>
    <col min="8348" max="8348" width="0.85546875" style="45" customWidth="1"/>
    <col min="8349" max="8349" width="5.42578125" style="45" customWidth="1"/>
    <col min="8350" max="8350" width="40.28515625" style="45" customWidth="1"/>
    <col min="8351" max="8351" width="15.28515625" style="45" customWidth="1"/>
    <col min="8352" max="8352" width="17.28515625" style="45" customWidth="1"/>
    <col min="8353" max="8353" width="8.140625" style="45" customWidth="1"/>
    <col min="8354" max="8355" width="15.85546875" style="45" customWidth="1"/>
    <col min="8356" max="8356" width="7.7109375" style="45" customWidth="1"/>
    <col min="8357" max="8357" width="15.85546875" style="45" customWidth="1"/>
    <col min="8358" max="8358" width="17.7109375" style="45" customWidth="1"/>
    <col min="8359" max="8603" width="11.42578125" style="45"/>
    <col min="8604" max="8604" width="0.85546875" style="45" customWidth="1"/>
    <col min="8605" max="8605" width="5.42578125" style="45" customWidth="1"/>
    <col min="8606" max="8606" width="40.28515625" style="45" customWidth="1"/>
    <col min="8607" max="8607" width="15.28515625" style="45" customWidth="1"/>
    <col min="8608" max="8608" width="17.28515625" style="45" customWidth="1"/>
    <col min="8609" max="8609" width="8.140625" style="45" customWidth="1"/>
    <col min="8610" max="8611" width="15.85546875" style="45" customWidth="1"/>
    <col min="8612" max="8612" width="7.7109375" style="45" customWidth="1"/>
    <col min="8613" max="8613" width="15.85546875" style="45" customWidth="1"/>
    <col min="8614" max="8614" width="17.7109375" style="45" customWidth="1"/>
    <col min="8615" max="8859" width="11.42578125" style="45"/>
    <col min="8860" max="8860" width="0.85546875" style="45" customWidth="1"/>
    <col min="8861" max="8861" width="5.42578125" style="45" customWidth="1"/>
    <col min="8862" max="8862" width="40.28515625" style="45" customWidth="1"/>
    <col min="8863" max="8863" width="15.28515625" style="45" customWidth="1"/>
    <col min="8864" max="8864" width="17.28515625" style="45" customWidth="1"/>
    <col min="8865" max="8865" width="8.140625" style="45" customWidth="1"/>
    <col min="8866" max="8867" width="15.85546875" style="45" customWidth="1"/>
    <col min="8868" max="8868" width="7.7109375" style="45" customWidth="1"/>
    <col min="8869" max="8869" width="15.85546875" style="45" customWidth="1"/>
    <col min="8870" max="8870" width="17.7109375" style="45" customWidth="1"/>
    <col min="8871" max="9115" width="11.42578125" style="45"/>
    <col min="9116" max="9116" width="0.85546875" style="45" customWidth="1"/>
    <col min="9117" max="9117" width="5.42578125" style="45" customWidth="1"/>
    <col min="9118" max="9118" width="40.28515625" style="45" customWidth="1"/>
    <col min="9119" max="9119" width="15.28515625" style="45" customWidth="1"/>
    <col min="9120" max="9120" width="17.28515625" style="45" customWidth="1"/>
    <col min="9121" max="9121" width="8.140625" style="45" customWidth="1"/>
    <col min="9122" max="9123" width="15.85546875" style="45" customWidth="1"/>
    <col min="9124" max="9124" width="7.7109375" style="45" customWidth="1"/>
    <col min="9125" max="9125" width="15.85546875" style="45" customWidth="1"/>
    <col min="9126" max="9126" width="17.7109375" style="45" customWidth="1"/>
    <col min="9127" max="9371" width="11.42578125" style="45"/>
    <col min="9372" max="9372" width="0.85546875" style="45" customWidth="1"/>
    <col min="9373" max="9373" width="5.42578125" style="45" customWidth="1"/>
    <col min="9374" max="9374" width="40.28515625" style="45" customWidth="1"/>
    <col min="9375" max="9375" width="15.28515625" style="45" customWidth="1"/>
    <col min="9376" max="9376" width="17.28515625" style="45" customWidth="1"/>
    <col min="9377" max="9377" width="8.140625" style="45" customWidth="1"/>
    <col min="9378" max="9379" width="15.85546875" style="45" customWidth="1"/>
    <col min="9380" max="9380" width="7.7109375" style="45" customWidth="1"/>
    <col min="9381" max="9381" width="15.85546875" style="45" customWidth="1"/>
    <col min="9382" max="9382" width="17.7109375" style="45" customWidth="1"/>
    <col min="9383" max="9627" width="11.42578125" style="45"/>
    <col min="9628" max="9628" width="0.85546875" style="45" customWidth="1"/>
    <col min="9629" max="9629" width="5.42578125" style="45" customWidth="1"/>
    <col min="9630" max="9630" width="40.28515625" style="45" customWidth="1"/>
    <col min="9631" max="9631" width="15.28515625" style="45" customWidth="1"/>
    <col min="9632" max="9632" width="17.28515625" style="45" customWidth="1"/>
    <col min="9633" max="9633" width="8.140625" style="45" customWidth="1"/>
    <col min="9634" max="9635" width="15.85546875" style="45" customWidth="1"/>
    <col min="9636" max="9636" width="7.7109375" style="45" customWidth="1"/>
    <col min="9637" max="9637" width="15.85546875" style="45" customWidth="1"/>
    <col min="9638" max="9638" width="17.7109375" style="45" customWidth="1"/>
    <col min="9639" max="9883" width="11.42578125" style="45"/>
    <col min="9884" max="9884" width="0.85546875" style="45" customWidth="1"/>
    <col min="9885" max="9885" width="5.42578125" style="45" customWidth="1"/>
    <col min="9886" max="9886" width="40.28515625" style="45" customWidth="1"/>
    <col min="9887" max="9887" width="15.28515625" style="45" customWidth="1"/>
    <col min="9888" max="9888" width="17.28515625" style="45" customWidth="1"/>
    <col min="9889" max="9889" width="8.140625" style="45" customWidth="1"/>
    <col min="9890" max="9891" width="15.85546875" style="45" customWidth="1"/>
    <col min="9892" max="9892" width="7.7109375" style="45" customWidth="1"/>
    <col min="9893" max="9893" width="15.85546875" style="45" customWidth="1"/>
    <col min="9894" max="9894" width="17.7109375" style="45" customWidth="1"/>
    <col min="9895" max="10139" width="11.42578125" style="45"/>
    <col min="10140" max="10140" width="0.85546875" style="45" customWidth="1"/>
    <col min="10141" max="10141" width="5.42578125" style="45" customWidth="1"/>
    <col min="10142" max="10142" width="40.28515625" style="45" customWidth="1"/>
    <col min="10143" max="10143" width="15.28515625" style="45" customWidth="1"/>
    <col min="10144" max="10144" width="17.28515625" style="45" customWidth="1"/>
    <col min="10145" max="10145" width="8.140625" style="45" customWidth="1"/>
    <col min="10146" max="10147" width="15.85546875" style="45" customWidth="1"/>
    <col min="10148" max="10148" width="7.7109375" style="45" customWidth="1"/>
    <col min="10149" max="10149" width="15.85546875" style="45" customWidth="1"/>
    <col min="10150" max="10150" width="17.7109375" style="45" customWidth="1"/>
    <col min="10151" max="10395" width="11.42578125" style="45"/>
    <col min="10396" max="10396" width="0.85546875" style="45" customWidth="1"/>
    <col min="10397" max="10397" width="5.42578125" style="45" customWidth="1"/>
    <col min="10398" max="10398" width="40.28515625" style="45" customWidth="1"/>
    <col min="10399" max="10399" width="15.28515625" style="45" customWidth="1"/>
    <col min="10400" max="10400" width="17.28515625" style="45" customWidth="1"/>
    <col min="10401" max="10401" width="8.140625" style="45" customWidth="1"/>
    <col min="10402" max="10403" width="15.85546875" style="45" customWidth="1"/>
    <col min="10404" max="10404" width="7.7109375" style="45" customWidth="1"/>
    <col min="10405" max="10405" width="15.85546875" style="45" customWidth="1"/>
    <col min="10406" max="10406" width="17.7109375" style="45" customWidth="1"/>
    <col min="10407" max="10651" width="11.42578125" style="45"/>
    <col min="10652" max="10652" width="0.85546875" style="45" customWidth="1"/>
    <col min="10653" max="10653" width="5.42578125" style="45" customWidth="1"/>
    <col min="10654" max="10654" width="40.28515625" style="45" customWidth="1"/>
    <col min="10655" max="10655" width="15.28515625" style="45" customWidth="1"/>
    <col min="10656" max="10656" width="17.28515625" style="45" customWidth="1"/>
    <col min="10657" max="10657" width="8.140625" style="45" customWidth="1"/>
    <col min="10658" max="10659" width="15.85546875" style="45" customWidth="1"/>
    <col min="10660" max="10660" width="7.7109375" style="45" customWidth="1"/>
    <col min="10661" max="10661" width="15.85546875" style="45" customWidth="1"/>
    <col min="10662" max="10662" width="17.7109375" style="45" customWidth="1"/>
    <col min="10663" max="10907" width="11.42578125" style="45"/>
    <col min="10908" max="10908" width="0.85546875" style="45" customWidth="1"/>
    <col min="10909" max="10909" width="5.42578125" style="45" customWidth="1"/>
    <col min="10910" max="10910" width="40.28515625" style="45" customWidth="1"/>
    <col min="10911" max="10911" width="15.28515625" style="45" customWidth="1"/>
    <col min="10912" max="10912" width="17.28515625" style="45" customWidth="1"/>
    <col min="10913" max="10913" width="8.140625" style="45" customWidth="1"/>
    <col min="10914" max="10915" width="15.85546875" style="45" customWidth="1"/>
    <col min="10916" max="10916" width="7.7109375" style="45" customWidth="1"/>
    <col min="10917" max="10917" width="15.85546875" style="45" customWidth="1"/>
    <col min="10918" max="10918" width="17.7109375" style="45" customWidth="1"/>
    <col min="10919" max="11163" width="11.42578125" style="45"/>
    <col min="11164" max="11164" width="0.85546875" style="45" customWidth="1"/>
    <col min="11165" max="11165" width="5.42578125" style="45" customWidth="1"/>
    <col min="11166" max="11166" width="40.28515625" style="45" customWidth="1"/>
    <col min="11167" max="11167" width="15.28515625" style="45" customWidth="1"/>
    <col min="11168" max="11168" width="17.28515625" style="45" customWidth="1"/>
    <col min="11169" max="11169" width="8.140625" style="45" customWidth="1"/>
    <col min="11170" max="11171" width="15.85546875" style="45" customWidth="1"/>
    <col min="11172" max="11172" width="7.7109375" style="45" customWidth="1"/>
    <col min="11173" max="11173" width="15.85546875" style="45" customWidth="1"/>
    <col min="11174" max="11174" width="17.7109375" style="45" customWidth="1"/>
    <col min="11175" max="11419" width="11.42578125" style="45"/>
    <col min="11420" max="11420" width="0.85546875" style="45" customWidth="1"/>
    <col min="11421" max="11421" width="5.42578125" style="45" customWidth="1"/>
    <col min="11422" max="11422" width="40.28515625" style="45" customWidth="1"/>
    <col min="11423" max="11423" width="15.28515625" style="45" customWidth="1"/>
    <col min="11424" max="11424" width="17.28515625" style="45" customWidth="1"/>
    <col min="11425" max="11425" width="8.140625" style="45" customWidth="1"/>
    <col min="11426" max="11427" width="15.85546875" style="45" customWidth="1"/>
    <col min="11428" max="11428" width="7.7109375" style="45" customWidth="1"/>
    <col min="11429" max="11429" width="15.85546875" style="45" customWidth="1"/>
    <col min="11430" max="11430" width="17.7109375" style="45" customWidth="1"/>
    <col min="11431" max="11675" width="11.42578125" style="45"/>
    <col min="11676" max="11676" width="0.85546875" style="45" customWidth="1"/>
    <col min="11677" max="11677" width="5.42578125" style="45" customWidth="1"/>
    <col min="11678" max="11678" width="40.28515625" style="45" customWidth="1"/>
    <col min="11679" max="11679" width="15.28515625" style="45" customWidth="1"/>
    <col min="11680" max="11680" width="17.28515625" style="45" customWidth="1"/>
    <col min="11681" max="11681" width="8.140625" style="45" customWidth="1"/>
    <col min="11682" max="11683" width="15.85546875" style="45" customWidth="1"/>
    <col min="11684" max="11684" width="7.7109375" style="45" customWidth="1"/>
    <col min="11685" max="11685" width="15.85546875" style="45" customWidth="1"/>
    <col min="11686" max="11686" width="17.7109375" style="45" customWidth="1"/>
    <col min="11687" max="11931" width="11.42578125" style="45"/>
    <col min="11932" max="11932" width="0.85546875" style="45" customWidth="1"/>
    <col min="11933" max="11933" width="5.42578125" style="45" customWidth="1"/>
    <col min="11934" max="11934" width="40.28515625" style="45" customWidth="1"/>
    <col min="11935" max="11935" width="15.28515625" style="45" customWidth="1"/>
    <col min="11936" max="11936" width="17.28515625" style="45" customWidth="1"/>
    <col min="11937" max="11937" width="8.140625" style="45" customWidth="1"/>
    <col min="11938" max="11939" width="15.85546875" style="45" customWidth="1"/>
    <col min="11940" max="11940" width="7.7109375" style="45" customWidth="1"/>
    <col min="11941" max="11941" width="15.85546875" style="45" customWidth="1"/>
    <col min="11942" max="11942" width="17.7109375" style="45" customWidth="1"/>
    <col min="11943" max="12187" width="11.42578125" style="45"/>
    <col min="12188" max="12188" width="0.85546875" style="45" customWidth="1"/>
    <col min="12189" max="12189" width="5.42578125" style="45" customWidth="1"/>
    <col min="12190" max="12190" width="40.28515625" style="45" customWidth="1"/>
    <col min="12191" max="12191" width="15.28515625" style="45" customWidth="1"/>
    <col min="12192" max="12192" width="17.28515625" style="45" customWidth="1"/>
    <col min="12193" max="12193" width="8.140625" style="45" customWidth="1"/>
    <col min="12194" max="12195" width="15.85546875" style="45" customWidth="1"/>
    <col min="12196" max="12196" width="7.7109375" style="45" customWidth="1"/>
    <col min="12197" max="12197" width="15.85546875" style="45" customWidth="1"/>
    <col min="12198" max="12198" width="17.7109375" style="45" customWidth="1"/>
    <col min="12199" max="12443" width="11.42578125" style="45"/>
    <col min="12444" max="12444" width="0.85546875" style="45" customWidth="1"/>
    <col min="12445" max="12445" width="5.42578125" style="45" customWidth="1"/>
    <col min="12446" max="12446" width="40.28515625" style="45" customWidth="1"/>
    <col min="12447" max="12447" width="15.28515625" style="45" customWidth="1"/>
    <col min="12448" max="12448" width="17.28515625" style="45" customWidth="1"/>
    <col min="12449" max="12449" width="8.140625" style="45" customWidth="1"/>
    <col min="12450" max="12451" width="15.85546875" style="45" customWidth="1"/>
    <col min="12452" max="12452" width="7.7109375" style="45" customWidth="1"/>
    <col min="12453" max="12453" width="15.85546875" style="45" customWidth="1"/>
    <col min="12454" max="12454" width="17.7109375" style="45" customWidth="1"/>
    <col min="12455" max="12699" width="11.42578125" style="45"/>
    <col min="12700" max="12700" width="0.85546875" style="45" customWidth="1"/>
    <col min="12701" max="12701" width="5.42578125" style="45" customWidth="1"/>
    <col min="12702" max="12702" width="40.28515625" style="45" customWidth="1"/>
    <col min="12703" max="12703" width="15.28515625" style="45" customWidth="1"/>
    <col min="12704" max="12704" width="17.28515625" style="45" customWidth="1"/>
    <col min="12705" max="12705" width="8.140625" style="45" customWidth="1"/>
    <col min="12706" max="12707" width="15.85546875" style="45" customWidth="1"/>
    <col min="12708" max="12708" width="7.7109375" style="45" customWidth="1"/>
    <col min="12709" max="12709" width="15.85546875" style="45" customWidth="1"/>
    <col min="12710" max="12710" width="17.7109375" style="45" customWidth="1"/>
    <col min="12711" max="12955" width="11.42578125" style="45"/>
    <col min="12956" max="12956" width="0.85546875" style="45" customWidth="1"/>
    <col min="12957" max="12957" width="5.42578125" style="45" customWidth="1"/>
    <col min="12958" max="12958" width="40.28515625" style="45" customWidth="1"/>
    <col min="12959" max="12959" width="15.28515625" style="45" customWidth="1"/>
    <col min="12960" max="12960" width="17.28515625" style="45" customWidth="1"/>
    <col min="12961" max="12961" width="8.140625" style="45" customWidth="1"/>
    <col min="12962" max="12963" width="15.85546875" style="45" customWidth="1"/>
    <col min="12964" max="12964" width="7.7109375" style="45" customWidth="1"/>
    <col min="12965" max="12965" width="15.85546875" style="45" customWidth="1"/>
    <col min="12966" max="12966" width="17.7109375" style="45" customWidth="1"/>
    <col min="12967" max="13211" width="11.42578125" style="45"/>
    <col min="13212" max="13212" width="0.85546875" style="45" customWidth="1"/>
    <col min="13213" max="13213" width="5.42578125" style="45" customWidth="1"/>
    <col min="13214" max="13214" width="40.28515625" style="45" customWidth="1"/>
    <col min="13215" max="13215" width="15.28515625" style="45" customWidth="1"/>
    <col min="13216" max="13216" width="17.28515625" style="45" customWidth="1"/>
    <col min="13217" max="13217" width="8.140625" style="45" customWidth="1"/>
    <col min="13218" max="13219" width="15.85546875" style="45" customWidth="1"/>
    <col min="13220" max="13220" width="7.7109375" style="45" customWidth="1"/>
    <col min="13221" max="13221" width="15.85546875" style="45" customWidth="1"/>
    <col min="13222" max="13222" width="17.7109375" style="45" customWidth="1"/>
    <col min="13223" max="13467" width="11.42578125" style="45"/>
    <col min="13468" max="13468" width="0.85546875" style="45" customWidth="1"/>
    <col min="13469" max="13469" width="5.42578125" style="45" customWidth="1"/>
    <col min="13470" max="13470" width="40.28515625" style="45" customWidth="1"/>
    <col min="13471" max="13471" width="15.28515625" style="45" customWidth="1"/>
    <col min="13472" max="13472" width="17.28515625" style="45" customWidth="1"/>
    <col min="13473" max="13473" width="8.140625" style="45" customWidth="1"/>
    <col min="13474" max="13475" width="15.85546875" style="45" customWidth="1"/>
    <col min="13476" max="13476" width="7.7109375" style="45" customWidth="1"/>
    <col min="13477" max="13477" width="15.85546875" style="45" customWidth="1"/>
    <col min="13478" max="13478" width="17.7109375" style="45" customWidth="1"/>
    <col min="13479" max="13723" width="11.42578125" style="45"/>
    <col min="13724" max="13724" width="0.85546875" style="45" customWidth="1"/>
    <col min="13725" max="13725" width="5.42578125" style="45" customWidth="1"/>
    <col min="13726" max="13726" width="40.28515625" style="45" customWidth="1"/>
    <col min="13727" max="13727" width="15.28515625" style="45" customWidth="1"/>
    <col min="13728" max="13728" width="17.28515625" style="45" customWidth="1"/>
    <col min="13729" max="13729" width="8.140625" style="45" customWidth="1"/>
    <col min="13730" max="13731" width="15.85546875" style="45" customWidth="1"/>
    <col min="13732" max="13732" width="7.7109375" style="45" customWidth="1"/>
    <col min="13733" max="13733" width="15.85546875" style="45" customWidth="1"/>
    <col min="13734" max="13734" width="17.7109375" style="45" customWidth="1"/>
    <col min="13735" max="13979" width="11.42578125" style="45"/>
    <col min="13980" max="13980" width="0.85546875" style="45" customWidth="1"/>
    <col min="13981" max="13981" width="5.42578125" style="45" customWidth="1"/>
    <col min="13982" max="13982" width="40.28515625" style="45" customWidth="1"/>
    <col min="13983" max="13983" width="15.28515625" style="45" customWidth="1"/>
    <col min="13984" max="13984" width="17.28515625" style="45" customWidth="1"/>
    <col min="13985" max="13985" width="8.140625" style="45" customWidth="1"/>
    <col min="13986" max="13987" width="15.85546875" style="45" customWidth="1"/>
    <col min="13988" max="13988" width="7.7109375" style="45" customWidth="1"/>
    <col min="13989" max="13989" width="15.85546875" style="45" customWidth="1"/>
    <col min="13990" max="13990" width="17.7109375" style="45" customWidth="1"/>
    <col min="13991" max="14235" width="11.42578125" style="45"/>
    <col min="14236" max="14236" width="0.85546875" style="45" customWidth="1"/>
    <col min="14237" max="14237" width="5.42578125" style="45" customWidth="1"/>
    <col min="14238" max="14238" width="40.28515625" style="45" customWidth="1"/>
    <col min="14239" max="14239" width="15.28515625" style="45" customWidth="1"/>
    <col min="14240" max="14240" width="17.28515625" style="45" customWidth="1"/>
    <col min="14241" max="14241" width="8.140625" style="45" customWidth="1"/>
    <col min="14242" max="14243" width="15.85546875" style="45" customWidth="1"/>
    <col min="14244" max="14244" width="7.7109375" style="45" customWidth="1"/>
    <col min="14245" max="14245" width="15.85546875" style="45" customWidth="1"/>
    <col min="14246" max="14246" width="17.7109375" style="45" customWidth="1"/>
    <col min="14247" max="14491" width="11.42578125" style="45"/>
    <col min="14492" max="14492" width="0.85546875" style="45" customWidth="1"/>
    <col min="14493" max="14493" width="5.42578125" style="45" customWidth="1"/>
    <col min="14494" max="14494" width="40.28515625" style="45" customWidth="1"/>
    <col min="14495" max="14495" width="15.28515625" style="45" customWidth="1"/>
    <col min="14496" max="14496" width="17.28515625" style="45" customWidth="1"/>
    <col min="14497" max="14497" width="8.140625" style="45" customWidth="1"/>
    <col min="14498" max="14499" width="15.85546875" style="45" customWidth="1"/>
    <col min="14500" max="14500" width="7.7109375" style="45" customWidth="1"/>
    <col min="14501" max="14501" width="15.85546875" style="45" customWidth="1"/>
    <col min="14502" max="14502" width="17.7109375" style="45" customWidth="1"/>
    <col min="14503" max="14747" width="11.42578125" style="45"/>
    <col min="14748" max="14748" width="0.85546875" style="45" customWidth="1"/>
    <col min="14749" max="14749" width="5.42578125" style="45" customWidth="1"/>
    <col min="14750" max="14750" width="40.28515625" style="45" customWidth="1"/>
    <col min="14751" max="14751" width="15.28515625" style="45" customWidth="1"/>
    <col min="14752" max="14752" width="17.28515625" style="45" customWidth="1"/>
    <col min="14753" max="14753" width="8.140625" style="45" customWidth="1"/>
    <col min="14754" max="14755" width="15.85546875" style="45" customWidth="1"/>
    <col min="14756" max="14756" width="7.7109375" style="45" customWidth="1"/>
    <col min="14757" max="14757" width="15.85546875" style="45" customWidth="1"/>
    <col min="14758" max="14758" width="17.7109375" style="45" customWidth="1"/>
    <col min="14759" max="15003" width="11.42578125" style="45"/>
    <col min="15004" max="15004" width="0.85546875" style="45" customWidth="1"/>
    <col min="15005" max="15005" width="5.42578125" style="45" customWidth="1"/>
    <col min="15006" max="15006" width="40.28515625" style="45" customWidth="1"/>
    <col min="15007" max="15007" width="15.28515625" style="45" customWidth="1"/>
    <col min="15008" max="15008" width="17.28515625" style="45" customWidth="1"/>
    <col min="15009" max="15009" width="8.140625" style="45" customWidth="1"/>
    <col min="15010" max="15011" width="15.85546875" style="45" customWidth="1"/>
    <col min="15012" max="15012" width="7.7109375" style="45" customWidth="1"/>
    <col min="15013" max="15013" width="15.85546875" style="45" customWidth="1"/>
    <col min="15014" max="15014" width="17.7109375" style="45" customWidth="1"/>
    <col min="15015" max="15259" width="11.42578125" style="45"/>
    <col min="15260" max="15260" width="0.85546875" style="45" customWidth="1"/>
    <col min="15261" max="15261" width="5.42578125" style="45" customWidth="1"/>
    <col min="15262" max="15262" width="40.28515625" style="45" customWidth="1"/>
    <col min="15263" max="15263" width="15.28515625" style="45" customWidth="1"/>
    <col min="15264" max="15264" width="17.28515625" style="45" customWidth="1"/>
    <col min="15265" max="15265" width="8.140625" style="45" customWidth="1"/>
    <col min="15266" max="15267" width="15.85546875" style="45" customWidth="1"/>
    <col min="15268" max="15268" width="7.7109375" style="45" customWidth="1"/>
    <col min="15269" max="15269" width="15.85546875" style="45" customWidth="1"/>
    <col min="15270" max="15270" width="17.7109375" style="45" customWidth="1"/>
    <col min="15271" max="15515" width="11.42578125" style="45"/>
    <col min="15516" max="15516" width="0.85546875" style="45" customWidth="1"/>
    <col min="15517" max="15517" width="5.42578125" style="45" customWidth="1"/>
    <col min="15518" max="15518" width="40.28515625" style="45" customWidth="1"/>
    <col min="15519" max="15519" width="15.28515625" style="45" customWidth="1"/>
    <col min="15520" max="15520" width="17.28515625" style="45" customWidth="1"/>
    <col min="15521" max="15521" width="8.140625" style="45" customWidth="1"/>
    <col min="15522" max="15523" width="15.85546875" style="45" customWidth="1"/>
    <col min="15524" max="15524" width="7.7109375" style="45" customWidth="1"/>
    <col min="15525" max="15525" width="15.85546875" style="45" customWidth="1"/>
    <col min="15526" max="15526" width="17.7109375" style="45" customWidth="1"/>
    <col min="15527" max="15771" width="11.42578125" style="45"/>
    <col min="15772" max="15772" width="0.85546875" style="45" customWidth="1"/>
    <col min="15773" max="15773" width="5.42578125" style="45" customWidth="1"/>
    <col min="15774" max="15774" width="40.28515625" style="45" customWidth="1"/>
    <col min="15775" max="15775" width="15.28515625" style="45" customWidth="1"/>
    <col min="15776" max="15776" width="17.28515625" style="45" customWidth="1"/>
    <col min="15777" max="15777" width="8.140625" style="45" customWidth="1"/>
    <col min="15778" max="15779" width="15.85546875" style="45" customWidth="1"/>
    <col min="15780" max="15780" width="7.7109375" style="45" customWidth="1"/>
    <col min="15781" max="15781" width="15.85546875" style="45" customWidth="1"/>
    <col min="15782" max="15782" width="17.7109375" style="45" customWidth="1"/>
    <col min="15783" max="16027" width="11.42578125" style="45"/>
    <col min="16028" max="16028" width="0.85546875" style="45" customWidth="1"/>
    <col min="16029" max="16029" width="5.42578125" style="45" customWidth="1"/>
    <col min="16030" max="16030" width="40.28515625" style="45" customWidth="1"/>
    <col min="16031" max="16031" width="15.28515625" style="45" customWidth="1"/>
    <col min="16032" max="16032" width="17.28515625" style="45" customWidth="1"/>
    <col min="16033" max="16033" width="8.140625" style="45" customWidth="1"/>
    <col min="16034" max="16035" width="15.85546875" style="45" customWidth="1"/>
    <col min="16036" max="16036" width="7.7109375" style="45" customWidth="1"/>
    <col min="16037" max="16037" width="15.85546875" style="45" customWidth="1"/>
    <col min="16038" max="16038" width="17.7109375" style="45" customWidth="1"/>
    <col min="16039" max="16384" width="11.42578125" style="45"/>
  </cols>
  <sheetData>
    <row r="1" spans="1:44" ht="70.5" customHeight="1">
      <c r="A1" s="64"/>
      <c r="B1" s="64"/>
    </row>
    <row r="2" spans="1:44" ht="24" customHeight="1">
      <c r="A2" s="217" t="s">
        <v>65</v>
      </c>
      <c r="B2" s="218"/>
      <c r="C2" s="218"/>
      <c r="D2" s="218"/>
      <c r="E2" s="218"/>
      <c r="F2" s="218"/>
    </row>
    <row r="3" spans="1:44">
      <c r="A3" s="125" t="s">
        <v>55</v>
      </c>
      <c r="B3" s="34"/>
    </row>
    <row r="4" spans="1:44">
      <c r="A4" s="200" t="s">
        <v>78</v>
      </c>
      <c r="B4" s="200"/>
      <c r="C4" s="46"/>
      <c r="D4" s="46"/>
      <c r="E4" s="46"/>
      <c r="F4" s="46"/>
      <c r="G4" s="46"/>
      <c r="H4" s="46"/>
      <c r="I4" s="46"/>
      <c r="J4" s="46"/>
    </row>
    <row r="5" spans="1:44" s="48" customFormat="1" ht="25.5" customHeight="1">
      <c r="A5" s="216" t="s">
        <v>10</v>
      </c>
      <c r="B5" s="216"/>
      <c r="C5" s="205" t="s">
        <v>76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46"/>
      <c r="Y5" s="205" t="s">
        <v>77</v>
      </c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</row>
    <row r="6" spans="1:44" s="47" customFormat="1" ht="17.25" customHeight="1">
      <c r="A6" s="212"/>
      <c r="B6" s="212"/>
      <c r="C6" s="208" t="s">
        <v>2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2"/>
      <c r="Y6" s="208" t="s">
        <v>72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</row>
    <row r="7" spans="1:44" s="48" customFormat="1">
      <c r="A7" s="212"/>
      <c r="B7" s="212"/>
      <c r="C7" s="219" t="s">
        <v>36</v>
      </c>
      <c r="D7" s="219"/>
      <c r="E7" s="19"/>
      <c r="F7" s="221" t="s">
        <v>37</v>
      </c>
      <c r="G7" s="221"/>
      <c r="H7" s="19"/>
      <c r="I7" s="219" t="s">
        <v>38</v>
      </c>
      <c r="J7" s="219"/>
      <c r="K7" s="20"/>
      <c r="L7" s="210" t="s">
        <v>39</v>
      </c>
      <c r="M7" s="210"/>
      <c r="N7" s="20"/>
      <c r="O7" s="219" t="s">
        <v>40</v>
      </c>
      <c r="P7" s="219"/>
      <c r="Q7" s="20"/>
      <c r="R7" s="210" t="s">
        <v>41</v>
      </c>
      <c r="S7" s="210"/>
      <c r="T7" s="20"/>
      <c r="U7" s="219" t="s">
        <v>47</v>
      </c>
      <c r="V7" s="219"/>
      <c r="W7" s="20"/>
      <c r="Y7" s="219" t="s">
        <v>36</v>
      </c>
      <c r="Z7" s="219"/>
      <c r="AA7" s="19"/>
      <c r="AB7" s="221" t="s">
        <v>37</v>
      </c>
      <c r="AC7" s="221"/>
      <c r="AD7" s="19"/>
      <c r="AE7" s="219" t="s">
        <v>38</v>
      </c>
      <c r="AF7" s="219"/>
      <c r="AG7" s="20"/>
      <c r="AH7" s="210" t="s">
        <v>39</v>
      </c>
      <c r="AI7" s="210"/>
      <c r="AJ7" s="20"/>
      <c r="AK7" s="219" t="s">
        <v>40</v>
      </c>
      <c r="AL7" s="219"/>
      <c r="AM7" s="20"/>
      <c r="AN7" s="210" t="s">
        <v>41</v>
      </c>
      <c r="AO7" s="210"/>
      <c r="AP7" s="20"/>
      <c r="AQ7" s="219" t="s">
        <v>47</v>
      </c>
      <c r="AR7" s="219"/>
    </row>
    <row r="8" spans="1:44" s="48" customFormat="1" ht="21" customHeight="1">
      <c r="A8" s="213"/>
      <c r="B8" s="213"/>
      <c r="C8" s="15" t="s">
        <v>64</v>
      </c>
      <c r="D8" s="15" t="s">
        <v>4</v>
      </c>
      <c r="E8" s="12"/>
      <c r="F8" s="15" t="s">
        <v>64</v>
      </c>
      <c r="G8" s="15" t="s">
        <v>4</v>
      </c>
      <c r="H8" s="12"/>
      <c r="I8" s="15" t="s">
        <v>64</v>
      </c>
      <c r="J8" s="15" t="s">
        <v>4</v>
      </c>
      <c r="K8" s="18"/>
      <c r="L8" s="15" t="s">
        <v>64</v>
      </c>
      <c r="M8" s="15" t="s">
        <v>4</v>
      </c>
      <c r="N8" s="18"/>
      <c r="O8" s="15" t="s">
        <v>64</v>
      </c>
      <c r="P8" s="15" t="s">
        <v>4</v>
      </c>
      <c r="Q8" s="18"/>
      <c r="R8" s="15" t="s">
        <v>64</v>
      </c>
      <c r="S8" s="15" t="s">
        <v>4</v>
      </c>
      <c r="T8" s="18"/>
      <c r="U8" s="15" t="s">
        <v>64</v>
      </c>
      <c r="V8" s="15" t="s">
        <v>4</v>
      </c>
      <c r="W8" s="20"/>
      <c r="Y8" s="15" t="s">
        <v>64</v>
      </c>
      <c r="Z8" s="15" t="s">
        <v>4</v>
      </c>
      <c r="AA8" s="12"/>
      <c r="AB8" s="15" t="s">
        <v>64</v>
      </c>
      <c r="AC8" s="15" t="s">
        <v>4</v>
      </c>
      <c r="AD8" s="12"/>
      <c r="AE8" s="15" t="s">
        <v>64</v>
      </c>
      <c r="AF8" s="15" t="s">
        <v>4</v>
      </c>
      <c r="AG8" s="18"/>
      <c r="AH8" s="15" t="s">
        <v>64</v>
      </c>
      <c r="AI8" s="15" t="s">
        <v>4</v>
      </c>
      <c r="AJ8" s="18"/>
      <c r="AK8" s="15" t="s">
        <v>64</v>
      </c>
      <c r="AL8" s="15" t="s">
        <v>4</v>
      </c>
      <c r="AM8" s="18"/>
      <c r="AN8" s="15" t="s">
        <v>64</v>
      </c>
      <c r="AO8" s="15" t="s">
        <v>4</v>
      </c>
      <c r="AP8" s="18"/>
      <c r="AQ8" s="15" t="s">
        <v>64</v>
      </c>
      <c r="AR8" s="15" t="s">
        <v>4</v>
      </c>
    </row>
    <row r="9" spans="1:44" s="52" customFormat="1" ht="4.9000000000000004" customHeight="1">
      <c r="B9" s="6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</row>
    <row r="10" spans="1:44" s="52" customFormat="1" ht="43.5" customHeight="1">
      <c r="A10" s="78"/>
      <c r="B10" s="50" t="s">
        <v>48</v>
      </c>
      <c r="C10" s="51">
        <v>-4.8840263894500833</v>
      </c>
      <c r="D10" s="51">
        <v>-4.8840263894501037</v>
      </c>
      <c r="E10" s="21"/>
      <c r="F10" s="51">
        <v>-5.8458109709545534</v>
      </c>
      <c r="G10" s="51">
        <v>-5.8458109709545552</v>
      </c>
      <c r="H10" s="51"/>
      <c r="I10" s="51">
        <v>-8.7665504829538854</v>
      </c>
      <c r="J10" s="51">
        <v>-8.766550482953912</v>
      </c>
      <c r="K10" s="51"/>
      <c r="L10" s="51">
        <v>1.7933362112372377</v>
      </c>
      <c r="M10" s="51">
        <v>1.7933362112372353</v>
      </c>
      <c r="N10" s="51"/>
      <c r="O10" s="51">
        <v>-4.5373296692922045</v>
      </c>
      <c r="P10" s="51">
        <v>-4.537329669292264</v>
      </c>
      <c r="Q10" s="51"/>
      <c r="R10" s="51">
        <v>-7.456012158458158</v>
      </c>
      <c r="S10" s="51">
        <v>-7.4560121584581349</v>
      </c>
      <c r="T10" s="51"/>
      <c r="U10" s="51">
        <v>-5.6324048226467518</v>
      </c>
      <c r="V10" s="51">
        <v>-5.6324048226467314</v>
      </c>
      <c r="W10" s="60"/>
      <c r="Y10" s="51">
        <v>-3.7980549601874145</v>
      </c>
      <c r="Z10" s="51">
        <v>-3.7980549601874802</v>
      </c>
      <c r="AA10" s="51"/>
      <c r="AB10" s="51">
        <v>-2.1956348671296837</v>
      </c>
      <c r="AC10" s="51">
        <v>-2.1956348671296722</v>
      </c>
      <c r="AD10" s="51"/>
      <c r="AE10" s="51">
        <v>-4.8556729436288038</v>
      </c>
      <c r="AF10" s="51">
        <v>-4.8556729436288268</v>
      </c>
      <c r="AG10" s="51"/>
      <c r="AH10" s="51">
        <v>1.423387576817376</v>
      </c>
      <c r="AI10" s="51">
        <v>1.4233875768173601</v>
      </c>
      <c r="AJ10" s="51"/>
      <c r="AK10" s="51">
        <v>-3.628134620282438</v>
      </c>
      <c r="AL10" s="51">
        <v>-3.628134620282446</v>
      </c>
      <c r="AM10" s="51"/>
      <c r="AN10" s="51">
        <v>-5.1496655566097189</v>
      </c>
      <c r="AO10" s="51">
        <v>-5.1496655566097163</v>
      </c>
      <c r="AP10" s="51"/>
      <c r="AQ10" s="51">
        <v>-4.1019315913611649</v>
      </c>
      <c r="AR10" s="51">
        <v>-4.1019315913611543</v>
      </c>
    </row>
    <row r="11" spans="1:44" s="61" customFormat="1" ht="9.75" customHeight="1">
      <c r="A11" s="79"/>
      <c r="B11" s="53"/>
      <c r="C11" s="54"/>
      <c r="D11" s="54"/>
      <c r="E11" s="60"/>
      <c r="F11" s="54"/>
      <c r="G11" s="54"/>
      <c r="H11" s="60"/>
      <c r="I11" s="54"/>
      <c r="J11" s="54"/>
      <c r="K11" s="60"/>
      <c r="L11" s="54"/>
      <c r="M11" s="54"/>
      <c r="N11" s="60"/>
      <c r="O11" s="54"/>
      <c r="P11" s="54"/>
      <c r="Q11" s="60"/>
      <c r="R11" s="54"/>
      <c r="S11" s="54"/>
      <c r="T11" s="60"/>
      <c r="U11" s="54"/>
      <c r="V11" s="54"/>
      <c r="W11" s="60"/>
      <c r="Y11" s="54"/>
      <c r="Z11" s="54"/>
      <c r="AA11" s="60"/>
      <c r="AB11" s="54"/>
      <c r="AC11" s="54"/>
      <c r="AD11" s="60"/>
      <c r="AE11" s="54"/>
      <c r="AF11" s="54"/>
      <c r="AG11" s="60"/>
      <c r="AH11" s="54"/>
      <c r="AI11" s="54"/>
      <c r="AJ11" s="60"/>
      <c r="AK11" s="54"/>
      <c r="AL11" s="54"/>
      <c r="AM11" s="60"/>
      <c r="AN11" s="54"/>
      <c r="AO11" s="54"/>
      <c r="AP11" s="60"/>
      <c r="AQ11" s="54"/>
      <c r="AR11" s="54"/>
    </row>
    <row r="12" spans="1:44" s="63" customFormat="1" ht="29.25" customHeight="1">
      <c r="A12" s="23" t="s">
        <v>1</v>
      </c>
      <c r="B12" s="67" t="s">
        <v>32</v>
      </c>
      <c r="C12" s="51">
        <v>-6.8308275127264197</v>
      </c>
      <c r="D12" s="51">
        <v>-0.52138696921689509</v>
      </c>
      <c r="E12" s="21"/>
      <c r="F12" s="51">
        <v>-9.3855503038487402</v>
      </c>
      <c r="G12" s="51">
        <v>-0.63735608564838275</v>
      </c>
      <c r="H12" s="21"/>
      <c r="I12" s="51">
        <v>-9.4953583244996942</v>
      </c>
      <c r="J12" s="51">
        <v>-1.0911155896185789</v>
      </c>
      <c r="K12" s="21"/>
      <c r="L12" s="51">
        <v>-8.5456039441249008</v>
      </c>
      <c r="M12" s="51">
        <v>-0.63867417057713083</v>
      </c>
      <c r="N12" s="21"/>
      <c r="O12" s="51">
        <v>-8.1717451523545872</v>
      </c>
      <c r="P12" s="51">
        <v>-0.8465345751710055</v>
      </c>
      <c r="Q12" s="21"/>
      <c r="R12" s="51">
        <v>-10.829837787099255</v>
      </c>
      <c r="S12" s="51">
        <v>-0.89743086199068911</v>
      </c>
      <c r="T12" s="21"/>
      <c r="U12" s="51">
        <v>-7.7559512289529744</v>
      </c>
      <c r="V12" s="51">
        <v>-0.49263882791987001</v>
      </c>
      <c r="W12" s="60"/>
      <c r="Y12" s="51">
        <v>-5.910402686230583</v>
      </c>
      <c r="Z12" s="51">
        <v>-0.44770285006588173</v>
      </c>
      <c r="AA12" s="21"/>
      <c r="AB12" s="51">
        <v>-6.5454957250439065</v>
      </c>
      <c r="AC12" s="51">
        <v>-0.46014489045794704</v>
      </c>
      <c r="AD12" s="21"/>
      <c r="AE12" s="51">
        <v>-8.7769845136961635</v>
      </c>
      <c r="AF12" s="51">
        <v>-1.029199305847937</v>
      </c>
      <c r="AG12" s="21"/>
      <c r="AH12" s="51">
        <v>-1.5951190826227304</v>
      </c>
      <c r="AI12" s="51">
        <v>-0.11337229194495128</v>
      </c>
      <c r="AJ12" s="21"/>
      <c r="AK12" s="51">
        <v>-7.1853177122409733</v>
      </c>
      <c r="AL12" s="51">
        <v>-0.75091929697960824</v>
      </c>
      <c r="AM12" s="21"/>
      <c r="AN12" s="51">
        <v>-12.705797428167315</v>
      </c>
      <c r="AO12" s="51">
        <v>-1.0977157481922202</v>
      </c>
      <c r="AP12" s="21"/>
      <c r="AQ12" s="51">
        <v>-6.6313021205970983</v>
      </c>
      <c r="AR12" s="51">
        <v>-0.42530337440658295</v>
      </c>
    </row>
    <row r="13" spans="1:44" s="61" customFormat="1" ht="47.25" customHeight="1">
      <c r="A13" s="79" t="s">
        <v>0</v>
      </c>
      <c r="B13" s="66" t="s">
        <v>43</v>
      </c>
      <c r="C13" s="54">
        <v>-2.6195413499973501</v>
      </c>
      <c r="D13" s="54">
        <v>-0.23257744379877199</v>
      </c>
      <c r="E13" s="60"/>
      <c r="F13" s="54">
        <v>-10.998784664677945</v>
      </c>
      <c r="G13" s="54">
        <v>-0.70225565386050515</v>
      </c>
      <c r="H13" s="60"/>
      <c r="I13" s="54">
        <v>-3.5127809680356386</v>
      </c>
      <c r="J13" s="54">
        <v>-0.19289060668992394</v>
      </c>
      <c r="K13" s="60"/>
      <c r="L13" s="54">
        <v>-4.7325269908271581</v>
      </c>
      <c r="M13" s="54">
        <v>-0.31132695773115859</v>
      </c>
      <c r="N13" s="60"/>
      <c r="O13" s="54">
        <v>-3.0184510392630051</v>
      </c>
      <c r="P13" s="54">
        <v>-0.22095987216327717</v>
      </c>
      <c r="Q13" s="60"/>
      <c r="R13" s="54">
        <v>-3.6360466676763745</v>
      </c>
      <c r="S13" s="54">
        <v>-0.31587406136295704</v>
      </c>
      <c r="T13" s="60"/>
      <c r="U13" s="54">
        <v>-9.7392629706757692</v>
      </c>
      <c r="V13" s="54">
        <v>-0.67186726461809076</v>
      </c>
      <c r="W13" s="60"/>
      <c r="Y13" s="54">
        <v>-4.1483595102848767</v>
      </c>
      <c r="Z13" s="54">
        <v>-0.36989872429348863</v>
      </c>
      <c r="AA13" s="60"/>
      <c r="AB13" s="54">
        <v>-9.4926471610580023</v>
      </c>
      <c r="AC13" s="54">
        <v>-0.62714184498001346</v>
      </c>
      <c r="AD13" s="60"/>
      <c r="AE13" s="54">
        <v>-5.9571673184081249</v>
      </c>
      <c r="AF13" s="54">
        <v>-0.33891333614826136</v>
      </c>
      <c r="AG13" s="60"/>
      <c r="AH13" s="54">
        <v>-0.12050984936264797</v>
      </c>
      <c r="AI13" s="54">
        <v>-7.6777869519898574E-3</v>
      </c>
      <c r="AJ13" s="60"/>
      <c r="AK13" s="54">
        <v>-2.5671858811867452</v>
      </c>
      <c r="AL13" s="54">
        <v>-0.18858245623234501</v>
      </c>
      <c r="AM13" s="60"/>
      <c r="AN13" s="54">
        <v>-3.0757691404308503</v>
      </c>
      <c r="AO13" s="54">
        <v>-0.26453230527994892</v>
      </c>
      <c r="AP13" s="60"/>
      <c r="AQ13" s="54">
        <v>-8.197713648487138</v>
      </c>
      <c r="AR13" s="54">
        <v>-0.56967320223999685</v>
      </c>
    </row>
    <row r="14" spans="1:44" s="61" customFormat="1" ht="48" customHeight="1">
      <c r="A14" s="23">
        <v>3</v>
      </c>
      <c r="B14" s="121" t="s">
        <v>44</v>
      </c>
      <c r="C14" s="51">
        <v>-3.572208169874568</v>
      </c>
      <c r="D14" s="51">
        <v>-1.8695511583129314</v>
      </c>
      <c r="E14" s="21"/>
      <c r="F14" s="51">
        <v>-2.0203842337873081</v>
      </c>
      <c r="G14" s="51">
        <v>-1.0271062099657358</v>
      </c>
      <c r="H14" s="21"/>
      <c r="I14" s="51">
        <v>-4.6449834452545007</v>
      </c>
      <c r="J14" s="51">
        <v>-2.3382331476717066</v>
      </c>
      <c r="K14" s="21"/>
      <c r="L14" s="51">
        <v>8.6125562713966382</v>
      </c>
      <c r="M14" s="51">
        <v>4.9052018629661998</v>
      </c>
      <c r="N14" s="21"/>
      <c r="O14" s="51">
        <v>-1.9896423965774728</v>
      </c>
      <c r="P14" s="51">
        <v>-0.8716436515531879</v>
      </c>
      <c r="Q14" s="21"/>
      <c r="R14" s="51">
        <v>-5.0608693065374313</v>
      </c>
      <c r="S14" s="51">
        <v>-2.5247332713073116</v>
      </c>
      <c r="T14" s="21"/>
      <c r="U14" s="51">
        <v>1.5268337684423698</v>
      </c>
      <c r="V14" s="51">
        <v>0.74764864818050369</v>
      </c>
      <c r="W14" s="60"/>
      <c r="Y14" s="51">
        <v>-1.1674668167012783</v>
      </c>
      <c r="Z14" s="51">
        <v>-0.60897004671540089</v>
      </c>
      <c r="AA14" s="21"/>
      <c r="AB14" s="51">
        <v>4.9704180220028604</v>
      </c>
      <c r="AC14" s="51">
        <v>2.4511870548789183</v>
      </c>
      <c r="AD14" s="21"/>
      <c r="AE14" s="51">
        <v>0.90812931387922902</v>
      </c>
      <c r="AF14" s="51">
        <v>0.45138637067334436</v>
      </c>
      <c r="AG14" s="21"/>
      <c r="AH14" s="51">
        <v>4.3465017818525382</v>
      </c>
      <c r="AI14" s="51">
        <v>2.5161987536561785</v>
      </c>
      <c r="AJ14" s="21"/>
      <c r="AK14" s="51">
        <v>1.7186018238152059</v>
      </c>
      <c r="AL14" s="51">
        <v>0.73644374426677084</v>
      </c>
      <c r="AM14" s="21"/>
      <c r="AN14" s="51">
        <v>-1.0935431875323474</v>
      </c>
      <c r="AO14" s="51">
        <v>-0.5406989530376255</v>
      </c>
      <c r="AP14" s="21"/>
      <c r="AQ14" s="51">
        <v>2.4850612985030978</v>
      </c>
      <c r="AR14" s="51">
        <v>1.2098633205154272</v>
      </c>
    </row>
    <row r="15" spans="1:44" s="61" customFormat="1" ht="54" customHeight="1">
      <c r="A15" s="79">
        <v>4</v>
      </c>
      <c r="B15" s="66" t="s">
        <v>45</v>
      </c>
      <c r="C15" s="54">
        <v>-1.6201640221073657</v>
      </c>
      <c r="D15" s="54">
        <v>-0.19707885266240435</v>
      </c>
      <c r="E15" s="60"/>
      <c r="F15" s="54">
        <v>-5.9528871502678955</v>
      </c>
      <c r="G15" s="54">
        <v>-0.64194138122858935</v>
      </c>
      <c r="H15" s="60"/>
      <c r="I15" s="54">
        <v>-5.3021750430460353</v>
      </c>
      <c r="J15" s="54">
        <v>-0.50730541613328772</v>
      </c>
      <c r="K15" s="60"/>
      <c r="L15" s="54">
        <v>-0.64623955431758329</v>
      </c>
      <c r="M15" s="54">
        <v>-8.9045918013162473E-2</v>
      </c>
      <c r="N15" s="60"/>
      <c r="O15" s="54">
        <v>-7.5862068965517091</v>
      </c>
      <c r="P15" s="54">
        <v>-0.94697088069976487</v>
      </c>
      <c r="Q15" s="60"/>
      <c r="R15" s="54">
        <v>-10.29379143765558</v>
      </c>
      <c r="S15" s="54">
        <v>-1.3777720149159942</v>
      </c>
      <c r="T15" s="60"/>
      <c r="U15" s="54">
        <v>-9.4547597240814003</v>
      </c>
      <c r="V15" s="54">
        <v>-1.3959085134129507</v>
      </c>
      <c r="W15" s="60"/>
      <c r="Y15" s="54">
        <v>-4.342410902065609</v>
      </c>
      <c r="Z15" s="54">
        <v>-0.53836465252985488</v>
      </c>
      <c r="AA15" s="60"/>
      <c r="AB15" s="54">
        <v>-9.6765840104702505</v>
      </c>
      <c r="AC15" s="54">
        <v>-1.1006856843376382</v>
      </c>
      <c r="AD15" s="60"/>
      <c r="AE15" s="54">
        <v>-4.5525003797730221</v>
      </c>
      <c r="AF15" s="54">
        <v>-0.43933854662816102</v>
      </c>
      <c r="AG15" s="60"/>
      <c r="AH15" s="54">
        <v>8.2762450136433046</v>
      </c>
      <c r="AI15" s="54">
        <v>1.0577495517675302</v>
      </c>
      <c r="AJ15" s="60"/>
      <c r="AK15" s="54">
        <v>-8.1783873343151612</v>
      </c>
      <c r="AL15" s="54">
        <v>-1.0717940487813409</v>
      </c>
      <c r="AM15" s="60"/>
      <c r="AN15" s="54">
        <v>-9.2049898922175259</v>
      </c>
      <c r="AO15" s="54">
        <v>-1.2409917437430216</v>
      </c>
      <c r="AP15" s="60"/>
      <c r="AQ15" s="54">
        <v>-8.0201376385583671</v>
      </c>
      <c r="AR15" s="54">
        <v>-1.1951951608941269</v>
      </c>
    </row>
    <row r="16" spans="1:44" s="61" customFormat="1" ht="42.75" customHeight="1">
      <c r="A16" s="78">
        <v>5</v>
      </c>
      <c r="B16" s="121" t="s">
        <v>46</v>
      </c>
      <c r="C16" s="51">
        <v>-11.417446461094027</v>
      </c>
      <c r="D16" s="51">
        <v>-0.2527347047157219</v>
      </c>
      <c r="E16" s="21"/>
      <c r="F16" s="51">
        <v>-31.509625126646402</v>
      </c>
      <c r="G16" s="51">
        <v>-1.4260269254435061</v>
      </c>
      <c r="H16" s="21"/>
      <c r="I16" s="51">
        <v>-21.784105578866544</v>
      </c>
      <c r="J16" s="51">
        <v>-1.1422315321111656</v>
      </c>
      <c r="K16" s="21"/>
      <c r="L16" s="51">
        <v>27.586206896551673</v>
      </c>
      <c r="M16" s="51">
        <v>0.24564391176043437</v>
      </c>
      <c r="N16" s="21"/>
      <c r="O16" s="51">
        <v>-18.300653594771266</v>
      </c>
      <c r="P16" s="51">
        <v>-0.60261783317257955</v>
      </c>
      <c r="Q16" s="21"/>
      <c r="R16" s="51">
        <v>-18.48250008405337</v>
      </c>
      <c r="S16" s="51">
        <v>-0.56419064834168531</v>
      </c>
      <c r="T16" s="21"/>
      <c r="U16" s="51">
        <v>-28.438180122292483</v>
      </c>
      <c r="V16" s="51">
        <v>-0.70274534404872269</v>
      </c>
      <c r="W16" s="60"/>
      <c r="Y16" s="51">
        <v>-11.958452210203632</v>
      </c>
      <c r="Z16" s="51">
        <v>-0.26737081518864603</v>
      </c>
      <c r="AA16" s="21"/>
      <c r="AB16" s="51">
        <v>-21.634126029425346</v>
      </c>
      <c r="AC16" s="51">
        <v>-0.93063906045906108</v>
      </c>
      <c r="AD16" s="21"/>
      <c r="AE16" s="51">
        <v>-15.593350986847184</v>
      </c>
      <c r="AF16" s="51">
        <v>-0.80017353724466023</v>
      </c>
      <c r="AG16" s="21"/>
      <c r="AH16" s="51">
        <v>-2.5836758661186678</v>
      </c>
      <c r="AI16" s="51">
        <v>-2.2987930163954142E-2</v>
      </c>
      <c r="AJ16" s="21"/>
      <c r="AK16" s="51">
        <v>-13.677932405566608</v>
      </c>
      <c r="AL16" s="51">
        <v>-0.41496584443532009</v>
      </c>
      <c r="AM16" s="21"/>
      <c r="AN16" s="51">
        <v>-16.309175355857249</v>
      </c>
      <c r="AO16" s="51">
        <v>-0.48550632793621651</v>
      </c>
      <c r="AP16" s="21"/>
      <c r="AQ16" s="51">
        <v>-16.032951873943546</v>
      </c>
      <c r="AR16" s="51">
        <v>-0.35474143047833223</v>
      </c>
    </row>
    <row r="17" spans="1:44" s="61" customFormat="1" ht="47.25" customHeight="1">
      <c r="A17" s="79">
        <v>6</v>
      </c>
      <c r="B17" s="66" t="s">
        <v>33</v>
      </c>
      <c r="C17" s="54">
        <v>-18.090740888953757</v>
      </c>
      <c r="D17" s="54">
        <v>-1.8274939048735197</v>
      </c>
      <c r="E17" s="60"/>
      <c r="F17" s="54">
        <v>-17.487310465229058</v>
      </c>
      <c r="G17" s="54">
        <v>-2.0668219827770415</v>
      </c>
      <c r="H17" s="60"/>
      <c r="I17" s="54">
        <v>-26.314366953917467</v>
      </c>
      <c r="J17" s="54">
        <v>-3.3883888388031185</v>
      </c>
      <c r="K17" s="60"/>
      <c r="L17" s="54">
        <v>-25.564740546734338</v>
      </c>
      <c r="M17" s="54">
        <v>-2.4750605109152231</v>
      </c>
      <c r="N17" s="60"/>
      <c r="O17" s="54">
        <v>-9.4744565715858133</v>
      </c>
      <c r="P17" s="54">
        <v>-1.2351274239430052</v>
      </c>
      <c r="Q17" s="60"/>
      <c r="R17" s="54">
        <v>-20.838338234684951</v>
      </c>
      <c r="S17" s="54">
        <v>-1.9362702841013797</v>
      </c>
      <c r="T17" s="60"/>
      <c r="U17" s="54">
        <v>-25.550398178766809</v>
      </c>
      <c r="V17" s="54">
        <v>-3.029539275834531</v>
      </c>
      <c r="W17" s="60"/>
      <c r="Y17" s="54">
        <v>-16.382471466246301</v>
      </c>
      <c r="Z17" s="54">
        <v>-1.6661054794650159</v>
      </c>
      <c r="AA17" s="60"/>
      <c r="AB17" s="54">
        <v>-15.781741963828068</v>
      </c>
      <c r="AC17" s="54">
        <v>-1.906489877383966</v>
      </c>
      <c r="AD17" s="60"/>
      <c r="AE17" s="54">
        <v>-19.814455712376486</v>
      </c>
      <c r="AF17" s="54">
        <v>-2.5998629890957887</v>
      </c>
      <c r="AG17" s="60"/>
      <c r="AH17" s="54">
        <v>-18.748541598607929</v>
      </c>
      <c r="AI17" s="54">
        <v>-1.8957626923918567</v>
      </c>
      <c r="AJ17" s="60"/>
      <c r="AK17" s="54">
        <v>-13.55830647918053</v>
      </c>
      <c r="AL17" s="54">
        <v>-1.7742604540415232</v>
      </c>
      <c r="AM17" s="60"/>
      <c r="AN17" s="54">
        <v>-15.167820321756011</v>
      </c>
      <c r="AO17" s="54">
        <v>-1.4278031399948723</v>
      </c>
      <c r="AP17" s="60"/>
      <c r="AQ17" s="54">
        <v>-22.273619790047874</v>
      </c>
      <c r="AR17" s="54">
        <v>-2.7264256198511094</v>
      </c>
    </row>
    <row r="18" spans="1:44" s="61" customFormat="1" ht="33" customHeight="1">
      <c r="A18" s="24">
        <v>7</v>
      </c>
      <c r="B18" s="123" t="s">
        <v>9</v>
      </c>
      <c r="C18" s="62">
        <v>0.25170859154707936</v>
      </c>
      <c r="D18" s="62">
        <v>1.6796644130141349E-2</v>
      </c>
      <c r="E18" s="25"/>
      <c r="F18" s="62">
        <v>7.4016563146998449</v>
      </c>
      <c r="G18" s="62">
        <v>0.65569726796920502</v>
      </c>
      <c r="H18" s="25"/>
      <c r="I18" s="62">
        <v>-2.131503462702673</v>
      </c>
      <c r="J18" s="62">
        <v>-0.10638535192613113</v>
      </c>
      <c r="K18" s="25"/>
      <c r="L18" s="62">
        <v>3.3730158730158637</v>
      </c>
      <c r="M18" s="62">
        <v>0.15659799374727665</v>
      </c>
      <c r="N18" s="25"/>
      <c r="O18" s="62">
        <v>1.9230769230768829</v>
      </c>
      <c r="P18" s="62">
        <v>0.18652456741055626</v>
      </c>
      <c r="Q18" s="25"/>
      <c r="R18" s="62">
        <v>2.1628022936923688</v>
      </c>
      <c r="S18" s="62">
        <v>0.16025898356188134</v>
      </c>
      <c r="T18" s="25"/>
      <c r="U18" s="62">
        <v>-1.0052136078916853</v>
      </c>
      <c r="V18" s="62">
        <v>-8.7354244993070165E-2</v>
      </c>
      <c r="W18" s="60"/>
      <c r="Y18" s="62">
        <v>1.5338029274311964</v>
      </c>
      <c r="Z18" s="62">
        <v>0.10035760807080787</v>
      </c>
      <c r="AA18" s="25"/>
      <c r="AB18" s="62">
        <v>4.0714030703320248</v>
      </c>
      <c r="AC18" s="62">
        <v>0.37827943561003524</v>
      </c>
      <c r="AD18" s="25"/>
      <c r="AE18" s="62">
        <v>-2.0007942206409268</v>
      </c>
      <c r="AF18" s="62">
        <v>-9.9571599337363204E-2</v>
      </c>
      <c r="AG18" s="25"/>
      <c r="AH18" s="62">
        <v>-2.2839700139157344</v>
      </c>
      <c r="AI18" s="62">
        <v>-0.11076002715359663</v>
      </c>
      <c r="AJ18" s="25"/>
      <c r="AK18" s="62">
        <v>-1.6200119118522878</v>
      </c>
      <c r="AL18" s="62">
        <v>-0.16405626407907944</v>
      </c>
      <c r="AM18" s="25"/>
      <c r="AN18" s="62">
        <v>-1.241615233227904</v>
      </c>
      <c r="AO18" s="62">
        <v>-9.2417338425810763E-2</v>
      </c>
      <c r="AP18" s="25"/>
      <c r="AQ18" s="62">
        <v>-0.47062824233175604</v>
      </c>
      <c r="AR18" s="62">
        <v>-4.0456124006433523E-2</v>
      </c>
    </row>
    <row r="19" spans="1:44" s="52" customFormat="1" ht="39" customHeight="1">
      <c r="A19" s="203" t="s">
        <v>35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119"/>
      <c r="W19" s="126"/>
    </row>
    <row r="20" spans="1:44" s="56" customFormat="1" ht="13.5" customHeight="1">
      <c r="A20" s="56" t="s">
        <v>67</v>
      </c>
      <c r="W20" s="28"/>
    </row>
    <row r="21" spans="1:44" ht="15">
      <c r="A21" s="57" t="s">
        <v>11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"/>
      <c r="P21" s="1"/>
      <c r="Q21" s="1"/>
      <c r="R21" s="1"/>
      <c r="S21" s="1"/>
      <c r="T21" s="1"/>
      <c r="U21" s="1"/>
      <c r="V21" s="1"/>
      <c r="W21" s="11"/>
    </row>
    <row r="22" spans="1:44" ht="14.25" customHeight="1">
      <c r="A22" s="215" t="s">
        <v>73</v>
      </c>
      <c r="B22" s="215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39"/>
      <c r="P22" s="39"/>
      <c r="Q22" s="39"/>
      <c r="R22" s="39"/>
      <c r="S22" s="39"/>
      <c r="T22" s="39"/>
      <c r="U22" s="39"/>
      <c r="V22" s="39"/>
      <c r="W22" s="29"/>
    </row>
  </sheetData>
  <mergeCells count="23">
    <mergeCell ref="Y5:AR5"/>
    <mergeCell ref="Y6:AR6"/>
    <mergeCell ref="Y7:Z7"/>
    <mergeCell ref="AB7:AC7"/>
    <mergeCell ref="AE7:AF7"/>
    <mergeCell ref="AH7:AI7"/>
    <mergeCell ref="AK7:AL7"/>
    <mergeCell ref="AN7:AO7"/>
    <mergeCell ref="AQ7:AR7"/>
    <mergeCell ref="A22:B22"/>
    <mergeCell ref="A4:B4"/>
    <mergeCell ref="A19:N19"/>
    <mergeCell ref="A2:F2"/>
    <mergeCell ref="A5:B8"/>
    <mergeCell ref="C5:V5"/>
    <mergeCell ref="C6:V6"/>
    <mergeCell ref="R7:S7"/>
    <mergeCell ref="U7:V7"/>
    <mergeCell ref="C7:D7"/>
    <mergeCell ref="F7:G7"/>
    <mergeCell ref="I7:J7"/>
    <mergeCell ref="L7:M7"/>
    <mergeCell ref="O7:P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27"/>
  <sheetViews>
    <sheetView zoomScale="70" zoomScaleNormal="70" zoomScaleSheetLayoutView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ColWidth="11.28515625" defaultRowHeight="14.25"/>
  <cols>
    <col min="1" max="1" width="1.85546875" style="58" customWidth="1"/>
    <col min="2" max="2" width="4.5703125" style="45" customWidth="1"/>
    <col min="3" max="3" width="49.28515625" style="45" customWidth="1"/>
    <col min="4" max="4" width="15.7109375" style="45" customWidth="1"/>
    <col min="5" max="7" width="8" style="45" customWidth="1"/>
    <col min="8" max="8" width="15.7109375" style="45" customWidth="1"/>
    <col min="9" max="11" width="8" style="45" customWidth="1"/>
    <col min="12" max="12" width="15.7109375" style="45" customWidth="1"/>
    <col min="13" max="15" width="8" style="45" customWidth="1"/>
    <col min="16" max="16" width="15.7109375" style="45" customWidth="1"/>
    <col min="17" max="19" width="8" style="45" customWidth="1"/>
    <col min="20" max="20" width="15.7109375" style="45" customWidth="1"/>
    <col min="21" max="23" width="8" style="45" customWidth="1"/>
    <col min="24" max="24" width="15.7109375" style="45" customWidth="1"/>
    <col min="25" max="27" width="8" style="45" customWidth="1"/>
    <col min="28" max="28" width="15.7109375" style="45" customWidth="1"/>
    <col min="29" max="31" width="8" style="45" customWidth="1"/>
    <col min="32" max="32" width="15.7109375" style="45" customWidth="1"/>
    <col min="33" max="35" width="8" style="45" customWidth="1"/>
    <col min="36" max="36" width="15.7109375" style="45" customWidth="1"/>
    <col min="37" max="39" width="8" style="45" customWidth="1"/>
    <col min="40" max="40" width="15.7109375" style="45" customWidth="1"/>
    <col min="41" max="43" width="8" style="45" customWidth="1"/>
    <col min="44" max="44" width="15.7109375" style="45" customWidth="1"/>
    <col min="45" max="47" width="8" style="45" customWidth="1"/>
    <col min="48" max="48" width="15.7109375" style="45" customWidth="1"/>
    <col min="49" max="51" width="8" style="45" customWidth="1"/>
    <col min="52" max="52" width="15.7109375" style="45" customWidth="1"/>
    <col min="53" max="55" width="8" style="45" customWidth="1"/>
    <col min="56" max="56" width="15.7109375" style="45" customWidth="1"/>
    <col min="57" max="59" width="8" style="45" customWidth="1"/>
    <col min="60" max="60" width="5.85546875" style="45" customWidth="1"/>
    <col min="61" max="61" width="15.7109375" style="45" customWidth="1"/>
    <col min="62" max="64" width="8" style="45" customWidth="1"/>
    <col min="65" max="65" width="15.7109375" style="45" customWidth="1"/>
    <col min="66" max="68" width="8" style="45" customWidth="1"/>
    <col min="69" max="69" width="15.7109375" style="45" customWidth="1"/>
    <col min="70" max="72" width="8" style="45" customWidth="1"/>
    <col min="73" max="73" width="15.7109375" style="45" customWidth="1"/>
    <col min="74" max="76" width="8" style="45" customWidth="1"/>
    <col min="77" max="77" width="15.7109375" style="45" customWidth="1"/>
    <col min="78" max="80" width="8" style="45" customWidth="1"/>
    <col min="81" max="81" width="15.7109375" style="45" customWidth="1"/>
    <col min="82" max="84" width="8" style="45" customWidth="1"/>
    <col min="85" max="85" width="15.7109375" style="45" customWidth="1"/>
    <col min="86" max="88" width="8" style="45" customWidth="1"/>
    <col min="89" max="89" width="15.7109375" style="45" customWidth="1"/>
    <col min="90" max="92" width="8" style="45" customWidth="1"/>
    <col min="93" max="93" width="15.7109375" style="45" customWidth="1"/>
    <col min="94" max="96" width="8" style="45" customWidth="1"/>
    <col min="97" max="97" width="15.7109375" style="45" customWidth="1"/>
    <col min="98" max="100" width="8" style="45" customWidth="1"/>
    <col min="101" max="101" width="15.7109375" style="45" customWidth="1"/>
    <col min="102" max="104" width="8" style="45" customWidth="1"/>
    <col min="105" max="105" width="15.7109375" style="45" customWidth="1"/>
    <col min="106" max="108" width="8" style="45" customWidth="1"/>
    <col min="109" max="109" width="15.7109375" style="45" customWidth="1"/>
    <col min="110" max="112" width="8" style="45" customWidth="1"/>
    <col min="113" max="113" width="15.7109375" style="45" customWidth="1"/>
    <col min="114" max="116" width="8" style="45" customWidth="1"/>
    <col min="117" max="341" width="11.28515625" style="45"/>
    <col min="342" max="342" width="1.28515625" style="45" customWidth="1"/>
    <col min="343" max="343" width="4.42578125" style="45" customWidth="1"/>
    <col min="344" max="344" width="45.140625" style="45" customWidth="1"/>
    <col min="345" max="346" width="12" style="45" customWidth="1"/>
    <col min="347" max="347" width="13.28515625" style="45" customWidth="1"/>
    <col min="348" max="348" width="3" style="45" customWidth="1"/>
    <col min="349" max="350" width="12.28515625" style="45" customWidth="1"/>
    <col min="351" max="351" width="13.28515625" style="45" customWidth="1"/>
    <col min="352" max="352" width="2.28515625" style="45" customWidth="1"/>
    <col min="353" max="353" width="13.28515625" style="45" customWidth="1"/>
    <col min="354" max="354" width="12.140625" style="45" customWidth="1"/>
    <col min="355" max="355" width="13.85546875" style="45" customWidth="1"/>
    <col min="356" max="597" width="11.28515625" style="45"/>
    <col min="598" max="598" width="1.28515625" style="45" customWidth="1"/>
    <col min="599" max="599" width="4.42578125" style="45" customWidth="1"/>
    <col min="600" max="600" width="45.140625" style="45" customWidth="1"/>
    <col min="601" max="602" width="12" style="45" customWidth="1"/>
    <col min="603" max="603" width="13.28515625" style="45" customWidth="1"/>
    <col min="604" max="604" width="3" style="45" customWidth="1"/>
    <col min="605" max="606" width="12.28515625" style="45" customWidth="1"/>
    <col min="607" max="607" width="13.28515625" style="45" customWidth="1"/>
    <col min="608" max="608" width="2.28515625" style="45" customWidth="1"/>
    <col min="609" max="609" width="13.28515625" style="45" customWidth="1"/>
    <col min="610" max="610" width="12.140625" style="45" customWidth="1"/>
    <col min="611" max="611" width="13.85546875" style="45" customWidth="1"/>
    <col min="612" max="853" width="11.28515625" style="45"/>
    <col min="854" max="854" width="1.28515625" style="45" customWidth="1"/>
    <col min="855" max="855" width="4.42578125" style="45" customWidth="1"/>
    <col min="856" max="856" width="45.140625" style="45" customWidth="1"/>
    <col min="857" max="858" width="12" style="45" customWidth="1"/>
    <col min="859" max="859" width="13.28515625" style="45" customWidth="1"/>
    <col min="860" max="860" width="3" style="45" customWidth="1"/>
    <col min="861" max="862" width="12.28515625" style="45" customWidth="1"/>
    <col min="863" max="863" width="13.28515625" style="45" customWidth="1"/>
    <col min="864" max="864" width="2.28515625" style="45" customWidth="1"/>
    <col min="865" max="865" width="13.28515625" style="45" customWidth="1"/>
    <col min="866" max="866" width="12.140625" style="45" customWidth="1"/>
    <col min="867" max="867" width="13.85546875" style="45" customWidth="1"/>
    <col min="868" max="1109" width="11.28515625" style="45"/>
    <col min="1110" max="1110" width="1.28515625" style="45" customWidth="1"/>
    <col min="1111" max="1111" width="4.42578125" style="45" customWidth="1"/>
    <col min="1112" max="1112" width="45.140625" style="45" customWidth="1"/>
    <col min="1113" max="1114" width="12" style="45" customWidth="1"/>
    <col min="1115" max="1115" width="13.28515625" style="45" customWidth="1"/>
    <col min="1116" max="1116" width="3" style="45" customWidth="1"/>
    <col min="1117" max="1118" width="12.28515625" style="45" customWidth="1"/>
    <col min="1119" max="1119" width="13.28515625" style="45" customWidth="1"/>
    <col min="1120" max="1120" width="2.28515625" style="45" customWidth="1"/>
    <col min="1121" max="1121" width="13.28515625" style="45" customWidth="1"/>
    <col min="1122" max="1122" width="12.140625" style="45" customWidth="1"/>
    <col min="1123" max="1123" width="13.85546875" style="45" customWidth="1"/>
    <col min="1124" max="1365" width="11.28515625" style="45"/>
    <col min="1366" max="1366" width="1.28515625" style="45" customWidth="1"/>
    <col min="1367" max="1367" width="4.42578125" style="45" customWidth="1"/>
    <col min="1368" max="1368" width="45.140625" style="45" customWidth="1"/>
    <col min="1369" max="1370" width="12" style="45" customWidth="1"/>
    <col min="1371" max="1371" width="13.28515625" style="45" customWidth="1"/>
    <col min="1372" max="1372" width="3" style="45" customWidth="1"/>
    <col min="1373" max="1374" width="12.28515625" style="45" customWidth="1"/>
    <col min="1375" max="1375" width="13.28515625" style="45" customWidth="1"/>
    <col min="1376" max="1376" width="2.28515625" style="45" customWidth="1"/>
    <col min="1377" max="1377" width="13.28515625" style="45" customWidth="1"/>
    <col min="1378" max="1378" width="12.140625" style="45" customWidth="1"/>
    <col min="1379" max="1379" width="13.85546875" style="45" customWidth="1"/>
    <col min="1380" max="1621" width="11.28515625" style="45"/>
    <col min="1622" max="1622" width="1.28515625" style="45" customWidth="1"/>
    <col min="1623" max="1623" width="4.42578125" style="45" customWidth="1"/>
    <col min="1624" max="1624" width="45.140625" style="45" customWidth="1"/>
    <col min="1625" max="1626" width="12" style="45" customWidth="1"/>
    <col min="1627" max="1627" width="13.28515625" style="45" customWidth="1"/>
    <col min="1628" max="1628" width="3" style="45" customWidth="1"/>
    <col min="1629" max="1630" width="12.28515625" style="45" customWidth="1"/>
    <col min="1631" max="1631" width="13.28515625" style="45" customWidth="1"/>
    <col min="1632" max="1632" width="2.28515625" style="45" customWidth="1"/>
    <col min="1633" max="1633" width="13.28515625" style="45" customWidth="1"/>
    <col min="1634" max="1634" width="12.140625" style="45" customWidth="1"/>
    <col min="1635" max="1635" width="13.85546875" style="45" customWidth="1"/>
    <col min="1636" max="1877" width="11.28515625" style="45"/>
    <col min="1878" max="1878" width="1.28515625" style="45" customWidth="1"/>
    <col min="1879" max="1879" width="4.42578125" style="45" customWidth="1"/>
    <col min="1880" max="1880" width="45.140625" style="45" customWidth="1"/>
    <col min="1881" max="1882" width="12" style="45" customWidth="1"/>
    <col min="1883" max="1883" width="13.28515625" style="45" customWidth="1"/>
    <col min="1884" max="1884" width="3" style="45" customWidth="1"/>
    <col min="1885" max="1886" width="12.28515625" style="45" customWidth="1"/>
    <col min="1887" max="1887" width="13.28515625" style="45" customWidth="1"/>
    <col min="1888" max="1888" width="2.28515625" style="45" customWidth="1"/>
    <col min="1889" max="1889" width="13.28515625" style="45" customWidth="1"/>
    <col min="1890" max="1890" width="12.140625" style="45" customWidth="1"/>
    <col min="1891" max="1891" width="13.85546875" style="45" customWidth="1"/>
    <col min="1892" max="2133" width="11.28515625" style="45"/>
    <col min="2134" max="2134" width="1.28515625" style="45" customWidth="1"/>
    <col min="2135" max="2135" width="4.42578125" style="45" customWidth="1"/>
    <col min="2136" max="2136" width="45.140625" style="45" customWidth="1"/>
    <col min="2137" max="2138" width="12" style="45" customWidth="1"/>
    <col min="2139" max="2139" width="13.28515625" style="45" customWidth="1"/>
    <col min="2140" max="2140" width="3" style="45" customWidth="1"/>
    <col min="2141" max="2142" width="12.28515625" style="45" customWidth="1"/>
    <col min="2143" max="2143" width="13.28515625" style="45" customWidth="1"/>
    <col min="2144" max="2144" width="2.28515625" style="45" customWidth="1"/>
    <col min="2145" max="2145" width="13.28515625" style="45" customWidth="1"/>
    <col min="2146" max="2146" width="12.140625" style="45" customWidth="1"/>
    <col min="2147" max="2147" width="13.85546875" style="45" customWidth="1"/>
    <col min="2148" max="2389" width="11.28515625" style="45"/>
    <col min="2390" max="2390" width="1.28515625" style="45" customWidth="1"/>
    <col min="2391" max="2391" width="4.42578125" style="45" customWidth="1"/>
    <col min="2392" max="2392" width="45.140625" style="45" customWidth="1"/>
    <col min="2393" max="2394" width="12" style="45" customWidth="1"/>
    <col min="2395" max="2395" width="13.28515625" style="45" customWidth="1"/>
    <col min="2396" max="2396" width="3" style="45" customWidth="1"/>
    <col min="2397" max="2398" width="12.28515625" style="45" customWidth="1"/>
    <col min="2399" max="2399" width="13.28515625" style="45" customWidth="1"/>
    <col min="2400" max="2400" width="2.28515625" style="45" customWidth="1"/>
    <col min="2401" max="2401" width="13.28515625" style="45" customWidth="1"/>
    <col min="2402" max="2402" width="12.140625" style="45" customWidth="1"/>
    <col min="2403" max="2403" width="13.85546875" style="45" customWidth="1"/>
    <col min="2404" max="2645" width="11.28515625" style="45"/>
    <col min="2646" max="2646" width="1.28515625" style="45" customWidth="1"/>
    <col min="2647" max="2647" width="4.42578125" style="45" customWidth="1"/>
    <col min="2648" max="2648" width="45.140625" style="45" customWidth="1"/>
    <col min="2649" max="2650" width="12" style="45" customWidth="1"/>
    <col min="2651" max="2651" width="13.28515625" style="45" customWidth="1"/>
    <col min="2652" max="2652" width="3" style="45" customWidth="1"/>
    <col min="2653" max="2654" width="12.28515625" style="45" customWidth="1"/>
    <col min="2655" max="2655" width="13.28515625" style="45" customWidth="1"/>
    <col min="2656" max="2656" width="2.28515625" style="45" customWidth="1"/>
    <col min="2657" max="2657" width="13.28515625" style="45" customWidth="1"/>
    <col min="2658" max="2658" width="12.140625" style="45" customWidth="1"/>
    <col min="2659" max="2659" width="13.85546875" style="45" customWidth="1"/>
    <col min="2660" max="2901" width="11.28515625" style="45"/>
    <col min="2902" max="2902" width="1.28515625" style="45" customWidth="1"/>
    <col min="2903" max="2903" width="4.42578125" style="45" customWidth="1"/>
    <col min="2904" max="2904" width="45.140625" style="45" customWidth="1"/>
    <col min="2905" max="2906" width="12" style="45" customWidth="1"/>
    <col min="2907" max="2907" width="13.28515625" style="45" customWidth="1"/>
    <col min="2908" max="2908" width="3" style="45" customWidth="1"/>
    <col min="2909" max="2910" width="12.28515625" style="45" customWidth="1"/>
    <col min="2911" max="2911" width="13.28515625" style="45" customWidth="1"/>
    <col min="2912" max="2912" width="2.28515625" style="45" customWidth="1"/>
    <col min="2913" max="2913" width="13.28515625" style="45" customWidth="1"/>
    <col min="2914" max="2914" width="12.140625" style="45" customWidth="1"/>
    <col min="2915" max="2915" width="13.85546875" style="45" customWidth="1"/>
    <col min="2916" max="3157" width="11.28515625" style="45"/>
    <col min="3158" max="3158" width="1.28515625" style="45" customWidth="1"/>
    <col min="3159" max="3159" width="4.42578125" style="45" customWidth="1"/>
    <col min="3160" max="3160" width="45.140625" style="45" customWidth="1"/>
    <col min="3161" max="3162" width="12" style="45" customWidth="1"/>
    <col min="3163" max="3163" width="13.28515625" style="45" customWidth="1"/>
    <col min="3164" max="3164" width="3" style="45" customWidth="1"/>
    <col min="3165" max="3166" width="12.28515625" style="45" customWidth="1"/>
    <col min="3167" max="3167" width="13.28515625" style="45" customWidth="1"/>
    <col min="3168" max="3168" width="2.28515625" style="45" customWidth="1"/>
    <col min="3169" max="3169" width="13.28515625" style="45" customWidth="1"/>
    <col min="3170" max="3170" width="12.140625" style="45" customWidth="1"/>
    <col min="3171" max="3171" width="13.85546875" style="45" customWidth="1"/>
    <col min="3172" max="3413" width="11.28515625" style="45"/>
    <col min="3414" max="3414" width="1.28515625" style="45" customWidth="1"/>
    <col min="3415" max="3415" width="4.42578125" style="45" customWidth="1"/>
    <col min="3416" max="3416" width="45.140625" style="45" customWidth="1"/>
    <col min="3417" max="3418" width="12" style="45" customWidth="1"/>
    <col min="3419" max="3419" width="13.28515625" style="45" customWidth="1"/>
    <col min="3420" max="3420" width="3" style="45" customWidth="1"/>
    <col min="3421" max="3422" width="12.28515625" style="45" customWidth="1"/>
    <col min="3423" max="3423" width="13.28515625" style="45" customWidth="1"/>
    <col min="3424" max="3424" width="2.28515625" style="45" customWidth="1"/>
    <col min="3425" max="3425" width="13.28515625" style="45" customWidth="1"/>
    <col min="3426" max="3426" width="12.140625" style="45" customWidth="1"/>
    <col min="3427" max="3427" width="13.85546875" style="45" customWidth="1"/>
    <col min="3428" max="3669" width="11.28515625" style="45"/>
    <col min="3670" max="3670" width="1.28515625" style="45" customWidth="1"/>
    <col min="3671" max="3671" width="4.42578125" style="45" customWidth="1"/>
    <col min="3672" max="3672" width="45.140625" style="45" customWidth="1"/>
    <col min="3673" max="3674" width="12" style="45" customWidth="1"/>
    <col min="3675" max="3675" width="13.28515625" style="45" customWidth="1"/>
    <col min="3676" max="3676" width="3" style="45" customWidth="1"/>
    <col min="3677" max="3678" width="12.28515625" style="45" customWidth="1"/>
    <col min="3679" max="3679" width="13.28515625" style="45" customWidth="1"/>
    <col min="3680" max="3680" width="2.28515625" style="45" customWidth="1"/>
    <col min="3681" max="3681" width="13.28515625" style="45" customWidth="1"/>
    <col min="3682" max="3682" width="12.140625" style="45" customWidth="1"/>
    <col min="3683" max="3683" width="13.85546875" style="45" customWidth="1"/>
    <col min="3684" max="3925" width="11.28515625" style="45"/>
    <col min="3926" max="3926" width="1.28515625" style="45" customWidth="1"/>
    <col min="3927" max="3927" width="4.42578125" style="45" customWidth="1"/>
    <col min="3928" max="3928" width="45.140625" style="45" customWidth="1"/>
    <col min="3929" max="3930" width="12" style="45" customWidth="1"/>
    <col min="3931" max="3931" width="13.28515625" style="45" customWidth="1"/>
    <col min="3932" max="3932" width="3" style="45" customWidth="1"/>
    <col min="3933" max="3934" width="12.28515625" style="45" customWidth="1"/>
    <col min="3935" max="3935" width="13.28515625" style="45" customWidth="1"/>
    <col min="3936" max="3936" width="2.28515625" style="45" customWidth="1"/>
    <col min="3937" max="3937" width="13.28515625" style="45" customWidth="1"/>
    <col min="3938" max="3938" width="12.140625" style="45" customWidth="1"/>
    <col min="3939" max="3939" width="13.85546875" style="45" customWidth="1"/>
    <col min="3940" max="4181" width="11.28515625" style="45"/>
    <col min="4182" max="4182" width="1.28515625" style="45" customWidth="1"/>
    <col min="4183" max="4183" width="4.42578125" style="45" customWidth="1"/>
    <col min="4184" max="4184" width="45.140625" style="45" customWidth="1"/>
    <col min="4185" max="4186" width="12" style="45" customWidth="1"/>
    <col min="4187" max="4187" width="13.28515625" style="45" customWidth="1"/>
    <col min="4188" max="4188" width="3" style="45" customWidth="1"/>
    <col min="4189" max="4190" width="12.28515625" style="45" customWidth="1"/>
    <col min="4191" max="4191" width="13.28515625" style="45" customWidth="1"/>
    <col min="4192" max="4192" width="2.28515625" style="45" customWidth="1"/>
    <col min="4193" max="4193" width="13.28515625" style="45" customWidth="1"/>
    <col min="4194" max="4194" width="12.140625" style="45" customWidth="1"/>
    <col min="4195" max="4195" width="13.85546875" style="45" customWidth="1"/>
    <col min="4196" max="4437" width="11.28515625" style="45"/>
    <col min="4438" max="4438" width="1.28515625" style="45" customWidth="1"/>
    <col min="4439" max="4439" width="4.42578125" style="45" customWidth="1"/>
    <col min="4440" max="4440" width="45.140625" style="45" customWidth="1"/>
    <col min="4441" max="4442" width="12" style="45" customWidth="1"/>
    <col min="4443" max="4443" width="13.28515625" style="45" customWidth="1"/>
    <col min="4444" max="4444" width="3" style="45" customWidth="1"/>
    <col min="4445" max="4446" width="12.28515625" style="45" customWidth="1"/>
    <col min="4447" max="4447" width="13.28515625" style="45" customWidth="1"/>
    <col min="4448" max="4448" width="2.28515625" style="45" customWidth="1"/>
    <col min="4449" max="4449" width="13.28515625" style="45" customWidth="1"/>
    <col min="4450" max="4450" width="12.140625" style="45" customWidth="1"/>
    <col min="4451" max="4451" width="13.85546875" style="45" customWidth="1"/>
    <col min="4452" max="4693" width="11.28515625" style="45"/>
    <col min="4694" max="4694" width="1.28515625" style="45" customWidth="1"/>
    <col min="4695" max="4695" width="4.42578125" style="45" customWidth="1"/>
    <col min="4696" max="4696" width="45.140625" style="45" customWidth="1"/>
    <col min="4697" max="4698" width="12" style="45" customWidth="1"/>
    <col min="4699" max="4699" width="13.28515625" style="45" customWidth="1"/>
    <col min="4700" max="4700" width="3" style="45" customWidth="1"/>
    <col min="4701" max="4702" width="12.28515625" style="45" customWidth="1"/>
    <col min="4703" max="4703" width="13.28515625" style="45" customWidth="1"/>
    <col min="4704" max="4704" width="2.28515625" style="45" customWidth="1"/>
    <col min="4705" max="4705" width="13.28515625" style="45" customWidth="1"/>
    <col min="4706" max="4706" width="12.140625" style="45" customWidth="1"/>
    <col min="4707" max="4707" width="13.85546875" style="45" customWidth="1"/>
    <col min="4708" max="4949" width="11.28515625" style="45"/>
    <col min="4950" max="4950" width="1.28515625" style="45" customWidth="1"/>
    <col min="4951" max="4951" width="4.42578125" style="45" customWidth="1"/>
    <col min="4952" max="4952" width="45.140625" style="45" customWidth="1"/>
    <col min="4953" max="4954" width="12" style="45" customWidth="1"/>
    <col min="4955" max="4955" width="13.28515625" style="45" customWidth="1"/>
    <col min="4956" max="4956" width="3" style="45" customWidth="1"/>
    <col min="4957" max="4958" width="12.28515625" style="45" customWidth="1"/>
    <col min="4959" max="4959" width="13.28515625" style="45" customWidth="1"/>
    <col min="4960" max="4960" width="2.28515625" style="45" customWidth="1"/>
    <col min="4961" max="4961" width="13.28515625" style="45" customWidth="1"/>
    <col min="4962" max="4962" width="12.140625" style="45" customWidth="1"/>
    <col min="4963" max="4963" width="13.85546875" style="45" customWidth="1"/>
    <col min="4964" max="5205" width="11.28515625" style="45"/>
    <col min="5206" max="5206" width="1.28515625" style="45" customWidth="1"/>
    <col min="5207" max="5207" width="4.42578125" style="45" customWidth="1"/>
    <col min="5208" max="5208" width="45.140625" style="45" customWidth="1"/>
    <col min="5209" max="5210" width="12" style="45" customWidth="1"/>
    <col min="5211" max="5211" width="13.28515625" style="45" customWidth="1"/>
    <col min="5212" max="5212" width="3" style="45" customWidth="1"/>
    <col min="5213" max="5214" width="12.28515625" style="45" customWidth="1"/>
    <col min="5215" max="5215" width="13.28515625" style="45" customWidth="1"/>
    <col min="5216" max="5216" width="2.28515625" style="45" customWidth="1"/>
    <col min="5217" max="5217" width="13.28515625" style="45" customWidth="1"/>
    <col min="5218" max="5218" width="12.140625" style="45" customWidth="1"/>
    <col min="5219" max="5219" width="13.85546875" style="45" customWidth="1"/>
    <col min="5220" max="5461" width="11.28515625" style="45"/>
    <col min="5462" max="5462" width="1.28515625" style="45" customWidth="1"/>
    <col min="5463" max="5463" width="4.42578125" style="45" customWidth="1"/>
    <col min="5464" max="5464" width="45.140625" style="45" customWidth="1"/>
    <col min="5465" max="5466" width="12" style="45" customWidth="1"/>
    <col min="5467" max="5467" width="13.28515625" style="45" customWidth="1"/>
    <col min="5468" max="5468" width="3" style="45" customWidth="1"/>
    <col min="5469" max="5470" width="12.28515625" style="45" customWidth="1"/>
    <col min="5471" max="5471" width="13.28515625" style="45" customWidth="1"/>
    <col min="5472" max="5472" width="2.28515625" style="45" customWidth="1"/>
    <col min="5473" max="5473" width="13.28515625" style="45" customWidth="1"/>
    <col min="5474" max="5474" width="12.140625" style="45" customWidth="1"/>
    <col min="5475" max="5475" width="13.85546875" style="45" customWidth="1"/>
    <col min="5476" max="5717" width="11.28515625" style="45"/>
    <col min="5718" max="5718" width="1.28515625" style="45" customWidth="1"/>
    <col min="5719" max="5719" width="4.42578125" style="45" customWidth="1"/>
    <col min="5720" max="5720" width="45.140625" style="45" customWidth="1"/>
    <col min="5721" max="5722" width="12" style="45" customWidth="1"/>
    <col min="5723" max="5723" width="13.28515625" style="45" customWidth="1"/>
    <col min="5724" max="5724" width="3" style="45" customWidth="1"/>
    <col min="5725" max="5726" width="12.28515625" style="45" customWidth="1"/>
    <col min="5727" max="5727" width="13.28515625" style="45" customWidth="1"/>
    <col min="5728" max="5728" width="2.28515625" style="45" customWidth="1"/>
    <col min="5729" max="5729" width="13.28515625" style="45" customWidth="1"/>
    <col min="5730" max="5730" width="12.140625" style="45" customWidth="1"/>
    <col min="5731" max="5731" width="13.85546875" style="45" customWidth="1"/>
    <col min="5732" max="5973" width="11.28515625" style="45"/>
    <col min="5974" max="5974" width="1.28515625" style="45" customWidth="1"/>
    <col min="5975" max="5975" width="4.42578125" style="45" customWidth="1"/>
    <col min="5976" max="5976" width="45.140625" style="45" customWidth="1"/>
    <col min="5977" max="5978" width="12" style="45" customWidth="1"/>
    <col min="5979" max="5979" width="13.28515625" style="45" customWidth="1"/>
    <col min="5980" max="5980" width="3" style="45" customWidth="1"/>
    <col min="5981" max="5982" width="12.28515625" style="45" customWidth="1"/>
    <col min="5983" max="5983" width="13.28515625" style="45" customWidth="1"/>
    <col min="5984" max="5984" width="2.28515625" style="45" customWidth="1"/>
    <col min="5985" max="5985" width="13.28515625" style="45" customWidth="1"/>
    <col min="5986" max="5986" width="12.140625" style="45" customWidth="1"/>
    <col min="5987" max="5987" width="13.85546875" style="45" customWidth="1"/>
    <col min="5988" max="6229" width="11.28515625" style="45"/>
    <col min="6230" max="6230" width="1.28515625" style="45" customWidth="1"/>
    <col min="6231" max="6231" width="4.42578125" style="45" customWidth="1"/>
    <col min="6232" max="6232" width="45.140625" style="45" customWidth="1"/>
    <col min="6233" max="6234" width="12" style="45" customWidth="1"/>
    <col min="6235" max="6235" width="13.28515625" style="45" customWidth="1"/>
    <col min="6236" max="6236" width="3" style="45" customWidth="1"/>
    <col min="6237" max="6238" width="12.28515625" style="45" customWidth="1"/>
    <col min="6239" max="6239" width="13.28515625" style="45" customWidth="1"/>
    <col min="6240" max="6240" width="2.28515625" style="45" customWidth="1"/>
    <col min="6241" max="6241" width="13.28515625" style="45" customWidth="1"/>
    <col min="6242" max="6242" width="12.140625" style="45" customWidth="1"/>
    <col min="6243" max="6243" width="13.85546875" style="45" customWidth="1"/>
    <col min="6244" max="6485" width="11.28515625" style="45"/>
    <col min="6486" max="6486" width="1.28515625" style="45" customWidth="1"/>
    <col min="6487" max="6487" width="4.42578125" style="45" customWidth="1"/>
    <col min="6488" max="6488" width="45.140625" style="45" customWidth="1"/>
    <col min="6489" max="6490" width="12" style="45" customWidth="1"/>
    <col min="6491" max="6491" width="13.28515625" style="45" customWidth="1"/>
    <col min="6492" max="6492" width="3" style="45" customWidth="1"/>
    <col min="6493" max="6494" width="12.28515625" style="45" customWidth="1"/>
    <col min="6495" max="6495" width="13.28515625" style="45" customWidth="1"/>
    <col min="6496" max="6496" width="2.28515625" style="45" customWidth="1"/>
    <col min="6497" max="6497" width="13.28515625" style="45" customWidth="1"/>
    <col min="6498" max="6498" width="12.140625" style="45" customWidth="1"/>
    <col min="6499" max="6499" width="13.85546875" style="45" customWidth="1"/>
    <col min="6500" max="6741" width="11.28515625" style="45"/>
    <col min="6742" max="6742" width="1.28515625" style="45" customWidth="1"/>
    <col min="6743" max="6743" width="4.42578125" style="45" customWidth="1"/>
    <col min="6744" max="6744" width="45.140625" style="45" customWidth="1"/>
    <col min="6745" max="6746" width="12" style="45" customWidth="1"/>
    <col min="6747" max="6747" width="13.28515625" style="45" customWidth="1"/>
    <col min="6748" max="6748" width="3" style="45" customWidth="1"/>
    <col min="6749" max="6750" width="12.28515625" style="45" customWidth="1"/>
    <col min="6751" max="6751" width="13.28515625" style="45" customWidth="1"/>
    <col min="6752" max="6752" width="2.28515625" style="45" customWidth="1"/>
    <col min="6753" max="6753" width="13.28515625" style="45" customWidth="1"/>
    <col min="6754" max="6754" width="12.140625" style="45" customWidth="1"/>
    <col min="6755" max="6755" width="13.85546875" style="45" customWidth="1"/>
    <col min="6756" max="6997" width="11.28515625" style="45"/>
    <col min="6998" max="6998" width="1.28515625" style="45" customWidth="1"/>
    <col min="6999" max="6999" width="4.42578125" style="45" customWidth="1"/>
    <col min="7000" max="7000" width="45.140625" style="45" customWidth="1"/>
    <col min="7001" max="7002" width="12" style="45" customWidth="1"/>
    <col min="7003" max="7003" width="13.28515625" style="45" customWidth="1"/>
    <col min="7004" max="7004" width="3" style="45" customWidth="1"/>
    <col min="7005" max="7006" width="12.28515625" style="45" customWidth="1"/>
    <col min="7007" max="7007" width="13.28515625" style="45" customWidth="1"/>
    <col min="7008" max="7008" width="2.28515625" style="45" customWidth="1"/>
    <col min="7009" max="7009" width="13.28515625" style="45" customWidth="1"/>
    <col min="7010" max="7010" width="12.140625" style="45" customWidth="1"/>
    <col min="7011" max="7011" width="13.85546875" style="45" customWidth="1"/>
    <col min="7012" max="7253" width="11.28515625" style="45"/>
    <col min="7254" max="7254" width="1.28515625" style="45" customWidth="1"/>
    <col min="7255" max="7255" width="4.42578125" style="45" customWidth="1"/>
    <col min="7256" max="7256" width="45.140625" style="45" customWidth="1"/>
    <col min="7257" max="7258" width="12" style="45" customWidth="1"/>
    <col min="7259" max="7259" width="13.28515625" style="45" customWidth="1"/>
    <col min="7260" max="7260" width="3" style="45" customWidth="1"/>
    <col min="7261" max="7262" width="12.28515625" style="45" customWidth="1"/>
    <col min="7263" max="7263" width="13.28515625" style="45" customWidth="1"/>
    <col min="7264" max="7264" width="2.28515625" style="45" customWidth="1"/>
    <col min="7265" max="7265" width="13.28515625" style="45" customWidth="1"/>
    <col min="7266" max="7266" width="12.140625" style="45" customWidth="1"/>
    <col min="7267" max="7267" width="13.85546875" style="45" customWidth="1"/>
    <col min="7268" max="7509" width="11.28515625" style="45"/>
    <col min="7510" max="7510" width="1.28515625" style="45" customWidth="1"/>
    <col min="7511" max="7511" width="4.42578125" style="45" customWidth="1"/>
    <col min="7512" max="7512" width="45.140625" style="45" customWidth="1"/>
    <col min="7513" max="7514" width="12" style="45" customWidth="1"/>
    <col min="7515" max="7515" width="13.28515625" style="45" customWidth="1"/>
    <col min="7516" max="7516" width="3" style="45" customWidth="1"/>
    <col min="7517" max="7518" width="12.28515625" style="45" customWidth="1"/>
    <col min="7519" max="7519" width="13.28515625" style="45" customWidth="1"/>
    <col min="7520" max="7520" width="2.28515625" style="45" customWidth="1"/>
    <col min="7521" max="7521" width="13.28515625" style="45" customWidth="1"/>
    <col min="7522" max="7522" width="12.140625" style="45" customWidth="1"/>
    <col min="7523" max="7523" width="13.85546875" style="45" customWidth="1"/>
    <col min="7524" max="7765" width="11.28515625" style="45"/>
    <col min="7766" max="7766" width="1.28515625" style="45" customWidth="1"/>
    <col min="7767" max="7767" width="4.42578125" style="45" customWidth="1"/>
    <col min="7768" max="7768" width="45.140625" style="45" customWidth="1"/>
    <col min="7769" max="7770" width="12" style="45" customWidth="1"/>
    <col min="7771" max="7771" width="13.28515625" style="45" customWidth="1"/>
    <col min="7772" max="7772" width="3" style="45" customWidth="1"/>
    <col min="7773" max="7774" width="12.28515625" style="45" customWidth="1"/>
    <col min="7775" max="7775" width="13.28515625" style="45" customWidth="1"/>
    <col min="7776" max="7776" width="2.28515625" style="45" customWidth="1"/>
    <col min="7777" max="7777" width="13.28515625" style="45" customWidth="1"/>
    <col min="7778" max="7778" width="12.140625" style="45" customWidth="1"/>
    <col min="7779" max="7779" width="13.85546875" style="45" customWidth="1"/>
    <col min="7780" max="8021" width="11.28515625" style="45"/>
    <col min="8022" max="8022" width="1.28515625" style="45" customWidth="1"/>
    <col min="8023" max="8023" width="4.42578125" style="45" customWidth="1"/>
    <col min="8024" max="8024" width="45.140625" style="45" customWidth="1"/>
    <col min="8025" max="8026" width="12" style="45" customWidth="1"/>
    <col min="8027" max="8027" width="13.28515625" style="45" customWidth="1"/>
    <col min="8028" max="8028" width="3" style="45" customWidth="1"/>
    <col min="8029" max="8030" width="12.28515625" style="45" customWidth="1"/>
    <col min="8031" max="8031" width="13.28515625" style="45" customWidth="1"/>
    <col min="8032" max="8032" width="2.28515625" style="45" customWidth="1"/>
    <col min="8033" max="8033" width="13.28515625" style="45" customWidth="1"/>
    <col min="8034" max="8034" width="12.140625" style="45" customWidth="1"/>
    <col min="8035" max="8035" width="13.85546875" style="45" customWidth="1"/>
    <col min="8036" max="8277" width="11.28515625" style="45"/>
    <col min="8278" max="8278" width="1.28515625" style="45" customWidth="1"/>
    <col min="8279" max="8279" width="4.42578125" style="45" customWidth="1"/>
    <col min="8280" max="8280" width="45.140625" style="45" customWidth="1"/>
    <col min="8281" max="8282" width="12" style="45" customWidth="1"/>
    <col min="8283" max="8283" width="13.28515625" style="45" customWidth="1"/>
    <col min="8284" max="8284" width="3" style="45" customWidth="1"/>
    <col min="8285" max="8286" width="12.28515625" style="45" customWidth="1"/>
    <col min="8287" max="8287" width="13.28515625" style="45" customWidth="1"/>
    <col min="8288" max="8288" width="2.28515625" style="45" customWidth="1"/>
    <col min="8289" max="8289" width="13.28515625" style="45" customWidth="1"/>
    <col min="8290" max="8290" width="12.140625" style="45" customWidth="1"/>
    <col min="8291" max="8291" width="13.85546875" style="45" customWidth="1"/>
    <col min="8292" max="8533" width="11.28515625" style="45"/>
    <col min="8534" max="8534" width="1.28515625" style="45" customWidth="1"/>
    <col min="8535" max="8535" width="4.42578125" style="45" customWidth="1"/>
    <col min="8536" max="8536" width="45.140625" style="45" customWidth="1"/>
    <col min="8537" max="8538" width="12" style="45" customWidth="1"/>
    <col min="8539" max="8539" width="13.28515625" style="45" customWidth="1"/>
    <col min="8540" max="8540" width="3" style="45" customWidth="1"/>
    <col min="8541" max="8542" width="12.28515625" style="45" customWidth="1"/>
    <col min="8543" max="8543" width="13.28515625" style="45" customWidth="1"/>
    <col min="8544" max="8544" width="2.28515625" style="45" customWidth="1"/>
    <col min="8545" max="8545" width="13.28515625" style="45" customWidth="1"/>
    <col min="8546" max="8546" width="12.140625" style="45" customWidth="1"/>
    <col min="8547" max="8547" width="13.85546875" style="45" customWidth="1"/>
    <col min="8548" max="8789" width="11.28515625" style="45"/>
    <col min="8790" max="8790" width="1.28515625" style="45" customWidth="1"/>
    <col min="8791" max="8791" width="4.42578125" style="45" customWidth="1"/>
    <col min="8792" max="8792" width="45.140625" style="45" customWidth="1"/>
    <col min="8793" max="8794" width="12" style="45" customWidth="1"/>
    <col min="8795" max="8795" width="13.28515625" style="45" customWidth="1"/>
    <col min="8796" max="8796" width="3" style="45" customWidth="1"/>
    <col min="8797" max="8798" width="12.28515625" style="45" customWidth="1"/>
    <col min="8799" max="8799" width="13.28515625" style="45" customWidth="1"/>
    <col min="8800" max="8800" width="2.28515625" style="45" customWidth="1"/>
    <col min="8801" max="8801" width="13.28515625" style="45" customWidth="1"/>
    <col min="8802" max="8802" width="12.140625" style="45" customWidth="1"/>
    <col min="8803" max="8803" width="13.85546875" style="45" customWidth="1"/>
    <col min="8804" max="9045" width="11.28515625" style="45"/>
    <col min="9046" max="9046" width="1.28515625" style="45" customWidth="1"/>
    <col min="9047" max="9047" width="4.42578125" style="45" customWidth="1"/>
    <col min="9048" max="9048" width="45.140625" style="45" customWidth="1"/>
    <col min="9049" max="9050" width="12" style="45" customWidth="1"/>
    <col min="9051" max="9051" width="13.28515625" style="45" customWidth="1"/>
    <col min="9052" max="9052" width="3" style="45" customWidth="1"/>
    <col min="9053" max="9054" width="12.28515625" style="45" customWidth="1"/>
    <col min="9055" max="9055" width="13.28515625" style="45" customWidth="1"/>
    <col min="9056" max="9056" width="2.28515625" style="45" customWidth="1"/>
    <col min="9057" max="9057" width="13.28515625" style="45" customWidth="1"/>
    <col min="9058" max="9058" width="12.140625" style="45" customWidth="1"/>
    <col min="9059" max="9059" width="13.85546875" style="45" customWidth="1"/>
    <col min="9060" max="9301" width="11.28515625" style="45"/>
    <col min="9302" max="9302" width="1.28515625" style="45" customWidth="1"/>
    <col min="9303" max="9303" width="4.42578125" style="45" customWidth="1"/>
    <col min="9304" max="9304" width="45.140625" style="45" customWidth="1"/>
    <col min="9305" max="9306" width="12" style="45" customWidth="1"/>
    <col min="9307" max="9307" width="13.28515625" style="45" customWidth="1"/>
    <col min="9308" max="9308" width="3" style="45" customWidth="1"/>
    <col min="9309" max="9310" width="12.28515625" style="45" customWidth="1"/>
    <col min="9311" max="9311" width="13.28515625" style="45" customWidth="1"/>
    <col min="9312" max="9312" width="2.28515625" style="45" customWidth="1"/>
    <col min="9313" max="9313" width="13.28515625" style="45" customWidth="1"/>
    <col min="9314" max="9314" width="12.140625" style="45" customWidth="1"/>
    <col min="9315" max="9315" width="13.85546875" style="45" customWidth="1"/>
    <col min="9316" max="9557" width="11.28515625" style="45"/>
    <col min="9558" max="9558" width="1.28515625" style="45" customWidth="1"/>
    <col min="9559" max="9559" width="4.42578125" style="45" customWidth="1"/>
    <col min="9560" max="9560" width="45.140625" style="45" customWidth="1"/>
    <col min="9561" max="9562" width="12" style="45" customWidth="1"/>
    <col min="9563" max="9563" width="13.28515625" style="45" customWidth="1"/>
    <col min="9564" max="9564" width="3" style="45" customWidth="1"/>
    <col min="9565" max="9566" width="12.28515625" style="45" customWidth="1"/>
    <col min="9567" max="9567" width="13.28515625" style="45" customWidth="1"/>
    <col min="9568" max="9568" width="2.28515625" style="45" customWidth="1"/>
    <col min="9569" max="9569" width="13.28515625" style="45" customWidth="1"/>
    <col min="9570" max="9570" width="12.140625" style="45" customWidth="1"/>
    <col min="9571" max="9571" width="13.85546875" style="45" customWidth="1"/>
    <col min="9572" max="9813" width="11.28515625" style="45"/>
    <col min="9814" max="9814" width="1.28515625" style="45" customWidth="1"/>
    <col min="9815" max="9815" width="4.42578125" style="45" customWidth="1"/>
    <col min="9816" max="9816" width="45.140625" style="45" customWidth="1"/>
    <col min="9817" max="9818" width="12" style="45" customWidth="1"/>
    <col min="9819" max="9819" width="13.28515625" style="45" customWidth="1"/>
    <col min="9820" max="9820" width="3" style="45" customWidth="1"/>
    <col min="9821" max="9822" width="12.28515625" style="45" customWidth="1"/>
    <col min="9823" max="9823" width="13.28515625" style="45" customWidth="1"/>
    <col min="9824" max="9824" width="2.28515625" style="45" customWidth="1"/>
    <col min="9825" max="9825" width="13.28515625" style="45" customWidth="1"/>
    <col min="9826" max="9826" width="12.140625" style="45" customWidth="1"/>
    <col min="9827" max="9827" width="13.85546875" style="45" customWidth="1"/>
    <col min="9828" max="10069" width="11.28515625" style="45"/>
    <col min="10070" max="10070" width="1.28515625" style="45" customWidth="1"/>
    <col min="10071" max="10071" width="4.42578125" style="45" customWidth="1"/>
    <col min="10072" max="10072" width="45.140625" style="45" customWidth="1"/>
    <col min="10073" max="10074" width="12" style="45" customWidth="1"/>
    <col min="10075" max="10075" width="13.28515625" style="45" customWidth="1"/>
    <col min="10076" max="10076" width="3" style="45" customWidth="1"/>
    <col min="10077" max="10078" width="12.28515625" style="45" customWidth="1"/>
    <col min="10079" max="10079" width="13.28515625" style="45" customWidth="1"/>
    <col min="10080" max="10080" width="2.28515625" style="45" customWidth="1"/>
    <col min="10081" max="10081" width="13.28515625" style="45" customWidth="1"/>
    <col min="10082" max="10082" width="12.140625" style="45" customWidth="1"/>
    <col min="10083" max="10083" width="13.85546875" style="45" customWidth="1"/>
    <col min="10084" max="10325" width="11.28515625" style="45"/>
    <col min="10326" max="10326" width="1.28515625" style="45" customWidth="1"/>
    <col min="10327" max="10327" width="4.42578125" style="45" customWidth="1"/>
    <col min="10328" max="10328" width="45.140625" style="45" customWidth="1"/>
    <col min="10329" max="10330" width="12" style="45" customWidth="1"/>
    <col min="10331" max="10331" width="13.28515625" style="45" customWidth="1"/>
    <col min="10332" max="10332" width="3" style="45" customWidth="1"/>
    <col min="10333" max="10334" width="12.28515625" style="45" customWidth="1"/>
    <col min="10335" max="10335" width="13.28515625" style="45" customWidth="1"/>
    <col min="10336" max="10336" width="2.28515625" style="45" customWidth="1"/>
    <col min="10337" max="10337" width="13.28515625" style="45" customWidth="1"/>
    <col min="10338" max="10338" width="12.140625" style="45" customWidth="1"/>
    <col min="10339" max="10339" width="13.85546875" style="45" customWidth="1"/>
    <col min="10340" max="10581" width="11.28515625" style="45"/>
    <col min="10582" max="10582" width="1.28515625" style="45" customWidth="1"/>
    <col min="10583" max="10583" width="4.42578125" style="45" customWidth="1"/>
    <col min="10584" max="10584" width="45.140625" style="45" customWidth="1"/>
    <col min="10585" max="10586" width="12" style="45" customWidth="1"/>
    <col min="10587" max="10587" width="13.28515625" style="45" customWidth="1"/>
    <col min="10588" max="10588" width="3" style="45" customWidth="1"/>
    <col min="10589" max="10590" width="12.28515625" style="45" customWidth="1"/>
    <col min="10591" max="10591" width="13.28515625" style="45" customWidth="1"/>
    <col min="10592" max="10592" width="2.28515625" style="45" customWidth="1"/>
    <col min="10593" max="10593" width="13.28515625" style="45" customWidth="1"/>
    <col min="10594" max="10594" width="12.140625" style="45" customWidth="1"/>
    <col min="10595" max="10595" width="13.85546875" style="45" customWidth="1"/>
    <col min="10596" max="10837" width="11.28515625" style="45"/>
    <col min="10838" max="10838" width="1.28515625" style="45" customWidth="1"/>
    <col min="10839" max="10839" width="4.42578125" style="45" customWidth="1"/>
    <col min="10840" max="10840" width="45.140625" style="45" customWidth="1"/>
    <col min="10841" max="10842" width="12" style="45" customWidth="1"/>
    <col min="10843" max="10843" width="13.28515625" style="45" customWidth="1"/>
    <col min="10844" max="10844" width="3" style="45" customWidth="1"/>
    <col min="10845" max="10846" width="12.28515625" style="45" customWidth="1"/>
    <col min="10847" max="10847" width="13.28515625" style="45" customWidth="1"/>
    <col min="10848" max="10848" width="2.28515625" style="45" customWidth="1"/>
    <col min="10849" max="10849" width="13.28515625" style="45" customWidth="1"/>
    <col min="10850" max="10850" width="12.140625" style="45" customWidth="1"/>
    <col min="10851" max="10851" width="13.85546875" style="45" customWidth="1"/>
    <col min="10852" max="11093" width="11.28515625" style="45"/>
    <col min="11094" max="11094" width="1.28515625" style="45" customWidth="1"/>
    <col min="11095" max="11095" width="4.42578125" style="45" customWidth="1"/>
    <col min="11096" max="11096" width="45.140625" style="45" customWidth="1"/>
    <col min="11097" max="11098" width="12" style="45" customWidth="1"/>
    <col min="11099" max="11099" width="13.28515625" style="45" customWidth="1"/>
    <col min="11100" max="11100" width="3" style="45" customWidth="1"/>
    <col min="11101" max="11102" width="12.28515625" style="45" customWidth="1"/>
    <col min="11103" max="11103" width="13.28515625" style="45" customWidth="1"/>
    <col min="11104" max="11104" width="2.28515625" style="45" customWidth="1"/>
    <col min="11105" max="11105" width="13.28515625" style="45" customWidth="1"/>
    <col min="11106" max="11106" width="12.140625" style="45" customWidth="1"/>
    <col min="11107" max="11107" width="13.85546875" style="45" customWidth="1"/>
    <col min="11108" max="11349" width="11.28515625" style="45"/>
    <col min="11350" max="11350" width="1.28515625" style="45" customWidth="1"/>
    <col min="11351" max="11351" width="4.42578125" style="45" customWidth="1"/>
    <col min="11352" max="11352" width="45.140625" style="45" customWidth="1"/>
    <col min="11353" max="11354" width="12" style="45" customWidth="1"/>
    <col min="11355" max="11355" width="13.28515625" style="45" customWidth="1"/>
    <col min="11356" max="11356" width="3" style="45" customWidth="1"/>
    <col min="11357" max="11358" width="12.28515625" style="45" customWidth="1"/>
    <col min="11359" max="11359" width="13.28515625" style="45" customWidth="1"/>
    <col min="11360" max="11360" width="2.28515625" style="45" customWidth="1"/>
    <col min="11361" max="11361" width="13.28515625" style="45" customWidth="1"/>
    <col min="11362" max="11362" width="12.140625" style="45" customWidth="1"/>
    <col min="11363" max="11363" width="13.85546875" style="45" customWidth="1"/>
    <col min="11364" max="11605" width="11.28515625" style="45"/>
    <col min="11606" max="11606" width="1.28515625" style="45" customWidth="1"/>
    <col min="11607" max="11607" width="4.42578125" style="45" customWidth="1"/>
    <col min="11608" max="11608" width="45.140625" style="45" customWidth="1"/>
    <col min="11609" max="11610" width="12" style="45" customWidth="1"/>
    <col min="11611" max="11611" width="13.28515625" style="45" customWidth="1"/>
    <col min="11612" max="11612" width="3" style="45" customWidth="1"/>
    <col min="11613" max="11614" width="12.28515625" style="45" customWidth="1"/>
    <col min="11615" max="11615" width="13.28515625" style="45" customWidth="1"/>
    <col min="11616" max="11616" width="2.28515625" style="45" customWidth="1"/>
    <col min="11617" max="11617" width="13.28515625" style="45" customWidth="1"/>
    <col min="11618" max="11618" width="12.140625" style="45" customWidth="1"/>
    <col min="11619" max="11619" width="13.85546875" style="45" customWidth="1"/>
    <col min="11620" max="11861" width="11.28515625" style="45"/>
    <col min="11862" max="11862" width="1.28515625" style="45" customWidth="1"/>
    <col min="11863" max="11863" width="4.42578125" style="45" customWidth="1"/>
    <col min="11864" max="11864" width="45.140625" style="45" customWidth="1"/>
    <col min="11865" max="11866" width="12" style="45" customWidth="1"/>
    <col min="11867" max="11867" width="13.28515625" style="45" customWidth="1"/>
    <col min="11868" max="11868" width="3" style="45" customWidth="1"/>
    <col min="11869" max="11870" width="12.28515625" style="45" customWidth="1"/>
    <col min="11871" max="11871" width="13.28515625" style="45" customWidth="1"/>
    <col min="11872" max="11872" width="2.28515625" style="45" customWidth="1"/>
    <col min="11873" max="11873" width="13.28515625" style="45" customWidth="1"/>
    <col min="11874" max="11874" width="12.140625" style="45" customWidth="1"/>
    <col min="11875" max="11875" width="13.85546875" style="45" customWidth="1"/>
    <col min="11876" max="12117" width="11.28515625" style="45"/>
    <col min="12118" max="12118" width="1.28515625" style="45" customWidth="1"/>
    <col min="12119" max="12119" width="4.42578125" style="45" customWidth="1"/>
    <col min="12120" max="12120" width="45.140625" style="45" customWidth="1"/>
    <col min="12121" max="12122" width="12" style="45" customWidth="1"/>
    <col min="12123" max="12123" width="13.28515625" style="45" customWidth="1"/>
    <col min="12124" max="12124" width="3" style="45" customWidth="1"/>
    <col min="12125" max="12126" width="12.28515625" style="45" customWidth="1"/>
    <col min="12127" max="12127" width="13.28515625" style="45" customWidth="1"/>
    <col min="12128" max="12128" width="2.28515625" style="45" customWidth="1"/>
    <col min="12129" max="12129" width="13.28515625" style="45" customWidth="1"/>
    <col min="12130" max="12130" width="12.140625" style="45" customWidth="1"/>
    <col min="12131" max="12131" width="13.85546875" style="45" customWidth="1"/>
    <col min="12132" max="12373" width="11.28515625" style="45"/>
    <col min="12374" max="12374" width="1.28515625" style="45" customWidth="1"/>
    <col min="12375" max="12375" width="4.42578125" style="45" customWidth="1"/>
    <col min="12376" max="12376" width="45.140625" style="45" customWidth="1"/>
    <col min="12377" max="12378" width="12" style="45" customWidth="1"/>
    <col min="12379" max="12379" width="13.28515625" style="45" customWidth="1"/>
    <col min="12380" max="12380" width="3" style="45" customWidth="1"/>
    <col min="12381" max="12382" width="12.28515625" style="45" customWidth="1"/>
    <col min="12383" max="12383" width="13.28515625" style="45" customWidth="1"/>
    <col min="12384" max="12384" width="2.28515625" style="45" customWidth="1"/>
    <col min="12385" max="12385" width="13.28515625" style="45" customWidth="1"/>
    <col min="12386" max="12386" width="12.140625" style="45" customWidth="1"/>
    <col min="12387" max="12387" width="13.85546875" style="45" customWidth="1"/>
    <col min="12388" max="12629" width="11.28515625" style="45"/>
    <col min="12630" max="12630" width="1.28515625" style="45" customWidth="1"/>
    <col min="12631" max="12631" width="4.42578125" style="45" customWidth="1"/>
    <col min="12632" max="12632" width="45.140625" style="45" customWidth="1"/>
    <col min="12633" max="12634" width="12" style="45" customWidth="1"/>
    <col min="12635" max="12635" width="13.28515625" style="45" customWidth="1"/>
    <col min="12636" max="12636" width="3" style="45" customWidth="1"/>
    <col min="12637" max="12638" width="12.28515625" style="45" customWidth="1"/>
    <col min="12639" max="12639" width="13.28515625" style="45" customWidth="1"/>
    <col min="12640" max="12640" width="2.28515625" style="45" customWidth="1"/>
    <col min="12641" max="12641" width="13.28515625" style="45" customWidth="1"/>
    <col min="12642" max="12642" width="12.140625" style="45" customWidth="1"/>
    <col min="12643" max="12643" width="13.85546875" style="45" customWidth="1"/>
    <col min="12644" max="12885" width="11.28515625" style="45"/>
    <col min="12886" max="12886" width="1.28515625" style="45" customWidth="1"/>
    <col min="12887" max="12887" width="4.42578125" style="45" customWidth="1"/>
    <col min="12888" max="12888" width="45.140625" style="45" customWidth="1"/>
    <col min="12889" max="12890" width="12" style="45" customWidth="1"/>
    <col min="12891" max="12891" width="13.28515625" style="45" customWidth="1"/>
    <col min="12892" max="12892" width="3" style="45" customWidth="1"/>
    <col min="12893" max="12894" width="12.28515625" style="45" customWidth="1"/>
    <col min="12895" max="12895" width="13.28515625" style="45" customWidth="1"/>
    <col min="12896" max="12896" width="2.28515625" style="45" customWidth="1"/>
    <col min="12897" max="12897" width="13.28515625" style="45" customWidth="1"/>
    <col min="12898" max="12898" width="12.140625" style="45" customWidth="1"/>
    <col min="12899" max="12899" width="13.85546875" style="45" customWidth="1"/>
    <col min="12900" max="13141" width="11.28515625" style="45"/>
    <col min="13142" max="13142" width="1.28515625" style="45" customWidth="1"/>
    <col min="13143" max="13143" width="4.42578125" style="45" customWidth="1"/>
    <col min="13144" max="13144" width="45.140625" style="45" customWidth="1"/>
    <col min="13145" max="13146" width="12" style="45" customWidth="1"/>
    <col min="13147" max="13147" width="13.28515625" style="45" customWidth="1"/>
    <col min="13148" max="13148" width="3" style="45" customWidth="1"/>
    <col min="13149" max="13150" width="12.28515625" style="45" customWidth="1"/>
    <col min="13151" max="13151" width="13.28515625" style="45" customWidth="1"/>
    <col min="13152" max="13152" width="2.28515625" style="45" customWidth="1"/>
    <col min="13153" max="13153" width="13.28515625" style="45" customWidth="1"/>
    <col min="13154" max="13154" width="12.140625" style="45" customWidth="1"/>
    <col min="13155" max="13155" width="13.85546875" style="45" customWidth="1"/>
    <col min="13156" max="13397" width="11.28515625" style="45"/>
    <col min="13398" max="13398" width="1.28515625" style="45" customWidth="1"/>
    <col min="13399" max="13399" width="4.42578125" style="45" customWidth="1"/>
    <col min="13400" max="13400" width="45.140625" style="45" customWidth="1"/>
    <col min="13401" max="13402" width="12" style="45" customWidth="1"/>
    <col min="13403" max="13403" width="13.28515625" style="45" customWidth="1"/>
    <col min="13404" max="13404" width="3" style="45" customWidth="1"/>
    <col min="13405" max="13406" width="12.28515625" style="45" customWidth="1"/>
    <col min="13407" max="13407" width="13.28515625" style="45" customWidth="1"/>
    <col min="13408" max="13408" width="2.28515625" style="45" customWidth="1"/>
    <col min="13409" max="13409" width="13.28515625" style="45" customWidth="1"/>
    <col min="13410" max="13410" width="12.140625" style="45" customWidth="1"/>
    <col min="13411" max="13411" width="13.85546875" style="45" customWidth="1"/>
    <col min="13412" max="13653" width="11.28515625" style="45"/>
    <col min="13654" max="13654" width="1.28515625" style="45" customWidth="1"/>
    <col min="13655" max="13655" width="4.42578125" style="45" customWidth="1"/>
    <col min="13656" max="13656" width="45.140625" style="45" customWidth="1"/>
    <col min="13657" max="13658" width="12" style="45" customWidth="1"/>
    <col min="13659" max="13659" width="13.28515625" style="45" customWidth="1"/>
    <col min="13660" max="13660" width="3" style="45" customWidth="1"/>
    <col min="13661" max="13662" width="12.28515625" style="45" customWidth="1"/>
    <col min="13663" max="13663" width="13.28515625" style="45" customWidth="1"/>
    <col min="13664" max="13664" width="2.28515625" style="45" customWidth="1"/>
    <col min="13665" max="13665" width="13.28515625" style="45" customWidth="1"/>
    <col min="13666" max="13666" width="12.140625" style="45" customWidth="1"/>
    <col min="13667" max="13667" width="13.85546875" style="45" customWidth="1"/>
    <col min="13668" max="13909" width="11.28515625" style="45"/>
    <col min="13910" max="13910" width="1.28515625" style="45" customWidth="1"/>
    <col min="13911" max="13911" width="4.42578125" style="45" customWidth="1"/>
    <col min="13912" max="13912" width="45.140625" style="45" customWidth="1"/>
    <col min="13913" max="13914" width="12" style="45" customWidth="1"/>
    <col min="13915" max="13915" width="13.28515625" style="45" customWidth="1"/>
    <col min="13916" max="13916" width="3" style="45" customWidth="1"/>
    <col min="13917" max="13918" width="12.28515625" style="45" customWidth="1"/>
    <col min="13919" max="13919" width="13.28515625" style="45" customWidth="1"/>
    <col min="13920" max="13920" width="2.28515625" style="45" customWidth="1"/>
    <col min="13921" max="13921" width="13.28515625" style="45" customWidth="1"/>
    <col min="13922" max="13922" width="12.140625" style="45" customWidth="1"/>
    <col min="13923" max="13923" width="13.85546875" style="45" customWidth="1"/>
    <col min="13924" max="14165" width="11.28515625" style="45"/>
    <col min="14166" max="14166" width="1.28515625" style="45" customWidth="1"/>
    <col min="14167" max="14167" width="4.42578125" style="45" customWidth="1"/>
    <col min="14168" max="14168" width="45.140625" style="45" customWidth="1"/>
    <col min="14169" max="14170" width="12" style="45" customWidth="1"/>
    <col min="14171" max="14171" width="13.28515625" style="45" customWidth="1"/>
    <col min="14172" max="14172" width="3" style="45" customWidth="1"/>
    <col min="14173" max="14174" width="12.28515625" style="45" customWidth="1"/>
    <col min="14175" max="14175" width="13.28515625" style="45" customWidth="1"/>
    <col min="14176" max="14176" width="2.28515625" style="45" customWidth="1"/>
    <col min="14177" max="14177" width="13.28515625" style="45" customWidth="1"/>
    <col min="14178" max="14178" width="12.140625" style="45" customWidth="1"/>
    <col min="14179" max="14179" width="13.85546875" style="45" customWidth="1"/>
    <col min="14180" max="14421" width="11.28515625" style="45"/>
    <col min="14422" max="14422" width="1.28515625" style="45" customWidth="1"/>
    <col min="14423" max="14423" width="4.42578125" style="45" customWidth="1"/>
    <col min="14424" max="14424" width="45.140625" style="45" customWidth="1"/>
    <col min="14425" max="14426" width="12" style="45" customWidth="1"/>
    <col min="14427" max="14427" width="13.28515625" style="45" customWidth="1"/>
    <col min="14428" max="14428" width="3" style="45" customWidth="1"/>
    <col min="14429" max="14430" width="12.28515625" style="45" customWidth="1"/>
    <col min="14431" max="14431" width="13.28515625" style="45" customWidth="1"/>
    <col min="14432" max="14432" width="2.28515625" style="45" customWidth="1"/>
    <col min="14433" max="14433" width="13.28515625" style="45" customWidth="1"/>
    <col min="14434" max="14434" width="12.140625" style="45" customWidth="1"/>
    <col min="14435" max="14435" width="13.85546875" style="45" customWidth="1"/>
    <col min="14436" max="14677" width="11.28515625" style="45"/>
    <col min="14678" max="14678" width="1.28515625" style="45" customWidth="1"/>
    <col min="14679" max="14679" width="4.42578125" style="45" customWidth="1"/>
    <col min="14680" max="14680" width="45.140625" style="45" customWidth="1"/>
    <col min="14681" max="14682" width="12" style="45" customWidth="1"/>
    <col min="14683" max="14683" width="13.28515625" style="45" customWidth="1"/>
    <col min="14684" max="14684" width="3" style="45" customWidth="1"/>
    <col min="14685" max="14686" width="12.28515625" style="45" customWidth="1"/>
    <col min="14687" max="14687" width="13.28515625" style="45" customWidth="1"/>
    <col min="14688" max="14688" width="2.28515625" style="45" customWidth="1"/>
    <col min="14689" max="14689" width="13.28515625" style="45" customWidth="1"/>
    <col min="14690" max="14690" width="12.140625" style="45" customWidth="1"/>
    <col min="14691" max="14691" width="13.85546875" style="45" customWidth="1"/>
    <col min="14692" max="14933" width="11.28515625" style="45"/>
    <col min="14934" max="14934" width="1.28515625" style="45" customWidth="1"/>
    <col min="14935" max="14935" width="4.42578125" style="45" customWidth="1"/>
    <col min="14936" max="14936" width="45.140625" style="45" customWidth="1"/>
    <col min="14937" max="14938" width="12" style="45" customWidth="1"/>
    <col min="14939" max="14939" width="13.28515625" style="45" customWidth="1"/>
    <col min="14940" max="14940" width="3" style="45" customWidth="1"/>
    <col min="14941" max="14942" width="12.28515625" style="45" customWidth="1"/>
    <col min="14943" max="14943" width="13.28515625" style="45" customWidth="1"/>
    <col min="14944" max="14944" width="2.28515625" style="45" customWidth="1"/>
    <col min="14945" max="14945" width="13.28515625" style="45" customWidth="1"/>
    <col min="14946" max="14946" width="12.140625" style="45" customWidth="1"/>
    <col min="14947" max="14947" width="13.85546875" style="45" customWidth="1"/>
    <col min="14948" max="15189" width="11.28515625" style="45"/>
    <col min="15190" max="15190" width="1.28515625" style="45" customWidth="1"/>
    <col min="15191" max="15191" width="4.42578125" style="45" customWidth="1"/>
    <col min="15192" max="15192" width="45.140625" style="45" customWidth="1"/>
    <col min="15193" max="15194" width="12" style="45" customWidth="1"/>
    <col min="15195" max="15195" width="13.28515625" style="45" customWidth="1"/>
    <col min="15196" max="15196" width="3" style="45" customWidth="1"/>
    <col min="15197" max="15198" width="12.28515625" style="45" customWidth="1"/>
    <col min="15199" max="15199" width="13.28515625" style="45" customWidth="1"/>
    <col min="15200" max="15200" width="2.28515625" style="45" customWidth="1"/>
    <col min="15201" max="15201" width="13.28515625" style="45" customWidth="1"/>
    <col min="15202" max="15202" width="12.140625" style="45" customWidth="1"/>
    <col min="15203" max="15203" width="13.85546875" style="45" customWidth="1"/>
    <col min="15204" max="15445" width="11.28515625" style="45"/>
    <col min="15446" max="15446" width="1.28515625" style="45" customWidth="1"/>
    <col min="15447" max="15447" width="4.42578125" style="45" customWidth="1"/>
    <col min="15448" max="15448" width="45.140625" style="45" customWidth="1"/>
    <col min="15449" max="15450" width="12" style="45" customWidth="1"/>
    <col min="15451" max="15451" width="13.28515625" style="45" customWidth="1"/>
    <col min="15452" max="15452" width="3" style="45" customWidth="1"/>
    <col min="15453" max="15454" width="12.28515625" style="45" customWidth="1"/>
    <col min="15455" max="15455" width="13.28515625" style="45" customWidth="1"/>
    <col min="15456" max="15456" width="2.28515625" style="45" customWidth="1"/>
    <col min="15457" max="15457" width="13.28515625" style="45" customWidth="1"/>
    <col min="15458" max="15458" width="12.140625" style="45" customWidth="1"/>
    <col min="15459" max="15459" width="13.85546875" style="45" customWidth="1"/>
    <col min="15460" max="15701" width="11.28515625" style="45"/>
    <col min="15702" max="15702" width="1.28515625" style="45" customWidth="1"/>
    <col min="15703" max="15703" width="4.42578125" style="45" customWidth="1"/>
    <col min="15704" max="15704" width="45.140625" style="45" customWidth="1"/>
    <col min="15705" max="15706" width="12" style="45" customWidth="1"/>
    <col min="15707" max="15707" width="13.28515625" style="45" customWidth="1"/>
    <col min="15708" max="15708" width="3" style="45" customWidth="1"/>
    <col min="15709" max="15710" width="12.28515625" style="45" customWidth="1"/>
    <col min="15711" max="15711" width="13.28515625" style="45" customWidth="1"/>
    <col min="15712" max="15712" width="2.28515625" style="45" customWidth="1"/>
    <col min="15713" max="15713" width="13.28515625" style="45" customWidth="1"/>
    <col min="15714" max="15714" width="12.140625" style="45" customWidth="1"/>
    <col min="15715" max="15715" width="13.85546875" style="45" customWidth="1"/>
    <col min="15716" max="15957" width="11.28515625" style="45"/>
    <col min="15958" max="15958" width="1.28515625" style="45" customWidth="1"/>
    <col min="15959" max="15959" width="4.42578125" style="45" customWidth="1"/>
    <col min="15960" max="15960" width="45.140625" style="45" customWidth="1"/>
    <col min="15961" max="15962" width="12" style="45" customWidth="1"/>
    <col min="15963" max="15963" width="13.28515625" style="45" customWidth="1"/>
    <col min="15964" max="15964" width="3" style="45" customWidth="1"/>
    <col min="15965" max="15966" width="12.28515625" style="45" customWidth="1"/>
    <col min="15967" max="15967" width="13.28515625" style="45" customWidth="1"/>
    <col min="15968" max="15968" width="2.28515625" style="45" customWidth="1"/>
    <col min="15969" max="15969" width="13.28515625" style="45" customWidth="1"/>
    <col min="15970" max="15970" width="12.140625" style="45" customWidth="1"/>
    <col min="15971" max="15971" width="13.85546875" style="45" customWidth="1"/>
    <col min="15972" max="16384" width="11.28515625" style="45"/>
  </cols>
  <sheetData>
    <row r="1" spans="1:116" ht="76.5" customHeight="1">
      <c r="J1" s="14"/>
      <c r="R1" s="14"/>
      <c r="Z1" s="14"/>
      <c r="AH1" s="14"/>
      <c r="AP1" s="14"/>
      <c r="AX1" s="14"/>
      <c r="BF1" s="14"/>
      <c r="BO1" s="14"/>
      <c r="BW1" s="14"/>
      <c r="CE1" s="14"/>
      <c r="CM1" s="14"/>
      <c r="CU1" s="14"/>
      <c r="DC1" s="14"/>
      <c r="DK1" s="14"/>
    </row>
    <row r="2" spans="1:116" ht="24" customHeight="1">
      <c r="A2" s="45"/>
      <c r="B2" s="217" t="str">
        <f>+[1]Contenido!B5</f>
        <v>Encuesta Mensual de Comercio - EMC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1:116" s="127" customFormat="1">
      <c r="A3" s="2"/>
      <c r="B3" s="227" t="s">
        <v>84</v>
      </c>
      <c r="C3" s="227"/>
      <c r="D3" s="227"/>
      <c r="E3" s="227"/>
      <c r="F3" s="227"/>
      <c r="G3" s="227"/>
      <c r="H3" s="227"/>
      <c r="I3" s="227"/>
      <c r="J3" s="227"/>
      <c r="K3" s="227"/>
    </row>
    <row r="4" spans="1:116">
      <c r="A4" s="2"/>
      <c r="B4" s="199" t="str">
        <f>+[1]Contenido!B9</f>
        <v>Enero 2021</v>
      </c>
      <c r="C4" s="228"/>
      <c r="D4" s="228"/>
      <c r="E4" s="228"/>
      <c r="F4" s="228"/>
      <c r="G4" s="228"/>
      <c r="H4" s="149"/>
      <c r="I4" s="149"/>
      <c r="J4" s="149"/>
      <c r="K4" s="149"/>
      <c r="P4" s="149"/>
      <c r="Q4" s="149"/>
      <c r="R4" s="149"/>
      <c r="S4" s="149"/>
      <c r="X4" s="149"/>
      <c r="Y4" s="149"/>
      <c r="Z4" s="149"/>
      <c r="AA4" s="149"/>
      <c r="AF4" s="149"/>
      <c r="AG4" s="149"/>
      <c r="AH4" s="149"/>
      <c r="AI4" s="149"/>
      <c r="AN4" s="149"/>
      <c r="AO4" s="149"/>
      <c r="AP4" s="149"/>
      <c r="AQ4" s="149"/>
      <c r="AV4" s="149"/>
      <c r="AW4" s="149"/>
      <c r="AX4" s="149"/>
      <c r="AY4" s="149"/>
      <c r="BD4" s="149"/>
      <c r="BE4" s="149"/>
      <c r="BF4" s="149"/>
      <c r="BG4" s="149"/>
      <c r="BM4" s="149"/>
      <c r="BN4" s="149"/>
      <c r="BO4" s="149"/>
      <c r="BP4" s="149"/>
      <c r="BU4" s="149"/>
      <c r="BV4" s="149"/>
      <c r="BW4" s="149"/>
      <c r="BX4" s="149"/>
      <c r="CC4" s="149"/>
      <c r="CD4" s="149"/>
      <c r="CE4" s="149"/>
      <c r="CF4" s="149"/>
      <c r="CK4" s="149"/>
      <c r="CL4" s="149"/>
      <c r="CM4" s="149"/>
      <c r="CN4" s="149"/>
      <c r="CS4" s="149"/>
      <c r="CT4" s="149"/>
      <c r="CU4" s="149"/>
      <c r="CV4" s="149"/>
      <c r="DA4" s="149"/>
      <c r="DB4" s="149"/>
      <c r="DC4" s="149"/>
      <c r="DD4" s="149"/>
      <c r="DI4" s="149"/>
      <c r="DJ4" s="149"/>
      <c r="DK4" s="149"/>
      <c r="DL4" s="149"/>
    </row>
    <row r="5" spans="1:116" s="48" customFormat="1" ht="25.5" customHeight="1">
      <c r="A5" s="2"/>
      <c r="B5" s="216" t="s">
        <v>10</v>
      </c>
      <c r="C5" s="216"/>
      <c r="D5" s="205" t="s">
        <v>76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I5" s="205" t="s">
        <v>77</v>
      </c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</row>
    <row r="6" spans="1:116" s="47" customFormat="1" ht="17.25" customHeight="1">
      <c r="A6" s="3"/>
      <c r="B6" s="212"/>
      <c r="C6" s="212"/>
      <c r="D6" s="226" t="s">
        <v>2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I6" s="226" t="s">
        <v>72</v>
      </c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</row>
    <row r="7" spans="1:116" s="48" customFormat="1" ht="12">
      <c r="A7" s="4"/>
      <c r="B7" s="212"/>
      <c r="C7" s="212"/>
      <c r="D7" s="224" t="s">
        <v>36</v>
      </c>
      <c r="E7" s="224"/>
      <c r="F7" s="224"/>
      <c r="G7" s="224"/>
      <c r="H7" s="224"/>
      <c r="I7" s="224"/>
      <c r="J7" s="224"/>
      <c r="K7" s="224"/>
      <c r="L7" s="225" t="s">
        <v>37</v>
      </c>
      <c r="M7" s="225"/>
      <c r="N7" s="225"/>
      <c r="O7" s="225"/>
      <c r="P7" s="225"/>
      <c r="Q7" s="225"/>
      <c r="R7" s="225"/>
      <c r="S7" s="225"/>
      <c r="T7" s="224" t="s">
        <v>38</v>
      </c>
      <c r="U7" s="224"/>
      <c r="V7" s="224"/>
      <c r="W7" s="224"/>
      <c r="X7" s="224"/>
      <c r="Y7" s="224"/>
      <c r="Z7" s="224"/>
      <c r="AA7" s="224"/>
      <c r="AB7" s="225" t="s">
        <v>39</v>
      </c>
      <c r="AC7" s="225"/>
      <c r="AD7" s="225"/>
      <c r="AE7" s="225"/>
      <c r="AF7" s="225"/>
      <c r="AG7" s="225"/>
      <c r="AH7" s="225"/>
      <c r="AI7" s="225"/>
      <c r="AJ7" s="224" t="s">
        <v>40</v>
      </c>
      <c r="AK7" s="224"/>
      <c r="AL7" s="224"/>
      <c r="AM7" s="224"/>
      <c r="AN7" s="224"/>
      <c r="AO7" s="224"/>
      <c r="AP7" s="224"/>
      <c r="AQ7" s="224"/>
      <c r="AR7" s="225" t="s">
        <v>82</v>
      </c>
      <c r="AS7" s="225"/>
      <c r="AT7" s="225"/>
      <c r="AU7" s="225"/>
      <c r="AV7" s="225"/>
      <c r="AW7" s="225"/>
      <c r="AX7" s="225"/>
      <c r="AY7" s="225"/>
      <c r="AZ7" s="224" t="s">
        <v>47</v>
      </c>
      <c r="BA7" s="224"/>
      <c r="BB7" s="224"/>
      <c r="BC7" s="224"/>
      <c r="BD7" s="224"/>
      <c r="BE7" s="224"/>
      <c r="BF7" s="224"/>
      <c r="BG7" s="224"/>
      <c r="BI7" s="224" t="s">
        <v>36</v>
      </c>
      <c r="BJ7" s="224"/>
      <c r="BK7" s="224"/>
      <c r="BL7" s="224"/>
      <c r="BM7" s="224"/>
      <c r="BN7" s="224"/>
      <c r="BO7" s="224"/>
      <c r="BP7" s="224"/>
      <c r="BQ7" s="225" t="s">
        <v>37</v>
      </c>
      <c r="BR7" s="225"/>
      <c r="BS7" s="225"/>
      <c r="BT7" s="225"/>
      <c r="BU7" s="225"/>
      <c r="BV7" s="225"/>
      <c r="BW7" s="225"/>
      <c r="BX7" s="225"/>
      <c r="BY7" s="224" t="s">
        <v>38</v>
      </c>
      <c r="BZ7" s="224"/>
      <c r="CA7" s="224"/>
      <c r="CB7" s="224"/>
      <c r="CC7" s="224"/>
      <c r="CD7" s="224"/>
      <c r="CE7" s="224"/>
      <c r="CF7" s="224"/>
      <c r="CG7" s="225" t="s">
        <v>39</v>
      </c>
      <c r="CH7" s="225"/>
      <c r="CI7" s="225"/>
      <c r="CJ7" s="225"/>
      <c r="CK7" s="225"/>
      <c r="CL7" s="225"/>
      <c r="CM7" s="225"/>
      <c r="CN7" s="225"/>
      <c r="CO7" s="224" t="s">
        <v>40</v>
      </c>
      <c r="CP7" s="224"/>
      <c r="CQ7" s="224"/>
      <c r="CR7" s="224"/>
      <c r="CS7" s="224"/>
      <c r="CT7" s="224"/>
      <c r="CU7" s="224"/>
      <c r="CV7" s="224"/>
      <c r="CW7" s="225" t="s">
        <v>82</v>
      </c>
      <c r="CX7" s="225"/>
      <c r="CY7" s="225"/>
      <c r="CZ7" s="225"/>
      <c r="DA7" s="225"/>
      <c r="DB7" s="225"/>
      <c r="DC7" s="225"/>
      <c r="DD7" s="225"/>
      <c r="DE7" s="224" t="s">
        <v>47</v>
      </c>
      <c r="DF7" s="224"/>
      <c r="DG7" s="224"/>
      <c r="DH7" s="224"/>
      <c r="DI7" s="224"/>
      <c r="DJ7" s="224"/>
      <c r="DK7" s="224"/>
      <c r="DL7" s="224"/>
    </row>
    <row r="8" spans="1:116" s="48" customFormat="1">
      <c r="A8" s="3"/>
      <c r="B8" s="212"/>
      <c r="C8" s="212"/>
      <c r="D8" s="223" t="s">
        <v>3</v>
      </c>
      <c r="E8" s="223"/>
      <c r="F8" s="223"/>
      <c r="G8" s="223"/>
      <c r="H8" s="223" t="s">
        <v>5</v>
      </c>
      <c r="I8" s="223"/>
      <c r="J8" s="223"/>
      <c r="K8" s="223"/>
      <c r="L8" s="223" t="s">
        <v>3</v>
      </c>
      <c r="M8" s="223"/>
      <c r="N8" s="223"/>
      <c r="O8" s="223"/>
      <c r="P8" s="223" t="s">
        <v>5</v>
      </c>
      <c r="Q8" s="223"/>
      <c r="R8" s="223"/>
      <c r="S8" s="223"/>
      <c r="T8" s="223" t="s">
        <v>3</v>
      </c>
      <c r="U8" s="223"/>
      <c r="V8" s="223"/>
      <c r="W8" s="223"/>
      <c r="X8" s="223" t="s">
        <v>5</v>
      </c>
      <c r="Y8" s="223"/>
      <c r="Z8" s="223"/>
      <c r="AA8" s="223"/>
      <c r="AB8" s="223" t="s">
        <v>3</v>
      </c>
      <c r="AC8" s="223"/>
      <c r="AD8" s="223"/>
      <c r="AE8" s="223"/>
      <c r="AF8" s="223" t="s">
        <v>5</v>
      </c>
      <c r="AG8" s="223"/>
      <c r="AH8" s="223"/>
      <c r="AI8" s="223"/>
      <c r="AJ8" s="223" t="s">
        <v>3</v>
      </c>
      <c r="AK8" s="223"/>
      <c r="AL8" s="223"/>
      <c r="AM8" s="223"/>
      <c r="AN8" s="223" t="s">
        <v>5</v>
      </c>
      <c r="AO8" s="223"/>
      <c r="AP8" s="223"/>
      <c r="AQ8" s="223"/>
      <c r="AR8" s="223" t="s">
        <v>3</v>
      </c>
      <c r="AS8" s="223"/>
      <c r="AT8" s="223"/>
      <c r="AU8" s="223"/>
      <c r="AV8" s="223" t="s">
        <v>5</v>
      </c>
      <c r="AW8" s="223"/>
      <c r="AX8" s="223"/>
      <c r="AY8" s="223"/>
      <c r="AZ8" s="223" t="s">
        <v>3</v>
      </c>
      <c r="BA8" s="223"/>
      <c r="BB8" s="223"/>
      <c r="BC8" s="223"/>
      <c r="BD8" s="223" t="s">
        <v>5</v>
      </c>
      <c r="BE8" s="223"/>
      <c r="BF8" s="223"/>
      <c r="BG8" s="223"/>
      <c r="BI8" s="223" t="s">
        <v>3</v>
      </c>
      <c r="BJ8" s="223"/>
      <c r="BK8" s="223"/>
      <c r="BL8" s="223"/>
      <c r="BM8" s="223" t="s">
        <v>5</v>
      </c>
      <c r="BN8" s="223"/>
      <c r="BO8" s="223"/>
      <c r="BP8" s="223"/>
      <c r="BQ8" s="223" t="s">
        <v>3</v>
      </c>
      <c r="BR8" s="223"/>
      <c r="BS8" s="223"/>
      <c r="BT8" s="223"/>
      <c r="BU8" s="223" t="s">
        <v>5</v>
      </c>
      <c r="BV8" s="223"/>
      <c r="BW8" s="223"/>
      <c r="BX8" s="223"/>
      <c r="BY8" s="223" t="s">
        <v>3</v>
      </c>
      <c r="BZ8" s="223"/>
      <c r="CA8" s="223"/>
      <c r="CB8" s="223"/>
      <c r="CC8" s="223" t="s">
        <v>5</v>
      </c>
      <c r="CD8" s="223"/>
      <c r="CE8" s="223"/>
      <c r="CF8" s="223"/>
      <c r="CG8" s="223" t="s">
        <v>3</v>
      </c>
      <c r="CH8" s="223"/>
      <c r="CI8" s="223"/>
      <c r="CJ8" s="223"/>
      <c r="CK8" s="223" t="s">
        <v>5</v>
      </c>
      <c r="CL8" s="223"/>
      <c r="CM8" s="223"/>
      <c r="CN8" s="223"/>
      <c r="CO8" s="223" t="s">
        <v>3</v>
      </c>
      <c r="CP8" s="223"/>
      <c r="CQ8" s="223"/>
      <c r="CR8" s="223"/>
      <c r="CS8" s="223" t="s">
        <v>5</v>
      </c>
      <c r="CT8" s="223"/>
      <c r="CU8" s="223"/>
      <c r="CV8" s="223"/>
      <c r="CW8" s="223" t="s">
        <v>3</v>
      </c>
      <c r="CX8" s="223"/>
      <c r="CY8" s="223"/>
      <c r="CZ8" s="223"/>
      <c r="DA8" s="223" t="s">
        <v>5</v>
      </c>
      <c r="DB8" s="223"/>
      <c r="DC8" s="223"/>
      <c r="DD8" s="223"/>
      <c r="DE8" s="223" t="s">
        <v>3</v>
      </c>
      <c r="DF8" s="223"/>
      <c r="DG8" s="223"/>
      <c r="DH8" s="223"/>
      <c r="DI8" s="223" t="s">
        <v>5</v>
      </c>
      <c r="DJ8" s="223"/>
      <c r="DK8" s="223"/>
      <c r="DL8" s="223"/>
    </row>
    <row r="9" spans="1:116" s="48" customFormat="1" ht="20.25" customHeight="1">
      <c r="A9" s="3"/>
      <c r="B9" s="213"/>
      <c r="C9" s="213"/>
      <c r="D9" s="146" t="s">
        <v>79</v>
      </c>
      <c r="E9" s="135" t="s">
        <v>74</v>
      </c>
      <c r="F9" s="135" t="s">
        <v>75</v>
      </c>
      <c r="G9" s="135" t="s">
        <v>86</v>
      </c>
      <c r="H9" s="146" t="s">
        <v>79</v>
      </c>
      <c r="I9" s="135" t="s">
        <v>74</v>
      </c>
      <c r="J9" s="135" t="s">
        <v>75</v>
      </c>
      <c r="K9" s="135" t="s">
        <v>86</v>
      </c>
      <c r="L9" s="146" t="s">
        <v>79</v>
      </c>
      <c r="M9" s="135" t="s">
        <v>74</v>
      </c>
      <c r="N9" s="135" t="s">
        <v>75</v>
      </c>
      <c r="O9" s="135" t="s">
        <v>86</v>
      </c>
      <c r="P9" s="146" t="s">
        <v>79</v>
      </c>
      <c r="Q9" s="135" t="s">
        <v>74</v>
      </c>
      <c r="R9" s="135" t="s">
        <v>75</v>
      </c>
      <c r="S9" s="135" t="s">
        <v>86</v>
      </c>
      <c r="T9" s="146" t="s">
        <v>79</v>
      </c>
      <c r="U9" s="135" t="s">
        <v>74</v>
      </c>
      <c r="V9" s="135" t="s">
        <v>75</v>
      </c>
      <c r="W9" s="135" t="s">
        <v>86</v>
      </c>
      <c r="X9" s="146" t="s">
        <v>79</v>
      </c>
      <c r="Y9" s="135" t="s">
        <v>74</v>
      </c>
      <c r="Z9" s="135" t="s">
        <v>75</v>
      </c>
      <c r="AA9" s="135" t="s">
        <v>86</v>
      </c>
      <c r="AB9" s="146" t="s">
        <v>79</v>
      </c>
      <c r="AC9" s="135" t="s">
        <v>74</v>
      </c>
      <c r="AD9" s="135" t="s">
        <v>75</v>
      </c>
      <c r="AE9" s="135" t="s">
        <v>86</v>
      </c>
      <c r="AF9" s="146" t="s">
        <v>79</v>
      </c>
      <c r="AG9" s="135" t="s">
        <v>74</v>
      </c>
      <c r="AH9" s="135" t="s">
        <v>75</v>
      </c>
      <c r="AI9" s="135" t="s">
        <v>86</v>
      </c>
      <c r="AJ9" s="146" t="s">
        <v>79</v>
      </c>
      <c r="AK9" s="135" t="s">
        <v>74</v>
      </c>
      <c r="AL9" s="135" t="s">
        <v>75</v>
      </c>
      <c r="AM9" s="135" t="s">
        <v>86</v>
      </c>
      <c r="AN9" s="146" t="s">
        <v>79</v>
      </c>
      <c r="AO9" s="135" t="s">
        <v>74</v>
      </c>
      <c r="AP9" s="135" t="s">
        <v>75</v>
      </c>
      <c r="AQ9" s="135" t="s">
        <v>86</v>
      </c>
      <c r="AR9" s="146" t="s">
        <v>79</v>
      </c>
      <c r="AS9" s="135" t="s">
        <v>74</v>
      </c>
      <c r="AT9" s="135" t="s">
        <v>75</v>
      </c>
      <c r="AU9" s="135" t="s">
        <v>86</v>
      </c>
      <c r="AV9" s="146" t="s">
        <v>79</v>
      </c>
      <c r="AW9" s="135" t="s">
        <v>74</v>
      </c>
      <c r="AX9" s="135" t="s">
        <v>75</v>
      </c>
      <c r="AY9" s="135" t="s">
        <v>86</v>
      </c>
      <c r="AZ9" s="146" t="s">
        <v>79</v>
      </c>
      <c r="BA9" s="135" t="s">
        <v>74</v>
      </c>
      <c r="BB9" s="135" t="s">
        <v>75</v>
      </c>
      <c r="BC9" s="135" t="s">
        <v>86</v>
      </c>
      <c r="BD9" s="146" t="s">
        <v>79</v>
      </c>
      <c r="BE9" s="135" t="s">
        <v>74</v>
      </c>
      <c r="BF9" s="135" t="s">
        <v>75</v>
      </c>
      <c r="BG9" s="135" t="s">
        <v>86</v>
      </c>
      <c r="BI9" s="146" t="s">
        <v>79</v>
      </c>
      <c r="BJ9" s="135" t="s">
        <v>74</v>
      </c>
      <c r="BK9" s="135" t="s">
        <v>75</v>
      </c>
      <c r="BL9" s="135" t="s">
        <v>86</v>
      </c>
      <c r="BM9" s="146" t="s">
        <v>79</v>
      </c>
      <c r="BN9" s="135" t="s">
        <v>74</v>
      </c>
      <c r="BO9" s="135" t="s">
        <v>75</v>
      </c>
      <c r="BP9" s="135" t="s">
        <v>86</v>
      </c>
      <c r="BQ9" s="146" t="s">
        <v>79</v>
      </c>
      <c r="BR9" s="135" t="s">
        <v>74</v>
      </c>
      <c r="BS9" s="135" t="s">
        <v>75</v>
      </c>
      <c r="BT9" s="135" t="s">
        <v>86</v>
      </c>
      <c r="BU9" s="146" t="s">
        <v>79</v>
      </c>
      <c r="BV9" s="135" t="s">
        <v>74</v>
      </c>
      <c r="BW9" s="135" t="s">
        <v>75</v>
      </c>
      <c r="BX9" s="135" t="s">
        <v>86</v>
      </c>
      <c r="BY9" s="146" t="s">
        <v>79</v>
      </c>
      <c r="BZ9" s="135" t="s">
        <v>74</v>
      </c>
      <c r="CA9" s="135" t="s">
        <v>75</v>
      </c>
      <c r="CB9" s="135" t="s">
        <v>86</v>
      </c>
      <c r="CC9" s="146" t="s">
        <v>79</v>
      </c>
      <c r="CD9" s="135" t="s">
        <v>74</v>
      </c>
      <c r="CE9" s="135" t="s">
        <v>75</v>
      </c>
      <c r="CF9" s="135" t="s">
        <v>86</v>
      </c>
      <c r="CG9" s="146" t="s">
        <v>79</v>
      </c>
      <c r="CH9" s="135" t="s">
        <v>74</v>
      </c>
      <c r="CI9" s="135" t="s">
        <v>75</v>
      </c>
      <c r="CJ9" s="135" t="s">
        <v>86</v>
      </c>
      <c r="CK9" s="146" t="s">
        <v>79</v>
      </c>
      <c r="CL9" s="135" t="s">
        <v>74</v>
      </c>
      <c r="CM9" s="135" t="s">
        <v>75</v>
      </c>
      <c r="CN9" s="135" t="s">
        <v>86</v>
      </c>
      <c r="CO9" s="146" t="s">
        <v>79</v>
      </c>
      <c r="CP9" s="135" t="s">
        <v>74</v>
      </c>
      <c r="CQ9" s="135" t="s">
        <v>75</v>
      </c>
      <c r="CR9" s="135" t="s">
        <v>86</v>
      </c>
      <c r="CS9" s="146" t="s">
        <v>79</v>
      </c>
      <c r="CT9" s="135" t="s">
        <v>74</v>
      </c>
      <c r="CU9" s="135" t="s">
        <v>75</v>
      </c>
      <c r="CV9" s="135" t="s">
        <v>86</v>
      </c>
      <c r="CW9" s="146" t="s">
        <v>79</v>
      </c>
      <c r="CX9" s="135" t="s">
        <v>74</v>
      </c>
      <c r="CY9" s="135" t="s">
        <v>75</v>
      </c>
      <c r="CZ9" s="135" t="s">
        <v>86</v>
      </c>
      <c r="DA9" s="146" t="s">
        <v>79</v>
      </c>
      <c r="DB9" s="135" t="s">
        <v>74</v>
      </c>
      <c r="DC9" s="135" t="s">
        <v>75</v>
      </c>
      <c r="DD9" s="135" t="s">
        <v>86</v>
      </c>
      <c r="DE9" s="146" t="s">
        <v>79</v>
      </c>
      <c r="DF9" s="135" t="s">
        <v>74</v>
      </c>
      <c r="DG9" s="135" t="s">
        <v>75</v>
      </c>
      <c r="DH9" s="135" t="s">
        <v>86</v>
      </c>
      <c r="DI9" s="146" t="s">
        <v>79</v>
      </c>
      <c r="DJ9" s="135" t="s">
        <v>74</v>
      </c>
      <c r="DK9" s="135" t="s">
        <v>75</v>
      </c>
      <c r="DL9" s="135" t="s">
        <v>86</v>
      </c>
    </row>
    <row r="10" spans="1:116" s="52" customFormat="1" ht="3" customHeight="1">
      <c r="A10" s="3"/>
      <c r="B10" s="140"/>
      <c r="C10" s="138"/>
      <c r="D10" s="138"/>
      <c r="E10" s="140"/>
      <c r="F10" s="140"/>
      <c r="G10" s="140"/>
      <c r="H10" s="138"/>
      <c r="I10" s="140"/>
      <c r="J10" s="140"/>
      <c r="K10" s="140"/>
      <c r="L10" s="138"/>
      <c r="M10" s="140"/>
      <c r="N10" s="140"/>
      <c r="O10" s="140"/>
      <c r="P10" s="138"/>
      <c r="Q10" s="140"/>
      <c r="R10" s="140"/>
      <c r="S10" s="140"/>
      <c r="T10" s="138"/>
      <c r="U10" s="140"/>
      <c r="V10" s="140"/>
      <c r="W10" s="140"/>
      <c r="X10" s="138"/>
      <c r="Y10" s="140"/>
      <c r="Z10" s="140"/>
      <c r="AA10" s="140"/>
      <c r="AB10" s="138"/>
      <c r="AC10" s="140"/>
      <c r="AD10" s="140"/>
      <c r="AE10" s="140"/>
      <c r="AF10" s="138"/>
      <c r="AG10" s="140"/>
      <c r="AH10" s="140"/>
      <c r="AI10" s="140"/>
      <c r="AJ10" s="138"/>
      <c r="AK10" s="140"/>
      <c r="AL10" s="140"/>
      <c r="AM10" s="140"/>
      <c r="AN10" s="138"/>
      <c r="AO10" s="140"/>
      <c r="AP10" s="140"/>
      <c r="AQ10" s="140"/>
      <c r="AR10" s="138"/>
      <c r="AS10" s="140"/>
      <c r="AT10" s="140"/>
      <c r="AU10" s="140"/>
      <c r="AV10" s="138"/>
      <c r="AW10" s="140"/>
      <c r="AX10" s="140"/>
      <c r="AY10" s="140"/>
      <c r="AZ10" s="138"/>
      <c r="BA10" s="140"/>
      <c r="BB10" s="140"/>
      <c r="BC10" s="140"/>
      <c r="BD10" s="138"/>
      <c r="BE10" s="140"/>
      <c r="BF10" s="140"/>
      <c r="BG10" s="140"/>
      <c r="BH10" s="185"/>
      <c r="BI10" s="138"/>
      <c r="BJ10" s="140"/>
      <c r="BK10" s="140"/>
      <c r="BL10" s="140"/>
      <c r="BM10" s="138"/>
      <c r="BN10" s="140"/>
      <c r="BO10" s="140"/>
      <c r="BP10" s="140"/>
      <c r="BQ10" s="138"/>
      <c r="BR10" s="140"/>
      <c r="BS10" s="140"/>
      <c r="BT10" s="140"/>
      <c r="BU10" s="138"/>
      <c r="BV10" s="140"/>
      <c r="BW10" s="140"/>
      <c r="BX10" s="140"/>
      <c r="BY10" s="138"/>
      <c r="BZ10" s="140"/>
      <c r="CA10" s="140"/>
      <c r="CB10" s="140"/>
      <c r="CC10" s="138"/>
      <c r="CD10" s="140"/>
      <c r="CE10" s="140"/>
      <c r="CF10" s="140"/>
      <c r="CG10" s="138"/>
      <c r="CH10" s="140"/>
      <c r="CI10" s="140"/>
      <c r="CJ10" s="140"/>
      <c r="CK10" s="138"/>
      <c r="CL10" s="140"/>
      <c r="CM10" s="140"/>
      <c r="CN10" s="140"/>
      <c r="CO10" s="138"/>
      <c r="CP10" s="140"/>
      <c r="CQ10" s="140"/>
      <c r="CR10" s="140"/>
      <c r="CS10" s="138"/>
      <c r="CT10" s="140"/>
      <c r="CU10" s="140"/>
      <c r="CV10" s="140"/>
      <c r="CW10" s="138"/>
      <c r="CX10" s="140"/>
      <c r="CY10" s="140"/>
      <c r="CZ10" s="140"/>
      <c r="DA10" s="138"/>
      <c r="DB10" s="140"/>
      <c r="DC10" s="140"/>
      <c r="DD10" s="140"/>
      <c r="DE10" s="138"/>
      <c r="DF10" s="140"/>
      <c r="DG10" s="140"/>
      <c r="DH10" s="140"/>
      <c r="DI10" s="138"/>
      <c r="DJ10" s="140"/>
      <c r="DK10" s="140"/>
      <c r="DL10" s="140"/>
    </row>
    <row r="11" spans="1:116" s="160" customFormat="1" ht="43.5" customHeight="1">
      <c r="A11" s="5"/>
      <c r="B11" s="158"/>
      <c r="C11" s="159" t="s">
        <v>48</v>
      </c>
      <c r="D11" s="175">
        <v>0.89202023917085427</v>
      </c>
      <c r="E11" s="175">
        <v>7.0725947931093436E-2</v>
      </c>
      <c r="F11" s="175">
        <v>1.713314530410615</v>
      </c>
      <c r="G11" s="175">
        <v>0.41533056677086277</v>
      </c>
      <c r="H11" s="175">
        <v>-1.6722023270989372</v>
      </c>
      <c r="I11" s="175">
        <v>-2.3903498173180324</v>
      </c>
      <c r="J11" s="175">
        <v>-0.95405483687984194</v>
      </c>
      <c r="K11" s="175">
        <v>0.372639805058331</v>
      </c>
      <c r="L11" s="175">
        <v>3.0541511597552473</v>
      </c>
      <c r="M11" s="175">
        <v>2.3860917914731248</v>
      </c>
      <c r="N11" s="175">
        <v>3.7222105280373698</v>
      </c>
      <c r="O11" s="175">
        <v>0.33075123698193376</v>
      </c>
      <c r="P11" s="175">
        <v>0.5167935579395877</v>
      </c>
      <c r="Q11" s="175">
        <v>-0.1527361930887724</v>
      </c>
      <c r="R11" s="175">
        <v>1.1863233089679479</v>
      </c>
      <c r="S11" s="175">
        <v>0.33984678250722017</v>
      </c>
      <c r="T11" s="175">
        <v>-10.96236859878128</v>
      </c>
      <c r="U11" s="175">
        <v>-11.953395948664873</v>
      </c>
      <c r="V11" s="175">
        <v>-9.9713412488976871</v>
      </c>
      <c r="W11" s="175">
        <v>0.5678896463591977</v>
      </c>
      <c r="X11" s="175">
        <v>-12.867031860912936</v>
      </c>
      <c r="Y11" s="175">
        <v>-13.854985896280937</v>
      </c>
      <c r="Z11" s="175">
        <v>-11.879077825544936</v>
      </c>
      <c r="AA11" s="175">
        <v>0.57850369892501019</v>
      </c>
      <c r="AB11" s="175">
        <v>15.361536566402311</v>
      </c>
      <c r="AC11" s="175">
        <v>14.731645701436591</v>
      </c>
      <c r="AD11" s="175">
        <v>15.991427431368031</v>
      </c>
      <c r="AE11" s="175">
        <v>0.27858401098396801</v>
      </c>
      <c r="AF11" s="175">
        <v>12.861993290702678</v>
      </c>
      <c r="AG11" s="175">
        <v>12.196811777894254</v>
      </c>
      <c r="AH11" s="175">
        <v>13.527174803511102</v>
      </c>
      <c r="AI11" s="175">
        <v>0.30070757146579202</v>
      </c>
      <c r="AJ11" s="175">
        <v>-2.6774846010451769</v>
      </c>
      <c r="AK11" s="175">
        <v>-3.0481554250832157</v>
      </c>
      <c r="AL11" s="175">
        <v>-2.3068137770071382</v>
      </c>
      <c r="AM11" s="175">
        <v>0.19432424422888356</v>
      </c>
      <c r="AN11" s="175">
        <v>-5.0219780615217369</v>
      </c>
      <c r="AO11" s="175">
        <v>-5.3829416073970462</v>
      </c>
      <c r="AP11" s="175">
        <v>-4.6610145156464275</v>
      </c>
      <c r="AQ11" s="175">
        <v>0.19390639519121261</v>
      </c>
      <c r="AR11" s="175">
        <v>-4.9805400984320851</v>
      </c>
      <c r="AS11" s="175">
        <v>-5.5298131465171947</v>
      </c>
      <c r="AT11" s="175">
        <v>-4.4312670503469755</v>
      </c>
      <c r="AU11" s="175">
        <v>0.29493590149781651</v>
      </c>
      <c r="AV11" s="175">
        <v>-7.6206750963133114</v>
      </c>
      <c r="AW11" s="175">
        <v>-8.1760139603783877</v>
      </c>
      <c r="AX11" s="175">
        <v>-7.0653362322482343</v>
      </c>
      <c r="AY11" s="175">
        <v>0.30671512472586371</v>
      </c>
      <c r="AZ11" s="175">
        <v>-1.5832685247150979</v>
      </c>
      <c r="BA11" s="175">
        <v>-2.8387399154887931</v>
      </c>
      <c r="BB11" s="175">
        <v>-0.32779713394140275</v>
      </c>
      <c r="BC11" s="175">
        <v>0.6508633123195231</v>
      </c>
      <c r="BD11" s="175">
        <v>-4.261585363071152</v>
      </c>
      <c r="BE11" s="175">
        <v>-5.4835615874010184</v>
      </c>
      <c r="BF11" s="175">
        <v>-3.0396091387412856</v>
      </c>
      <c r="BG11" s="175">
        <v>0.65122105484979387</v>
      </c>
      <c r="BH11" s="187"/>
      <c r="BI11" s="175">
        <v>-2.4373855642561004</v>
      </c>
      <c r="BJ11" s="175">
        <v>-2.528474664621128</v>
      </c>
      <c r="BK11" s="175">
        <v>-2.3462964638910728</v>
      </c>
      <c r="BL11" s="175">
        <v>4.7635956717833321E-2</v>
      </c>
      <c r="BM11" s="175">
        <v>-5.0218731100580278</v>
      </c>
      <c r="BN11" s="175">
        <v>-5.108764381446556</v>
      </c>
      <c r="BO11" s="175">
        <v>-4.9349818386694997</v>
      </c>
      <c r="BP11" s="175">
        <v>4.6677163893841696E-2</v>
      </c>
      <c r="BQ11" s="175">
        <v>-4.65418559422851</v>
      </c>
      <c r="BR11" s="175">
        <v>-4.6999230672283252</v>
      </c>
      <c r="BS11" s="175">
        <v>-4.6084481212286947</v>
      </c>
      <c r="BT11" s="175">
        <v>2.4474985457590272E-2</v>
      </c>
      <c r="BU11" s="175">
        <v>-7.2318994595083286</v>
      </c>
      <c r="BV11" s="175">
        <v>-7.2764820191723416</v>
      </c>
      <c r="BW11" s="175">
        <v>-7.1873168998443155</v>
      </c>
      <c r="BX11" s="175">
        <v>2.4519874560541537E-2</v>
      </c>
      <c r="BY11" s="175">
        <v>-8.094378432818516</v>
      </c>
      <c r="BZ11" s="175">
        <v>-8.241644578758816</v>
      </c>
      <c r="CA11" s="175">
        <v>-7.9471122868782169</v>
      </c>
      <c r="CB11" s="175">
        <v>8.1754704583817811E-2</v>
      </c>
      <c r="CC11" s="175">
        <v>-10.130903920153534</v>
      </c>
      <c r="CD11" s="175">
        <v>-10.292060671135935</v>
      </c>
      <c r="CE11" s="175">
        <v>-9.9697471691711321</v>
      </c>
      <c r="CF11" s="175">
        <v>9.1493457275259732E-2</v>
      </c>
      <c r="CG11" s="175">
        <v>16.498164783735913</v>
      </c>
      <c r="CH11" s="175">
        <v>16.410521946104652</v>
      </c>
      <c r="CI11" s="175">
        <v>16.585807621367174</v>
      </c>
      <c r="CJ11" s="175">
        <v>3.8383913811468211E-2</v>
      </c>
      <c r="CK11" s="175">
        <v>14.14480487459786</v>
      </c>
      <c r="CL11" s="175">
        <v>14.055837909934857</v>
      </c>
      <c r="CM11" s="175">
        <v>14.233771839260863</v>
      </c>
      <c r="CN11" s="175">
        <v>3.9767155975844452E-2</v>
      </c>
      <c r="CO11" s="175">
        <v>-3.7091476719611771</v>
      </c>
      <c r="CP11" s="175">
        <v>-3.7502943143163616</v>
      </c>
      <c r="CQ11" s="175">
        <v>-3.6680010296059926</v>
      </c>
      <c r="CR11" s="175">
        <v>2.1802248219136407E-2</v>
      </c>
      <c r="CS11" s="175">
        <v>-6.2237033159786792</v>
      </c>
      <c r="CT11" s="175">
        <v>-6.2635313477279944</v>
      </c>
      <c r="CU11" s="175">
        <v>-6.1838752842293641</v>
      </c>
      <c r="CV11" s="175">
        <v>2.1669439378475135E-2</v>
      </c>
      <c r="CW11" s="175">
        <v>-5.3326851091607281</v>
      </c>
      <c r="CX11" s="175">
        <v>-5.3891636337006386</v>
      </c>
      <c r="CY11" s="175">
        <v>-5.2762065846208177</v>
      </c>
      <c r="CZ11" s="175">
        <v>3.0439337252503265E-2</v>
      </c>
      <c r="DA11" s="175">
        <v>-8.0341733567355416</v>
      </c>
      <c r="DB11" s="175">
        <v>-8.089570130369232</v>
      </c>
      <c r="DC11" s="175">
        <v>-7.978776583101852</v>
      </c>
      <c r="DD11" s="175">
        <v>3.0733349995052069E-2</v>
      </c>
      <c r="DE11" s="175">
        <v>-5.9297191262617677</v>
      </c>
      <c r="DF11" s="175">
        <v>-6.048943048607323</v>
      </c>
      <c r="DG11" s="175">
        <v>-5.8104952039162123</v>
      </c>
      <c r="DH11" s="175">
        <v>6.4664045863420366E-2</v>
      </c>
      <c r="DI11" s="175">
        <v>-8.5308264843451447</v>
      </c>
      <c r="DJ11" s="175">
        <v>-8.644932306585293</v>
      </c>
      <c r="DK11" s="175">
        <v>-8.4167206621049964</v>
      </c>
      <c r="DL11" s="175">
        <v>6.3648028929016748E-2</v>
      </c>
    </row>
    <row r="12" spans="1:116" s="160" customFormat="1" ht="12" customHeight="1">
      <c r="A12" s="66"/>
      <c r="B12" s="161"/>
      <c r="C12" s="153"/>
      <c r="D12" s="176"/>
      <c r="E12" s="186"/>
      <c r="F12" s="186"/>
      <c r="G12" s="186"/>
      <c r="H12" s="176"/>
      <c r="I12" s="186"/>
      <c r="J12" s="186"/>
      <c r="K12" s="186"/>
      <c r="L12" s="176"/>
      <c r="M12" s="186"/>
      <c r="N12" s="186"/>
      <c r="O12" s="186"/>
      <c r="P12" s="176"/>
      <c r="Q12" s="186"/>
      <c r="R12" s="186"/>
      <c r="S12" s="186"/>
      <c r="T12" s="176"/>
      <c r="U12" s="186"/>
      <c r="V12" s="186"/>
      <c r="W12" s="186"/>
      <c r="X12" s="176"/>
      <c r="Y12" s="186"/>
      <c r="Z12" s="186"/>
      <c r="AA12" s="186"/>
      <c r="AB12" s="176"/>
      <c r="AC12" s="186"/>
      <c r="AD12" s="186"/>
      <c r="AE12" s="186"/>
      <c r="AF12" s="176"/>
      <c r="AG12" s="186"/>
      <c r="AH12" s="186"/>
      <c r="AI12" s="186"/>
      <c r="AJ12" s="176"/>
      <c r="AK12" s="186"/>
      <c r="AL12" s="186"/>
      <c r="AM12" s="186"/>
      <c r="AN12" s="176"/>
      <c r="AO12" s="186"/>
      <c r="AP12" s="186"/>
      <c r="AQ12" s="186"/>
      <c r="AR12" s="176"/>
      <c r="AS12" s="186"/>
      <c r="AT12" s="186"/>
      <c r="AU12" s="186"/>
      <c r="AV12" s="176"/>
      <c r="AW12" s="186"/>
      <c r="AX12" s="186"/>
      <c r="AY12" s="186"/>
      <c r="AZ12" s="176"/>
      <c r="BA12" s="186"/>
      <c r="BB12" s="186"/>
      <c r="BC12" s="186"/>
      <c r="BD12" s="176"/>
      <c r="BE12" s="186"/>
      <c r="BF12" s="186"/>
      <c r="BG12" s="186"/>
      <c r="BH12" s="185"/>
      <c r="BI12" s="176"/>
      <c r="BJ12" s="186"/>
      <c r="BK12" s="186"/>
      <c r="BL12" s="186"/>
      <c r="BM12" s="176"/>
      <c r="BN12" s="186"/>
      <c r="BO12" s="186"/>
      <c r="BP12" s="186"/>
      <c r="BQ12" s="176"/>
      <c r="BR12" s="186"/>
      <c r="BS12" s="186"/>
      <c r="BT12" s="186"/>
      <c r="BU12" s="176"/>
      <c r="BV12" s="186"/>
      <c r="BW12" s="186"/>
      <c r="BX12" s="186"/>
      <c r="BY12" s="176"/>
      <c r="BZ12" s="186"/>
      <c r="CA12" s="186"/>
      <c r="CB12" s="186"/>
      <c r="CC12" s="176"/>
      <c r="CD12" s="186"/>
      <c r="CE12" s="186"/>
      <c r="CF12" s="186"/>
      <c r="CG12" s="176"/>
      <c r="CH12" s="186"/>
      <c r="CI12" s="186"/>
      <c r="CJ12" s="186"/>
      <c r="CK12" s="176"/>
      <c r="CL12" s="186"/>
      <c r="CM12" s="186"/>
      <c r="CN12" s="186"/>
      <c r="CO12" s="176"/>
      <c r="CP12" s="186"/>
      <c r="CQ12" s="186"/>
      <c r="CR12" s="186"/>
      <c r="CS12" s="176"/>
      <c r="CT12" s="186"/>
      <c r="CU12" s="186"/>
      <c r="CV12" s="186"/>
      <c r="CW12" s="176"/>
      <c r="CX12" s="186"/>
      <c r="CY12" s="186"/>
      <c r="CZ12" s="186"/>
      <c r="DA12" s="176"/>
      <c r="DB12" s="186"/>
      <c r="DC12" s="186"/>
      <c r="DD12" s="186"/>
      <c r="DE12" s="176"/>
      <c r="DF12" s="186"/>
      <c r="DG12" s="186"/>
      <c r="DH12" s="186"/>
      <c r="DI12" s="176"/>
      <c r="DJ12" s="186"/>
      <c r="DK12" s="186"/>
      <c r="DL12" s="186"/>
    </row>
    <row r="13" spans="1:116" s="160" customFormat="1" ht="13.5" customHeight="1">
      <c r="A13" s="151"/>
      <c r="B13" s="162"/>
      <c r="C13" s="162" t="s">
        <v>6</v>
      </c>
      <c r="D13" s="154"/>
      <c r="E13" s="177"/>
      <c r="F13" s="177"/>
      <c r="G13" s="177"/>
      <c r="H13" s="154"/>
      <c r="I13" s="177"/>
      <c r="J13" s="177"/>
      <c r="K13" s="177"/>
      <c r="L13" s="154"/>
      <c r="M13" s="177"/>
      <c r="N13" s="177"/>
      <c r="O13" s="177"/>
      <c r="P13" s="154"/>
      <c r="Q13" s="177"/>
      <c r="R13" s="177"/>
      <c r="S13" s="177"/>
      <c r="T13" s="154"/>
      <c r="U13" s="177"/>
      <c r="V13" s="177"/>
      <c r="W13" s="177"/>
      <c r="X13" s="154"/>
      <c r="Y13" s="177"/>
      <c r="Z13" s="177"/>
      <c r="AA13" s="177"/>
      <c r="AB13" s="154"/>
      <c r="AC13" s="177"/>
      <c r="AD13" s="177"/>
      <c r="AE13" s="177"/>
      <c r="AF13" s="154"/>
      <c r="AG13" s="177"/>
      <c r="AH13" s="177"/>
      <c r="AI13" s="177"/>
      <c r="AJ13" s="154"/>
      <c r="AK13" s="177"/>
      <c r="AL13" s="177"/>
      <c r="AM13" s="177"/>
      <c r="AN13" s="154"/>
      <c r="AO13" s="177"/>
      <c r="AP13" s="177"/>
      <c r="AQ13" s="177"/>
      <c r="AR13" s="154"/>
      <c r="AS13" s="177"/>
      <c r="AT13" s="177"/>
      <c r="AU13" s="177"/>
      <c r="AV13" s="154"/>
      <c r="AW13" s="177"/>
      <c r="AX13" s="177"/>
      <c r="AY13" s="177"/>
      <c r="AZ13" s="154"/>
      <c r="BA13" s="177"/>
      <c r="BB13" s="177"/>
      <c r="BC13" s="177"/>
      <c r="BD13" s="154"/>
      <c r="BE13" s="177"/>
      <c r="BF13" s="177"/>
      <c r="BG13" s="177"/>
      <c r="BH13" s="185"/>
      <c r="BI13" s="154"/>
      <c r="BJ13" s="177"/>
      <c r="BK13" s="177"/>
      <c r="BL13" s="177"/>
      <c r="BM13" s="154"/>
      <c r="BN13" s="177"/>
      <c r="BO13" s="177"/>
      <c r="BP13" s="177"/>
      <c r="BQ13" s="154"/>
      <c r="BR13" s="177"/>
      <c r="BS13" s="177"/>
      <c r="BT13" s="177"/>
      <c r="BU13" s="154"/>
      <c r="BV13" s="177"/>
      <c r="BW13" s="177"/>
      <c r="BX13" s="177"/>
      <c r="BY13" s="154"/>
      <c r="BZ13" s="177"/>
      <c r="CA13" s="177"/>
      <c r="CB13" s="177"/>
      <c r="CC13" s="154"/>
      <c r="CD13" s="177"/>
      <c r="CE13" s="177"/>
      <c r="CF13" s="177"/>
      <c r="CG13" s="154"/>
      <c r="CH13" s="177"/>
      <c r="CI13" s="177"/>
      <c r="CJ13" s="177"/>
      <c r="CK13" s="154"/>
      <c r="CL13" s="177"/>
      <c r="CM13" s="177"/>
      <c r="CN13" s="177"/>
      <c r="CO13" s="154"/>
      <c r="CP13" s="177"/>
      <c r="CQ13" s="177"/>
      <c r="CR13" s="177"/>
      <c r="CS13" s="154"/>
      <c r="CT13" s="177"/>
      <c r="CU13" s="177"/>
      <c r="CV13" s="177"/>
      <c r="CW13" s="154"/>
      <c r="CX13" s="177"/>
      <c r="CY13" s="177"/>
      <c r="CZ13" s="177"/>
      <c r="DA13" s="154"/>
      <c r="DB13" s="177"/>
      <c r="DC13" s="177"/>
      <c r="DD13" s="177"/>
      <c r="DE13" s="154"/>
      <c r="DF13" s="177"/>
      <c r="DG13" s="177"/>
      <c r="DH13" s="177"/>
      <c r="DI13" s="154"/>
      <c r="DJ13" s="177"/>
      <c r="DK13" s="177"/>
      <c r="DL13" s="177"/>
    </row>
    <row r="14" spans="1:116" s="164" customFormat="1" ht="29.25" customHeight="1">
      <c r="A14" s="7"/>
      <c r="B14" s="169">
        <v>1</v>
      </c>
      <c r="C14" s="158" t="s">
        <v>32</v>
      </c>
      <c r="D14" s="152">
        <v>-2.548433378234749</v>
      </c>
      <c r="E14" s="152">
        <v>-3.8008869287174041</v>
      </c>
      <c r="F14" s="152">
        <v>-1.295979827752094</v>
      </c>
      <c r="G14" s="152">
        <v>0.6557294846880285</v>
      </c>
      <c r="H14" s="152">
        <v>-7.1024428414907081</v>
      </c>
      <c r="I14" s="152">
        <v>-8.3215991062958015</v>
      </c>
      <c r="J14" s="152">
        <v>-5.8832865766856148</v>
      </c>
      <c r="K14" s="152">
        <v>0.66958696377365234</v>
      </c>
      <c r="L14" s="152">
        <v>-21.734778863100999</v>
      </c>
      <c r="M14" s="152">
        <v>-21.734778863100999</v>
      </c>
      <c r="N14" s="152">
        <v>-21.734778863100999</v>
      </c>
      <c r="O14" s="152">
        <v>0</v>
      </c>
      <c r="P14" s="152">
        <v>-25.399334794573047</v>
      </c>
      <c r="Q14" s="152">
        <v>-25.399334794573047</v>
      </c>
      <c r="R14" s="152">
        <v>-25.399334794573047</v>
      </c>
      <c r="S14" s="152">
        <v>0</v>
      </c>
      <c r="T14" s="152">
        <v>-15.519286695963608</v>
      </c>
      <c r="U14" s="152">
        <v>-17.632346150595332</v>
      </c>
      <c r="V14" s="152">
        <v>-13.406227241331884</v>
      </c>
      <c r="W14" s="152">
        <v>1.2761627203063219</v>
      </c>
      <c r="X14" s="152">
        <v>-18.957764374324171</v>
      </c>
      <c r="Y14" s="152">
        <v>-21.169496384076346</v>
      </c>
      <c r="Z14" s="152">
        <v>-16.746032364571995</v>
      </c>
      <c r="AA14" s="152">
        <v>1.3924288067505537</v>
      </c>
      <c r="AB14" s="152">
        <v>-2.3359464077853165</v>
      </c>
      <c r="AC14" s="152">
        <v>-2.3359464077853165</v>
      </c>
      <c r="AD14" s="152">
        <v>-2.3359464077853165</v>
      </c>
      <c r="AE14" s="152">
        <v>0</v>
      </c>
      <c r="AF14" s="152">
        <v>-6.1144593960995808</v>
      </c>
      <c r="AG14" s="152">
        <v>-6.1144593960995808</v>
      </c>
      <c r="AH14" s="152">
        <v>-6.1144593960995808</v>
      </c>
      <c r="AI14" s="152">
        <v>0</v>
      </c>
      <c r="AJ14" s="152">
        <v>-24.147280288718964</v>
      </c>
      <c r="AK14" s="152">
        <v>-24.147280288718964</v>
      </c>
      <c r="AL14" s="152">
        <v>-24.147280288718964</v>
      </c>
      <c r="AM14" s="152">
        <v>0</v>
      </c>
      <c r="AN14" s="152">
        <v>-27.741932396920376</v>
      </c>
      <c r="AO14" s="152">
        <v>-27.741932396920376</v>
      </c>
      <c r="AP14" s="152">
        <v>-27.741932396920376</v>
      </c>
      <c r="AQ14" s="152">
        <v>0</v>
      </c>
      <c r="AR14" s="152">
        <v>-14.853500616320014</v>
      </c>
      <c r="AS14" s="152">
        <v>-16.730636816444338</v>
      </c>
      <c r="AT14" s="152">
        <v>-12.97636441619569</v>
      </c>
      <c r="AU14" s="152">
        <v>1.1248144747186288</v>
      </c>
      <c r="AV14" s="152">
        <v>-18.726120231950539</v>
      </c>
      <c r="AW14" s="152">
        <v>-20.852061113673848</v>
      </c>
      <c r="AX14" s="152">
        <v>-16.600179350227229</v>
      </c>
      <c r="AY14" s="152">
        <v>1.3346030109268996</v>
      </c>
      <c r="AZ14" s="152">
        <v>-7.540380183446227</v>
      </c>
      <c r="BA14" s="152">
        <v>-11.39148567644969</v>
      </c>
      <c r="BB14" s="152">
        <v>-3.6892746904427645</v>
      </c>
      <c r="BC14" s="152">
        <v>2.1251286242202685</v>
      </c>
      <c r="BD14" s="152">
        <v>-11.705442972551927</v>
      </c>
      <c r="BE14" s="152">
        <v>-15.323457863862767</v>
      </c>
      <c r="BF14" s="152">
        <v>-8.0874280812410859</v>
      </c>
      <c r="BG14" s="152">
        <v>2.0906836695796867</v>
      </c>
      <c r="BH14" s="40"/>
      <c r="BI14" s="152">
        <v>-16.029133696085374</v>
      </c>
      <c r="BJ14" s="152">
        <v>-16.203759687661826</v>
      </c>
      <c r="BK14" s="152">
        <v>-15.854507704508922</v>
      </c>
      <c r="BL14" s="152">
        <v>0.10610409866280428</v>
      </c>
      <c r="BM14" s="152">
        <v>-19.480493408504927</v>
      </c>
      <c r="BN14" s="152">
        <v>-19.64816983507469</v>
      </c>
      <c r="BO14" s="152">
        <v>-19.312816981935164</v>
      </c>
      <c r="BP14" s="152">
        <v>0.10624850159472828</v>
      </c>
      <c r="BQ14" s="152">
        <v>-29.795738941987882</v>
      </c>
      <c r="BR14" s="152">
        <v>-29.795738941987882</v>
      </c>
      <c r="BS14" s="152">
        <v>-29.795738941987882</v>
      </c>
      <c r="BT14" s="152">
        <v>0</v>
      </c>
      <c r="BU14" s="152">
        <v>-32.665578854189746</v>
      </c>
      <c r="BV14" s="152">
        <v>-32.665578854189746</v>
      </c>
      <c r="BW14" s="152">
        <v>-32.665578854189746</v>
      </c>
      <c r="BX14" s="152">
        <v>0</v>
      </c>
      <c r="BY14" s="152">
        <v>-21.519223378220598</v>
      </c>
      <c r="BZ14" s="152">
        <v>-21.878268602272083</v>
      </c>
      <c r="CA14" s="152">
        <v>-21.160178154169113</v>
      </c>
      <c r="CB14" s="152">
        <v>0.23341984220981493</v>
      </c>
      <c r="CC14" s="152">
        <v>-24.360702218002849</v>
      </c>
      <c r="CD14" s="152">
        <v>-24.7696345690523</v>
      </c>
      <c r="CE14" s="152">
        <v>-23.951769866953398</v>
      </c>
      <c r="CF14" s="152">
        <v>0.27583913996478771</v>
      </c>
      <c r="CG14" s="152">
        <v>-18.074421372750894</v>
      </c>
      <c r="CH14" s="152">
        <v>-18.074421372750894</v>
      </c>
      <c r="CI14" s="152">
        <v>-18.074421372750894</v>
      </c>
      <c r="CJ14" s="152">
        <v>0</v>
      </c>
      <c r="CK14" s="152">
        <v>-21.037734958881938</v>
      </c>
      <c r="CL14" s="152">
        <v>-21.037734958881938</v>
      </c>
      <c r="CM14" s="152">
        <v>-21.037734958881938</v>
      </c>
      <c r="CN14" s="152">
        <v>0</v>
      </c>
      <c r="CO14" s="152">
        <v>-23.06623888156437</v>
      </c>
      <c r="CP14" s="152">
        <v>-23.06623888156437</v>
      </c>
      <c r="CQ14" s="152">
        <v>-23.06623888156437</v>
      </c>
      <c r="CR14" s="152">
        <v>0</v>
      </c>
      <c r="CS14" s="152">
        <v>-26.183902271301541</v>
      </c>
      <c r="CT14" s="152">
        <v>-26.183902271301541</v>
      </c>
      <c r="CU14" s="152">
        <v>-26.183902271301541</v>
      </c>
      <c r="CV14" s="152">
        <v>0</v>
      </c>
      <c r="CW14" s="152">
        <v>-22.054737475339625</v>
      </c>
      <c r="CX14" s="152">
        <v>-22.246131407768946</v>
      </c>
      <c r="CY14" s="152">
        <v>-21.863343542910304</v>
      </c>
      <c r="CZ14" s="152">
        <v>0.12528248252197871</v>
      </c>
      <c r="DA14" s="152">
        <v>-25.319195077285737</v>
      </c>
      <c r="DB14" s="152">
        <v>-25.522285397396168</v>
      </c>
      <c r="DC14" s="152">
        <v>-25.116104757175307</v>
      </c>
      <c r="DD14" s="152">
        <v>0.13874972879404693</v>
      </c>
      <c r="DE14" s="152">
        <v>-24.815249010640482</v>
      </c>
      <c r="DF14" s="152">
        <v>-25.149238338957929</v>
      </c>
      <c r="DG14" s="152">
        <v>-24.481259682323035</v>
      </c>
      <c r="DH14" s="152">
        <v>0.22664948348489472</v>
      </c>
      <c r="DI14" s="152">
        <v>-27.859569680461572</v>
      </c>
      <c r="DJ14" s="152">
        <v>-28.181537862629732</v>
      </c>
      <c r="DK14" s="152">
        <v>-27.537601498293412</v>
      </c>
      <c r="DL14" s="152">
        <v>0.22771211443588105</v>
      </c>
    </row>
    <row r="15" spans="1:116" s="164" customFormat="1" ht="47.25" customHeight="1">
      <c r="A15" s="7"/>
      <c r="B15" s="170">
        <v>2</v>
      </c>
      <c r="C15" s="165" t="s">
        <v>43</v>
      </c>
      <c r="D15" s="156">
        <v>4.5775207689581876</v>
      </c>
      <c r="E15" s="156">
        <v>0.10288035411641516</v>
      </c>
      <c r="F15" s="156">
        <v>9.05216118379996</v>
      </c>
      <c r="G15" s="156">
        <v>2.1830903407961255</v>
      </c>
      <c r="H15" s="156">
        <v>0.57347791745323562</v>
      </c>
      <c r="I15" s="156">
        <v>-1.6902836469268498</v>
      </c>
      <c r="J15" s="156">
        <v>2.8372394818333211</v>
      </c>
      <c r="K15" s="156">
        <v>1.1484157029584936</v>
      </c>
      <c r="L15" s="156">
        <v>3.5247689384763303</v>
      </c>
      <c r="M15" s="156">
        <v>-1.1665453346983261</v>
      </c>
      <c r="N15" s="156">
        <v>8.2160832116509859</v>
      </c>
      <c r="O15" s="156">
        <v>2.3120763247091967</v>
      </c>
      <c r="P15" s="156">
        <v>-0.49058186812095395</v>
      </c>
      <c r="Q15" s="156">
        <v>-5.1797063089078215</v>
      </c>
      <c r="R15" s="156">
        <v>4.1985425726659145</v>
      </c>
      <c r="S15" s="156">
        <v>2.4042492015309054</v>
      </c>
      <c r="T15" s="156">
        <v>-3.7233830423561765</v>
      </c>
      <c r="U15" s="156">
        <v>-7.2237081951247761</v>
      </c>
      <c r="V15" s="156">
        <v>-0.22305788958757677</v>
      </c>
      <c r="W15" s="156">
        <v>1.8549810462701277</v>
      </c>
      <c r="X15" s="156">
        <v>-7.2968326833336423</v>
      </c>
      <c r="Y15" s="156">
        <v>-10.703193900138247</v>
      </c>
      <c r="Z15" s="156">
        <v>-3.8904714665290379</v>
      </c>
      <c r="AA15" s="156">
        <v>1.8747701748131014</v>
      </c>
      <c r="AB15" s="156">
        <v>-14.57930252219548</v>
      </c>
      <c r="AC15" s="156">
        <v>-17.978665693415557</v>
      </c>
      <c r="AD15" s="156">
        <v>-11.179939350975403</v>
      </c>
      <c r="AE15" s="156">
        <v>2.030422235057507</v>
      </c>
      <c r="AF15" s="156">
        <v>-17.71412307487893</v>
      </c>
      <c r="AG15" s="156">
        <v>-21.047522406122184</v>
      </c>
      <c r="AH15" s="156">
        <v>-14.380723743635677</v>
      </c>
      <c r="AI15" s="156">
        <v>2.0668737572689455</v>
      </c>
      <c r="AJ15" s="156">
        <v>-6.7493459285397517</v>
      </c>
      <c r="AK15" s="156">
        <v>-8.9937043856922223</v>
      </c>
      <c r="AL15" s="156">
        <v>-4.5049874713872802</v>
      </c>
      <c r="AM15" s="156">
        <v>1.2279826864531436</v>
      </c>
      <c r="AN15" s="156">
        <v>-10.426303198808318</v>
      </c>
      <c r="AO15" s="156">
        <v>-12.619166659529057</v>
      </c>
      <c r="AP15" s="156">
        <v>-8.2334397380875792</v>
      </c>
      <c r="AQ15" s="156">
        <v>1.2490591399184083</v>
      </c>
      <c r="AR15" s="156">
        <v>-5.5953807892983765</v>
      </c>
      <c r="AS15" s="156">
        <v>-7.2845739591839234</v>
      </c>
      <c r="AT15" s="156">
        <v>-3.9061876194128291</v>
      </c>
      <c r="AU15" s="156">
        <v>0.91293105552097908</v>
      </c>
      <c r="AV15" s="156">
        <v>-9.294571173661426</v>
      </c>
      <c r="AW15" s="156">
        <v>-10.9931633798859</v>
      </c>
      <c r="AX15" s="156">
        <v>-7.5959789674369524</v>
      </c>
      <c r="AY15" s="156">
        <v>0.95544953886091044</v>
      </c>
      <c r="AZ15" s="156">
        <v>-6.6651306531701486</v>
      </c>
      <c r="BA15" s="156">
        <v>-9.7003384362742935</v>
      </c>
      <c r="BB15" s="156">
        <v>-3.6299228700660033</v>
      </c>
      <c r="BC15" s="156">
        <v>1.6591911108244133</v>
      </c>
      <c r="BD15" s="156">
        <v>-10.535661865590651</v>
      </c>
      <c r="BE15" s="156">
        <v>-13.376593121448694</v>
      </c>
      <c r="BF15" s="156">
        <v>-7.6947306097326074</v>
      </c>
      <c r="BG15" s="156">
        <v>1.6201778129280517</v>
      </c>
      <c r="BH15" s="40"/>
      <c r="BI15" s="156">
        <v>-4.0064079842474403</v>
      </c>
      <c r="BJ15" s="156">
        <v>-4.3698526330912539</v>
      </c>
      <c r="BK15" s="156">
        <v>-3.642963335403627</v>
      </c>
      <c r="BL15" s="156">
        <v>0.19317367627720308</v>
      </c>
      <c r="BM15" s="156">
        <v>-8.3148323920213318</v>
      </c>
      <c r="BN15" s="156">
        <v>-8.6096151287149567</v>
      </c>
      <c r="BO15" s="156">
        <v>-8.020049655327707</v>
      </c>
      <c r="BP15" s="156">
        <v>0.16404193072236498</v>
      </c>
      <c r="BQ15" s="156">
        <v>-11.791607067595567</v>
      </c>
      <c r="BR15" s="156">
        <v>-12.196023446256312</v>
      </c>
      <c r="BS15" s="156">
        <v>-11.387190688934822</v>
      </c>
      <c r="BT15" s="156">
        <v>0.23392182051380264</v>
      </c>
      <c r="BU15" s="156">
        <v>-15.76725619280559</v>
      </c>
      <c r="BV15" s="156">
        <v>-16.169306782215209</v>
      </c>
      <c r="BW15" s="156">
        <v>-15.365205603395971</v>
      </c>
      <c r="BX15" s="156">
        <v>0.24352954897303986</v>
      </c>
      <c r="BY15" s="156">
        <v>-15.756986997714172</v>
      </c>
      <c r="BZ15" s="156">
        <v>-16.145115264518623</v>
      </c>
      <c r="CA15" s="156">
        <v>-15.368858730909723</v>
      </c>
      <c r="CB15" s="156">
        <v>0.23506788002834034</v>
      </c>
      <c r="CC15" s="156">
        <v>-19.504334739727014</v>
      </c>
      <c r="CD15" s="156">
        <v>-19.877045948663525</v>
      </c>
      <c r="CE15" s="156">
        <v>-19.131623530790502</v>
      </c>
      <c r="CF15" s="156">
        <v>0.23623914869353194</v>
      </c>
      <c r="CG15" s="156">
        <v>8.2219944535855802</v>
      </c>
      <c r="CH15" s="156">
        <v>7.7658769886622236</v>
      </c>
      <c r="CI15" s="156">
        <v>8.6781119185089359</v>
      </c>
      <c r="CJ15" s="156">
        <v>0.2150369430144474</v>
      </c>
      <c r="CK15" s="156">
        <v>3.475622039171733</v>
      </c>
      <c r="CL15" s="156">
        <v>3.0250579419232664</v>
      </c>
      <c r="CM15" s="156">
        <v>3.9261861364201995</v>
      </c>
      <c r="CN15" s="156">
        <v>0.22216234229184062</v>
      </c>
      <c r="CO15" s="156">
        <v>-8.5897173712632728</v>
      </c>
      <c r="CP15" s="156">
        <v>-8.8771395408364064</v>
      </c>
      <c r="CQ15" s="156">
        <v>-8.3022952016901392</v>
      </c>
      <c r="CR15" s="156">
        <v>0.16042687377994311</v>
      </c>
      <c r="CS15" s="156">
        <v>-12.609882636714065</v>
      </c>
      <c r="CT15" s="156">
        <v>-12.887864649441273</v>
      </c>
      <c r="CU15" s="156">
        <v>-12.331900623986858</v>
      </c>
      <c r="CV15" s="156">
        <v>0.16229542648034803</v>
      </c>
      <c r="CW15" s="156">
        <v>-9.206939525090851</v>
      </c>
      <c r="CX15" s="156">
        <v>-9.4553319014250494</v>
      </c>
      <c r="CY15" s="156">
        <v>-8.9585471487566526</v>
      </c>
      <c r="CZ15" s="156">
        <v>0.13958460298650718</v>
      </c>
      <c r="DA15" s="156">
        <v>-13.219902703307518</v>
      </c>
      <c r="DB15" s="156">
        <v>-13.468413188508558</v>
      </c>
      <c r="DC15" s="156">
        <v>-12.971392218106478</v>
      </c>
      <c r="DD15" s="156">
        <v>0.14610884025971005</v>
      </c>
      <c r="DE15" s="156">
        <v>-12.521325254226968</v>
      </c>
      <c r="DF15" s="156">
        <v>-12.881049703828406</v>
      </c>
      <c r="DG15" s="156">
        <v>-12.161600804625529</v>
      </c>
      <c r="DH15" s="156">
        <v>0.20980685350441547</v>
      </c>
      <c r="DI15" s="156">
        <v>-16.327799867512461</v>
      </c>
      <c r="DJ15" s="156">
        <v>-16.668274631039605</v>
      </c>
      <c r="DK15" s="156">
        <v>-15.987325103985315</v>
      </c>
      <c r="DL15" s="156">
        <v>0.20761352733611266</v>
      </c>
    </row>
    <row r="16" spans="1:116" s="164" customFormat="1" ht="18.75" customHeight="1">
      <c r="A16" s="7"/>
      <c r="B16" s="171"/>
      <c r="C16" s="166" t="s">
        <v>7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40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</row>
    <row r="17" spans="1:116" s="164" customFormat="1" ht="48" customHeight="1">
      <c r="A17" s="7"/>
      <c r="B17" s="169">
        <v>3</v>
      </c>
      <c r="C17" s="163" t="s">
        <v>44</v>
      </c>
      <c r="D17" s="155">
        <v>1.8849078289999932</v>
      </c>
      <c r="E17" s="152">
        <v>0.71478496333969055</v>
      </c>
      <c r="F17" s="152">
        <v>3.0550306946602959</v>
      </c>
      <c r="G17" s="152">
        <v>0.585967485309139</v>
      </c>
      <c r="H17" s="155">
        <v>-1.6188365162617124E-2</v>
      </c>
      <c r="I17" s="152">
        <v>-1.1546933580230272</v>
      </c>
      <c r="J17" s="152">
        <v>1.1223166276977929</v>
      </c>
      <c r="K17" s="152">
        <v>0.58097461842602116</v>
      </c>
      <c r="L17" s="155">
        <v>9.0269863687452823</v>
      </c>
      <c r="M17" s="152">
        <v>9.0269863687452823</v>
      </c>
      <c r="N17" s="152">
        <v>9.0269863687452823</v>
      </c>
      <c r="O17" s="152">
        <v>0</v>
      </c>
      <c r="P17" s="155">
        <v>6.6359442284740444</v>
      </c>
      <c r="Q17" s="152">
        <v>6.6359442284740444</v>
      </c>
      <c r="R17" s="152">
        <v>6.6359442284740444</v>
      </c>
      <c r="S17" s="152">
        <v>0</v>
      </c>
      <c r="T17" s="155">
        <v>0.37237036129673662</v>
      </c>
      <c r="U17" s="152">
        <v>-0.58607390985349284</v>
      </c>
      <c r="V17" s="152">
        <v>1.3308146324469661</v>
      </c>
      <c r="W17" s="152">
        <v>0.48719698766997538</v>
      </c>
      <c r="X17" s="155">
        <v>-0.37230279064742744</v>
      </c>
      <c r="Y17" s="152">
        <v>-1.2797908520008012</v>
      </c>
      <c r="Z17" s="152">
        <v>0.53518527070594635</v>
      </c>
      <c r="AA17" s="152">
        <v>0.46474287158118899</v>
      </c>
      <c r="AB17" s="155">
        <v>23.509113218086021</v>
      </c>
      <c r="AC17" s="152">
        <v>22.341311884345991</v>
      </c>
      <c r="AD17" s="152">
        <v>24.676914551826052</v>
      </c>
      <c r="AE17" s="152">
        <v>0.48241618773234918</v>
      </c>
      <c r="AF17" s="155">
        <v>21.611735683013933</v>
      </c>
      <c r="AG17" s="152">
        <v>20.276935399943849</v>
      </c>
      <c r="AH17" s="152">
        <v>22.946535966084017</v>
      </c>
      <c r="AI17" s="152">
        <v>0.5600060412790544</v>
      </c>
      <c r="AJ17" s="155">
        <v>8.7928167837878703</v>
      </c>
      <c r="AK17" s="152">
        <v>8.1829386834477411</v>
      </c>
      <c r="AL17" s="152">
        <v>9.4026948841279996</v>
      </c>
      <c r="AM17" s="152">
        <v>0.2860188963537782</v>
      </c>
      <c r="AN17" s="155">
        <v>7.4755506354304169</v>
      </c>
      <c r="AO17" s="152">
        <v>6.8786521484436136</v>
      </c>
      <c r="AP17" s="152">
        <v>8.0724491224172201</v>
      </c>
      <c r="AQ17" s="152">
        <v>0.28336271708128913</v>
      </c>
      <c r="AR17" s="155">
        <v>-0.82543932243700491</v>
      </c>
      <c r="AS17" s="152">
        <v>-1.1406748344110911</v>
      </c>
      <c r="AT17" s="152">
        <v>-0.51020381046291874</v>
      </c>
      <c r="AU17" s="152">
        <v>0.16217606532448103</v>
      </c>
      <c r="AV17" s="155">
        <v>-3.1336047342057638</v>
      </c>
      <c r="AW17" s="152">
        <v>-3.466063830618392</v>
      </c>
      <c r="AX17" s="152">
        <v>-2.8011456377931356</v>
      </c>
      <c r="AY17" s="152">
        <v>0.17511243646601604</v>
      </c>
      <c r="AZ17" s="155">
        <v>2.4474892881372945</v>
      </c>
      <c r="BA17" s="152">
        <v>0.86984932300566209</v>
      </c>
      <c r="BB17" s="152">
        <v>4.0251292532689273</v>
      </c>
      <c r="BC17" s="152">
        <v>0.78570314019936283</v>
      </c>
      <c r="BD17" s="155">
        <v>0.15906233314497698</v>
      </c>
      <c r="BE17" s="152">
        <v>-1.4185192071229336</v>
      </c>
      <c r="BF17" s="152">
        <v>1.7366438734128875</v>
      </c>
      <c r="BG17" s="152">
        <v>0.8036250664601613</v>
      </c>
      <c r="BH17" s="40"/>
      <c r="BI17" s="155">
        <v>5.0939492369864503</v>
      </c>
      <c r="BJ17" s="152">
        <v>4.9545875393300696</v>
      </c>
      <c r="BK17" s="152">
        <v>5.233310934642831</v>
      </c>
      <c r="BL17" s="152">
        <v>6.7657761498533628E-2</v>
      </c>
      <c r="BM17" s="155">
        <v>2.6660452129529721</v>
      </c>
      <c r="BN17" s="152">
        <v>2.5307533728559215</v>
      </c>
      <c r="BO17" s="152">
        <v>2.8013370530500228</v>
      </c>
      <c r="BP17" s="152">
        <v>6.7235196686922488E-2</v>
      </c>
      <c r="BQ17" s="155">
        <v>8.8080898442609588</v>
      </c>
      <c r="BR17" s="152">
        <v>8.8080898442609588</v>
      </c>
      <c r="BS17" s="152">
        <v>8.8080898442609588</v>
      </c>
      <c r="BT17" s="152">
        <v>0</v>
      </c>
      <c r="BU17" s="155">
        <v>6.0090152727346968</v>
      </c>
      <c r="BV17" s="152">
        <v>6.0090152727346968</v>
      </c>
      <c r="BW17" s="152">
        <v>6.0090152727346968</v>
      </c>
      <c r="BX17" s="152">
        <v>0</v>
      </c>
      <c r="BY17" s="155">
        <v>10.425553120250086</v>
      </c>
      <c r="BZ17" s="152">
        <v>10.266157509990041</v>
      </c>
      <c r="CA17" s="152">
        <v>10.584948730510131</v>
      </c>
      <c r="CB17" s="152">
        <v>7.3647614190196262E-2</v>
      </c>
      <c r="CC17" s="155">
        <v>8.9531975300351831</v>
      </c>
      <c r="CD17" s="152">
        <v>8.7976863150632205</v>
      </c>
      <c r="CE17" s="152">
        <v>9.1087087450071458</v>
      </c>
      <c r="CF17" s="152">
        <v>7.2823851323432082E-2</v>
      </c>
      <c r="CG17" s="155">
        <v>30.804116703150285</v>
      </c>
      <c r="CH17" s="152">
        <v>30.654752203191975</v>
      </c>
      <c r="CI17" s="152">
        <v>30.953481203108595</v>
      </c>
      <c r="CJ17" s="152">
        <v>5.8260993450610941E-2</v>
      </c>
      <c r="CK17" s="155">
        <v>28.908644151700802</v>
      </c>
      <c r="CL17" s="152">
        <v>28.750843062802964</v>
      </c>
      <c r="CM17" s="152">
        <v>29.06644524059864</v>
      </c>
      <c r="CN17" s="152">
        <v>6.2456819403276832E-2</v>
      </c>
      <c r="CO17" s="155">
        <v>9.3364728705989322</v>
      </c>
      <c r="CP17" s="152">
        <v>9.2769205964491572</v>
      </c>
      <c r="CQ17" s="152">
        <v>9.3960251447487071</v>
      </c>
      <c r="CR17" s="152">
        <v>2.7789785845425883E-2</v>
      </c>
      <c r="CS17" s="155">
        <v>7.2222348902322819</v>
      </c>
      <c r="CT17" s="152">
        <v>7.1636715890958556</v>
      </c>
      <c r="CU17" s="152">
        <v>7.2807981913687083</v>
      </c>
      <c r="CV17" s="152">
        <v>2.7867153069812928E-2</v>
      </c>
      <c r="CW17" s="155">
        <v>3.148788898310606</v>
      </c>
      <c r="CX17" s="152">
        <v>3.1052734857524209</v>
      </c>
      <c r="CY17" s="152">
        <v>3.1923043108687912</v>
      </c>
      <c r="CZ17" s="152">
        <v>2.1524391423249856E-2</v>
      </c>
      <c r="DA17" s="155">
        <v>0.37291804128825046</v>
      </c>
      <c r="DB17" s="152">
        <v>0.33839548400163816</v>
      </c>
      <c r="DC17" s="152">
        <v>0.40744059857486276</v>
      </c>
      <c r="DD17" s="152">
        <v>1.7548432026093349E-2</v>
      </c>
      <c r="DE17" s="155">
        <v>4.3010614959240634</v>
      </c>
      <c r="DF17" s="152">
        <v>4.1230163810937492</v>
      </c>
      <c r="DG17" s="152">
        <v>4.4791066107543775</v>
      </c>
      <c r="DH17" s="152">
        <v>8.7095003850628752E-2</v>
      </c>
      <c r="DI17" s="155">
        <v>1.6367503016784246</v>
      </c>
      <c r="DJ17" s="152">
        <v>1.4641026301481728</v>
      </c>
      <c r="DK17" s="152">
        <v>1.8093979732086765</v>
      </c>
      <c r="DL17" s="152">
        <v>8.6668616479749078E-2</v>
      </c>
    </row>
    <row r="18" spans="1:116" s="164" customFormat="1" ht="15" customHeight="1">
      <c r="A18" s="7"/>
      <c r="B18" s="172"/>
      <c r="C18" s="167" t="s">
        <v>8</v>
      </c>
      <c r="D18" s="179"/>
      <c r="E18" s="180"/>
      <c r="F18" s="180"/>
      <c r="G18" s="180"/>
      <c r="H18" s="179"/>
      <c r="I18" s="180"/>
      <c r="J18" s="180"/>
      <c r="K18" s="180"/>
      <c r="L18" s="179"/>
      <c r="M18" s="180"/>
      <c r="N18" s="180"/>
      <c r="O18" s="180"/>
      <c r="P18" s="179"/>
      <c r="Q18" s="180"/>
      <c r="R18" s="180"/>
      <c r="S18" s="180"/>
      <c r="T18" s="179"/>
      <c r="U18" s="180"/>
      <c r="V18" s="180"/>
      <c r="W18" s="180"/>
      <c r="X18" s="179"/>
      <c r="Y18" s="180"/>
      <c r="Z18" s="180"/>
      <c r="AA18" s="180"/>
      <c r="AB18" s="179"/>
      <c r="AC18" s="180"/>
      <c r="AD18" s="180"/>
      <c r="AE18" s="180"/>
      <c r="AF18" s="179"/>
      <c r="AG18" s="180"/>
      <c r="AH18" s="180"/>
      <c r="AI18" s="180"/>
      <c r="AJ18" s="179"/>
      <c r="AK18" s="180"/>
      <c r="AL18" s="180"/>
      <c r="AM18" s="180"/>
      <c r="AN18" s="179"/>
      <c r="AO18" s="180"/>
      <c r="AP18" s="180"/>
      <c r="AQ18" s="180"/>
      <c r="AR18" s="179"/>
      <c r="AS18" s="180"/>
      <c r="AT18" s="180"/>
      <c r="AU18" s="180"/>
      <c r="AV18" s="179"/>
      <c r="AW18" s="180"/>
      <c r="AX18" s="180"/>
      <c r="AY18" s="180"/>
      <c r="AZ18" s="179"/>
      <c r="BA18" s="180"/>
      <c r="BB18" s="180"/>
      <c r="BC18" s="180"/>
      <c r="BD18" s="179"/>
      <c r="BE18" s="180"/>
      <c r="BF18" s="180"/>
      <c r="BG18" s="180"/>
      <c r="BH18" s="40"/>
      <c r="BI18" s="179"/>
      <c r="BJ18" s="180"/>
      <c r="BK18" s="180"/>
      <c r="BL18" s="180"/>
      <c r="BM18" s="179"/>
      <c r="BN18" s="180"/>
      <c r="BO18" s="180"/>
      <c r="BP18" s="180"/>
      <c r="BQ18" s="179"/>
      <c r="BR18" s="180"/>
      <c r="BS18" s="180"/>
      <c r="BT18" s="180"/>
      <c r="BU18" s="179"/>
      <c r="BV18" s="180"/>
      <c r="BW18" s="180"/>
      <c r="BX18" s="180"/>
      <c r="BY18" s="179"/>
      <c r="BZ18" s="180"/>
      <c r="CA18" s="180"/>
      <c r="CB18" s="180"/>
      <c r="CC18" s="179"/>
      <c r="CD18" s="180"/>
      <c r="CE18" s="180"/>
      <c r="CF18" s="180"/>
      <c r="CG18" s="179"/>
      <c r="CH18" s="180"/>
      <c r="CI18" s="180"/>
      <c r="CJ18" s="180"/>
      <c r="CK18" s="179"/>
      <c r="CL18" s="180"/>
      <c r="CM18" s="180"/>
      <c r="CN18" s="180"/>
      <c r="CO18" s="179"/>
      <c r="CP18" s="180"/>
      <c r="CQ18" s="180"/>
      <c r="CR18" s="180"/>
      <c r="CS18" s="179"/>
      <c r="CT18" s="180"/>
      <c r="CU18" s="180"/>
      <c r="CV18" s="180"/>
      <c r="CW18" s="179"/>
      <c r="CX18" s="180"/>
      <c r="CY18" s="180"/>
      <c r="CZ18" s="180"/>
      <c r="DA18" s="179"/>
      <c r="DB18" s="180"/>
      <c r="DC18" s="180"/>
      <c r="DD18" s="180"/>
      <c r="DE18" s="179"/>
      <c r="DF18" s="180"/>
      <c r="DG18" s="180"/>
      <c r="DH18" s="180"/>
      <c r="DI18" s="179"/>
      <c r="DJ18" s="180"/>
      <c r="DK18" s="180"/>
      <c r="DL18" s="180"/>
    </row>
    <row r="19" spans="1:116" s="164" customFormat="1" ht="33" customHeight="1">
      <c r="A19" s="7"/>
      <c r="B19" s="170">
        <v>4</v>
      </c>
      <c r="C19" s="165" t="s">
        <v>45</v>
      </c>
      <c r="D19" s="156">
        <v>7.8766629116340248</v>
      </c>
      <c r="E19" s="156">
        <v>6.0389491255208299</v>
      </c>
      <c r="F19" s="156">
        <v>9.7143766977472197</v>
      </c>
      <c r="G19" s="156">
        <v>0.86916509868214342</v>
      </c>
      <c r="H19" s="156">
        <v>5.5386243714430572</v>
      </c>
      <c r="I19" s="156">
        <v>3.6766488840236526</v>
      </c>
      <c r="J19" s="156">
        <v>7.4005998588624617</v>
      </c>
      <c r="K19" s="156">
        <v>0.90014907414529177</v>
      </c>
      <c r="L19" s="156">
        <v>15.734430373835441</v>
      </c>
      <c r="M19" s="156">
        <v>11.093704496518654</v>
      </c>
      <c r="N19" s="156">
        <v>20.375156251152227</v>
      </c>
      <c r="O19" s="156">
        <v>2.0458568680533156</v>
      </c>
      <c r="P19" s="156">
        <v>13.863955163058229</v>
      </c>
      <c r="Q19" s="156">
        <v>9.2433850246039206</v>
      </c>
      <c r="R19" s="156">
        <v>18.484525301512537</v>
      </c>
      <c r="S19" s="156">
        <v>2.07043314095983</v>
      </c>
      <c r="T19" s="156">
        <v>-13.896456968136771</v>
      </c>
      <c r="U19" s="156">
        <v>-16.93732997987064</v>
      </c>
      <c r="V19" s="156">
        <v>-10.855583956402903</v>
      </c>
      <c r="W19" s="156">
        <v>1.8018937162800368</v>
      </c>
      <c r="X19" s="156">
        <v>-15.158764164611249</v>
      </c>
      <c r="Y19" s="156">
        <v>-17.588502523556556</v>
      </c>
      <c r="Z19" s="156">
        <v>-12.729025805665941</v>
      </c>
      <c r="AA19" s="156">
        <v>1.4611824018513726</v>
      </c>
      <c r="AB19" s="156">
        <v>9.8459502367696849</v>
      </c>
      <c r="AC19" s="156">
        <v>6.9213093368068925</v>
      </c>
      <c r="AD19" s="156">
        <v>12.770591136732477</v>
      </c>
      <c r="AE19" s="156">
        <v>1.3584398338007666</v>
      </c>
      <c r="AF19" s="156">
        <v>5.7757311237721431</v>
      </c>
      <c r="AG19" s="156">
        <v>3.0220883986819285</v>
      </c>
      <c r="AH19" s="156">
        <v>8.5293738488623578</v>
      </c>
      <c r="AI19" s="156">
        <v>1.328230548706606</v>
      </c>
      <c r="AJ19" s="156">
        <v>1.3590101310959612</v>
      </c>
      <c r="AK19" s="156">
        <v>-0.47764899049995657</v>
      </c>
      <c r="AL19" s="156">
        <v>3.1956692526918791</v>
      </c>
      <c r="AM19" s="156">
        <v>0.92452382714633663</v>
      </c>
      <c r="AN19" s="156">
        <v>-1.919314863686894</v>
      </c>
      <c r="AO19" s="156">
        <v>-3.7042055582887112</v>
      </c>
      <c r="AP19" s="156">
        <v>-0.13442416908507693</v>
      </c>
      <c r="AQ19" s="156">
        <v>0.92849601352170197</v>
      </c>
      <c r="AR19" s="156">
        <v>-0.26540337627466437</v>
      </c>
      <c r="AS19" s="156">
        <v>-2.9904570708284073</v>
      </c>
      <c r="AT19" s="156">
        <v>2.4596503182790785</v>
      </c>
      <c r="AU19" s="156">
        <v>1.3940589453116814</v>
      </c>
      <c r="AV19" s="156">
        <v>-3.0337356675894322</v>
      </c>
      <c r="AW19" s="156">
        <v>-5.4444014950115278</v>
      </c>
      <c r="AX19" s="156">
        <v>-0.62306984016733669</v>
      </c>
      <c r="AY19" s="156">
        <v>1.2684351137656971</v>
      </c>
      <c r="AZ19" s="156">
        <v>5.7384526273778214</v>
      </c>
      <c r="BA19" s="156">
        <v>2.7169906399250014</v>
      </c>
      <c r="BB19" s="156">
        <v>8.7599146148306417</v>
      </c>
      <c r="BC19" s="156">
        <v>1.45792805481777</v>
      </c>
      <c r="BD19" s="156">
        <v>2.774925669374495</v>
      </c>
      <c r="BE19" s="156">
        <v>-0.14550111119899523</v>
      </c>
      <c r="BF19" s="156">
        <v>5.6953524499479853</v>
      </c>
      <c r="BG19" s="156">
        <v>1.4498098964383388</v>
      </c>
      <c r="BH19" s="40"/>
      <c r="BI19" s="156">
        <v>-1.829510916696242</v>
      </c>
      <c r="BJ19" s="156">
        <v>-2.0790367356002677</v>
      </c>
      <c r="BK19" s="156">
        <v>-1.5799850977922163</v>
      </c>
      <c r="BL19" s="156">
        <v>0.12968401384549122</v>
      </c>
      <c r="BM19" s="156">
        <v>-3.531624147523893</v>
      </c>
      <c r="BN19" s="156">
        <v>-3.7847699989739416</v>
      </c>
      <c r="BO19" s="156">
        <v>-3.2784782960738443</v>
      </c>
      <c r="BP19" s="156">
        <v>0.13388679847992796</v>
      </c>
      <c r="BQ19" s="156">
        <v>-13.117407486167199</v>
      </c>
      <c r="BR19" s="156">
        <v>-13.365170250144832</v>
      </c>
      <c r="BS19" s="156">
        <v>-12.869644722189566</v>
      </c>
      <c r="BT19" s="156">
        <v>0.14549738060142384</v>
      </c>
      <c r="BU19" s="156">
        <v>-14.403673039224508</v>
      </c>
      <c r="BV19" s="156">
        <v>-14.637020863645658</v>
      </c>
      <c r="BW19" s="156">
        <v>-14.170325214803357</v>
      </c>
      <c r="BX19" s="156">
        <v>0.13909148253326323</v>
      </c>
      <c r="BY19" s="156">
        <v>3.6882950530362058</v>
      </c>
      <c r="BZ19" s="156">
        <v>3.1557442663986701</v>
      </c>
      <c r="CA19" s="156">
        <v>4.2208458396737409</v>
      </c>
      <c r="CB19" s="156">
        <v>0.26204942197120679</v>
      </c>
      <c r="CC19" s="156">
        <v>2.4744796141764613</v>
      </c>
      <c r="CD19" s="156">
        <v>1.9317766573634441</v>
      </c>
      <c r="CE19" s="156">
        <v>3.0171825709894788</v>
      </c>
      <c r="CF19" s="156">
        <v>0.27020810715148513</v>
      </c>
      <c r="CG19" s="156">
        <v>4.6871857880092405</v>
      </c>
      <c r="CH19" s="156">
        <v>4.2942626123631769</v>
      </c>
      <c r="CI19" s="156">
        <v>5.0801089636553041</v>
      </c>
      <c r="CJ19" s="156">
        <v>0.19149878778683654</v>
      </c>
      <c r="CK19" s="156">
        <v>1.2560646874009596</v>
      </c>
      <c r="CL19" s="156">
        <v>0.89070121424570536</v>
      </c>
      <c r="CM19" s="156">
        <v>1.6214281605562137</v>
      </c>
      <c r="CN19" s="156">
        <v>0.18410093385323434</v>
      </c>
      <c r="CO19" s="156">
        <v>-7.4835128968751219</v>
      </c>
      <c r="CP19" s="156">
        <v>-7.6589903795659779</v>
      </c>
      <c r="CQ19" s="156">
        <v>-7.3080354141842658</v>
      </c>
      <c r="CR19" s="156">
        <v>9.6772992424951049E-2</v>
      </c>
      <c r="CS19" s="156">
        <v>-9.9153377398631832</v>
      </c>
      <c r="CT19" s="156">
        <v>-10.087129382302313</v>
      </c>
      <c r="CU19" s="156">
        <v>-9.7435460974240531</v>
      </c>
      <c r="CV19" s="156">
        <v>9.7297814700714857E-2</v>
      </c>
      <c r="CW19" s="156">
        <v>-8.3663785963450366</v>
      </c>
      <c r="CX19" s="156">
        <v>-8.6421503873058576</v>
      </c>
      <c r="CY19" s="156">
        <v>-8.0906068053842155</v>
      </c>
      <c r="CZ19" s="156">
        <v>0.1535489666708855</v>
      </c>
      <c r="DA19" s="156">
        <v>-10.286640803675539</v>
      </c>
      <c r="DB19" s="156">
        <v>-10.540338028113545</v>
      </c>
      <c r="DC19" s="156">
        <v>-10.032943579237532</v>
      </c>
      <c r="DD19" s="156">
        <v>0.14428145267578907</v>
      </c>
      <c r="DE19" s="156">
        <v>-7.1856265151762688</v>
      </c>
      <c r="DF19" s="156">
        <v>-7.5084586326401723</v>
      </c>
      <c r="DG19" s="156">
        <v>-6.8627943977123653</v>
      </c>
      <c r="DH19" s="156">
        <v>0.17746528309486126</v>
      </c>
      <c r="DI19" s="156">
        <v>-9.3262743894029327</v>
      </c>
      <c r="DJ19" s="156">
        <v>-9.6408774984830998</v>
      </c>
      <c r="DK19" s="156">
        <v>-9.0116712803227657</v>
      </c>
      <c r="DL19" s="156">
        <v>0.17702453358139794</v>
      </c>
    </row>
    <row r="20" spans="1:116" s="164" customFormat="1" ht="54" customHeight="1">
      <c r="A20" s="7"/>
      <c r="B20" s="173">
        <v>5</v>
      </c>
      <c r="C20" s="163" t="s">
        <v>46</v>
      </c>
      <c r="D20" s="155">
        <v>-22.307695001327655</v>
      </c>
      <c r="E20" s="152">
        <v>-27.108369564336719</v>
      </c>
      <c r="F20" s="152">
        <v>-17.507020438318591</v>
      </c>
      <c r="G20" s="152">
        <v>3.152652974326045</v>
      </c>
      <c r="H20" s="155">
        <v>-26.481272688739665</v>
      </c>
      <c r="I20" s="152">
        <v>-30.963887636584996</v>
      </c>
      <c r="J20" s="152">
        <v>-21.998657740894334</v>
      </c>
      <c r="K20" s="152">
        <v>3.1108950770044093</v>
      </c>
      <c r="L20" s="155">
        <v>-38.935426795411097</v>
      </c>
      <c r="M20" s="152">
        <v>-38.935426795411097</v>
      </c>
      <c r="N20" s="152">
        <v>-38.935426795411097</v>
      </c>
      <c r="O20" s="152">
        <v>0</v>
      </c>
      <c r="P20" s="155">
        <v>-41.820713253846677</v>
      </c>
      <c r="Q20" s="152">
        <v>-41.820713253846677</v>
      </c>
      <c r="R20" s="152">
        <v>-41.820713253846677</v>
      </c>
      <c r="S20" s="152">
        <v>0</v>
      </c>
      <c r="T20" s="155">
        <v>-24.88947511188363</v>
      </c>
      <c r="U20" s="152">
        <v>-41.562955843355446</v>
      </c>
      <c r="V20" s="152">
        <v>-8.2159943804118143</v>
      </c>
      <c r="W20" s="152">
        <v>11.326021560417539</v>
      </c>
      <c r="X20" s="155">
        <v>-29.506275178752482</v>
      </c>
      <c r="Y20" s="152">
        <v>-44.941651162534669</v>
      </c>
      <c r="Z20" s="152">
        <v>-14.070899194970298</v>
      </c>
      <c r="AA20" s="152">
        <v>11.171684514596087</v>
      </c>
      <c r="AB20" s="155">
        <v>58.322655911394897</v>
      </c>
      <c r="AC20" s="152">
        <v>58.322655911394897</v>
      </c>
      <c r="AD20" s="152">
        <v>58.322655911394897</v>
      </c>
      <c r="AE20" s="152">
        <v>0</v>
      </c>
      <c r="AF20" s="155">
        <v>47.528496371588957</v>
      </c>
      <c r="AG20" s="152">
        <v>47.528496371588957</v>
      </c>
      <c r="AH20" s="152">
        <v>47.528496371588957</v>
      </c>
      <c r="AI20" s="152">
        <v>0</v>
      </c>
      <c r="AJ20" s="155">
        <v>-35.62590428371356</v>
      </c>
      <c r="AK20" s="152">
        <v>-35.62590428371356</v>
      </c>
      <c r="AL20" s="152">
        <v>-35.62590428371356</v>
      </c>
      <c r="AM20" s="152">
        <v>0</v>
      </c>
      <c r="AN20" s="155">
        <v>-37.834542486049507</v>
      </c>
      <c r="AO20" s="152">
        <v>-37.834542486049507</v>
      </c>
      <c r="AP20" s="152">
        <v>-37.834542486049507</v>
      </c>
      <c r="AQ20" s="152">
        <v>0</v>
      </c>
      <c r="AR20" s="155">
        <v>-34.714221245692137</v>
      </c>
      <c r="AS20" s="152">
        <v>-36.590103539575111</v>
      </c>
      <c r="AT20" s="152">
        <v>-32.838338951809163</v>
      </c>
      <c r="AU20" s="152">
        <v>1.4660166550937053</v>
      </c>
      <c r="AV20" s="155">
        <v>-37.609699479908663</v>
      </c>
      <c r="AW20" s="152">
        <v>-39.361395197387559</v>
      </c>
      <c r="AX20" s="152">
        <v>-35.858003762429767</v>
      </c>
      <c r="AY20" s="152">
        <v>1.4324962695238392</v>
      </c>
      <c r="AZ20" s="155">
        <v>-45.901800332916245</v>
      </c>
      <c r="BA20" s="152">
        <v>-51.126053878328584</v>
      </c>
      <c r="BB20" s="152">
        <v>-40.677546787503907</v>
      </c>
      <c r="BC20" s="152">
        <v>4.9271223028841957</v>
      </c>
      <c r="BD20" s="155">
        <v>-48.217108741749961</v>
      </c>
      <c r="BE20" s="152">
        <v>-53.068593327381812</v>
      </c>
      <c r="BF20" s="152">
        <v>-43.365624156118109</v>
      </c>
      <c r="BG20" s="152">
        <v>4.7801361830246147</v>
      </c>
      <c r="BH20" s="40"/>
      <c r="BI20" s="155">
        <v>-20.8705128344718</v>
      </c>
      <c r="BJ20" s="152">
        <v>-21.211876877307503</v>
      </c>
      <c r="BK20" s="152">
        <v>-20.529148791636096</v>
      </c>
      <c r="BL20" s="152">
        <v>0.22010572114620491</v>
      </c>
      <c r="BM20" s="155">
        <v>-25.099895635031611</v>
      </c>
      <c r="BN20" s="152">
        <v>-25.42024521723291</v>
      </c>
      <c r="BO20" s="152">
        <v>-24.779546052830312</v>
      </c>
      <c r="BP20" s="152">
        <v>0.2182195460808192</v>
      </c>
      <c r="BQ20" s="155">
        <v>-32.170275711066921</v>
      </c>
      <c r="BR20" s="152">
        <v>-32.170275711066921</v>
      </c>
      <c r="BS20" s="152">
        <v>-32.170275711066921</v>
      </c>
      <c r="BT20" s="152">
        <v>0</v>
      </c>
      <c r="BU20" s="155">
        <v>-34.798008953401748</v>
      </c>
      <c r="BV20" s="152">
        <v>-34.798008953401748</v>
      </c>
      <c r="BW20" s="152">
        <v>-34.798008953401748</v>
      </c>
      <c r="BX20" s="152">
        <v>0</v>
      </c>
      <c r="BY20" s="155">
        <v>-22.464964104525187</v>
      </c>
      <c r="BZ20" s="152">
        <v>-22.938843465007313</v>
      </c>
      <c r="CA20" s="152">
        <v>-21.991084744043061</v>
      </c>
      <c r="CB20" s="152">
        <v>0.31183273972139941</v>
      </c>
      <c r="CC20" s="155">
        <v>-26.699020457898715</v>
      </c>
      <c r="CD20" s="152">
        <v>-27.142904981117098</v>
      </c>
      <c r="CE20" s="152">
        <v>-26.255135934680332</v>
      </c>
      <c r="CF20" s="152">
        <v>0.30896702674556192</v>
      </c>
      <c r="CG20" s="155">
        <v>29.074967925030638</v>
      </c>
      <c r="CH20" s="152">
        <v>29.074967925030638</v>
      </c>
      <c r="CI20" s="152">
        <v>29.074967925030638</v>
      </c>
      <c r="CJ20" s="152">
        <v>0</v>
      </c>
      <c r="CK20" s="155">
        <v>20.995182198632435</v>
      </c>
      <c r="CL20" s="152">
        <v>20.995182198632435</v>
      </c>
      <c r="CM20" s="152">
        <v>20.995182198632435</v>
      </c>
      <c r="CN20" s="152">
        <v>0</v>
      </c>
      <c r="CO20" s="155">
        <v>-18.527558270747235</v>
      </c>
      <c r="CP20" s="152">
        <v>-18.527558270747235</v>
      </c>
      <c r="CQ20" s="152">
        <v>-18.527558270747235</v>
      </c>
      <c r="CR20" s="152">
        <v>0</v>
      </c>
      <c r="CS20" s="155">
        <v>-21.595349152588948</v>
      </c>
      <c r="CT20" s="152">
        <v>-21.595349152588948</v>
      </c>
      <c r="CU20" s="152">
        <v>-21.595349152588948</v>
      </c>
      <c r="CV20" s="152">
        <v>0</v>
      </c>
      <c r="CW20" s="155">
        <v>-19.715193159105727</v>
      </c>
      <c r="CX20" s="152">
        <v>-19.978027312615666</v>
      </c>
      <c r="CY20" s="152">
        <v>-19.452359005595788</v>
      </c>
      <c r="CZ20" s="152">
        <v>0.16703225346973563</v>
      </c>
      <c r="DA20" s="155">
        <v>-23.160448125553824</v>
      </c>
      <c r="DB20" s="152">
        <v>-23.417422837054762</v>
      </c>
      <c r="DC20" s="152">
        <v>-22.903473414052886</v>
      </c>
      <c r="DD20" s="152">
        <v>0.17063081798204877</v>
      </c>
      <c r="DE20" s="155">
        <v>-36.900784296757294</v>
      </c>
      <c r="DF20" s="152">
        <v>-37.582206739916693</v>
      </c>
      <c r="DG20" s="152">
        <v>-36.219361853597896</v>
      </c>
      <c r="DH20" s="152">
        <v>0.55099084271586718</v>
      </c>
      <c r="DI20" s="155">
        <v>-39.57636733317986</v>
      </c>
      <c r="DJ20" s="152">
        <v>-40.2271502174221</v>
      </c>
      <c r="DK20" s="152">
        <v>-38.92558444893762</v>
      </c>
      <c r="DL20" s="152">
        <v>0.5495170853224135</v>
      </c>
    </row>
    <row r="21" spans="1:116" s="164" customFormat="1" ht="42.75" customHeight="1">
      <c r="A21" s="7"/>
      <c r="B21" s="170">
        <v>6</v>
      </c>
      <c r="C21" s="165" t="s">
        <v>33</v>
      </c>
      <c r="D21" s="156">
        <v>-24.59902767919797</v>
      </c>
      <c r="E21" s="156">
        <v>-26.995961412181355</v>
      </c>
      <c r="F21" s="156">
        <v>-22.202093946214585</v>
      </c>
      <c r="G21" s="156">
        <v>1.6219258297115822</v>
      </c>
      <c r="H21" s="156">
        <v>-22.736443455589807</v>
      </c>
      <c r="I21" s="156">
        <v>-25.13108884693608</v>
      </c>
      <c r="J21" s="156">
        <v>-20.341798064243534</v>
      </c>
      <c r="K21" s="156">
        <v>1.5813151217355714</v>
      </c>
      <c r="L21" s="156">
        <v>-12.887636354126075</v>
      </c>
      <c r="M21" s="156">
        <v>-16.287449556910346</v>
      </c>
      <c r="N21" s="156">
        <v>-9.4878231513418054</v>
      </c>
      <c r="O21" s="156">
        <v>1.991256320563404</v>
      </c>
      <c r="P21" s="156">
        <v>-10.774943233120471</v>
      </c>
      <c r="Q21" s="156">
        <v>-14.341669092132781</v>
      </c>
      <c r="R21" s="156">
        <v>-7.2082173741081608</v>
      </c>
      <c r="S21" s="156">
        <v>2.0395521127925309</v>
      </c>
      <c r="T21" s="156">
        <v>-61.167797332965471</v>
      </c>
      <c r="U21" s="156">
        <v>-62.891782522066102</v>
      </c>
      <c r="V21" s="156">
        <v>-59.443812143864839</v>
      </c>
      <c r="W21" s="156">
        <v>2.2651314697753375</v>
      </c>
      <c r="X21" s="156">
        <v>-60.208684157623281</v>
      </c>
      <c r="Y21" s="156">
        <v>-61.233075459173669</v>
      </c>
      <c r="Z21" s="156">
        <v>-59.184292856072894</v>
      </c>
      <c r="AA21" s="156">
        <v>1.3134982247833902</v>
      </c>
      <c r="AB21" s="156">
        <v>60.29012150889308</v>
      </c>
      <c r="AC21" s="156">
        <v>56.78087543772719</v>
      </c>
      <c r="AD21" s="156">
        <v>63.79936758005897</v>
      </c>
      <c r="AE21" s="156">
        <v>1.1170149178965292</v>
      </c>
      <c r="AF21" s="156">
        <v>64.608822737867854</v>
      </c>
      <c r="AG21" s="156">
        <v>60.995024111126561</v>
      </c>
      <c r="AH21" s="156">
        <v>68.222621364609154</v>
      </c>
      <c r="AI21" s="156">
        <v>1.1201153494156417</v>
      </c>
      <c r="AJ21" s="156">
        <v>-30.524045621232709</v>
      </c>
      <c r="AK21" s="156">
        <v>-31.934004439804063</v>
      </c>
      <c r="AL21" s="156">
        <v>-29.114086802661355</v>
      </c>
      <c r="AM21" s="156">
        <v>1.0354373241464139</v>
      </c>
      <c r="AN21" s="156">
        <v>-28.846176485455153</v>
      </c>
      <c r="AO21" s="156">
        <v>-30.315278050830084</v>
      </c>
      <c r="AP21" s="156">
        <v>-27.377074920080222</v>
      </c>
      <c r="AQ21" s="156">
        <v>1.0534295294618201</v>
      </c>
      <c r="AR21" s="156">
        <v>-33.67693160522871</v>
      </c>
      <c r="AS21" s="156">
        <v>-36.304801436742743</v>
      </c>
      <c r="AT21" s="156">
        <v>-31.049061773714676</v>
      </c>
      <c r="AU21" s="156">
        <v>2.0215810027126024</v>
      </c>
      <c r="AV21" s="156">
        <v>-31.929497084122026</v>
      </c>
      <c r="AW21" s="156">
        <v>-34.830900716767921</v>
      </c>
      <c r="AX21" s="156">
        <v>-29.028093451476135</v>
      </c>
      <c r="AY21" s="156">
        <v>2.174708741575508</v>
      </c>
      <c r="AZ21" s="156">
        <v>-36.280311124495469</v>
      </c>
      <c r="BA21" s="156">
        <v>-44.633376021753648</v>
      </c>
      <c r="BB21" s="156">
        <v>-27.927246227237291</v>
      </c>
      <c r="BC21" s="156">
        <v>6.688428949288916</v>
      </c>
      <c r="BD21" s="156">
        <v>-34.509079428207954</v>
      </c>
      <c r="BE21" s="156">
        <v>-43.054532461674519</v>
      </c>
      <c r="BF21" s="156">
        <v>-25.963626394741389</v>
      </c>
      <c r="BG21" s="156">
        <v>6.6574192195279158</v>
      </c>
      <c r="BH21" s="40"/>
      <c r="BI21" s="156">
        <v>-29.103778824133673</v>
      </c>
      <c r="BJ21" s="156">
        <v>-29.373444377817094</v>
      </c>
      <c r="BK21" s="156">
        <v>-28.834113270450253</v>
      </c>
      <c r="BL21" s="156">
        <v>0.1940681634032641</v>
      </c>
      <c r="BM21" s="156">
        <v>-27.803845280318594</v>
      </c>
      <c r="BN21" s="156">
        <v>-28.089106199505544</v>
      </c>
      <c r="BO21" s="156">
        <v>-27.518584361131644</v>
      </c>
      <c r="BP21" s="156">
        <v>0.20159516842550343</v>
      </c>
      <c r="BQ21" s="156">
        <v>-40.006827178725381</v>
      </c>
      <c r="BR21" s="156">
        <v>-40.241214139658979</v>
      </c>
      <c r="BS21" s="156">
        <v>-39.772440217791782</v>
      </c>
      <c r="BT21" s="156">
        <v>0.19933498425272206</v>
      </c>
      <c r="BU21" s="156">
        <v>-38.829659813551167</v>
      </c>
      <c r="BV21" s="156">
        <v>-39.078207451378887</v>
      </c>
      <c r="BW21" s="156">
        <v>-38.581112175723447</v>
      </c>
      <c r="BX21" s="156">
        <v>0.20731019170403459</v>
      </c>
      <c r="BY21" s="156">
        <v>-45.051151626238791</v>
      </c>
      <c r="BZ21" s="156">
        <v>-45.375018418874717</v>
      </c>
      <c r="CA21" s="156">
        <v>-44.727284833602866</v>
      </c>
      <c r="CB21" s="156">
        <v>0.30071821474748067</v>
      </c>
      <c r="CC21" s="156">
        <v>-44.164363175193941</v>
      </c>
      <c r="CD21" s="156">
        <v>-44.502183829616172</v>
      </c>
      <c r="CE21" s="156">
        <v>-43.82654252077171</v>
      </c>
      <c r="CF21" s="156">
        <v>0.30869289528142402</v>
      </c>
      <c r="CG21" s="156">
        <v>47.050891394986969</v>
      </c>
      <c r="CH21" s="156">
        <v>46.651129323619209</v>
      </c>
      <c r="CI21" s="156">
        <v>47.45065346635473</v>
      </c>
      <c r="CJ21" s="156">
        <v>0.13870299353170712</v>
      </c>
      <c r="CK21" s="156">
        <v>49.529377758563584</v>
      </c>
      <c r="CL21" s="156">
        <v>49.113049485979097</v>
      </c>
      <c r="CM21" s="156">
        <v>49.94570603114807</v>
      </c>
      <c r="CN21" s="156">
        <v>0.14205655795196129</v>
      </c>
      <c r="CO21" s="156">
        <v>-33.17634707245147</v>
      </c>
      <c r="CP21" s="156">
        <v>-33.327038359049048</v>
      </c>
      <c r="CQ21" s="156">
        <v>-33.025655785853893</v>
      </c>
      <c r="CR21" s="156">
        <v>0.11505614987365823</v>
      </c>
      <c r="CS21" s="156">
        <v>-31.963910493550962</v>
      </c>
      <c r="CT21" s="156">
        <v>-32.090581487980998</v>
      </c>
      <c r="CU21" s="156">
        <v>-31.83723949912093</v>
      </c>
      <c r="CV21" s="156">
        <v>9.4992593532443229E-2</v>
      </c>
      <c r="CW21" s="156">
        <v>-29.450476816629688</v>
      </c>
      <c r="CX21" s="156">
        <v>-29.718793681445387</v>
      </c>
      <c r="CY21" s="156">
        <v>-29.18215995181399</v>
      </c>
      <c r="CZ21" s="156">
        <v>0.19404649240928007</v>
      </c>
      <c r="DA21" s="156">
        <v>-28.147840204145346</v>
      </c>
      <c r="DB21" s="156">
        <v>-28.437466304207849</v>
      </c>
      <c r="DC21" s="156">
        <v>-27.858214104082844</v>
      </c>
      <c r="DD21" s="156">
        <v>0.20565997479872725</v>
      </c>
      <c r="DE21" s="156">
        <v>-40.06765740732142</v>
      </c>
      <c r="DF21" s="156">
        <v>-40.624515232157144</v>
      </c>
      <c r="DG21" s="156">
        <v>-39.510799582485696</v>
      </c>
      <c r="DH21" s="156">
        <v>0.4740618229391354</v>
      </c>
      <c r="DI21" s="156">
        <v>-38.918830009021534</v>
      </c>
      <c r="DJ21" s="156">
        <v>-39.466268632423358</v>
      </c>
      <c r="DK21" s="156">
        <v>-38.37139138561971</v>
      </c>
      <c r="DL21" s="156">
        <v>0.45727767254814117</v>
      </c>
    </row>
    <row r="22" spans="1:116" s="164" customFormat="1" ht="47.25" customHeight="1">
      <c r="A22" s="7"/>
      <c r="B22" s="174">
        <v>7</v>
      </c>
      <c r="C22" s="168" t="s">
        <v>9</v>
      </c>
      <c r="D22" s="157">
        <v>13.011104308767663</v>
      </c>
      <c r="E22" s="157">
        <v>10.907139002085845</v>
      </c>
      <c r="F22" s="157">
        <v>15.115069615449482</v>
      </c>
      <c r="G22" s="157">
        <v>0.94988135806437479</v>
      </c>
      <c r="H22" s="157">
        <v>8.1823676991132022</v>
      </c>
      <c r="I22" s="157">
        <v>6.1390521734064434</v>
      </c>
      <c r="J22" s="157">
        <v>10.22568322481996</v>
      </c>
      <c r="K22" s="157">
        <v>0.96367559717146756</v>
      </c>
      <c r="L22" s="157">
        <v>20.965044956667221</v>
      </c>
      <c r="M22" s="157">
        <v>20.404341241743463</v>
      </c>
      <c r="N22" s="157">
        <v>21.525748671590978</v>
      </c>
      <c r="O22" s="157">
        <v>0.23649689941770091</v>
      </c>
      <c r="P22" s="157">
        <v>15.495205521923916</v>
      </c>
      <c r="Q22" s="157">
        <v>14.776074453335577</v>
      </c>
      <c r="R22" s="157">
        <v>16.214336590512257</v>
      </c>
      <c r="S22" s="157">
        <v>0.31768448467475841</v>
      </c>
      <c r="T22" s="157">
        <v>4.1810339205444524</v>
      </c>
      <c r="U22" s="157">
        <v>2.8703744062998711</v>
      </c>
      <c r="V22" s="157">
        <v>5.4916934347890338</v>
      </c>
      <c r="W22" s="157">
        <v>0.64187894518682165</v>
      </c>
      <c r="X22" s="157">
        <v>-0.25650637016110256</v>
      </c>
      <c r="Y22" s="157">
        <v>-1.6610792123581042</v>
      </c>
      <c r="Z22" s="157">
        <v>1.1480664720358991</v>
      </c>
      <c r="AA22" s="157">
        <v>0.71847489920428609</v>
      </c>
      <c r="AB22" s="157">
        <v>27.604669488631917</v>
      </c>
      <c r="AC22" s="157">
        <v>26.706042922924063</v>
      </c>
      <c r="AD22" s="157">
        <v>28.503296054339771</v>
      </c>
      <c r="AE22" s="157">
        <v>0.35930610408812647</v>
      </c>
      <c r="AF22" s="157">
        <v>22.140501878640805</v>
      </c>
      <c r="AG22" s="157">
        <v>21.266865138905015</v>
      </c>
      <c r="AH22" s="157">
        <v>23.014138618376595</v>
      </c>
      <c r="AI22" s="157">
        <v>0.36494137016062922</v>
      </c>
      <c r="AJ22" s="157">
        <v>18.860880685377921</v>
      </c>
      <c r="AK22" s="157">
        <v>18.860880685377921</v>
      </c>
      <c r="AL22" s="157">
        <v>18.860880685377921</v>
      </c>
      <c r="AM22" s="157">
        <v>0</v>
      </c>
      <c r="AN22" s="157">
        <v>13.145284928756883</v>
      </c>
      <c r="AO22" s="157">
        <v>13.145284928756883</v>
      </c>
      <c r="AP22" s="157">
        <v>13.145284928756883</v>
      </c>
      <c r="AQ22" s="157">
        <v>0</v>
      </c>
      <c r="AR22" s="157">
        <v>14.173721623914592</v>
      </c>
      <c r="AS22" s="157">
        <v>12.481729860776021</v>
      </c>
      <c r="AT22" s="157">
        <v>15.865713387053162</v>
      </c>
      <c r="AU22" s="157">
        <v>0.75610828330759283</v>
      </c>
      <c r="AV22" s="157">
        <v>9.2123024269229248</v>
      </c>
      <c r="AW22" s="157">
        <v>7.6124249325943207</v>
      </c>
      <c r="AX22" s="157">
        <v>10.812179921251529</v>
      </c>
      <c r="AY22" s="157">
        <v>0.74742406203142364</v>
      </c>
      <c r="AZ22" s="157">
        <v>6.7685928411513885</v>
      </c>
      <c r="BA22" s="157">
        <v>4.7539353802043776</v>
      </c>
      <c r="BB22" s="157">
        <v>8.7832503020983985</v>
      </c>
      <c r="BC22" s="157">
        <v>0.96274130839030703</v>
      </c>
      <c r="BD22" s="157">
        <v>2.1361386158593065</v>
      </c>
      <c r="BE22" s="157">
        <v>0.10361757298892948</v>
      </c>
      <c r="BF22" s="157">
        <v>4.168659658729684</v>
      </c>
      <c r="BG22" s="157">
        <v>1.0153307160507565</v>
      </c>
      <c r="BH22" s="40"/>
      <c r="BI22" s="157">
        <v>7.6511577621618976</v>
      </c>
      <c r="BJ22" s="157">
        <v>7.441756929920186</v>
      </c>
      <c r="BK22" s="157">
        <v>7.8605585944036092</v>
      </c>
      <c r="BL22" s="157">
        <v>9.9245679026497072E-2</v>
      </c>
      <c r="BM22" s="157">
        <v>2.7146922457354394</v>
      </c>
      <c r="BN22" s="157">
        <v>2.5105892734298934</v>
      </c>
      <c r="BO22" s="157">
        <v>2.9187952180409855</v>
      </c>
      <c r="BP22" s="157">
        <v>0.1013838242531785</v>
      </c>
      <c r="BQ22" s="157">
        <v>11.828141255149948</v>
      </c>
      <c r="BR22" s="157">
        <v>11.759106174999246</v>
      </c>
      <c r="BS22" s="157">
        <v>11.897176335300649</v>
      </c>
      <c r="BT22" s="157">
        <v>3.1497104840896489E-2</v>
      </c>
      <c r="BU22" s="157">
        <v>6.465748619855427</v>
      </c>
      <c r="BV22" s="157">
        <v>6.382151272245812</v>
      </c>
      <c r="BW22" s="157">
        <v>6.5493459674650421</v>
      </c>
      <c r="BX22" s="157">
        <v>4.0062172357353806E-2</v>
      </c>
      <c r="BY22" s="157">
        <v>-1.9743632852378901</v>
      </c>
      <c r="BZ22" s="157">
        <v>-2.1462699092146686</v>
      </c>
      <c r="CA22" s="157">
        <v>-1.8024566612611115</v>
      </c>
      <c r="CB22" s="157">
        <v>8.9475647215286447E-2</v>
      </c>
      <c r="CC22" s="157">
        <v>-6.3303145469255861</v>
      </c>
      <c r="CD22" s="157">
        <v>-6.4876602791949463</v>
      </c>
      <c r="CE22" s="157">
        <v>-6.172968814656226</v>
      </c>
      <c r="CF22" s="157">
        <v>8.5705326760928235E-2</v>
      </c>
      <c r="CG22" s="157">
        <v>14.850853168396515</v>
      </c>
      <c r="CH22" s="157">
        <v>14.779564301364172</v>
      </c>
      <c r="CI22" s="157">
        <v>14.922142035428859</v>
      </c>
      <c r="CJ22" s="157">
        <v>3.1669367954527808E-2</v>
      </c>
      <c r="CK22" s="157">
        <v>9.6202569046832451</v>
      </c>
      <c r="CL22" s="157">
        <v>9.5512835154243767</v>
      </c>
      <c r="CM22" s="157">
        <v>9.6892302939421135</v>
      </c>
      <c r="CN22" s="157">
        <v>3.2102781331899886E-2</v>
      </c>
      <c r="CO22" s="157">
        <v>7.0426938956739793</v>
      </c>
      <c r="CP22" s="157">
        <v>7.0426938956739793</v>
      </c>
      <c r="CQ22" s="157">
        <v>7.0426938956739793</v>
      </c>
      <c r="CR22" s="157">
        <v>0</v>
      </c>
      <c r="CS22" s="157">
        <v>1.6445352573843497</v>
      </c>
      <c r="CT22" s="157">
        <v>1.6445352573843497</v>
      </c>
      <c r="CU22" s="157">
        <v>1.6445352573843497</v>
      </c>
      <c r="CV22" s="157">
        <v>0</v>
      </c>
      <c r="CW22" s="157">
        <v>5.7306828118259157</v>
      </c>
      <c r="CX22" s="157">
        <v>5.451487175723857</v>
      </c>
      <c r="CY22" s="157">
        <v>6.0098784479279743</v>
      </c>
      <c r="CZ22" s="157">
        <v>0.13472850724650387</v>
      </c>
      <c r="DA22" s="157">
        <v>0.87393895542839939</v>
      </c>
      <c r="DB22" s="157">
        <v>0.60936452648489325</v>
      </c>
      <c r="DC22" s="157">
        <v>1.1385133843719055</v>
      </c>
      <c r="DD22" s="157">
        <v>0.13381992951100896</v>
      </c>
      <c r="DE22" s="157">
        <v>-2.481768247217031</v>
      </c>
      <c r="DF22" s="157">
        <v>-2.8480750535552737</v>
      </c>
      <c r="DG22" s="157">
        <v>-2.1154614408787884</v>
      </c>
      <c r="DH22" s="157">
        <v>0.19165099550887932</v>
      </c>
      <c r="DI22" s="157">
        <v>-7.0618975290342885</v>
      </c>
      <c r="DJ22" s="157">
        <v>-7.387490741026741</v>
      </c>
      <c r="DK22" s="157">
        <v>-6.736304317041836</v>
      </c>
      <c r="DL22" s="157">
        <v>0.17874481383323726</v>
      </c>
    </row>
    <row r="23" spans="1:116" s="128" customFormat="1" ht="12">
      <c r="B23" s="222" t="s">
        <v>12</v>
      </c>
      <c r="C23" s="222"/>
      <c r="D23" s="222"/>
      <c r="E23" s="222"/>
      <c r="F23" s="222"/>
      <c r="G23" s="222"/>
      <c r="H23" s="222"/>
      <c r="I23" s="222"/>
      <c r="J23" s="222"/>
      <c r="K23" s="222"/>
    </row>
    <row r="24" spans="1:116" s="56" customFormat="1" ht="12">
      <c r="A24" s="63"/>
      <c r="B24" s="56" t="s">
        <v>68</v>
      </c>
    </row>
    <row r="25" spans="1:116" ht="13.5" customHeight="1">
      <c r="A25" s="10"/>
      <c r="B25" s="57" t="s">
        <v>11</v>
      </c>
      <c r="C25" s="56"/>
      <c r="D25" s="56"/>
      <c r="E25" s="56"/>
      <c r="F25" s="56"/>
      <c r="G25" s="56"/>
      <c r="H25" s="56"/>
      <c r="I25" s="66"/>
      <c r="J25" s="66"/>
      <c r="K25" s="66"/>
      <c r="L25" s="56"/>
      <c r="M25" s="56"/>
      <c r="N25" s="56"/>
      <c r="O25" s="56"/>
      <c r="P25" s="56"/>
      <c r="Q25" s="66"/>
      <c r="R25" s="66"/>
      <c r="S25" s="66"/>
      <c r="T25" s="56"/>
      <c r="U25" s="56"/>
      <c r="V25" s="56"/>
      <c r="W25" s="56"/>
      <c r="X25" s="56"/>
      <c r="Y25" s="66"/>
      <c r="Z25" s="66"/>
      <c r="AA25" s="66"/>
      <c r="AB25" s="56"/>
      <c r="AC25" s="56"/>
      <c r="AD25" s="56"/>
      <c r="AE25" s="56"/>
      <c r="AF25" s="56"/>
      <c r="AG25" s="66"/>
      <c r="AH25" s="66"/>
      <c r="AI25" s="66"/>
      <c r="AJ25" s="56"/>
      <c r="AK25" s="56"/>
      <c r="AL25" s="56"/>
      <c r="AM25" s="56"/>
      <c r="AN25" s="56"/>
      <c r="AO25" s="66"/>
      <c r="AP25" s="66"/>
      <c r="AQ25" s="66"/>
      <c r="AR25" s="56"/>
      <c r="AS25" s="56"/>
      <c r="AT25" s="56"/>
      <c r="AU25" s="56"/>
      <c r="AV25" s="56"/>
      <c r="AW25" s="66"/>
      <c r="AX25" s="66"/>
      <c r="AY25" s="66"/>
      <c r="AZ25" s="56"/>
      <c r="BA25" s="56"/>
      <c r="BB25" s="56"/>
      <c r="BC25" s="56"/>
      <c r="BD25" s="56"/>
      <c r="BE25" s="66"/>
      <c r="BF25" s="66"/>
      <c r="BG25" s="66"/>
      <c r="BI25" s="56"/>
      <c r="BJ25" s="56"/>
      <c r="BK25" s="56"/>
      <c r="BL25" s="56"/>
      <c r="BM25" s="56"/>
      <c r="BN25" s="66"/>
      <c r="BO25" s="66"/>
      <c r="BP25" s="66"/>
      <c r="BQ25" s="56"/>
      <c r="BR25" s="56"/>
      <c r="BS25" s="56"/>
      <c r="BT25" s="56"/>
      <c r="BU25" s="56"/>
      <c r="BV25" s="66"/>
      <c r="BW25" s="66"/>
      <c r="BX25" s="66"/>
      <c r="BY25" s="56"/>
      <c r="BZ25" s="56"/>
      <c r="CA25" s="56"/>
      <c r="CB25" s="56"/>
      <c r="CC25" s="56"/>
      <c r="CD25" s="66"/>
      <c r="CE25" s="66"/>
      <c r="CF25" s="66"/>
      <c r="CG25" s="56"/>
      <c r="CH25" s="56"/>
      <c r="CI25" s="56"/>
      <c r="CJ25" s="56"/>
      <c r="CK25" s="56"/>
      <c r="CL25" s="66"/>
      <c r="CM25" s="66"/>
      <c r="CN25" s="66"/>
      <c r="CO25" s="56"/>
      <c r="CP25" s="56"/>
      <c r="CQ25" s="56"/>
      <c r="CR25" s="56"/>
      <c r="CS25" s="56"/>
      <c r="CT25" s="66"/>
      <c r="CU25" s="66"/>
      <c r="CV25" s="66"/>
      <c r="CW25" s="56"/>
      <c r="CX25" s="56"/>
      <c r="CY25" s="56"/>
      <c r="CZ25" s="56"/>
      <c r="DA25" s="56"/>
      <c r="DB25" s="66"/>
      <c r="DC25" s="66"/>
      <c r="DD25" s="66"/>
      <c r="DE25" s="56"/>
      <c r="DF25" s="56"/>
      <c r="DG25" s="56"/>
      <c r="DH25" s="56"/>
      <c r="DI25" s="56"/>
      <c r="DJ25" s="66"/>
      <c r="DK25" s="66"/>
      <c r="DL25" s="66"/>
    </row>
    <row r="26" spans="1:116" ht="14.25" customHeight="1">
      <c r="B26" s="215" t="str">
        <f>+'[1]1.1 '!A21</f>
        <v>Actualizado 15 de marzo de 2021</v>
      </c>
      <c r="C26" s="215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</row>
    <row r="27" spans="1:116" ht="29.25" customHeight="1"/>
  </sheetData>
  <mergeCells count="52">
    <mergeCell ref="B2:K2"/>
    <mergeCell ref="B3:K3"/>
    <mergeCell ref="B4:G4"/>
    <mergeCell ref="B5:C9"/>
    <mergeCell ref="D5:BG5"/>
    <mergeCell ref="AZ7:BG7"/>
    <mergeCell ref="D8:G8"/>
    <mergeCell ref="H8:K8"/>
    <mergeCell ref="L8:O8"/>
    <mergeCell ref="P8:S8"/>
    <mergeCell ref="T8:W8"/>
    <mergeCell ref="AV8:AY8"/>
    <mergeCell ref="AZ8:BC8"/>
    <mergeCell ref="BD8:BG8"/>
    <mergeCell ref="X8:AA8"/>
    <mergeCell ref="AB8:AE8"/>
    <mergeCell ref="BI5:DL5"/>
    <mergeCell ref="D6:BG6"/>
    <mergeCell ref="BI6:DL6"/>
    <mergeCell ref="D7:K7"/>
    <mergeCell ref="L7:S7"/>
    <mergeCell ref="T7:AA7"/>
    <mergeCell ref="AB7:AI7"/>
    <mergeCell ref="AJ7:AQ7"/>
    <mergeCell ref="AR7:AY7"/>
    <mergeCell ref="BY7:CF7"/>
    <mergeCell ref="CG7:CN7"/>
    <mergeCell ref="CO7:CV7"/>
    <mergeCell ref="CW7:DD7"/>
    <mergeCell ref="DE7:DL7"/>
    <mergeCell ref="DI8:DL8"/>
    <mergeCell ref="CW8:CZ8"/>
    <mergeCell ref="DA8:DD8"/>
    <mergeCell ref="DE8:DH8"/>
    <mergeCell ref="BI7:BP7"/>
    <mergeCell ref="BQ7:BX7"/>
    <mergeCell ref="B23:K23"/>
    <mergeCell ref="B26:C26"/>
    <mergeCell ref="CK8:CN8"/>
    <mergeCell ref="CO8:CR8"/>
    <mergeCell ref="CS8:CV8"/>
    <mergeCell ref="BM8:BP8"/>
    <mergeCell ref="BQ8:BT8"/>
    <mergeCell ref="BU8:BX8"/>
    <mergeCell ref="BY8:CB8"/>
    <mergeCell ref="CC8:CF8"/>
    <mergeCell ref="CG8:CJ8"/>
    <mergeCell ref="BI8:BL8"/>
    <mergeCell ref="AF8:AI8"/>
    <mergeCell ref="AJ8:AM8"/>
    <mergeCell ref="AN8:AQ8"/>
    <mergeCell ref="AR8:AU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5"/>
  <sheetViews>
    <sheetView zoomScale="85" zoomScaleNormal="85" zoomScaleSheetLayoutView="80" workbookViewId="0"/>
  </sheetViews>
  <sheetFormatPr baseColWidth="10" defaultColWidth="11.28515625" defaultRowHeight="14.25"/>
  <cols>
    <col min="1" max="1" width="2.5703125" style="58" customWidth="1"/>
    <col min="2" max="2" width="4.5703125" style="45" customWidth="1"/>
    <col min="3" max="3" width="49.28515625" style="45" customWidth="1"/>
    <col min="4" max="4" width="14.7109375" style="45" customWidth="1"/>
    <col min="5" max="7" width="6.85546875" style="45" customWidth="1"/>
    <col min="8" max="8" width="14.7109375" style="45" customWidth="1"/>
    <col min="9" max="11" width="6.85546875" style="45" customWidth="1"/>
    <col min="12" max="12" width="14.7109375" style="45" customWidth="1"/>
    <col min="13" max="15" width="6.85546875" style="45" customWidth="1"/>
    <col min="16" max="16" width="14.5703125" style="45" customWidth="1"/>
    <col min="17" max="19" width="6.85546875" style="45" customWidth="1"/>
    <col min="20" max="20" width="14.5703125" style="45" customWidth="1"/>
    <col min="21" max="23" width="6.85546875" style="45" customWidth="1"/>
    <col min="24" max="24" width="14.5703125" style="45" customWidth="1"/>
    <col min="25" max="27" width="6.85546875" style="45" customWidth="1"/>
    <col min="28" max="28" width="14.5703125" style="45" customWidth="1"/>
    <col min="29" max="31" width="6.85546875" style="45" customWidth="1"/>
    <col min="32" max="32" width="5" style="46" customWidth="1"/>
    <col min="33" max="33" width="14.7109375" style="45" customWidth="1"/>
    <col min="34" max="36" width="6.85546875" style="45" customWidth="1"/>
    <col min="37" max="37" width="14.7109375" style="45" customWidth="1"/>
    <col min="38" max="40" width="6.85546875" style="45" customWidth="1"/>
    <col min="41" max="41" width="14.7109375" style="45" customWidth="1"/>
    <col min="42" max="44" width="6.85546875" style="45" customWidth="1"/>
    <col min="45" max="45" width="14.5703125" style="45" customWidth="1"/>
    <col min="46" max="48" width="6.85546875" style="45" customWidth="1"/>
    <col min="49" max="49" width="14.5703125" style="45" customWidth="1"/>
    <col min="50" max="52" width="6.85546875" style="45" customWidth="1"/>
    <col min="53" max="53" width="14.5703125" style="45" customWidth="1"/>
    <col min="54" max="56" width="6.85546875" style="45" customWidth="1"/>
    <col min="57" max="57" width="14.5703125" style="45" customWidth="1"/>
    <col min="58" max="60" width="6.85546875" style="45" customWidth="1"/>
    <col min="61" max="210" width="11.28515625" style="45"/>
    <col min="211" max="211" width="1.28515625" style="45" customWidth="1"/>
    <col min="212" max="212" width="4.42578125" style="45" customWidth="1"/>
    <col min="213" max="213" width="45.140625" style="45" customWidth="1"/>
    <col min="214" max="215" width="12" style="45" customWidth="1"/>
    <col min="216" max="216" width="13.28515625" style="45" customWidth="1"/>
    <col min="217" max="217" width="3" style="45" customWidth="1"/>
    <col min="218" max="219" width="12.28515625" style="45" customWidth="1"/>
    <col min="220" max="220" width="13.28515625" style="45" customWidth="1"/>
    <col min="221" max="221" width="2.28515625" style="45" customWidth="1"/>
    <col min="222" max="222" width="13.28515625" style="45" customWidth="1"/>
    <col min="223" max="223" width="12.140625" style="45" customWidth="1"/>
    <col min="224" max="224" width="13.85546875" style="45" customWidth="1"/>
    <col min="225" max="466" width="11.28515625" style="45"/>
    <col min="467" max="467" width="1.28515625" style="45" customWidth="1"/>
    <col min="468" max="468" width="4.42578125" style="45" customWidth="1"/>
    <col min="469" max="469" width="45.140625" style="45" customWidth="1"/>
    <col min="470" max="471" width="12" style="45" customWidth="1"/>
    <col min="472" max="472" width="13.28515625" style="45" customWidth="1"/>
    <col min="473" max="473" width="3" style="45" customWidth="1"/>
    <col min="474" max="475" width="12.28515625" style="45" customWidth="1"/>
    <col min="476" max="476" width="13.28515625" style="45" customWidth="1"/>
    <col min="477" max="477" width="2.28515625" style="45" customWidth="1"/>
    <col min="478" max="478" width="13.28515625" style="45" customWidth="1"/>
    <col min="479" max="479" width="12.140625" style="45" customWidth="1"/>
    <col min="480" max="480" width="13.85546875" style="45" customWidth="1"/>
    <col min="481" max="722" width="11.28515625" style="45"/>
    <col min="723" max="723" width="1.28515625" style="45" customWidth="1"/>
    <col min="724" max="724" width="4.42578125" style="45" customWidth="1"/>
    <col min="725" max="725" width="45.140625" style="45" customWidth="1"/>
    <col min="726" max="727" width="12" style="45" customWidth="1"/>
    <col min="728" max="728" width="13.28515625" style="45" customWidth="1"/>
    <col min="729" max="729" width="3" style="45" customWidth="1"/>
    <col min="730" max="731" width="12.28515625" style="45" customWidth="1"/>
    <col min="732" max="732" width="13.28515625" style="45" customWidth="1"/>
    <col min="733" max="733" width="2.28515625" style="45" customWidth="1"/>
    <col min="734" max="734" width="13.28515625" style="45" customWidth="1"/>
    <col min="735" max="735" width="12.140625" style="45" customWidth="1"/>
    <col min="736" max="736" width="13.85546875" style="45" customWidth="1"/>
    <col min="737" max="978" width="11.28515625" style="45"/>
    <col min="979" max="979" width="1.28515625" style="45" customWidth="1"/>
    <col min="980" max="980" width="4.42578125" style="45" customWidth="1"/>
    <col min="981" max="981" width="45.140625" style="45" customWidth="1"/>
    <col min="982" max="983" width="12" style="45" customWidth="1"/>
    <col min="984" max="984" width="13.28515625" style="45" customWidth="1"/>
    <col min="985" max="985" width="3" style="45" customWidth="1"/>
    <col min="986" max="987" width="12.28515625" style="45" customWidth="1"/>
    <col min="988" max="988" width="13.28515625" style="45" customWidth="1"/>
    <col min="989" max="989" width="2.28515625" style="45" customWidth="1"/>
    <col min="990" max="990" width="13.28515625" style="45" customWidth="1"/>
    <col min="991" max="991" width="12.140625" style="45" customWidth="1"/>
    <col min="992" max="992" width="13.85546875" style="45" customWidth="1"/>
    <col min="993" max="1234" width="11.28515625" style="45"/>
    <col min="1235" max="1235" width="1.28515625" style="45" customWidth="1"/>
    <col min="1236" max="1236" width="4.42578125" style="45" customWidth="1"/>
    <col min="1237" max="1237" width="45.140625" style="45" customWidth="1"/>
    <col min="1238" max="1239" width="12" style="45" customWidth="1"/>
    <col min="1240" max="1240" width="13.28515625" style="45" customWidth="1"/>
    <col min="1241" max="1241" width="3" style="45" customWidth="1"/>
    <col min="1242" max="1243" width="12.28515625" style="45" customWidth="1"/>
    <col min="1244" max="1244" width="13.28515625" style="45" customWidth="1"/>
    <col min="1245" max="1245" width="2.28515625" style="45" customWidth="1"/>
    <col min="1246" max="1246" width="13.28515625" style="45" customWidth="1"/>
    <col min="1247" max="1247" width="12.140625" style="45" customWidth="1"/>
    <col min="1248" max="1248" width="13.85546875" style="45" customWidth="1"/>
    <col min="1249" max="1490" width="11.28515625" style="45"/>
    <col min="1491" max="1491" width="1.28515625" style="45" customWidth="1"/>
    <col min="1492" max="1492" width="4.42578125" style="45" customWidth="1"/>
    <col min="1493" max="1493" width="45.140625" style="45" customWidth="1"/>
    <col min="1494" max="1495" width="12" style="45" customWidth="1"/>
    <col min="1496" max="1496" width="13.28515625" style="45" customWidth="1"/>
    <col min="1497" max="1497" width="3" style="45" customWidth="1"/>
    <col min="1498" max="1499" width="12.28515625" style="45" customWidth="1"/>
    <col min="1500" max="1500" width="13.28515625" style="45" customWidth="1"/>
    <col min="1501" max="1501" width="2.28515625" style="45" customWidth="1"/>
    <col min="1502" max="1502" width="13.28515625" style="45" customWidth="1"/>
    <col min="1503" max="1503" width="12.140625" style="45" customWidth="1"/>
    <col min="1504" max="1504" width="13.85546875" style="45" customWidth="1"/>
    <col min="1505" max="1746" width="11.28515625" style="45"/>
    <col min="1747" max="1747" width="1.28515625" style="45" customWidth="1"/>
    <col min="1748" max="1748" width="4.42578125" style="45" customWidth="1"/>
    <col min="1749" max="1749" width="45.140625" style="45" customWidth="1"/>
    <col min="1750" max="1751" width="12" style="45" customWidth="1"/>
    <col min="1752" max="1752" width="13.28515625" style="45" customWidth="1"/>
    <col min="1753" max="1753" width="3" style="45" customWidth="1"/>
    <col min="1754" max="1755" width="12.28515625" style="45" customWidth="1"/>
    <col min="1756" max="1756" width="13.28515625" style="45" customWidth="1"/>
    <col min="1757" max="1757" width="2.28515625" style="45" customWidth="1"/>
    <col min="1758" max="1758" width="13.28515625" style="45" customWidth="1"/>
    <col min="1759" max="1759" width="12.140625" style="45" customWidth="1"/>
    <col min="1760" max="1760" width="13.85546875" style="45" customWidth="1"/>
    <col min="1761" max="2002" width="11.28515625" style="45"/>
    <col min="2003" max="2003" width="1.28515625" style="45" customWidth="1"/>
    <col min="2004" max="2004" width="4.42578125" style="45" customWidth="1"/>
    <col min="2005" max="2005" width="45.140625" style="45" customWidth="1"/>
    <col min="2006" max="2007" width="12" style="45" customWidth="1"/>
    <col min="2008" max="2008" width="13.28515625" style="45" customWidth="1"/>
    <col min="2009" max="2009" width="3" style="45" customWidth="1"/>
    <col min="2010" max="2011" width="12.28515625" style="45" customWidth="1"/>
    <col min="2012" max="2012" width="13.28515625" style="45" customWidth="1"/>
    <col min="2013" max="2013" width="2.28515625" style="45" customWidth="1"/>
    <col min="2014" max="2014" width="13.28515625" style="45" customWidth="1"/>
    <col min="2015" max="2015" width="12.140625" style="45" customWidth="1"/>
    <col min="2016" max="2016" width="13.85546875" style="45" customWidth="1"/>
    <col min="2017" max="2258" width="11.28515625" style="45"/>
    <col min="2259" max="2259" width="1.28515625" style="45" customWidth="1"/>
    <col min="2260" max="2260" width="4.42578125" style="45" customWidth="1"/>
    <col min="2261" max="2261" width="45.140625" style="45" customWidth="1"/>
    <col min="2262" max="2263" width="12" style="45" customWidth="1"/>
    <col min="2264" max="2264" width="13.28515625" style="45" customWidth="1"/>
    <col min="2265" max="2265" width="3" style="45" customWidth="1"/>
    <col min="2266" max="2267" width="12.28515625" style="45" customWidth="1"/>
    <col min="2268" max="2268" width="13.28515625" style="45" customWidth="1"/>
    <col min="2269" max="2269" width="2.28515625" style="45" customWidth="1"/>
    <col min="2270" max="2270" width="13.28515625" style="45" customWidth="1"/>
    <col min="2271" max="2271" width="12.140625" style="45" customWidth="1"/>
    <col min="2272" max="2272" width="13.85546875" style="45" customWidth="1"/>
    <col min="2273" max="2514" width="11.28515625" style="45"/>
    <col min="2515" max="2515" width="1.28515625" style="45" customWidth="1"/>
    <col min="2516" max="2516" width="4.42578125" style="45" customWidth="1"/>
    <col min="2517" max="2517" width="45.140625" style="45" customWidth="1"/>
    <col min="2518" max="2519" width="12" style="45" customWidth="1"/>
    <col min="2520" max="2520" width="13.28515625" style="45" customWidth="1"/>
    <col min="2521" max="2521" width="3" style="45" customWidth="1"/>
    <col min="2522" max="2523" width="12.28515625" style="45" customWidth="1"/>
    <col min="2524" max="2524" width="13.28515625" style="45" customWidth="1"/>
    <col min="2525" max="2525" width="2.28515625" style="45" customWidth="1"/>
    <col min="2526" max="2526" width="13.28515625" style="45" customWidth="1"/>
    <col min="2527" max="2527" width="12.140625" style="45" customWidth="1"/>
    <col min="2528" max="2528" width="13.85546875" style="45" customWidth="1"/>
    <col min="2529" max="2770" width="11.28515625" style="45"/>
    <col min="2771" max="2771" width="1.28515625" style="45" customWidth="1"/>
    <col min="2772" max="2772" width="4.42578125" style="45" customWidth="1"/>
    <col min="2773" max="2773" width="45.140625" style="45" customWidth="1"/>
    <col min="2774" max="2775" width="12" style="45" customWidth="1"/>
    <col min="2776" max="2776" width="13.28515625" style="45" customWidth="1"/>
    <col min="2777" max="2777" width="3" style="45" customWidth="1"/>
    <col min="2778" max="2779" width="12.28515625" style="45" customWidth="1"/>
    <col min="2780" max="2780" width="13.28515625" style="45" customWidth="1"/>
    <col min="2781" max="2781" width="2.28515625" style="45" customWidth="1"/>
    <col min="2782" max="2782" width="13.28515625" style="45" customWidth="1"/>
    <col min="2783" max="2783" width="12.140625" style="45" customWidth="1"/>
    <col min="2784" max="2784" width="13.85546875" style="45" customWidth="1"/>
    <col min="2785" max="3026" width="11.28515625" style="45"/>
    <col min="3027" max="3027" width="1.28515625" style="45" customWidth="1"/>
    <col min="3028" max="3028" width="4.42578125" style="45" customWidth="1"/>
    <col min="3029" max="3029" width="45.140625" style="45" customWidth="1"/>
    <col min="3030" max="3031" width="12" style="45" customWidth="1"/>
    <col min="3032" max="3032" width="13.28515625" style="45" customWidth="1"/>
    <col min="3033" max="3033" width="3" style="45" customWidth="1"/>
    <col min="3034" max="3035" width="12.28515625" style="45" customWidth="1"/>
    <col min="3036" max="3036" width="13.28515625" style="45" customWidth="1"/>
    <col min="3037" max="3037" width="2.28515625" style="45" customWidth="1"/>
    <col min="3038" max="3038" width="13.28515625" style="45" customWidth="1"/>
    <col min="3039" max="3039" width="12.140625" style="45" customWidth="1"/>
    <col min="3040" max="3040" width="13.85546875" style="45" customWidth="1"/>
    <col min="3041" max="3282" width="11.28515625" style="45"/>
    <col min="3283" max="3283" width="1.28515625" style="45" customWidth="1"/>
    <col min="3284" max="3284" width="4.42578125" style="45" customWidth="1"/>
    <col min="3285" max="3285" width="45.140625" style="45" customWidth="1"/>
    <col min="3286" max="3287" width="12" style="45" customWidth="1"/>
    <col min="3288" max="3288" width="13.28515625" style="45" customWidth="1"/>
    <col min="3289" max="3289" width="3" style="45" customWidth="1"/>
    <col min="3290" max="3291" width="12.28515625" style="45" customWidth="1"/>
    <col min="3292" max="3292" width="13.28515625" style="45" customWidth="1"/>
    <col min="3293" max="3293" width="2.28515625" style="45" customWidth="1"/>
    <col min="3294" max="3294" width="13.28515625" style="45" customWidth="1"/>
    <col min="3295" max="3295" width="12.140625" style="45" customWidth="1"/>
    <col min="3296" max="3296" width="13.85546875" style="45" customWidth="1"/>
    <col min="3297" max="3538" width="11.28515625" style="45"/>
    <col min="3539" max="3539" width="1.28515625" style="45" customWidth="1"/>
    <col min="3540" max="3540" width="4.42578125" style="45" customWidth="1"/>
    <col min="3541" max="3541" width="45.140625" style="45" customWidth="1"/>
    <col min="3542" max="3543" width="12" style="45" customWidth="1"/>
    <col min="3544" max="3544" width="13.28515625" style="45" customWidth="1"/>
    <col min="3545" max="3545" width="3" style="45" customWidth="1"/>
    <col min="3546" max="3547" width="12.28515625" style="45" customWidth="1"/>
    <col min="3548" max="3548" width="13.28515625" style="45" customWidth="1"/>
    <col min="3549" max="3549" width="2.28515625" style="45" customWidth="1"/>
    <col min="3550" max="3550" width="13.28515625" style="45" customWidth="1"/>
    <col min="3551" max="3551" width="12.140625" style="45" customWidth="1"/>
    <col min="3552" max="3552" width="13.85546875" style="45" customWidth="1"/>
    <col min="3553" max="3794" width="11.28515625" style="45"/>
    <col min="3795" max="3795" width="1.28515625" style="45" customWidth="1"/>
    <col min="3796" max="3796" width="4.42578125" style="45" customWidth="1"/>
    <col min="3797" max="3797" width="45.140625" style="45" customWidth="1"/>
    <col min="3798" max="3799" width="12" style="45" customWidth="1"/>
    <col min="3800" max="3800" width="13.28515625" style="45" customWidth="1"/>
    <col min="3801" max="3801" width="3" style="45" customWidth="1"/>
    <col min="3802" max="3803" width="12.28515625" style="45" customWidth="1"/>
    <col min="3804" max="3804" width="13.28515625" style="45" customWidth="1"/>
    <col min="3805" max="3805" width="2.28515625" style="45" customWidth="1"/>
    <col min="3806" max="3806" width="13.28515625" style="45" customWidth="1"/>
    <col min="3807" max="3807" width="12.140625" style="45" customWidth="1"/>
    <col min="3808" max="3808" width="13.85546875" style="45" customWidth="1"/>
    <col min="3809" max="4050" width="11.28515625" style="45"/>
    <col min="4051" max="4051" width="1.28515625" style="45" customWidth="1"/>
    <col min="4052" max="4052" width="4.42578125" style="45" customWidth="1"/>
    <col min="4053" max="4053" width="45.140625" style="45" customWidth="1"/>
    <col min="4054" max="4055" width="12" style="45" customWidth="1"/>
    <col min="4056" max="4056" width="13.28515625" style="45" customWidth="1"/>
    <col min="4057" max="4057" width="3" style="45" customWidth="1"/>
    <col min="4058" max="4059" width="12.28515625" style="45" customWidth="1"/>
    <col min="4060" max="4060" width="13.28515625" style="45" customWidth="1"/>
    <col min="4061" max="4061" width="2.28515625" style="45" customWidth="1"/>
    <col min="4062" max="4062" width="13.28515625" style="45" customWidth="1"/>
    <col min="4063" max="4063" width="12.140625" style="45" customWidth="1"/>
    <col min="4064" max="4064" width="13.85546875" style="45" customWidth="1"/>
    <col min="4065" max="4306" width="11.28515625" style="45"/>
    <col min="4307" max="4307" width="1.28515625" style="45" customWidth="1"/>
    <col min="4308" max="4308" width="4.42578125" style="45" customWidth="1"/>
    <col min="4309" max="4309" width="45.140625" style="45" customWidth="1"/>
    <col min="4310" max="4311" width="12" style="45" customWidth="1"/>
    <col min="4312" max="4312" width="13.28515625" style="45" customWidth="1"/>
    <col min="4313" max="4313" width="3" style="45" customWidth="1"/>
    <col min="4314" max="4315" width="12.28515625" style="45" customWidth="1"/>
    <col min="4316" max="4316" width="13.28515625" style="45" customWidth="1"/>
    <col min="4317" max="4317" width="2.28515625" style="45" customWidth="1"/>
    <col min="4318" max="4318" width="13.28515625" style="45" customWidth="1"/>
    <col min="4319" max="4319" width="12.140625" style="45" customWidth="1"/>
    <col min="4320" max="4320" width="13.85546875" style="45" customWidth="1"/>
    <col min="4321" max="4562" width="11.28515625" style="45"/>
    <col min="4563" max="4563" width="1.28515625" style="45" customWidth="1"/>
    <col min="4564" max="4564" width="4.42578125" style="45" customWidth="1"/>
    <col min="4565" max="4565" width="45.140625" style="45" customWidth="1"/>
    <col min="4566" max="4567" width="12" style="45" customWidth="1"/>
    <col min="4568" max="4568" width="13.28515625" style="45" customWidth="1"/>
    <col min="4569" max="4569" width="3" style="45" customWidth="1"/>
    <col min="4570" max="4571" width="12.28515625" style="45" customWidth="1"/>
    <col min="4572" max="4572" width="13.28515625" style="45" customWidth="1"/>
    <col min="4573" max="4573" width="2.28515625" style="45" customWidth="1"/>
    <col min="4574" max="4574" width="13.28515625" style="45" customWidth="1"/>
    <col min="4575" max="4575" width="12.140625" style="45" customWidth="1"/>
    <col min="4576" max="4576" width="13.85546875" style="45" customWidth="1"/>
    <col min="4577" max="4818" width="11.28515625" style="45"/>
    <col min="4819" max="4819" width="1.28515625" style="45" customWidth="1"/>
    <col min="4820" max="4820" width="4.42578125" style="45" customWidth="1"/>
    <col min="4821" max="4821" width="45.140625" style="45" customWidth="1"/>
    <col min="4822" max="4823" width="12" style="45" customWidth="1"/>
    <col min="4824" max="4824" width="13.28515625" style="45" customWidth="1"/>
    <col min="4825" max="4825" width="3" style="45" customWidth="1"/>
    <col min="4826" max="4827" width="12.28515625" style="45" customWidth="1"/>
    <col min="4828" max="4828" width="13.28515625" style="45" customWidth="1"/>
    <col min="4829" max="4829" width="2.28515625" style="45" customWidth="1"/>
    <col min="4830" max="4830" width="13.28515625" style="45" customWidth="1"/>
    <col min="4831" max="4831" width="12.140625" style="45" customWidth="1"/>
    <col min="4832" max="4832" width="13.85546875" style="45" customWidth="1"/>
    <col min="4833" max="5074" width="11.28515625" style="45"/>
    <col min="5075" max="5075" width="1.28515625" style="45" customWidth="1"/>
    <col min="5076" max="5076" width="4.42578125" style="45" customWidth="1"/>
    <col min="5077" max="5077" width="45.140625" style="45" customWidth="1"/>
    <col min="5078" max="5079" width="12" style="45" customWidth="1"/>
    <col min="5080" max="5080" width="13.28515625" style="45" customWidth="1"/>
    <col min="5081" max="5081" width="3" style="45" customWidth="1"/>
    <col min="5082" max="5083" width="12.28515625" style="45" customWidth="1"/>
    <col min="5084" max="5084" width="13.28515625" style="45" customWidth="1"/>
    <col min="5085" max="5085" width="2.28515625" style="45" customWidth="1"/>
    <col min="5086" max="5086" width="13.28515625" style="45" customWidth="1"/>
    <col min="5087" max="5087" width="12.140625" style="45" customWidth="1"/>
    <col min="5088" max="5088" width="13.85546875" style="45" customWidth="1"/>
    <col min="5089" max="5330" width="11.28515625" style="45"/>
    <col min="5331" max="5331" width="1.28515625" style="45" customWidth="1"/>
    <col min="5332" max="5332" width="4.42578125" style="45" customWidth="1"/>
    <col min="5333" max="5333" width="45.140625" style="45" customWidth="1"/>
    <col min="5334" max="5335" width="12" style="45" customWidth="1"/>
    <col min="5336" max="5336" width="13.28515625" style="45" customWidth="1"/>
    <col min="5337" max="5337" width="3" style="45" customWidth="1"/>
    <col min="5338" max="5339" width="12.28515625" style="45" customWidth="1"/>
    <col min="5340" max="5340" width="13.28515625" style="45" customWidth="1"/>
    <col min="5341" max="5341" width="2.28515625" style="45" customWidth="1"/>
    <col min="5342" max="5342" width="13.28515625" style="45" customWidth="1"/>
    <col min="5343" max="5343" width="12.140625" style="45" customWidth="1"/>
    <col min="5344" max="5344" width="13.85546875" style="45" customWidth="1"/>
    <col min="5345" max="5586" width="11.28515625" style="45"/>
    <col min="5587" max="5587" width="1.28515625" style="45" customWidth="1"/>
    <col min="5588" max="5588" width="4.42578125" style="45" customWidth="1"/>
    <col min="5589" max="5589" width="45.140625" style="45" customWidth="1"/>
    <col min="5590" max="5591" width="12" style="45" customWidth="1"/>
    <col min="5592" max="5592" width="13.28515625" style="45" customWidth="1"/>
    <col min="5593" max="5593" width="3" style="45" customWidth="1"/>
    <col min="5594" max="5595" width="12.28515625" style="45" customWidth="1"/>
    <col min="5596" max="5596" width="13.28515625" style="45" customWidth="1"/>
    <col min="5597" max="5597" width="2.28515625" style="45" customWidth="1"/>
    <col min="5598" max="5598" width="13.28515625" style="45" customWidth="1"/>
    <col min="5599" max="5599" width="12.140625" style="45" customWidth="1"/>
    <col min="5600" max="5600" width="13.85546875" style="45" customWidth="1"/>
    <col min="5601" max="5842" width="11.28515625" style="45"/>
    <col min="5843" max="5843" width="1.28515625" style="45" customWidth="1"/>
    <col min="5844" max="5844" width="4.42578125" style="45" customWidth="1"/>
    <col min="5845" max="5845" width="45.140625" style="45" customWidth="1"/>
    <col min="5846" max="5847" width="12" style="45" customWidth="1"/>
    <col min="5848" max="5848" width="13.28515625" style="45" customWidth="1"/>
    <col min="5849" max="5849" width="3" style="45" customWidth="1"/>
    <col min="5850" max="5851" width="12.28515625" style="45" customWidth="1"/>
    <col min="5852" max="5852" width="13.28515625" style="45" customWidth="1"/>
    <col min="5853" max="5853" width="2.28515625" style="45" customWidth="1"/>
    <col min="5854" max="5854" width="13.28515625" style="45" customWidth="1"/>
    <col min="5855" max="5855" width="12.140625" style="45" customWidth="1"/>
    <col min="5856" max="5856" width="13.85546875" style="45" customWidth="1"/>
    <col min="5857" max="6098" width="11.28515625" style="45"/>
    <col min="6099" max="6099" width="1.28515625" style="45" customWidth="1"/>
    <col min="6100" max="6100" width="4.42578125" style="45" customWidth="1"/>
    <col min="6101" max="6101" width="45.140625" style="45" customWidth="1"/>
    <col min="6102" max="6103" width="12" style="45" customWidth="1"/>
    <col min="6104" max="6104" width="13.28515625" style="45" customWidth="1"/>
    <col min="6105" max="6105" width="3" style="45" customWidth="1"/>
    <col min="6106" max="6107" width="12.28515625" style="45" customWidth="1"/>
    <col min="6108" max="6108" width="13.28515625" style="45" customWidth="1"/>
    <col min="6109" max="6109" width="2.28515625" style="45" customWidth="1"/>
    <col min="6110" max="6110" width="13.28515625" style="45" customWidth="1"/>
    <col min="6111" max="6111" width="12.140625" style="45" customWidth="1"/>
    <col min="6112" max="6112" width="13.85546875" style="45" customWidth="1"/>
    <col min="6113" max="6354" width="11.28515625" style="45"/>
    <col min="6355" max="6355" width="1.28515625" style="45" customWidth="1"/>
    <col min="6356" max="6356" width="4.42578125" style="45" customWidth="1"/>
    <col min="6357" max="6357" width="45.140625" style="45" customWidth="1"/>
    <col min="6358" max="6359" width="12" style="45" customWidth="1"/>
    <col min="6360" max="6360" width="13.28515625" style="45" customWidth="1"/>
    <col min="6361" max="6361" width="3" style="45" customWidth="1"/>
    <col min="6362" max="6363" width="12.28515625" style="45" customWidth="1"/>
    <col min="6364" max="6364" width="13.28515625" style="45" customWidth="1"/>
    <col min="6365" max="6365" width="2.28515625" style="45" customWidth="1"/>
    <col min="6366" max="6366" width="13.28515625" style="45" customWidth="1"/>
    <col min="6367" max="6367" width="12.140625" style="45" customWidth="1"/>
    <col min="6368" max="6368" width="13.85546875" style="45" customWidth="1"/>
    <col min="6369" max="6610" width="11.28515625" style="45"/>
    <col min="6611" max="6611" width="1.28515625" style="45" customWidth="1"/>
    <col min="6612" max="6612" width="4.42578125" style="45" customWidth="1"/>
    <col min="6613" max="6613" width="45.140625" style="45" customWidth="1"/>
    <col min="6614" max="6615" width="12" style="45" customWidth="1"/>
    <col min="6616" max="6616" width="13.28515625" style="45" customWidth="1"/>
    <col min="6617" max="6617" width="3" style="45" customWidth="1"/>
    <col min="6618" max="6619" width="12.28515625" style="45" customWidth="1"/>
    <col min="6620" max="6620" width="13.28515625" style="45" customWidth="1"/>
    <col min="6621" max="6621" width="2.28515625" style="45" customWidth="1"/>
    <col min="6622" max="6622" width="13.28515625" style="45" customWidth="1"/>
    <col min="6623" max="6623" width="12.140625" style="45" customWidth="1"/>
    <col min="6624" max="6624" width="13.85546875" style="45" customWidth="1"/>
    <col min="6625" max="6866" width="11.28515625" style="45"/>
    <col min="6867" max="6867" width="1.28515625" style="45" customWidth="1"/>
    <col min="6868" max="6868" width="4.42578125" style="45" customWidth="1"/>
    <col min="6869" max="6869" width="45.140625" style="45" customWidth="1"/>
    <col min="6870" max="6871" width="12" style="45" customWidth="1"/>
    <col min="6872" max="6872" width="13.28515625" style="45" customWidth="1"/>
    <col min="6873" max="6873" width="3" style="45" customWidth="1"/>
    <col min="6874" max="6875" width="12.28515625" style="45" customWidth="1"/>
    <col min="6876" max="6876" width="13.28515625" style="45" customWidth="1"/>
    <col min="6877" max="6877" width="2.28515625" style="45" customWidth="1"/>
    <col min="6878" max="6878" width="13.28515625" style="45" customWidth="1"/>
    <col min="6879" max="6879" width="12.140625" style="45" customWidth="1"/>
    <col min="6880" max="6880" width="13.85546875" style="45" customWidth="1"/>
    <col min="6881" max="7122" width="11.28515625" style="45"/>
    <col min="7123" max="7123" width="1.28515625" style="45" customWidth="1"/>
    <col min="7124" max="7124" width="4.42578125" style="45" customWidth="1"/>
    <col min="7125" max="7125" width="45.140625" style="45" customWidth="1"/>
    <col min="7126" max="7127" width="12" style="45" customWidth="1"/>
    <col min="7128" max="7128" width="13.28515625" style="45" customWidth="1"/>
    <col min="7129" max="7129" width="3" style="45" customWidth="1"/>
    <col min="7130" max="7131" width="12.28515625" style="45" customWidth="1"/>
    <col min="7132" max="7132" width="13.28515625" style="45" customWidth="1"/>
    <col min="7133" max="7133" width="2.28515625" style="45" customWidth="1"/>
    <col min="7134" max="7134" width="13.28515625" style="45" customWidth="1"/>
    <col min="7135" max="7135" width="12.140625" style="45" customWidth="1"/>
    <col min="7136" max="7136" width="13.85546875" style="45" customWidth="1"/>
    <col min="7137" max="7378" width="11.28515625" style="45"/>
    <col min="7379" max="7379" width="1.28515625" style="45" customWidth="1"/>
    <col min="7380" max="7380" width="4.42578125" style="45" customWidth="1"/>
    <col min="7381" max="7381" width="45.140625" style="45" customWidth="1"/>
    <col min="7382" max="7383" width="12" style="45" customWidth="1"/>
    <col min="7384" max="7384" width="13.28515625" style="45" customWidth="1"/>
    <col min="7385" max="7385" width="3" style="45" customWidth="1"/>
    <col min="7386" max="7387" width="12.28515625" style="45" customWidth="1"/>
    <col min="7388" max="7388" width="13.28515625" style="45" customWidth="1"/>
    <col min="7389" max="7389" width="2.28515625" style="45" customWidth="1"/>
    <col min="7390" max="7390" width="13.28515625" style="45" customWidth="1"/>
    <col min="7391" max="7391" width="12.140625" style="45" customWidth="1"/>
    <col min="7392" max="7392" width="13.85546875" style="45" customWidth="1"/>
    <col min="7393" max="7634" width="11.28515625" style="45"/>
    <col min="7635" max="7635" width="1.28515625" style="45" customWidth="1"/>
    <col min="7636" max="7636" width="4.42578125" style="45" customWidth="1"/>
    <col min="7637" max="7637" width="45.140625" style="45" customWidth="1"/>
    <col min="7638" max="7639" width="12" style="45" customWidth="1"/>
    <col min="7640" max="7640" width="13.28515625" style="45" customWidth="1"/>
    <col min="7641" max="7641" width="3" style="45" customWidth="1"/>
    <col min="7642" max="7643" width="12.28515625" style="45" customWidth="1"/>
    <col min="7644" max="7644" width="13.28515625" style="45" customWidth="1"/>
    <col min="7645" max="7645" width="2.28515625" style="45" customWidth="1"/>
    <col min="7646" max="7646" width="13.28515625" style="45" customWidth="1"/>
    <col min="7647" max="7647" width="12.140625" style="45" customWidth="1"/>
    <col min="7648" max="7648" width="13.85546875" style="45" customWidth="1"/>
    <col min="7649" max="7890" width="11.28515625" style="45"/>
    <col min="7891" max="7891" width="1.28515625" style="45" customWidth="1"/>
    <col min="7892" max="7892" width="4.42578125" style="45" customWidth="1"/>
    <col min="7893" max="7893" width="45.140625" style="45" customWidth="1"/>
    <col min="7894" max="7895" width="12" style="45" customWidth="1"/>
    <col min="7896" max="7896" width="13.28515625" style="45" customWidth="1"/>
    <col min="7897" max="7897" width="3" style="45" customWidth="1"/>
    <col min="7898" max="7899" width="12.28515625" style="45" customWidth="1"/>
    <col min="7900" max="7900" width="13.28515625" style="45" customWidth="1"/>
    <col min="7901" max="7901" width="2.28515625" style="45" customWidth="1"/>
    <col min="7902" max="7902" width="13.28515625" style="45" customWidth="1"/>
    <col min="7903" max="7903" width="12.140625" style="45" customWidth="1"/>
    <col min="7904" max="7904" width="13.85546875" style="45" customWidth="1"/>
    <col min="7905" max="8146" width="11.28515625" style="45"/>
    <col min="8147" max="8147" width="1.28515625" style="45" customWidth="1"/>
    <col min="8148" max="8148" width="4.42578125" style="45" customWidth="1"/>
    <col min="8149" max="8149" width="45.140625" style="45" customWidth="1"/>
    <col min="8150" max="8151" width="12" style="45" customWidth="1"/>
    <col min="8152" max="8152" width="13.28515625" style="45" customWidth="1"/>
    <col min="8153" max="8153" width="3" style="45" customWidth="1"/>
    <col min="8154" max="8155" width="12.28515625" style="45" customWidth="1"/>
    <col min="8156" max="8156" width="13.28515625" style="45" customWidth="1"/>
    <col min="8157" max="8157" width="2.28515625" style="45" customWidth="1"/>
    <col min="8158" max="8158" width="13.28515625" style="45" customWidth="1"/>
    <col min="8159" max="8159" width="12.140625" style="45" customWidth="1"/>
    <col min="8160" max="8160" width="13.85546875" style="45" customWidth="1"/>
    <col min="8161" max="8402" width="11.28515625" style="45"/>
    <col min="8403" max="8403" width="1.28515625" style="45" customWidth="1"/>
    <col min="8404" max="8404" width="4.42578125" style="45" customWidth="1"/>
    <col min="8405" max="8405" width="45.140625" style="45" customWidth="1"/>
    <col min="8406" max="8407" width="12" style="45" customWidth="1"/>
    <col min="8408" max="8408" width="13.28515625" style="45" customWidth="1"/>
    <col min="8409" max="8409" width="3" style="45" customWidth="1"/>
    <col min="8410" max="8411" width="12.28515625" style="45" customWidth="1"/>
    <col min="8412" max="8412" width="13.28515625" style="45" customWidth="1"/>
    <col min="8413" max="8413" width="2.28515625" style="45" customWidth="1"/>
    <col min="8414" max="8414" width="13.28515625" style="45" customWidth="1"/>
    <col min="8415" max="8415" width="12.140625" style="45" customWidth="1"/>
    <col min="8416" max="8416" width="13.85546875" style="45" customWidth="1"/>
    <col min="8417" max="8658" width="11.28515625" style="45"/>
    <col min="8659" max="8659" width="1.28515625" style="45" customWidth="1"/>
    <col min="8660" max="8660" width="4.42578125" style="45" customWidth="1"/>
    <col min="8661" max="8661" width="45.140625" style="45" customWidth="1"/>
    <col min="8662" max="8663" width="12" style="45" customWidth="1"/>
    <col min="8664" max="8664" width="13.28515625" style="45" customWidth="1"/>
    <col min="8665" max="8665" width="3" style="45" customWidth="1"/>
    <col min="8666" max="8667" width="12.28515625" style="45" customWidth="1"/>
    <col min="8668" max="8668" width="13.28515625" style="45" customWidth="1"/>
    <col min="8669" max="8669" width="2.28515625" style="45" customWidth="1"/>
    <col min="8670" max="8670" width="13.28515625" style="45" customWidth="1"/>
    <col min="8671" max="8671" width="12.140625" style="45" customWidth="1"/>
    <col min="8672" max="8672" width="13.85546875" style="45" customWidth="1"/>
    <col min="8673" max="8914" width="11.28515625" style="45"/>
    <col min="8915" max="8915" width="1.28515625" style="45" customWidth="1"/>
    <col min="8916" max="8916" width="4.42578125" style="45" customWidth="1"/>
    <col min="8917" max="8917" width="45.140625" style="45" customWidth="1"/>
    <col min="8918" max="8919" width="12" style="45" customWidth="1"/>
    <col min="8920" max="8920" width="13.28515625" style="45" customWidth="1"/>
    <col min="8921" max="8921" width="3" style="45" customWidth="1"/>
    <col min="8922" max="8923" width="12.28515625" style="45" customWidth="1"/>
    <col min="8924" max="8924" width="13.28515625" style="45" customWidth="1"/>
    <col min="8925" max="8925" width="2.28515625" style="45" customWidth="1"/>
    <col min="8926" max="8926" width="13.28515625" style="45" customWidth="1"/>
    <col min="8927" max="8927" width="12.140625" style="45" customWidth="1"/>
    <col min="8928" max="8928" width="13.85546875" style="45" customWidth="1"/>
    <col min="8929" max="9170" width="11.28515625" style="45"/>
    <col min="9171" max="9171" width="1.28515625" style="45" customWidth="1"/>
    <col min="9172" max="9172" width="4.42578125" style="45" customWidth="1"/>
    <col min="9173" max="9173" width="45.140625" style="45" customWidth="1"/>
    <col min="9174" max="9175" width="12" style="45" customWidth="1"/>
    <col min="9176" max="9176" width="13.28515625" style="45" customWidth="1"/>
    <col min="9177" max="9177" width="3" style="45" customWidth="1"/>
    <col min="9178" max="9179" width="12.28515625" style="45" customWidth="1"/>
    <col min="9180" max="9180" width="13.28515625" style="45" customWidth="1"/>
    <col min="9181" max="9181" width="2.28515625" style="45" customWidth="1"/>
    <col min="9182" max="9182" width="13.28515625" style="45" customWidth="1"/>
    <col min="9183" max="9183" width="12.140625" style="45" customWidth="1"/>
    <col min="9184" max="9184" width="13.85546875" style="45" customWidth="1"/>
    <col min="9185" max="9426" width="11.28515625" style="45"/>
    <col min="9427" max="9427" width="1.28515625" style="45" customWidth="1"/>
    <col min="9428" max="9428" width="4.42578125" style="45" customWidth="1"/>
    <col min="9429" max="9429" width="45.140625" style="45" customWidth="1"/>
    <col min="9430" max="9431" width="12" style="45" customWidth="1"/>
    <col min="9432" max="9432" width="13.28515625" style="45" customWidth="1"/>
    <col min="9433" max="9433" width="3" style="45" customWidth="1"/>
    <col min="9434" max="9435" width="12.28515625" style="45" customWidth="1"/>
    <col min="9436" max="9436" width="13.28515625" style="45" customWidth="1"/>
    <col min="9437" max="9437" width="2.28515625" style="45" customWidth="1"/>
    <col min="9438" max="9438" width="13.28515625" style="45" customWidth="1"/>
    <col min="9439" max="9439" width="12.140625" style="45" customWidth="1"/>
    <col min="9440" max="9440" width="13.85546875" style="45" customWidth="1"/>
    <col min="9441" max="9682" width="11.28515625" style="45"/>
    <col min="9683" max="9683" width="1.28515625" style="45" customWidth="1"/>
    <col min="9684" max="9684" width="4.42578125" style="45" customWidth="1"/>
    <col min="9685" max="9685" width="45.140625" style="45" customWidth="1"/>
    <col min="9686" max="9687" width="12" style="45" customWidth="1"/>
    <col min="9688" max="9688" width="13.28515625" style="45" customWidth="1"/>
    <col min="9689" max="9689" width="3" style="45" customWidth="1"/>
    <col min="9690" max="9691" width="12.28515625" style="45" customWidth="1"/>
    <col min="9692" max="9692" width="13.28515625" style="45" customWidth="1"/>
    <col min="9693" max="9693" width="2.28515625" style="45" customWidth="1"/>
    <col min="9694" max="9694" width="13.28515625" style="45" customWidth="1"/>
    <col min="9695" max="9695" width="12.140625" style="45" customWidth="1"/>
    <col min="9696" max="9696" width="13.85546875" style="45" customWidth="1"/>
    <col min="9697" max="9938" width="11.28515625" style="45"/>
    <col min="9939" max="9939" width="1.28515625" style="45" customWidth="1"/>
    <col min="9940" max="9940" width="4.42578125" style="45" customWidth="1"/>
    <col min="9941" max="9941" width="45.140625" style="45" customWidth="1"/>
    <col min="9942" max="9943" width="12" style="45" customWidth="1"/>
    <col min="9944" max="9944" width="13.28515625" style="45" customWidth="1"/>
    <col min="9945" max="9945" width="3" style="45" customWidth="1"/>
    <col min="9946" max="9947" width="12.28515625" style="45" customWidth="1"/>
    <col min="9948" max="9948" width="13.28515625" style="45" customWidth="1"/>
    <col min="9949" max="9949" width="2.28515625" style="45" customWidth="1"/>
    <col min="9950" max="9950" width="13.28515625" style="45" customWidth="1"/>
    <col min="9951" max="9951" width="12.140625" style="45" customWidth="1"/>
    <col min="9952" max="9952" width="13.85546875" style="45" customWidth="1"/>
    <col min="9953" max="10194" width="11.28515625" style="45"/>
    <col min="10195" max="10195" width="1.28515625" style="45" customWidth="1"/>
    <col min="10196" max="10196" width="4.42578125" style="45" customWidth="1"/>
    <col min="10197" max="10197" width="45.140625" style="45" customWidth="1"/>
    <col min="10198" max="10199" width="12" style="45" customWidth="1"/>
    <col min="10200" max="10200" width="13.28515625" style="45" customWidth="1"/>
    <col min="10201" max="10201" width="3" style="45" customWidth="1"/>
    <col min="10202" max="10203" width="12.28515625" style="45" customWidth="1"/>
    <col min="10204" max="10204" width="13.28515625" style="45" customWidth="1"/>
    <col min="10205" max="10205" width="2.28515625" style="45" customWidth="1"/>
    <col min="10206" max="10206" width="13.28515625" style="45" customWidth="1"/>
    <col min="10207" max="10207" width="12.140625" style="45" customWidth="1"/>
    <col min="10208" max="10208" width="13.85546875" style="45" customWidth="1"/>
    <col min="10209" max="10450" width="11.28515625" style="45"/>
    <col min="10451" max="10451" width="1.28515625" style="45" customWidth="1"/>
    <col min="10452" max="10452" width="4.42578125" style="45" customWidth="1"/>
    <col min="10453" max="10453" width="45.140625" style="45" customWidth="1"/>
    <col min="10454" max="10455" width="12" style="45" customWidth="1"/>
    <col min="10456" max="10456" width="13.28515625" style="45" customWidth="1"/>
    <col min="10457" max="10457" width="3" style="45" customWidth="1"/>
    <col min="10458" max="10459" width="12.28515625" style="45" customWidth="1"/>
    <col min="10460" max="10460" width="13.28515625" style="45" customWidth="1"/>
    <col min="10461" max="10461" width="2.28515625" style="45" customWidth="1"/>
    <col min="10462" max="10462" width="13.28515625" style="45" customWidth="1"/>
    <col min="10463" max="10463" width="12.140625" style="45" customWidth="1"/>
    <col min="10464" max="10464" width="13.85546875" style="45" customWidth="1"/>
    <col min="10465" max="10706" width="11.28515625" style="45"/>
    <col min="10707" max="10707" width="1.28515625" style="45" customWidth="1"/>
    <col min="10708" max="10708" width="4.42578125" style="45" customWidth="1"/>
    <col min="10709" max="10709" width="45.140625" style="45" customWidth="1"/>
    <col min="10710" max="10711" width="12" style="45" customWidth="1"/>
    <col min="10712" max="10712" width="13.28515625" style="45" customWidth="1"/>
    <col min="10713" max="10713" width="3" style="45" customWidth="1"/>
    <col min="10714" max="10715" width="12.28515625" style="45" customWidth="1"/>
    <col min="10716" max="10716" width="13.28515625" style="45" customWidth="1"/>
    <col min="10717" max="10717" width="2.28515625" style="45" customWidth="1"/>
    <col min="10718" max="10718" width="13.28515625" style="45" customWidth="1"/>
    <col min="10719" max="10719" width="12.140625" style="45" customWidth="1"/>
    <col min="10720" max="10720" width="13.85546875" style="45" customWidth="1"/>
    <col min="10721" max="10962" width="11.28515625" style="45"/>
    <col min="10963" max="10963" width="1.28515625" style="45" customWidth="1"/>
    <col min="10964" max="10964" width="4.42578125" style="45" customWidth="1"/>
    <col min="10965" max="10965" width="45.140625" style="45" customWidth="1"/>
    <col min="10966" max="10967" width="12" style="45" customWidth="1"/>
    <col min="10968" max="10968" width="13.28515625" style="45" customWidth="1"/>
    <col min="10969" max="10969" width="3" style="45" customWidth="1"/>
    <col min="10970" max="10971" width="12.28515625" style="45" customWidth="1"/>
    <col min="10972" max="10972" width="13.28515625" style="45" customWidth="1"/>
    <col min="10973" max="10973" width="2.28515625" style="45" customWidth="1"/>
    <col min="10974" max="10974" width="13.28515625" style="45" customWidth="1"/>
    <col min="10975" max="10975" width="12.140625" style="45" customWidth="1"/>
    <col min="10976" max="10976" width="13.85546875" style="45" customWidth="1"/>
    <col min="10977" max="11218" width="11.28515625" style="45"/>
    <col min="11219" max="11219" width="1.28515625" style="45" customWidth="1"/>
    <col min="11220" max="11220" width="4.42578125" style="45" customWidth="1"/>
    <col min="11221" max="11221" width="45.140625" style="45" customWidth="1"/>
    <col min="11222" max="11223" width="12" style="45" customWidth="1"/>
    <col min="11224" max="11224" width="13.28515625" style="45" customWidth="1"/>
    <col min="11225" max="11225" width="3" style="45" customWidth="1"/>
    <col min="11226" max="11227" width="12.28515625" style="45" customWidth="1"/>
    <col min="11228" max="11228" width="13.28515625" style="45" customWidth="1"/>
    <col min="11229" max="11229" width="2.28515625" style="45" customWidth="1"/>
    <col min="11230" max="11230" width="13.28515625" style="45" customWidth="1"/>
    <col min="11231" max="11231" width="12.140625" style="45" customWidth="1"/>
    <col min="11232" max="11232" width="13.85546875" style="45" customWidth="1"/>
    <col min="11233" max="11474" width="11.28515625" style="45"/>
    <col min="11475" max="11475" width="1.28515625" style="45" customWidth="1"/>
    <col min="11476" max="11476" width="4.42578125" style="45" customWidth="1"/>
    <col min="11477" max="11477" width="45.140625" style="45" customWidth="1"/>
    <col min="11478" max="11479" width="12" style="45" customWidth="1"/>
    <col min="11480" max="11480" width="13.28515625" style="45" customWidth="1"/>
    <col min="11481" max="11481" width="3" style="45" customWidth="1"/>
    <col min="11482" max="11483" width="12.28515625" style="45" customWidth="1"/>
    <col min="11484" max="11484" width="13.28515625" style="45" customWidth="1"/>
    <col min="11485" max="11485" width="2.28515625" style="45" customWidth="1"/>
    <col min="11486" max="11486" width="13.28515625" style="45" customWidth="1"/>
    <col min="11487" max="11487" width="12.140625" style="45" customWidth="1"/>
    <col min="11488" max="11488" width="13.85546875" style="45" customWidth="1"/>
    <col min="11489" max="11730" width="11.28515625" style="45"/>
    <col min="11731" max="11731" width="1.28515625" style="45" customWidth="1"/>
    <col min="11732" max="11732" width="4.42578125" style="45" customWidth="1"/>
    <col min="11733" max="11733" width="45.140625" style="45" customWidth="1"/>
    <col min="11734" max="11735" width="12" style="45" customWidth="1"/>
    <col min="11736" max="11736" width="13.28515625" style="45" customWidth="1"/>
    <col min="11737" max="11737" width="3" style="45" customWidth="1"/>
    <col min="11738" max="11739" width="12.28515625" style="45" customWidth="1"/>
    <col min="11740" max="11740" width="13.28515625" style="45" customWidth="1"/>
    <col min="11741" max="11741" width="2.28515625" style="45" customWidth="1"/>
    <col min="11742" max="11742" width="13.28515625" style="45" customWidth="1"/>
    <col min="11743" max="11743" width="12.140625" style="45" customWidth="1"/>
    <col min="11744" max="11744" width="13.85546875" style="45" customWidth="1"/>
    <col min="11745" max="11986" width="11.28515625" style="45"/>
    <col min="11987" max="11987" width="1.28515625" style="45" customWidth="1"/>
    <col min="11988" max="11988" width="4.42578125" style="45" customWidth="1"/>
    <col min="11989" max="11989" width="45.140625" style="45" customWidth="1"/>
    <col min="11990" max="11991" width="12" style="45" customWidth="1"/>
    <col min="11992" max="11992" width="13.28515625" style="45" customWidth="1"/>
    <col min="11993" max="11993" width="3" style="45" customWidth="1"/>
    <col min="11994" max="11995" width="12.28515625" style="45" customWidth="1"/>
    <col min="11996" max="11996" width="13.28515625" style="45" customWidth="1"/>
    <col min="11997" max="11997" width="2.28515625" style="45" customWidth="1"/>
    <col min="11998" max="11998" width="13.28515625" style="45" customWidth="1"/>
    <col min="11999" max="11999" width="12.140625" style="45" customWidth="1"/>
    <col min="12000" max="12000" width="13.85546875" style="45" customWidth="1"/>
    <col min="12001" max="12242" width="11.28515625" style="45"/>
    <col min="12243" max="12243" width="1.28515625" style="45" customWidth="1"/>
    <col min="12244" max="12244" width="4.42578125" style="45" customWidth="1"/>
    <col min="12245" max="12245" width="45.140625" style="45" customWidth="1"/>
    <col min="12246" max="12247" width="12" style="45" customWidth="1"/>
    <col min="12248" max="12248" width="13.28515625" style="45" customWidth="1"/>
    <col min="12249" max="12249" width="3" style="45" customWidth="1"/>
    <col min="12250" max="12251" width="12.28515625" style="45" customWidth="1"/>
    <col min="12252" max="12252" width="13.28515625" style="45" customWidth="1"/>
    <col min="12253" max="12253" width="2.28515625" style="45" customWidth="1"/>
    <col min="12254" max="12254" width="13.28515625" style="45" customWidth="1"/>
    <col min="12255" max="12255" width="12.140625" style="45" customWidth="1"/>
    <col min="12256" max="12256" width="13.85546875" style="45" customWidth="1"/>
    <col min="12257" max="12498" width="11.28515625" style="45"/>
    <col min="12499" max="12499" width="1.28515625" style="45" customWidth="1"/>
    <col min="12500" max="12500" width="4.42578125" style="45" customWidth="1"/>
    <col min="12501" max="12501" width="45.140625" style="45" customWidth="1"/>
    <col min="12502" max="12503" width="12" style="45" customWidth="1"/>
    <col min="12504" max="12504" width="13.28515625" style="45" customWidth="1"/>
    <col min="12505" max="12505" width="3" style="45" customWidth="1"/>
    <col min="12506" max="12507" width="12.28515625" style="45" customWidth="1"/>
    <col min="12508" max="12508" width="13.28515625" style="45" customWidth="1"/>
    <col min="12509" max="12509" width="2.28515625" style="45" customWidth="1"/>
    <col min="12510" max="12510" width="13.28515625" style="45" customWidth="1"/>
    <col min="12511" max="12511" width="12.140625" style="45" customWidth="1"/>
    <col min="12512" max="12512" width="13.85546875" style="45" customWidth="1"/>
    <col min="12513" max="12754" width="11.28515625" style="45"/>
    <col min="12755" max="12755" width="1.28515625" style="45" customWidth="1"/>
    <col min="12756" max="12756" width="4.42578125" style="45" customWidth="1"/>
    <col min="12757" max="12757" width="45.140625" style="45" customWidth="1"/>
    <col min="12758" max="12759" width="12" style="45" customWidth="1"/>
    <col min="12760" max="12760" width="13.28515625" style="45" customWidth="1"/>
    <col min="12761" max="12761" width="3" style="45" customWidth="1"/>
    <col min="12762" max="12763" width="12.28515625" style="45" customWidth="1"/>
    <col min="12764" max="12764" width="13.28515625" style="45" customWidth="1"/>
    <col min="12765" max="12765" width="2.28515625" style="45" customWidth="1"/>
    <col min="12766" max="12766" width="13.28515625" style="45" customWidth="1"/>
    <col min="12767" max="12767" width="12.140625" style="45" customWidth="1"/>
    <col min="12768" max="12768" width="13.85546875" style="45" customWidth="1"/>
    <col min="12769" max="13010" width="11.28515625" style="45"/>
    <col min="13011" max="13011" width="1.28515625" style="45" customWidth="1"/>
    <col min="13012" max="13012" width="4.42578125" style="45" customWidth="1"/>
    <col min="13013" max="13013" width="45.140625" style="45" customWidth="1"/>
    <col min="13014" max="13015" width="12" style="45" customWidth="1"/>
    <col min="13016" max="13016" width="13.28515625" style="45" customWidth="1"/>
    <col min="13017" max="13017" width="3" style="45" customWidth="1"/>
    <col min="13018" max="13019" width="12.28515625" style="45" customWidth="1"/>
    <col min="13020" max="13020" width="13.28515625" style="45" customWidth="1"/>
    <col min="13021" max="13021" width="2.28515625" style="45" customWidth="1"/>
    <col min="13022" max="13022" width="13.28515625" style="45" customWidth="1"/>
    <col min="13023" max="13023" width="12.140625" style="45" customWidth="1"/>
    <col min="13024" max="13024" width="13.85546875" style="45" customWidth="1"/>
    <col min="13025" max="13266" width="11.28515625" style="45"/>
    <col min="13267" max="13267" width="1.28515625" style="45" customWidth="1"/>
    <col min="13268" max="13268" width="4.42578125" style="45" customWidth="1"/>
    <col min="13269" max="13269" width="45.140625" style="45" customWidth="1"/>
    <col min="13270" max="13271" width="12" style="45" customWidth="1"/>
    <col min="13272" max="13272" width="13.28515625" style="45" customWidth="1"/>
    <col min="13273" max="13273" width="3" style="45" customWidth="1"/>
    <col min="13274" max="13275" width="12.28515625" style="45" customWidth="1"/>
    <col min="13276" max="13276" width="13.28515625" style="45" customWidth="1"/>
    <col min="13277" max="13277" width="2.28515625" style="45" customWidth="1"/>
    <col min="13278" max="13278" width="13.28515625" style="45" customWidth="1"/>
    <col min="13279" max="13279" width="12.140625" style="45" customWidth="1"/>
    <col min="13280" max="13280" width="13.85546875" style="45" customWidth="1"/>
    <col min="13281" max="13522" width="11.28515625" style="45"/>
    <col min="13523" max="13523" width="1.28515625" style="45" customWidth="1"/>
    <col min="13524" max="13524" width="4.42578125" style="45" customWidth="1"/>
    <col min="13525" max="13525" width="45.140625" style="45" customWidth="1"/>
    <col min="13526" max="13527" width="12" style="45" customWidth="1"/>
    <col min="13528" max="13528" width="13.28515625" style="45" customWidth="1"/>
    <col min="13529" max="13529" width="3" style="45" customWidth="1"/>
    <col min="13530" max="13531" width="12.28515625" style="45" customWidth="1"/>
    <col min="13532" max="13532" width="13.28515625" style="45" customWidth="1"/>
    <col min="13533" max="13533" width="2.28515625" style="45" customWidth="1"/>
    <col min="13534" max="13534" width="13.28515625" style="45" customWidth="1"/>
    <col min="13535" max="13535" width="12.140625" style="45" customWidth="1"/>
    <col min="13536" max="13536" width="13.85546875" style="45" customWidth="1"/>
    <col min="13537" max="13778" width="11.28515625" style="45"/>
    <col min="13779" max="13779" width="1.28515625" style="45" customWidth="1"/>
    <col min="13780" max="13780" width="4.42578125" style="45" customWidth="1"/>
    <col min="13781" max="13781" width="45.140625" style="45" customWidth="1"/>
    <col min="13782" max="13783" width="12" style="45" customWidth="1"/>
    <col min="13784" max="13784" width="13.28515625" style="45" customWidth="1"/>
    <col min="13785" max="13785" width="3" style="45" customWidth="1"/>
    <col min="13786" max="13787" width="12.28515625" style="45" customWidth="1"/>
    <col min="13788" max="13788" width="13.28515625" style="45" customWidth="1"/>
    <col min="13789" max="13789" width="2.28515625" style="45" customWidth="1"/>
    <col min="13790" max="13790" width="13.28515625" style="45" customWidth="1"/>
    <col min="13791" max="13791" width="12.140625" style="45" customWidth="1"/>
    <col min="13792" max="13792" width="13.85546875" style="45" customWidth="1"/>
    <col min="13793" max="14034" width="11.28515625" style="45"/>
    <col min="14035" max="14035" width="1.28515625" style="45" customWidth="1"/>
    <col min="14036" max="14036" width="4.42578125" style="45" customWidth="1"/>
    <col min="14037" max="14037" width="45.140625" style="45" customWidth="1"/>
    <col min="14038" max="14039" width="12" style="45" customWidth="1"/>
    <col min="14040" max="14040" width="13.28515625" style="45" customWidth="1"/>
    <col min="14041" max="14041" width="3" style="45" customWidth="1"/>
    <col min="14042" max="14043" width="12.28515625" style="45" customWidth="1"/>
    <col min="14044" max="14044" width="13.28515625" style="45" customWidth="1"/>
    <col min="14045" max="14045" width="2.28515625" style="45" customWidth="1"/>
    <col min="14046" max="14046" width="13.28515625" style="45" customWidth="1"/>
    <col min="14047" max="14047" width="12.140625" style="45" customWidth="1"/>
    <col min="14048" max="14048" width="13.85546875" style="45" customWidth="1"/>
    <col min="14049" max="14290" width="11.28515625" style="45"/>
    <col min="14291" max="14291" width="1.28515625" style="45" customWidth="1"/>
    <col min="14292" max="14292" width="4.42578125" style="45" customWidth="1"/>
    <col min="14293" max="14293" width="45.140625" style="45" customWidth="1"/>
    <col min="14294" max="14295" width="12" style="45" customWidth="1"/>
    <col min="14296" max="14296" width="13.28515625" style="45" customWidth="1"/>
    <col min="14297" max="14297" width="3" style="45" customWidth="1"/>
    <col min="14298" max="14299" width="12.28515625" style="45" customWidth="1"/>
    <col min="14300" max="14300" width="13.28515625" style="45" customWidth="1"/>
    <col min="14301" max="14301" width="2.28515625" style="45" customWidth="1"/>
    <col min="14302" max="14302" width="13.28515625" style="45" customWidth="1"/>
    <col min="14303" max="14303" width="12.140625" style="45" customWidth="1"/>
    <col min="14304" max="14304" width="13.85546875" style="45" customWidth="1"/>
    <col min="14305" max="14546" width="11.28515625" style="45"/>
    <col min="14547" max="14547" width="1.28515625" style="45" customWidth="1"/>
    <col min="14548" max="14548" width="4.42578125" style="45" customWidth="1"/>
    <col min="14549" max="14549" width="45.140625" style="45" customWidth="1"/>
    <col min="14550" max="14551" width="12" style="45" customWidth="1"/>
    <col min="14552" max="14552" width="13.28515625" style="45" customWidth="1"/>
    <col min="14553" max="14553" width="3" style="45" customWidth="1"/>
    <col min="14554" max="14555" width="12.28515625" style="45" customWidth="1"/>
    <col min="14556" max="14556" width="13.28515625" style="45" customWidth="1"/>
    <col min="14557" max="14557" width="2.28515625" style="45" customWidth="1"/>
    <col min="14558" max="14558" width="13.28515625" style="45" customWidth="1"/>
    <col min="14559" max="14559" width="12.140625" style="45" customWidth="1"/>
    <col min="14560" max="14560" width="13.85546875" style="45" customWidth="1"/>
    <col min="14561" max="14802" width="11.28515625" style="45"/>
    <col min="14803" max="14803" width="1.28515625" style="45" customWidth="1"/>
    <col min="14804" max="14804" width="4.42578125" style="45" customWidth="1"/>
    <col min="14805" max="14805" width="45.140625" style="45" customWidth="1"/>
    <col min="14806" max="14807" width="12" style="45" customWidth="1"/>
    <col min="14808" max="14808" width="13.28515625" style="45" customWidth="1"/>
    <col min="14809" max="14809" width="3" style="45" customWidth="1"/>
    <col min="14810" max="14811" width="12.28515625" style="45" customWidth="1"/>
    <col min="14812" max="14812" width="13.28515625" style="45" customWidth="1"/>
    <col min="14813" max="14813" width="2.28515625" style="45" customWidth="1"/>
    <col min="14814" max="14814" width="13.28515625" style="45" customWidth="1"/>
    <col min="14815" max="14815" width="12.140625" style="45" customWidth="1"/>
    <col min="14816" max="14816" width="13.85546875" style="45" customWidth="1"/>
    <col min="14817" max="15058" width="11.28515625" style="45"/>
    <col min="15059" max="15059" width="1.28515625" style="45" customWidth="1"/>
    <col min="15060" max="15060" width="4.42578125" style="45" customWidth="1"/>
    <col min="15061" max="15061" width="45.140625" style="45" customWidth="1"/>
    <col min="15062" max="15063" width="12" style="45" customWidth="1"/>
    <col min="15064" max="15064" width="13.28515625" style="45" customWidth="1"/>
    <col min="15065" max="15065" width="3" style="45" customWidth="1"/>
    <col min="15066" max="15067" width="12.28515625" style="45" customWidth="1"/>
    <col min="15068" max="15068" width="13.28515625" style="45" customWidth="1"/>
    <col min="15069" max="15069" width="2.28515625" style="45" customWidth="1"/>
    <col min="15070" max="15070" width="13.28515625" style="45" customWidth="1"/>
    <col min="15071" max="15071" width="12.140625" style="45" customWidth="1"/>
    <col min="15072" max="15072" width="13.85546875" style="45" customWidth="1"/>
    <col min="15073" max="15314" width="11.28515625" style="45"/>
    <col min="15315" max="15315" width="1.28515625" style="45" customWidth="1"/>
    <col min="15316" max="15316" width="4.42578125" style="45" customWidth="1"/>
    <col min="15317" max="15317" width="45.140625" style="45" customWidth="1"/>
    <col min="15318" max="15319" width="12" style="45" customWidth="1"/>
    <col min="15320" max="15320" width="13.28515625" style="45" customWidth="1"/>
    <col min="15321" max="15321" width="3" style="45" customWidth="1"/>
    <col min="15322" max="15323" width="12.28515625" style="45" customWidth="1"/>
    <col min="15324" max="15324" width="13.28515625" style="45" customWidth="1"/>
    <col min="15325" max="15325" width="2.28515625" style="45" customWidth="1"/>
    <col min="15326" max="15326" width="13.28515625" style="45" customWidth="1"/>
    <col min="15327" max="15327" width="12.140625" style="45" customWidth="1"/>
    <col min="15328" max="15328" width="13.85546875" style="45" customWidth="1"/>
    <col min="15329" max="15570" width="11.28515625" style="45"/>
    <col min="15571" max="15571" width="1.28515625" style="45" customWidth="1"/>
    <col min="15572" max="15572" width="4.42578125" style="45" customWidth="1"/>
    <col min="15573" max="15573" width="45.140625" style="45" customWidth="1"/>
    <col min="15574" max="15575" width="12" style="45" customWidth="1"/>
    <col min="15576" max="15576" width="13.28515625" style="45" customWidth="1"/>
    <col min="15577" max="15577" width="3" style="45" customWidth="1"/>
    <col min="15578" max="15579" width="12.28515625" style="45" customWidth="1"/>
    <col min="15580" max="15580" width="13.28515625" style="45" customWidth="1"/>
    <col min="15581" max="15581" width="2.28515625" style="45" customWidth="1"/>
    <col min="15582" max="15582" width="13.28515625" style="45" customWidth="1"/>
    <col min="15583" max="15583" width="12.140625" style="45" customWidth="1"/>
    <col min="15584" max="15584" width="13.85546875" style="45" customWidth="1"/>
    <col min="15585" max="15826" width="11.28515625" style="45"/>
    <col min="15827" max="15827" width="1.28515625" style="45" customWidth="1"/>
    <col min="15828" max="15828" width="4.42578125" style="45" customWidth="1"/>
    <col min="15829" max="15829" width="45.140625" style="45" customWidth="1"/>
    <col min="15830" max="15831" width="12" style="45" customWidth="1"/>
    <col min="15832" max="15832" width="13.28515625" style="45" customWidth="1"/>
    <col min="15833" max="15833" width="3" style="45" customWidth="1"/>
    <col min="15834" max="15835" width="12.28515625" style="45" customWidth="1"/>
    <col min="15836" max="15836" width="13.28515625" style="45" customWidth="1"/>
    <col min="15837" max="15837" width="2.28515625" style="45" customWidth="1"/>
    <col min="15838" max="15838" width="13.28515625" style="45" customWidth="1"/>
    <col min="15839" max="15839" width="12.140625" style="45" customWidth="1"/>
    <col min="15840" max="15840" width="13.85546875" style="45" customWidth="1"/>
    <col min="15841" max="16082" width="11.28515625" style="45"/>
    <col min="16083" max="16083" width="1.28515625" style="45" customWidth="1"/>
    <col min="16084" max="16084" width="4.42578125" style="45" customWidth="1"/>
    <col min="16085" max="16085" width="45.140625" style="45" customWidth="1"/>
    <col min="16086" max="16087" width="12" style="45" customWidth="1"/>
    <col min="16088" max="16088" width="13.28515625" style="45" customWidth="1"/>
    <col min="16089" max="16089" width="3" style="45" customWidth="1"/>
    <col min="16090" max="16091" width="12.28515625" style="45" customWidth="1"/>
    <col min="16092" max="16092" width="13.28515625" style="45" customWidth="1"/>
    <col min="16093" max="16093" width="2.28515625" style="45" customWidth="1"/>
    <col min="16094" max="16094" width="13.28515625" style="45" customWidth="1"/>
    <col min="16095" max="16095" width="12.140625" style="45" customWidth="1"/>
    <col min="16096" max="16096" width="13.85546875" style="45" customWidth="1"/>
    <col min="16097" max="16384" width="11.28515625" style="45"/>
  </cols>
  <sheetData>
    <row r="1" spans="1:60" ht="76.5" customHeight="1"/>
    <row r="2" spans="1:60" ht="24" customHeight="1">
      <c r="A2" s="45"/>
      <c r="B2" s="217" t="str">
        <f>+[1]Contenido!B5</f>
        <v>Encuesta Mensual de Comercio - EMC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148"/>
      <c r="AF2" s="45"/>
    </row>
    <row r="3" spans="1:60" s="127" customFormat="1">
      <c r="A3" s="2"/>
      <c r="B3" s="26" t="s">
        <v>85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59"/>
      <c r="P3" s="59"/>
      <c r="Q3" s="45"/>
      <c r="R3" s="45"/>
      <c r="S3" s="59"/>
      <c r="T3" s="59"/>
      <c r="U3" s="45"/>
      <c r="V3" s="45"/>
      <c r="W3" s="59"/>
      <c r="X3" s="59"/>
      <c r="Y3" s="45"/>
      <c r="Z3" s="45"/>
      <c r="AA3" s="59"/>
      <c r="AB3" s="59"/>
      <c r="AC3" s="45"/>
      <c r="AD3" s="45"/>
      <c r="AE3" s="59"/>
      <c r="AF3" s="4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59"/>
      <c r="AS3" s="59"/>
      <c r="AT3" s="45"/>
      <c r="AU3" s="45"/>
      <c r="AV3" s="59"/>
      <c r="AW3" s="59"/>
      <c r="AX3" s="45"/>
      <c r="AY3" s="45"/>
      <c r="AZ3" s="59"/>
      <c r="BA3" s="59"/>
      <c r="BB3" s="45"/>
      <c r="BC3" s="45"/>
      <c r="BD3" s="59"/>
      <c r="BE3" s="59"/>
      <c r="BF3" s="45"/>
      <c r="BG3" s="45"/>
      <c r="BH3" s="59"/>
    </row>
    <row r="4" spans="1:60">
      <c r="A4" s="2"/>
      <c r="B4" s="199" t="str">
        <f>+[1]Contenido!B9</f>
        <v>Enero 2021</v>
      </c>
      <c r="C4" s="228"/>
      <c r="D4" s="228"/>
      <c r="E4" s="228"/>
      <c r="F4" s="228"/>
      <c r="G4" s="228"/>
      <c r="H4" s="228"/>
      <c r="I4" s="228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27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</row>
    <row r="5" spans="1:60" s="48" customFormat="1" ht="25.5" customHeight="1">
      <c r="A5" s="2"/>
      <c r="B5" s="216" t="s">
        <v>10</v>
      </c>
      <c r="C5" s="216"/>
      <c r="D5" s="205" t="s">
        <v>76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46"/>
      <c r="AG5" s="230" t="s">
        <v>77</v>
      </c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</row>
    <row r="6" spans="1:60" s="47" customFormat="1" ht="17.25" customHeight="1">
      <c r="A6" s="3"/>
      <c r="B6" s="212"/>
      <c r="C6" s="212"/>
      <c r="D6" s="226" t="s">
        <v>2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4"/>
      <c r="AG6" s="231" t="s">
        <v>72</v>
      </c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</row>
    <row r="7" spans="1:60" s="48" customFormat="1">
      <c r="A7" s="4"/>
      <c r="B7" s="212"/>
      <c r="C7" s="212"/>
      <c r="D7" s="224" t="s">
        <v>36</v>
      </c>
      <c r="E7" s="224"/>
      <c r="F7" s="224"/>
      <c r="G7" s="224"/>
      <c r="H7" s="229" t="s">
        <v>37</v>
      </c>
      <c r="I7" s="229"/>
      <c r="J7" s="229"/>
      <c r="K7" s="229"/>
      <c r="L7" s="224" t="s">
        <v>38</v>
      </c>
      <c r="M7" s="224"/>
      <c r="N7" s="224"/>
      <c r="O7" s="224"/>
      <c r="P7" s="225" t="s">
        <v>39</v>
      </c>
      <c r="Q7" s="225"/>
      <c r="R7" s="225"/>
      <c r="S7" s="225"/>
      <c r="T7" s="224" t="s">
        <v>40</v>
      </c>
      <c r="U7" s="224"/>
      <c r="V7" s="224"/>
      <c r="W7" s="224"/>
      <c r="X7" s="225" t="s">
        <v>41</v>
      </c>
      <c r="Y7" s="225"/>
      <c r="Z7" s="225"/>
      <c r="AA7" s="225"/>
      <c r="AB7" s="224" t="s">
        <v>47</v>
      </c>
      <c r="AC7" s="224"/>
      <c r="AD7" s="224"/>
      <c r="AE7" s="224"/>
      <c r="AF7" s="20"/>
      <c r="AG7" s="224" t="s">
        <v>36</v>
      </c>
      <c r="AH7" s="224"/>
      <c r="AI7" s="224"/>
      <c r="AJ7" s="224"/>
      <c r="AK7" s="229" t="s">
        <v>37</v>
      </c>
      <c r="AL7" s="229"/>
      <c r="AM7" s="229"/>
      <c r="AN7" s="229"/>
      <c r="AO7" s="224" t="s">
        <v>38</v>
      </c>
      <c r="AP7" s="224"/>
      <c r="AQ7" s="224"/>
      <c r="AR7" s="224"/>
      <c r="AS7" s="225" t="s">
        <v>39</v>
      </c>
      <c r="AT7" s="225"/>
      <c r="AU7" s="225"/>
      <c r="AV7" s="225"/>
      <c r="AW7" s="224" t="s">
        <v>40</v>
      </c>
      <c r="AX7" s="224"/>
      <c r="AY7" s="224"/>
      <c r="AZ7" s="224"/>
      <c r="BA7" s="225" t="s">
        <v>41</v>
      </c>
      <c r="BB7" s="225"/>
      <c r="BC7" s="225"/>
      <c r="BD7" s="225"/>
      <c r="BE7" s="224" t="s">
        <v>47</v>
      </c>
      <c r="BF7" s="224"/>
      <c r="BG7" s="224"/>
      <c r="BH7" s="224"/>
    </row>
    <row r="8" spans="1:60" s="48" customFormat="1">
      <c r="A8" s="3"/>
      <c r="B8" s="213"/>
      <c r="C8" s="213"/>
      <c r="D8" s="146" t="s">
        <v>79</v>
      </c>
      <c r="E8" s="135" t="s">
        <v>74</v>
      </c>
      <c r="F8" s="135" t="s">
        <v>75</v>
      </c>
      <c r="G8" s="135" t="s">
        <v>86</v>
      </c>
      <c r="H8" s="146" t="s">
        <v>79</v>
      </c>
      <c r="I8" s="135" t="s">
        <v>74</v>
      </c>
      <c r="J8" s="135" t="s">
        <v>75</v>
      </c>
      <c r="K8" s="135" t="s">
        <v>86</v>
      </c>
      <c r="L8" s="146" t="s">
        <v>79</v>
      </c>
      <c r="M8" s="135" t="s">
        <v>74</v>
      </c>
      <c r="N8" s="135" t="s">
        <v>75</v>
      </c>
      <c r="O8" s="135" t="s">
        <v>86</v>
      </c>
      <c r="P8" s="146" t="s">
        <v>79</v>
      </c>
      <c r="Q8" s="135" t="s">
        <v>74</v>
      </c>
      <c r="R8" s="135" t="s">
        <v>75</v>
      </c>
      <c r="S8" s="135" t="s">
        <v>86</v>
      </c>
      <c r="T8" s="146" t="s">
        <v>79</v>
      </c>
      <c r="U8" s="135" t="s">
        <v>74</v>
      </c>
      <c r="V8" s="135" t="s">
        <v>75</v>
      </c>
      <c r="W8" s="135" t="s">
        <v>86</v>
      </c>
      <c r="X8" s="146" t="s">
        <v>79</v>
      </c>
      <c r="Y8" s="135" t="s">
        <v>74</v>
      </c>
      <c r="Z8" s="135" t="s">
        <v>75</v>
      </c>
      <c r="AA8" s="135" t="s">
        <v>86</v>
      </c>
      <c r="AB8" s="146" t="s">
        <v>79</v>
      </c>
      <c r="AC8" s="135" t="s">
        <v>74</v>
      </c>
      <c r="AD8" s="135" t="s">
        <v>75</v>
      </c>
      <c r="AE8" s="135" t="s">
        <v>86</v>
      </c>
      <c r="AF8" s="20"/>
      <c r="AG8" s="146" t="s">
        <v>79</v>
      </c>
      <c r="AH8" s="135" t="s">
        <v>74</v>
      </c>
      <c r="AI8" s="135" t="s">
        <v>75</v>
      </c>
      <c r="AJ8" s="135" t="s">
        <v>86</v>
      </c>
      <c r="AK8" s="146" t="s">
        <v>79</v>
      </c>
      <c r="AL8" s="135" t="s">
        <v>74</v>
      </c>
      <c r="AM8" s="135" t="s">
        <v>75</v>
      </c>
      <c r="AN8" s="135" t="s">
        <v>86</v>
      </c>
      <c r="AO8" s="146" t="s">
        <v>79</v>
      </c>
      <c r="AP8" s="135" t="s">
        <v>74</v>
      </c>
      <c r="AQ8" s="135" t="s">
        <v>75</v>
      </c>
      <c r="AR8" s="135" t="s">
        <v>86</v>
      </c>
      <c r="AS8" s="146" t="s">
        <v>79</v>
      </c>
      <c r="AT8" s="135" t="s">
        <v>74</v>
      </c>
      <c r="AU8" s="135" t="s">
        <v>75</v>
      </c>
      <c r="AV8" s="135" t="s">
        <v>86</v>
      </c>
      <c r="AW8" s="146" t="s">
        <v>79</v>
      </c>
      <c r="AX8" s="135" t="s">
        <v>74</v>
      </c>
      <c r="AY8" s="135" t="s">
        <v>75</v>
      </c>
      <c r="AZ8" s="135" t="s">
        <v>86</v>
      </c>
      <c r="BA8" s="146" t="s">
        <v>79</v>
      </c>
      <c r="BB8" s="135" t="s">
        <v>74</v>
      </c>
      <c r="BC8" s="135" t="s">
        <v>75</v>
      </c>
      <c r="BD8" s="135" t="s">
        <v>86</v>
      </c>
      <c r="BE8" s="146" t="s">
        <v>79</v>
      </c>
      <c r="BF8" s="135" t="s">
        <v>74</v>
      </c>
      <c r="BG8" s="135" t="s">
        <v>75</v>
      </c>
      <c r="BH8" s="135" t="s">
        <v>86</v>
      </c>
    </row>
    <row r="9" spans="1:60" s="52" customFormat="1" ht="3" customHeight="1">
      <c r="A9" s="3"/>
      <c r="B9" s="140"/>
      <c r="C9" s="138"/>
      <c r="D9" s="138"/>
      <c r="E9" s="138"/>
      <c r="F9" s="138"/>
      <c r="G9" s="140"/>
      <c r="H9" s="138"/>
      <c r="I9" s="49"/>
      <c r="J9" s="49"/>
      <c r="K9" s="140"/>
      <c r="L9" s="138"/>
      <c r="M9" s="49"/>
      <c r="N9" s="49"/>
      <c r="O9" s="140"/>
      <c r="P9" s="140"/>
      <c r="Q9" s="49"/>
      <c r="R9" s="49"/>
      <c r="S9" s="140"/>
      <c r="T9" s="140"/>
      <c r="U9" s="49"/>
      <c r="V9" s="49"/>
      <c r="W9" s="140"/>
      <c r="X9" s="140"/>
      <c r="Y9" s="49"/>
      <c r="Z9" s="49"/>
      <c r="AA9" s="140"/>
      <c r="AB9" s="140"/>
      <c r="AC9" s="49"/>
      <c r="AD9" s="49"/>
      <c r="AE9" s="140"/>
      <c r="AF9" s="3"/>
      <c r="AG9" s="138"/>
      <c r="AH9" s="138"/>
      <c r="AI9" s="138"/>
      <c r="AJ9" s="140"/>
      <c r="AK9" s="138"/>
      <c r="AL9" s="49"/>
      <c r="AM9" s="49"/>
      <c r="AN9" s="140"/>
      <c r="AO9" s="138"/>
      <c r="AP9" s="49"/>
      <c r="AQ9" s="49"/>
      <c r="AR9" s="140"/>
      <c r="AS9" s="140"/>
      <c r="AT9" s="49"/>
      <c r="AU9" s="49"/>
      <c r="AV9" s="140"/>
      <c r="AW9" s="140"/>
      <c r="AX9" s="49"/>
      <c r="AY9" s="49"/>
      <c r="AZ9" s="140"/>
      <c r="BA9" s="140"/>
      <c r="BB9" s="49"/>
      <c r="BC9" s="49"/>
      <c r="BD9" s="140"/>
      <c r="BE9" s="140"/>
      <c r="BF9" s="49"/>
      <c r="BG9" s="49"/>
      <c r="BH9" s="140"/>
    </row>
    <row r="10" spans="1:60" s="160" customFormat="1" ht="43.5" customHeight="1">
      <c r="A10" s="5"/>
      <c r="B10" s="158"/>
      <c r="C10" s="159" t="s">
        <v>48</v>
      </c>
      <c r="D10" s="175">
        <v>-4.8840263894501028</v>
      </c>
      <c r="E10" s="175">
        <v>-5.515119030184775</v>
      </c>
      <c r="F10" s="175">
        <v>-4.2529337487154306</v>
      </c>
      <c r="G10" s="175">
        <v>0.33852563943395492</v>
      </c>
      <c r="H10" s="175">
        <v>-5.8458109709545898</v>
      </c>
      <c r="I10" s="175">
        <v>-6.5267002731503938</v>
      </c>
      <c r="J10" s="175">
        <v>-5.1649216687587858</v>
      </c>
      <c r="K10" s="175">
        <v>0.36896805998633619</v>
      </c>
      <c r="L10" s="175">
        <v>-8.7665504829538836</v>
      </c>
      <c r="M10" s="175">
        <v>-9.480337146903544</v>
      </c>
      <c r="N10" s="175">
        <v>-8.0527638190042232</v>
      </c>
      <c r="O10" s="175">
        <v>0.39917767359265333</v>
      </c>
      <c r="P10" s="175">
        <v>1.7933362112372064</v>
      </c>
      <c r="Q10" s="175">
        <v>1.0804932252329291</v>
      </c>
      <c r="R10" s="175">
        <v>2.506179197241484</v>
      </c>
      <c r="S10" s="175">
        <v>0.35729459085513798</v>
      </c>
      <c r="T10" s="175">
        <v>-4.5373296692922676</v>
      </c>
      <c r="U10" s="175">
        <v>-5.0779455122714108</v>
      </c>
      <c r="V10" s="175">
        <v>-3.9967138263131248</v>
      </c>
      <c r="W10" s="175">
        <v>0.28893962127717432</v>
      </c>
      <c r="X10" s="175">
        <v>-7.4560121584581474</v>
      </c>
      <c r="Y10" s="175">
        <v>-7.9224901830505869</v>
      </c>
      <c r="Z10" s="175">
        <v>-6.9895341338657078</v>
      </c>
      <c r="AA10" s="175">
        <v>0.25717863586580336</v>
      </c>
      <c r="AB10" s="175">
        <v>-5.6324048226467749</v>
      </c>
      <c r="AC10" s="175">
        <v>-6.8249616398219572</v>
      </c>
      <c r="AD10" s="175">
        <v>-4.4398480054715925</v>
      </c>
      <c r="AE10" s="175">
        <v>0.64477486697259068</v>
      </c>
      <c r="AF10" s="184"/>
      <c r="AG10" s="175">
        <v>-3.7980549601876357</v>
      </c>
      <c r="AH10" s="175">
        <v>-3.8605248626353275</v>
      </c>
      <c r="AI10" s="175">
        <v>-3.7355850577399439</v>
      </c>
      <c r="AJ10" s="175">
        <v>3.3131331043662796E-2</v>
      </c>
      <c r="AK10" s="175">
        <v>-2.1956348671296477</v>
      </c>
      <c r="AL10" s="175">
        <v>-2.2582056907634773</v>
      </c>
      <c r="AM10" s="175">
        <v>-2.1330640434958181</v>
      </c>
      <c r="AN10" s="175">
        <v>3.2641156849664649E-2</v>
      </c>
      <c r="AO10" s="175">
        <v>-4.8556729436289858</v>
      </c>
      <c r="AP10" s="175">
        <v>-4.9269949027316517</v>
      </c>
      <c r="AQ10" s="175">
        <v>-4.7843509845263199</v>
      </c>
      <c r="AR10" s="175">
        <v>3.824655072377544E-2</v>
      </c>
      <c r="AS10" s="175">
        <v>1.4233875768172366</v>
      </c>
      <c r="AT10" s="175">
        <v>1.3634766589072864</v>
      </c>
      <c r="AU10" s="175">
        <v>1.4832984947271868</v>
      </c>
      <c r="AV10" s="175">
        <v>3.0138370709826053E-2</v>
      </c>
      <c r="AW10" s="175">
        <v>-3.6281346202824305</v>
      </c>
      <c r="AX10" s="175">
        <v>-3.6836344039097297</v>
      </c>
      <c r="AY10" s="175">
        <v>-3.5726348366551313</v>
      </c>
      <c r="AZ10" s="175">
        <v>2.9382783399992427E-2</v>
      </c>
      <c r="BA10" s="175">
        <v>-5.1496655566095617</v>
      </c>
      <c r="BB10" s="175">
        <v>-5.1892934049042836</v>
      </c>
      <c r="BC10" s="175">
        <v>-5.1100377083148398</v>
      </c>
      <c r="BD10" s="175">
        <v>2.1316383951184716E-2</v>
      </c>
      <c r="BE10" s="175">
        <v>-4.1019315913610521</v>
      </c>
      <c r="BF10" s="175">
        <v>-4.2153130989681884</v>
      </c>
      <c r="BG10" s="175">
        <v>-3.9885500837539158</v>
      </c>
      <c r="BH10" s="175">
        <v>6.032318680399474E-2</v>
      </c>
    </row>
    <row r="11" spans="1:60" s="160" customFormat="1" ht="2.25" customHeight="1">
      <c r="A11" s="6"/>
      <c r="B11" s="161"/>
      <c r="C11" s="153"/>
      <c r="D11" s="176"/>
      <c r="E11" s="176"/>
      <c r="F11" s="176"/>
      <c r="G11" s="156"/>
      <c r="H11" s="176"/>
      <c r="I11" s="181"/>
      <c r="J11" s="181"/>
      <c r="K11" s="156"/>
      <c r="L11" s="176"/>
      <c r="M11" s="181"/>
      <c r="N11" s="181"/>
      <c r="O11" s="156"/>
      <c r="P11" s="156"/>
      <c r="Q11" s="181"/>
      <c r="R11" s="181"/>
      <c r="S11" s="156"/>
      <c r="T11" s="156"/>
      <c r="U11" s="181"/>
      <c r="V11" s="181"/>
      <c r="W11" s="156"/>
      <c r="X11" s="156"/>
      <c r="Y11" s="181"/>
      <c r="Z11" s="181"/>
      <c r="AA11" s="156"/>
      <c r="AB11" s="156"/>
      <c r="AC11" s="181"/>
      <c r="AD11" s="181"/>
      <c r="AE11" s="156"/>
      <c r="AF11" s="54"/>
      <c r="AG11" s="176"/>
      <c r="AH11" s="176"/>
      <c r="AI11" s="176"/>
      <c r="AJ11" s="156"/>
      <c r="AK11" s="176"/>
      <c r="AL11" s="181"/>
      <c r="AM11" s="181"/>
      <c r="AN11" s="156"/>
      <c r="AO11" s="176"/>
      <c r="AP11" s="181"/>
      <c r="AQ11" s="181"/>
      <c r="AR11" s="156"/>
      <c r="AS11" s="156"/>
      <c r="AT11" s="181"/>
      <c r="AU11" s="181"/>
      <c r="AV11" s="156"/>
      <c r="AW11" s="156"/>
      <c r="AX11" s="181"/>
      <c r="AY11" s="181"/>
      <c r="AZ11" s="156"/>
      <c r="BA11" s="156"/>
      <c r="BB11" s="181"/>
      <c r="BC11" s="181"/>
      <c r="BD11" s="156"/>
      <c r="BE11" s="156"/>
      <c r="BF11" s="181"/>
      <c r="BG11" s="181"/>
      <c r="BH11" s="156"/>
    </row>
    <row r="12" spans="1:60" s="160" customFormat="1" ht="13.5" customHeight="1">
      <c r="A12" s="151"/>
      <c r="B12" s="162"/>
      <c r="C12" s="162" t="s">
        <v>6</v>
      </c>
      <c r="D12" s="154"/>
      <c r="E12" s="154"/>
      <c r="F12" s="154"/>
      <c r="G12" s="177"/>
      <c r="H12" s="154"/>
      <c r="I12" s="182"/>
      <c r="J12" s="182"/>
      <c r="K12" s="177"/>
      <c r="L12" s="154"/>
      <c r="M12" s="182"/>
      <c r="N12" s="182"/>
      <c r="O12" s="177"/>
      <c r="P12" s="177"/>
      <c r="Q12" s="182"/>
      <c r="R12" s="182"/>
      <c r="S12" s="177"/>
      <c r="T12" s="177"/>
      <c r="U12" s="182"/>
      <c r="V12" s="182"/>
      <c r="W12" s="177"/>
      <c r="X12" s="177"/>
      <c r="Y12" s="182"/>
      <c r="Z12" s="182"/>
      <c r="AA12" s="177"/>
      <c r="AB12" s="177"/>
      <c r="AC12" s="182"/>
      <c r="AD12" s="182"/>
      <c r="AE12" s="177"/>
      <c r="AF12" s="54"/>
      <c r="AG12" s="154"/>
      <c r="AH12" s="154"/>
      <c r="AI12" s="154"/>
      <c r="AJ12" s="177"/>
      <c r="AK12" s="154"/>
      <c r="AL12" s="182"/>
      <c r="AM12" s="182"/>
      <c r="AN12" s="177"/>
      <c r="AO12" s="154"/>
      <c r="AP12" s="182"/>
      <c r="AQ12" s="182"/>
      <c r="AR12" s="177"/>
      <c r="AS12" s="177"/>
      <c r="AT12" s="182"/>
      <c r="AU12" s="182"/>
      <c r="AV12" s="177"/>
      <c r="AW12" s="177"/>
      <c r="AX12" s="182"/>
      <c r="AY12" s="182"/>
      <c r="AZ12" s="177"/>
      <c r="BA12" s="177"/>
      <c r="BB12" s="182"/>
      <c r="BC12" s="182"/>
      <c r="BD12" s="177"/>
      <c r="BE12" s="177"/>
      <c r="BF12" s="182"/>
      <c r="BG12" s="182"/>
      <c r="BH12" s="177"/>
    </row>
    <row r="13" spans="1:60" s="164" customFormat="1" ht="29.25" customHeight="1">
      <c r="A13" s="7"/>
      <c r="B13" s="169" t="s">
        <v>1</v>
      </c>
      <c r="C13" s="158" t="s">
        <v>32</v>
      </c>
      <c r="D13" s="152">
        <v>-6.8308275127264118</v>
      </c>
      <c r="E13" s="152">
        <v>-7.2617318945006959</v>
      </c>
      <c r="F13" s="152">
        <v>-6.3999231309521276</v>
      </c>
      <c r="G13" s="152">
        <v>0.23597205852511896</v>
      </c>
      <c r="H13" s="152">
        <v>-9.3855503038487562</v>
      </c>
      <c r="I13" s="152">
        <v>-9.3855503038487562</v>
      </c>
      <c r="J13" s="152">
        <v>-9.3855503038487562</v>
      </c>
      <c r="K13" s="152">
        <v>0</v>
      </c>
      <c r="L13" s="152">
        <v>-9.49535832449968</v>
      </c>
      <c r="M13" s="152">
        <v>-10.040785331348285</v>
      </c>
      <c r="N13" s="152">
        <v>-8.9499313176510746</v>
      </c>
      <c r="O13" s="152">
        <v>0.30748058167233866</v>
      </c>
      <c r="P13" s="152">
        <v>-8.5456039441249025</v>
      </c>
      <c r="Q13" s="152">
        <v>-8.5456039441249025</v>
      </c>
      <c r="R13" s="152">
        <v>-8.5456039441249025</v>
      </c>
      <c r="S13" s="152">
        <v>0</v>
      </c>
      <c r="T13" s="152">
        <v>-8.1717451523545712</v>
      </c>
      <c r="U13" s="152">
        <v>-8.1717451523545712</v>
      </c>
      <c r="V13" s="152">
        <v>-8.1717451523545712</v>
      </c>
      <c r="W13" s="152">
        <v>0</v>
      </c>
      <c r="X13" s="152">
        <v>-10.829837787099239</v>
      </c>
      <c r="Y13" s="152">
        <v>-11.591514604911486</v>
      </c>
      <c r="Z13" s="152">
        <v>-10.068160969286991</v>
      </c>
      <c r="AA13" s="152">
        <v>0.43581591939633502</v>
      </c>
      <c r="AB13" s="152">
        <v>-7.755951228952962</v>
      </c>
      <c r="AC13" s="152">
        <v>-10.577586865180216</v>
      </c>
      <c r="AD13" s="152">
        <v>-4.9343155927257083</v>
      </c>
      <c r="AE13" s="152">
        <v>1.5606822242966918</v>
      </c>
      <c r="AF13" s="54"/>
      <c r="AG13" s="152">
        <v>-5.9104026862305865</v>
      </c>
      <c r="AH13" s="152">
        <v>-5.9613424500881376</v>
      </c>
      <c r="AI13" s="152">
        <v>-5.8594629223730355</v>
      </c>
      <c r="AJ13" s="152">
        <v>2.7622769949811811E-2</v>
      </c>
      <c r="AK13" s="152">
        <v>-6.5454957250438817</v>
      </c>
      <c r="AL13" s="152">
        <v>-6.5454957250438817</v>
      </c>
      <c r="AM13" s="152">
        <v>-6.5454957250438817</v>
      </c>
      <c r="AN13" s="152">
        <v>0</v>
      </c>
      <c r="AO13" s="152">
        <v>-8.7769845136961742</v>
      </c>
      <c r="AP13" s="152">
        <v>-8.8670776288991018</v>
      </c>
      <c r="AQ13" s="152">
        <v>-8.6868913984932465</v>
      </c>
      <c r="AR13" s="152">
        <v>5.0389388585491093E-2</v>
      </c>
      <c r="AS13" s="152">
        <v>-1.5951190826227535</v>
      </c>
      <c r="AT13" s="152">
        <v>-1.5951190826227535</v>
      </c>
      <c r="AU13" s="152">
        <v>-1.5951190826227535</v>
      </c>
      <c r="AV13" s="152">
        <v>0</v>
      </c>
      <c r="AW13" s="152">
        <v>-7.1853177122410123</v>
      </c>
      <c r="AX13" s="152">
        <v>-7.1853177122410123</v>
      </c>
      <c r="AY13" s="152">
        <v>-7.1853177122410123</v>
      </c>
      <c r="AZ13" s="152">
        <v>0</v>
      </c>
      <c r="BA13" s="152">
        <v>-12.705797428167331</v>
      </c>
      <c r="BB13" s="152">
        <v>-12.810067810890502</v>
      </c>
      <c r="BC13" s="152">
        <v>-12.601527045444161</v>
      </c>
      <c r="BD13" s="152">
        <v>6.0943511546792228E-2</v>
      </c>
      <c r="BE13" s="152">
        <v>-6.6313021205971161</v>
      </c>
      <c r="BF13" s="152">
        <v>-6.9002323599323496</v>
      </c>
      <c r="BG13" s="152">
        <v>-6.3623718812618826</v>
      </c>
      <c r="BH13" s="152">
        <v>0.14695698901148835</v>
      </c>
    </row>
    <row r="14" spans="1:60" s="164" customFormat="1" ht="45" customHeight="1">
      <c r="A14" s="8"/>
      <c r="B14" s="170" t="s">
        <v>0</v>
      </c>
      <c r="C14" s="165" t="s">
        <v>43</v>
      </c>
      <c r="D14" s="156">
        <v>-2.6195413499973674</v>
      </c>
      <c r="E14" s="156">
        <v>-4.5345605068522357</v>
      </c>
      <c r="F14" s="156">
        <v>-0.7045221931424992</v>
      </c>
      <c r="G14" s="156">
        <v>1.0033517582901956</v>
      </c>
      <c r="H14" s="156">
        <v>-10.998784664677942</v>
      </c>
      <c r="I14" s="156">
        <v>-18.114907350782175</v>
      </c>
      <c r="J14" s="156">
        <v>-3.8826619785737089</v>
      </c>
      <c r="K14" s="156">
        <v>4.0794291874531918</v>
      </c>
      <c r="L14" s="156">
        <v>-3.5127809680357003</v>
      </c>
      <c r="M14" s="156">
        <v>-7.2853533906139489</v>
      </c>
      <c r="N14" s="156">
        <v>0.25979145454254793</v>
      </c>
      <c r="O14" s="156">
        <v>1.9948934548363453</v>
      </c>
      <c r="P14" s="156">
        <v>-4.7325269908272016</v>
      </c>
      <c r="Q14" s="156">
        <v>-7.2838466699150768</v>
      </c>
      <c r="R14" s="156">
        <v>-2.1812073117393269</v>
      </c>
      <c r="S14" s="156">
        <v>1.3663820316321267</v>
      </c>
      <c r="T14" s="156">
        <v>-3.0184510392630259</v>
      </c>
      <c r="U14" s="156">
        <v>-4.378886272104868</v>
      </c>
      <c r="V14" s="156">
        <v>-1.6580158064211838</v>
      </c>
      <c r="W14" s="156">
        <v>0.71571589700154659</v>
      </c>
      <c r="X14" s="156">
        <v>-3.636046667676418</v>
      </c>
      <c r="Y14" s="156">
        <v>-5.3789324866815607</v>
      </c>
      <c r="Z14" s="156">
        <v>-1.8931608486712754</v>
      </c>
      <c r="AA14" s="156">
        <v>0.92279713314884249</v>
      </c>
      <c r="AB14" s="156">
        <v>-9.7392629706757656</v>
      </c>
      <c r="AC14" s="156">
        <v>-11.788152795693156</v>
      </c>
      <c r="AD14" s="156">
        <v>-7.6903731456583753</v>
      </c>
      <c r="AE14" s="156">
        <v>1.1581682078889384</v>
      </c>
      <c r="AF14" s="54"/>
      <c r="AG14" s="156">
        <v>-4.1483595102849602</v>
      </c>
      <c r="AH14" s="156">
        <v>-4.3085492149533975</v>
      </c>
      <c r="AI14" s="156">
        <v>-3.9881698056165233</v>
      </c>
      <c r="AJ14" s="156">
        <v>8.5268173361511115E-2</v>
      </c>
      <c r="AK14" s="156">
        <v>-9.4926471610580094</v>
      </c>
      <c r="AL14" s="156">
        <v>-10.050249446235288</v>
      </c>
      <c r="AM14" s="156">
        <v>-8.935044875880731</v>
      </c>
      <c r="AN14" s="156">
        <v>0.31433489168073159</v>
      </c>
      <c r="AO14" s="156">
        <v>-5.9571673184081515</v>
      </c>
      <c r="AP14" s="156">
        <v>-6.2975139587765572</v>
      </c>
      <c r="AQ14" s="156">
        <v>-5.6168206780397458</v>
      </c>
      <c r="AR14" s="156">
        <v>0.18464930392196374</v>
      </c>
      <c r="AS14" s="156">
        <v>-0.12050984936261555</v>
      </c>
      <c r="AT14" s="156">
        <v>-0.30110976859518224</v>
      </c>
      <c r="AU14" s="156">
        <v>6.0090069869951163E-2</v>
      </c>
      <c r="AV14" s="156">
        <v>9.2255686300550394E-2</v>
      </c>
      <c r="AW14" s="156">
        <v>-2.5671858811866621</v>
      </c>
      <c r="AX14" s="156">
        <v>-2.7108322696781832</v>
      </c>
      <c r="AY14" s="156">
        <v>-2.423539492695141</v>
      </c>
      <c r="AZ14" s="156">
        <v>7.5221393438998613E-2</v>
      </c>
      <c r="BA14" s="156">
        <v>-3.0757691404307397</v>
      </c>
      <c r="BB14" s="156">
        <v>-3.1896193820010352</v>
      </c>
      <c r="BC14" s="156">
        <v>-2.9619188988604441</v>
      </c>
      <c r="BD14" s="156">
        <v>5.9931272921267167E-2</v>
      </c>
      <c r="BE14" s="156">
        <v>-8.1977136484872482</v>
      </c>
      <c r="BF14" s="156">
        <v>-8.3448697830850307</v>
      </c>
      <c r="BG14" s="156">
        <v>-8.0505575138894656</v>
      </c>
      <c r="BH14" s="156">
        <v>8.1785588491029251E-2</v>
      </c>
    </row>
    <row r="15" spans="1:60" s="164" customFormat="1" ht="18" customHeight="1">
      <c r="A15" s="138"/>
      <c r="B15" s="171"/>
      <c r="C15" s="166" t="s">
        <v>7</v>
      </c>
      <c r="D15" s="178"/>
      <c r="E15" s="178"/>
      <c r="F15" s="178"/>
      <c r="G15" s="178"/>
      <c r="H15" s="178"/>
      <c r="I15" s="183"/>
      <c r="J15" s="183"/>
      <c r="K15" s="178"/>
      <c r="L15" s="178"/>
      <c r="M15" s="183"/>
      <c r="N15" s="183"/>
      <c r="O15" s="178"/>
      <c r="P15" s="178"/>
      <c r="Q15" s="183"/>
      <c r="R15" s="183"/>
      <c r="S15" s="178"/>
      <c r="T15" s="178"/>
      <c r="U15" s="183"/>
      <c r="V15" s="183"/>
      <c r="W15" s="178"/>
      <c r="X15" s="178"/>
      <c r="Y15" s="183"/>
      <c r="Z15" s="183"/>
      <c r="AA15" s="178"/>
      <c r="AB15" s="178"/>
      <c r="AC15" s="183"/>
      <c r="AD15" s="183"/>
      <c r="AE15" s="178"/>
      <c r="AF15" s="54"/>
      <c r="AG15" s="178"/>
      <c r="AH15" s="178"/>
      <c r="AI15" s="178"/>
      <c r="AJ15" s="178"/>
      <c r="AK15" s="178"/>
      <c r="AL15" s="183"/>
      <c r="AM15" s="183"/>
      <c r="AN15" s="178"/>
      <c r="AO15" s="178"/>
      <c r="AP15" s="183"/>
      <c r="AQ15" s="183"/>
      <c r="AR15" s="178"/>
      <c r="AS15" s="178"/>
      <c r="AT15" s="183"/>
      <c r="AU15" s="183"/>
      <c r="AV15" s="178"/>
      <c r="AW15" s="178"/>
      <c r="AX15" s="183"/>
      <c r="AY15" s="183"/>
      <c r="AZ15" s="178"/>
      <c r="BA15" s="178"/>
      <c r="BB15" s="183"/>
      <c r="BC15" s="183"/>
      <c r="BD15" s="178"/>
      <c r="BE15" s="178"/>
      <c r="BF15" s="183"/>
      <c r="BG15" s="183"/>
      <c r="BH15" s="178"/>
    </row>
    <row r="16" spans="1:60" s="164" customFormat="1" ht="48" customHeight="1">
      <c r="A16" s="7"/>
      <c r="B16" s="169">
        <v>3</v>
      </c>
      <c r="C16" s="163" t="s">
        <v>44</v>
      </c>
      <c r="D16" s="155">
        <v>-3.57220816987458</v>
      </c>
      <c r="E16" s="155">
        <v>-4.3684405602152978</v>
      </c>
      <c r="F16" s="155">
        <v>-2.7759757795338627</v>
      </c>
      <c r="G16" s="152">
        <v>0.42129812648494142</v>
      </c>
      <c r="H16" s="155">
        <v>-2.0203842337873201</v>
      </c>
      <c r="I16" s="152">
        <v>-2.0203842337873201</v>
      </c>
      <c r="J16" s="152">
        <v>-2.0203842337873201</v>
      </c>
      <c r="K16" s="152">
        <v>0</v>
      </c>
      <c r="L16" s="155">
        <v>-4.6449834452545025</v>
      </c>
      <c r="M16" s="152">
        <v>-5.6287400180944607</v>
      </c>
      <c r="N16" s="152">
        <v>-3.6612268724145443</v>
      </c>
      <c r="O16" s="152">
        <v>0.52637591595703614</v>
      </c>
      <c r="P16" s="152">
        <v>8.6125562713966097</v>
      </c>
      <c r="Q16" s="152">
        <v>7.4670537585083228</v>
      </c>
      <c r="R16" s="152">
        <v>9.7580587842848967</v>
      </c>
      <c r="S16" s="152">
        <v>0.5381061058504224</v>
      </c>
      <c r="T16" s="152">
        <v>-1.9896423965774845</v>
      </c>
      <c r="U16" s="152">
        <v>-2.1155837683933747</v>
      </c>
      <c r="V16" s="152">
        <v>-1.8637010247615944</v>
      </c>
      <c r="W16" s="152">
        <v>6.5561420502127307E-2</v>
      </c>
      <c r="X16" s="152">
        <v>-5.0608693065374517</v>
      </c>
      <c r="Y16" s="152">
        <v>-5.3239308884021961</v>
      </c>
      <c r="Z16" s="152">
        <v>-4.7978077246727073</v>
      </c>
      <c r="AA16" s="152">
        <v>0.1413722224828852</v>
      </c>
      <c r="AB16" s="152">
        <v>1.5268337684423594</v>
      </c>
      <c r="AC16" s="152">
        <v>-0.33279899750352748</v>
      </c>
      <c r="AD16" s="152">
        <v>3.3864665343882461</v>
      </c>
      <c r="AE16" s="152">
        <v>0.93454077794606227</v>
      </c>
      <c r="AF16" s="54"/>
      <c r="AG16" s="155">
        <v>-1.1674668167012792</v>
      </c>
      <c r="AH16" s="155">
        <v>-1.2686414772340315</v>
      </c>
      <c r="AI16" s="155">
        <v>-1.0662921561685268</v>
      </c>
      <c r="AJ16" s="152">
        <v>5.2230446433924993E-2</v>
      </c>
      <c r="AK16" s="155">
        <v>4.9704180220028649</v>
      </c>
      <c r="AL16" s="152">
        <v>4.9704180220028649</v>
      </c>
      <c r="AM16" s="152">
        <v>4.9704180220028649</v>
      </c>
      <c r="AN16" s="152">
        <v>0</v>
      </c>
      <c r="AO16" s="155">
        <v>0.90812931387924678</v>
      </c>
      <c r="AP16" s="152">
        <v>0.82249767075619573</v>
      </c>
      <c r="AQ16" s="152">
        <v>0.99376095700229783</v>
      </c>
      <c r="AR16" s="152">
        <v>4.3297221895818888E-2</v>
      </c>
      <c r="AS16" s="152">
        <v>4.3465017818525187</v>
      </c>
      <c r="AT16" s="152">
        <v>4.2616912647808229</v>
      </c>
      <c r="AU16" s="152">
        <v>4.4313122989242144</v>
      </c>
      <c r="AV16" s="152">
        <v>4.1469015596882208E-2</v>
      </c>
      <c r="AW16" s="152">
        <v>1.7186018238151579</v>
      </c>
      <c r="AX16" s="152">
        <v>1.6984895581071151</v>
      </c>
      <c r="AY16" s="152">
        <v>1.7387140895232007</v>
      </c>
      <c r="AZ16" s="152">
        <v>1.0088173086827835E-2</v>
      </c>
      <c r="BA16" s="152">
        <v>-1.0935431875323087</v>
      </c>
      <c r="BB16" s="152">
        <v>-1.1183103116871618</v>
      </c>
      <c r="BC16" s="152">
        <v>-1.0687760633774557</v>
      </c>
      <c r="BD16" s="152">
        <v>1.2776233666007483E-2</v>
      </c>
      <c r="BE16" s="152">
        <v>2.4850612985030773</v>
      </c>
      <c r="BF16" s="152">
        <v>2.341117547000092</v>
      </c>
      <c r="BG16" s="152">
        <v>2.6290050500060627</v>
      </c>
      <c r="BH16" s="152">
        <v>7.1661213962814066E-2</v>
      </c>
    </row>
    <row r="17" spans="1:60" s="164" customFormat="1" ht="15" customHeight="1">
      <c r="A17" s="9"/>
      <c r="B17" s="172"/>
      <c r="C17" s="167" t="s">
        <v>8</v>
      </c>
      <c r="D17" s="179"/>
      <c r="E17" s="179"/>
      <c r="F17" s="179"/>
      <c r="G17" s="180"/>
      <c r="H17" s="179"/>
      <c r="I17" s="156"/>
      <c r="J17" s="156"/>
      <c r="K17" s="180"/>
      <c r="L17" s="179"/>
      <c r="M17" s="156"/>
      <c r="N17" s="156"/>
      <c r="O17" s="180"/>
      <c r="P17" s="180"/>
      <c r="Q17" s="156"/>
      <c r="R17" s="156"/>
      <c r="S17" s="180"/>
      <c r="T17" s="180"/>
      <c r="U17" s="156"/>
      <c r="V17" s="156"/>
      <c r="W17" s="180"/>
      <c r="X17" s="180"/>
      <c r="Y17" s="156"/>
      <c r="Z17" s="156"/>
      <c r="AA17" s="180"/>
      <c r="AB17" s="180"/>
      <c r="AC17" s="156"/>
      <c r="AD17" s="156"/>
      <c r="AE17" s="180"/>
      <c r="AF17" s="54"/>
      <c r="AG17" s="179"/>
      <c r="AH17" s="179"/>
      <c r="AI17" s="179"/>
      <c r="AJ17" s="180"/>
      <c r="AK17" s="179"/>
      <c r="AL17" s="156"/>
      <c r="AM17" s="156"/>
      <c r="AN17" s="180"/>
      <c r="AO17" s="179"/>
      <c r="AP17" s="156"/>
      <c r="AQ17" s="156"/>
      <c r="AR17" s="180"/>
      <c r="AS17" s="180"/>
      <c r="AT17" s="156"/>
      <c r="AU17" s="156"/>
      <c r="AV17" s="180"/>
      <c r="AW17" s="180"/>
      <c r="AX17" s="156"/>
      <c r="AY17" s="156"/>
      <c r="AZ17" s="180"/>
      <c r="BA17" s="180"/>
      <c r="BB17" s="156"/>
      <c r="BC17" s="156"/>
      <c r="BD17" s="180"/>
      <c r="BE17" s="180"/>
      <c r="BF17" s="156"/>
      <c r="BG17" s="156"/>
      <c r="BH17" s="180"/>
    </row>
    <row r="18" spans="1:60" s="164" customFormat="1" ht="33" customHeight="1">
      <c r="A18" s="8"/>
      <c r="B18" s="170">
        <v>4</v>
      </c>
      <c r="C18" s="165" t="s">
        <v>45</v>
      </c>
      <c r="D18" s="156">
        <v>-1.6201640221073288</v>
      </c>
      <c r="E18" s="156">
        <v>-4.3342678697744423</v>
      </c>
      <c r="F18" s="156">
        <v>1.0939398255597848</v>
      </c>
      <c r="G18" s="156">
        <v>1.4075773686814441</v>
      </c>
      <c r="H18" s="156">
        <v>-5.9528871502678609</v>
      </c>
      <c r="I18" s="156">
        <v>-8.7435825900783435</v>
      </c>
      <c r="J18" s="156">
        <v>-3.1621917104573791</v>
      </c>
      <c r="K18" s="156">
        <v>1.5139756281988073</v>
      </c>
      <c r="L18" s="156">
        <v>-5.3021750430460202</v>
      </c>
      <c r="M18" s="156">
        <v>-7.7101047948568038</v>
      </c>
      <c r="N18" s="156">
        <v>-2.8942452912352366</v>
      </c>
      <c r="O18" s="156">
        <v>1.2973457027778195</v>
      </c>
      <c r="P18" s="156">
        <v>-0.64623955431755142</v>
      </c>
      <c r="Q18" s="156">
        <v>-2.5982422949262842</v>
      </c>
      <c r="R18" s="156">
        <v>1.3057631862911812</v>
      </c>
      <c r="S18" s="156">
        <v>1.0024160753903901</v>
      </c>
      <c r="T18" s="156">
        <v>-7.5862068965517278</v>
      </c>
      <c r="U18" s="156">
        <v>-8.875711414451068</v>
      </c>
      <c r="V18" s="156">
        <v>-6.2967023786523875</v>
      </c>
      <c r="W18" s="156">
        <v>0.71193112597477881</v>
      </c>
      <c r="X18" s="156">
        <v>-10.293791437655575</v>
      </c>
      <c r="Y18" s="156">
        <v>-12.574137953014453</v>
      </c>
      <c r="Z18" s="156">
        <v>-8.0134449222966957</v>
      </c>
      <c r="AA18" s="156">
        <v>1.2969709647005681</v>
      </c>
      <c r="AB18" s="156">
        <v>-9.4547597240813737</v>
      </c>
      <c r="AC18" s="156">
        <v>-11.599160087125908</v>
      </c>
      <c r="AD18" s="156">
        <v>-7.3103593610368396</v>
      </c>
      <c r="AE18" s="156">
        <v>1.2083483559438093</v>
      </c>
      <c r="AF18" s="54"/>
      <c r="AG18" s="156">
        <v>-4.3424109020655521</v>
      </c>
      <c r="AH18" s="156">
        <v>-4.498699639780261</v>
      </c>
      <c r="AI18" s="156">
        <v>-4.1861221643508433</v>
      </c>
      <c r="AJ18" s="156">
        <v>8.336047134344296E-2</v>
      </c>
      <c r="AK18" s="156">
        <v>-9.6765840104702576</v>
      </c>
      <c r="AL18" s="156">
        <v>-9.8643976665955595</v>
      </c>
      <c r="AM18" s="156">
        <v>-9.4887703543449557</v>
      </c>
      <c r="AN18" s="156">
        <v>0.10609104372276712</v>
      </c>
      <c r="AO18" s="156">
        <v>-4.5525003797731722</v>
      </c>
      <c r="AP18" s="156">
        <v>-4.8931148455452655</v>
      </c>
      <c r="AQ18" s="156">
        <v>-4.2118859140010789</v>
      </c>
      <c r="AR18" s="156">
        <v>0.18207505146975669</v>
      </c>
      <c r="AS18" s="156">
        <v>8.2762450136432584</v>
      </c>
      <c r="AT18" s="156">
        <v>8.1097476647185918</v>
      </c>
      <c r="AU18" s="156">
        <v>8.442742362567925</v>
      </c>
      <c r="AV18" s="156">
        <v>7.8455978920344532E-2</v>
      </c>
      <c r="AW18" s="156">
        <v>-8.1783873343151736</v>
      </c>
      <c r="AX18" s="156">
        <v>-8.2822176301679331</v>
      </c>
      <c r="AY18" s="156">
        <v>-8.0745570384624141</v>
      </c>
      <c r="AZ18" s="156">
        <v>5.7694057687078026E-2</v>
      </c>
      <c r="BA18" s="156">
        <v>-9.2049898922174851</v>
      </c>
      <c r="BB18" s="156">
        <v>-9.3842458605815953</v>
      </c>
      <c r="BC18" s="156">
        <v>-9.0257339238533749</v>
      </c>
      <c r="BD18" s="156">
        <v>0.10073109434632845</v>
      </c>
      <c r="BE18" s="156">
        <v>-8.0201376385583565</v>
      </c>
      <c r="BF18" s="156">
        <v>-8.256514208718956</v>
      </c>
      <c r="BG18" s="156">
        <v>-7.7837610683977569</v>
      </c>
      <c r="BH18" s="156">
        <v>0.13111838167762865</v>
      </c>
    </row>
    <row r="19" spans="1:60" s="164" customFormat="1" ht="54" customHeight="1">
      <c r="A19" s="8"/>
      <c r="B19" s="173">
        <v>5</v>
      </c>
      <c r="C19" s="163" t="s">
        <v>46</v>
      </c>
      <c r="D19" s="155">
        <v>-11.417446461094016</v>
      </c>
      <c r="E19" s="155">
        <v>-14.377284481822761</v>
      </c>
      <c r="F19" s="155">
        <v>-8.4576084403652718</v>
      </c>
      <c r="G19" s="152">
        <v>1.704793018672432</v>
      </c>
      <c r="H19" s="155">
        <v>-31.509625126646402</v>
      </c>
      <c r="I19" s="152">
        <v>-31.509625126646402</v>
      </c>
      <c r="J19" s="152">
        <v>-31.509625126646402</v>
      </c>
      <c r="K19" s="152">
        <v>0</v>
      </c>
      <c r="L19" s="155">
        <v>-21.784105578866541</v>
      </c>
      <c r="M19" s="152">
        <v>-22.802856612662051</v>
      </c>
      <c r="N19" s="152">
        <v>-20.76535454507103</v>
      </c>
      <c r="O19" s="152">
        <v>0.66454585803206101</v>
      </c>
      <c r="P19" s="152">
        <v>27.586206896551737</v>
      </c>
      <c r="Q19" s="152">
        <v>27.586206896551737</v>
      </c>
      <c r="R19" s="152">
        <v>27.586206896551737</v>
      </c>
      <c r="S19" s="152">
        <v>0</v>
      </c>
      <c r="T19" s="152">
        <v>-18.300653594771244</v>
      </c>
      <c r="U19" s="152">
        <v>-18.300653594771244</v>
      </c>
      <c r="V19" s="152">
        <v>-18.300653594771244</v>
      </c>
      <c r="W19" s="152">
        <v>0</v>
      </c>
      <c r="X19" s="152">
        <v>-18.482500084053399</v>
      </c>
      <c r="Y19" s="152">
        <v>-20.32966897664534</v>
      </c>
      <c r="Z19" s="152">
        <v>-16.635331191461457</v>
      </c>
      <c r="AA19" s="152">
        <v>1.1561326429107717</v>
      </c>
      <c r="AB19" s="152">
        <v>-28.438180122292465</v>
      </c>
      <c r="AC19" s="152">
        <v>-33.862269577481356</v>
      </c>
      <c r="AD19" s="152">
        <v>-23.014090667103574</v>
      </c>
      <c r="AE19" s="152">
        <v>3.8672066142669212</v>
      </c>
      <c r="AF19" s="54"/>
      <c r="AG19" s="155">
        <v>-11.958452210203596</v>
      </c>
      <c r="AH19" s="155">
        <v>-12.150467736606975</v>
      </c>
      <c r="AI19" s="155">
        <v>-11.766436683800217</v>
      </c>
      <c r="AJ19" s="152">
        <v>0.11127576464623337</v>
      </c>
      <c r="AK19" s="155">
        <v>-21.634126029425371</v>
      </c>
      <c r="AL19" s="152">
        <v>-21.634126029425371</v>
      </c>
      <c r="AM19" s="152">
        <v>-21.634126029425371</v>
      </c>
      <c r="AN19" s="152">
        <v>0</v>
      </c>
      <c r="AO19" s="155">
        <v>-15.593350986847144</v>
      </c>
      <c r="AP19" s="152">
        <v>-15.872182933127846</v>
      </c>
      <c r="AQ19" s="152">
        <v>-15.314519040566442</v>
      </c>
      <c r="AR19" s="152">
        <v>0.16854574002900866</v>
      </c>
      <c r="AS19" s="152">
        <v>-2.5836758661186177</v>
      </c>
      <c r="AT19" s="152">
        <v>-2.5836758661186177</v>
      </c>
      <c r="AU19" s="152">
        <v>-2.5836758661186177</v>
      </c>
      <c r="AV19" s="152">
        <v>0</v>
      </c>
      <c r="AW19" s="152">
        <v>-13.677932405566596</v>
      </c>
      <c r="AX19" s="152">
        <v>-13.677932405566596</v>
      </c>
      <c r="AY19" s="152">
        <v>-13.677932405566596</v>
      </c>
      <c r="AZ19" s="152">
        <v>0</v>
      </c>
      <c r="BA19" s="152">
        <v>-16.309175355857231</v>
      </c>
      <c r="BB19" s="152">
        <v>-16.44040860938329</v>
      </c>
      <c r="BC19" s="152">
        <v>-16.177942102331173</v>
      </c>
      <c r="BD19" s="152">
        <v>8.0005152571627824E-2</v>
      </c>
      <c r="BE19" s="152">
        <v>-16.032951873943535</v>
      </c>
      <c r="BF19" s="152">
        <v>-16.419476940016043</v>
      </c>
      <c r="BG19" s="152">
        <v>-15.646426807871027</v>
      </c>
      <c r="BH19" s="152">
        <v>0.23486628927674216</v>
      </c>
    </row>
    <row r="20" spans="1:60" s="164" customFormat="1" ht="42.75" customHeight="1">
      <c r="A20" s="8"/>
      <c r="B20" s="170">
        <v>6</v>
      </c>
      <c r="C20" s="165" t="s">
        <v>33</v>
      </c>
      <c r="D20" s="156">
        <v>-18.090740888953725</v>
      </c>
      <c r="E20" s="156">
        <v>-20.193204916476908</v>
      </c>
      <c r="F20" s="156">
        <v>-15.98827686143054</v>
      </c>
      <c r="G20" s="156">
        <v>1.3096265931157347</v>
      </c>
      <c r="H20" s="156">
        <v>-17.487310465229033</v>
      </c>
      <c r="I20" s="156">
        <v>-20.156031222860634</v>
      </c>
      <c r="J20" s="156">
        <v>-14.818589707597432</v>
      </c>
      <c r="K20" s="156">
        <v>1.6501913232921737</v>
      </c>
      <c r="L20" s="156">
        <v>-26.314366953917489</v>
      </c>
      <c r="M20" s="156">
        <v>-29.11607652856393</v>
      </c>
      <c r="N20" s="156">
        <v>-23.512657379271047</v>
      </c>
      <c r="O20" s="156">
        <v>1.9399574493514635</v>
      </c>
      <c r="P20" s="156">
        <v>-25.564740546734342</v>
      </c>
      <c r="Q20" s="156">
        <v>-27.044914282016041</v>
      </c>
      <c r="R20" s="156">
        <v>-24.084566811452643</v>
      </c>
      <c r="S20" s="156">
        <v>1.0145790635704184</v>
      </c>
      <c r="T20" s="156">
        <v>-9.4744565715858098</v>
      </c>
      <c r="U20" s="156">
        <v>-13.174055779009549</v>
      </c>
      <c r="V20" s="156">
        <v>-5.7748573641620693</v>
      </c>
      <c r="W20" s="156">
        <v>2.0851410876622256</v>
      </c>
      <c r="X20" s="156">
        <v>-20.838338234684983</v>
      </c>
      <c r="Y20" s="156">
        <v>-22.3031852114791</v>
      </c>
      <c r="Z20" s="156">
        <v>-19.373491257890866</v>
      </c>
      <c r="AA20" s="156">
        <v>0.94412449565734657</v>
      </c>
      <c r="AB20" s="156">
        <v>-25.550398178766809</v>
      </c>
      <c r="AC20" s="156">
        <v>-29.772305158015609</v>
      </c>
      <c r="AD20" s="156">
        <v>-21.328491199518009</v>
      </c>
      <c r="AE20" s="156">
        <v>2.8933314645109443</v>
      </c>
      <c r="AF20" s="54"/>
      <c r="AG20" s="156">
        <v>-16.382471466246262</v>
      </c>
      <c r="AH20" s="156">
        <v>-16.570547198849145</v>
      </c>
      <c r="AI20" s="156">
        <v>-16.194395733643379</v>
      </c>
      <c r="AJ20" s="156">
        <v>0.11475915561916976</v>
      </c>
      <c r="AK20" s="156">
        <v>-15.781741963828145</v>
      </c>
      <c r="AL20" s="156">
        <v>-16.093082678751156</v>
      </c>
      <c r="AM20" s="156">
        <v>-15.470401248905134</v>
      </c>
      <c r="AN20" s="156">
        <v>0.18861732140557438</v>
      </c>
      <c r="AO20" s="156">
        <v>-19.814455712376542</v>
      </c>
      <c r="AP20" s="156">
        <v>-20.07546524088632</v>
      </c>
      <c r="AQ20" s="156">
        <v>-19.553446183866765</v>
      </c>
      <c r="AR20" s="156">
        <v>0.1660780319125455</v>
      </c>
      <c r="AS20" s="156">
        <v>-18.748541598608025</v>
      </c>
      <c r="AT20" s="156">
        <v>-18.943266409307427</v>
      </c>
      <c r="AU20" s="156">
        <v>-18.553816787908623</v>
      </c>
      <c r="AV20" s="156">
        <v>0.12227622835412277</v>
      </c>
      <c r="AW20" s="156">
        <v>-13.558306479180482</v>
      </c>
      <c r="AX20" s="156">
        <v>-13.928459324771167</v>
      </c>
      <c r="AY20" s="156">
        <v>-13.188153633589797</v>
      </c>
      <c r="AZ20" s="156">
        <v>0.21847901775991252</v>
      </c>
      <c r="BA20" s="156">
        <v>-15.167820321756098</v>
      </c>
      <c r="BB20" s="156">
        <v>-15.353905195679621</v>
      </c>
      <c r="BC20" s="156">
        <v>-14.981735447832575</v>
      </c>
      <c r="BD20" s="156">
        <v>0.11191862235063824</v>
      </c>
      <c r="BE20" s="156">
        <v>-22.273619790047906</v>
      </c>
      <c r="BF20" s="156">
        <v>-22.817350600119859</v>
      </c>
      <c r="BG20" s="156">
        <v>-21.729888979975954</v>
      </c>
      <c r="BH20" s="156">
        <v>0.35691714382414202</v>
      </c>
    </row>
    <row r="21" spans="1:60" s="164" customFormat="1" ht="47.25" customHeight="1">
      <c r="A21" s="8"/>
      <c r="B21" s="174">
        <v>7</v>
      </c>
      <c r="C21" s="168" t="s">
        <v>9</v>
      </c>
      <c r="D21" s="157">
        <v>0.25170859154703962</v>
      </c>
      <c r="E21" s="157">
        <v>-1.0918815804370197</v>
      </c>
      <c r="F21" s="157">
        <v>1.5952987635310989</v>
      </c>
      <c r="G21" s="157">
        <v>0.68379661151807869</v>
      </c>
      <c r="H21" s="157">
        <v>7.4016563146998005</v>
      </c>
      <c r="I21" s="157">
        <v>6.9326013616866655</v>
      </c>
      <c r="J21" s="157">
        <v>7.8707112677129354</v>
      </c>
      <c r="K21" s="157">
        <v>0.2228253802373697</v>
      </c>
      <c r="L21" s="157">
        <v>-2.1315034627026441</v>
      </c>
      <c r="M21" s="157">
        <v>-3.8763935986320379</v>
      </c>
      <c r="N21" s="157">
        <v>-0.38661332677325033</v>
      </c>
      <c r="O21" s="157">
        <v>0.9096557724956853</v>
      </c>
      <c r="P21" s="157">
        <v>3.373015873015861</v>
      </c>
      <c r="Q21" s="157">
        <v>3.0321357355163978</v>
      </c>
      <c r="R21" s="157">
        <v>3.7138960105153243</v>
      </c>
      <c r="S21" s="157">
        <v>0.16824664723354793</v>
      </c>
      <c r="T21" s="157">
        <v>1.9230769230769162</v>
      </c>
      <c r="U21" s="157">
        <v>1.9230769230769162</v>
      </c>
      <c r="V21" s="157">
        <v>1.9230769230769162</v>
      </c>
      <c r="W21" s="157">
        <v>0</v>
      </c>
      <c r="X21" s="157">
        <v>2.1628022936923674</v>
      </c>
      <c r="Y21" s="157">
        <v>-1.7882970189416305</v>
      </c>
      <c r="Z21" s="157">
        <v>6.1139016063263654</v>
      </c>
      <c r="AA21" s="157">
        <v>1.9732270392861764</v>
      </c>
      <c r="AB21" s="157">
        <v>-1.0052136078916862</v>
      </c>
      <c r="AC21" s="157">
        <v>-2.9587169002179055</v>
      </c>
      <c r="AD21" s="157">
        <v>0.94828968443453276</v>
      </c>
      <c r="AE21" s="157">
        <v>1.0068244038060861</v>
      </c>
      <c r="AF21" s="54"/>
      <c r="AG21" s="157">
        <v>1.5338029274313048</v>
      </c>
      <c r="AH21" s="157">
        <v>1.4194678277512396</v>
      </c>
      <c r="AI21" s="157">
        <v>1.6481380271113699</v>
      </c>
      <c r="AJ21" s="157">
        <v>5.7454074183830771E-2</v>
      </c>
      <c r="AK21" s="157">
        <v>4.0714030703320248</v>
      </c>
      <c r="AL21" s="157">
        <v>4.0490065391966024</v>
      </c>
      <c r="AM21" s="157">
        <v>4.0937996014674471</v>
      </c>
      <c r="AN21" s="157">
        <v>1.097997263090811E-2</v>
      </c>
      <c r="AO21" s="157">
        <v>-2.0007942206409446</v>
      </c>
      <c r="AP21" s="157">
        <v>-2.2261961166080533</v>
      </c>
      <c r="AQ21" s="157">
        <v>-1.7753923246738359</v>
      </c>
      <c r="AR21" s="157">
        <v>0.1173510332294674</v>
      </c>
      <c r="AS21" s="157">
        <v>-2.2839700139157038</v>
      </c>
      <c r="AT21" s="157">
        <v>-2.3151434857640192</v>
      </c>
      <c r="AU21" s="157">
        <v>-2.2527965420673883</v>
      </c>
      <c r="AV21" s="157">
        <v>1.6276883985500971E-2</v>
      </c>
      <c r="AW21" s="157">
        <v>-1.6200119118522927</v>
      </c>
      <c r="AX21" s="157">
        <v>-1.6200119118522927</v>
      </c>
      <c r="AY21" s="157">
        <v>-1.6200119118522927</v>
      </c>
      <c r="AZ21" s="157">
        <v>0</v>
      </c>
      <c r="BA21" s="157">
        <v>-1.2416152332278885</v>
      </c>
      <c r="BB21" s="157">
        <v>-1.5036874502421025</v>
      </c>
      <c r="BC21" s="157">
        <v>-0.97954301621367446</v>
      </c>
      <c r="BD21" s="157">
        <v>0.13539384237855492</v>
      </c>
      <c r="BE21" s="157">
        <v>-0.47062824233180534</v>
      </c>
      <c r="BF21" s="157">
        <v>-0.66310346750171667</v>
      </c>
      <c r="BG21" s="157">
        <v>-0.278153017161894</v>
      </c>
      <c r="BH21" s="157">
        <v>9.8667808579556898E-2</v>
      </c>
    </row>
    <row r="22" spans="1:60" s="128" customFormat="1" ht="12">
      <c r="B22" s="222" t="s">
        <v>12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150"/>
      <c r="X22" s="150"/>
      <c r="AB22" s="150"/>
      <c r="AF22" s="37"/>
      <c r="AW22" s="150"/>
      <c r="BA22" s="150"/>
      <c r="BE22" s="150"/>
    </row>
    <row r="23" spans="1:60" s="56" customFormat="1" ht="12">
      <c r="A23" s="63"/>
      <c r="B23" s="56" t="s">
        <v>68</v>
      </c>
      <c r="AF23" s="28"/>
    </row>
    <row r="24" spans="1:60">
      <c r="B24" s="215" t="str">
        <f>+'[1]1.1 '!A21</f>
        <v>Actualizado 15 de marzo de 2021</v>
      </c>
      <c r="C24" s="215"/>
      <c r="D24" s="215"/>
      <c r="E24" s="215"/>
      <c r="F24" s="215"/>
      <c r="G24" s="215"/>
      <c r="H24" s="215"/>
      <c r="I24" s="215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5"/>
      <c r="V24" s="145"/>
      <c r="W24" s="145"/>
      <c r="X24" s="147"/>
      <c r="Y24" s="145"/>
      <c r="Z24" s="145"/>
      <c r="AA24" s="145"/>
      <c r="AB24" s="147"/>
      <c r="AC24" s="145"/>
      <c r="AD24" s="145"/>
      <c r="AE24" s="145"/>
      <c r="AF24" s="29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5"/>
      <c r="AY24" s="145"/>
      <c r="AZ24" s="145"/>
      <c r="BA24" s="147"/>
      <c r="BB24" s="145"/>
      <c r="BC24" s="145"/>
      <c r="BD24" s="145"/>
      <c r="BE24" s="147"/>
      <c r="BF24" s="145"/>
      <c r="BG24" s="145"/>
      <c r="BH24" s="145"/>
    </row>
    <row r="25" spans="1:60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X25" s="56"/>
      <c r="AB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BA25" s="56"/>
      <c r="BE25" s="56"/>
    </row>
  </sheetData>
  <mergeCells count="23">
    <mergeCell ref="B2:M2"/>
    <mergeCell ref="B4:I4"/>
    <mergeCell ref="B5:C8"/>
    <mergeCell ref="D5:AE5"/>
    <mergeCell ref="AG5:BH5"/>
    <mergeCell ref="D6:AE6"/>
    <mergeCell ref="AG6:BH6"/>
    <mergeCell ref="D7:G7"/>
    <mergeCell ref="BA7:BD7"/>
    <mergeCell ref="BE7:BH7"/>
    <mergeCell ref="AS7:AV7"/>
    <mergeCell ref="AW7:AZ7"/>
    <mergeCell ref="B22:S22"/>
    <mergeCell ref="B24:I24"/>
    <mergeCell ref="AG7:AJ7"/>
    <mergeCell ref="AK7:AN7"/>
    <mergeCell ref="AO7:AR7"/>
    <mergeCell ref="H7:K7"/>
    <mergeCell ref="L7:O7"/>
    <mergeCell ref="P7:S7"/>
    <mergeCell ref="T7:W7"/>
    <mergeCell ref="X7:AA7"/>
    <mergeCell ref="AB7:AE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Q40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96" customWidth="1"/>
    <col min="2" max="2" width="13" style="96" customWidth="1"/>
    <col min="3" max="4" width="16.7109375" style="96" customWidth="1"/>
    <col min="5" max="5" width="17" style="96" customWidth="1"/>
    <col min="6" max="6" width="20.7109375" style="96" customWidth="1"/>
    <col min="7" max="7" width="23.140625" style="96" customWidth="1"/>
    <col min="8" max="8" width="23.42578125" style="96" customWidth="1"/>
    <col min="9" max="10" width="18" style="96" customWidth="1"/>
    <col min="11" max="11" width="15.28515625" style="96" customWidth="1"/>
    <col min="12" max="12" width="2" style="96" customWidth="1"/>
    <col min="13" max="13" width="16.7109375" style="96" customWidth="1"/>
    <col min="14" max="14" width="17" style="96" customWidth="1"/>
    <col min="15" max="15" width="20.7109375" style="96" customWidth="1"/>
    <col min="16" max="16" width="23.140625" style="96" customWidth="1"/>
    <col min="17" max="17" width="23.42578125" style="96" customWidth="1"/>
    <col min="18" max="19" width="18" style="96" customWidth="1"/>
    <col min="20" max="20" width="15.28515625" style="96" customWidth="1"/>
    <col min="21" max="21" width="1.5703125" style="96" customWidth="1"/>
    <col min="22" max="22" width="16.7109375" style="96" customWidth="1"/>
    <col min="23" max="23" width="17" style="96" customWidth="1"/>
    <col min="24" max="24" width="20.7109375" style="96" customWidth="1"/>
    <col min="25" max="25" width="23.140625" style="96" customWidth="1"/>
    <col min="26" max="26" width="23.42578125" style="96" customWidth="1"/>
    <col min="27" max="28" width="18" style="96" customWidth="1"/>
    <col min="29" max="29" width="15.28515625" style="96" customWidth="1"/>
    <col min="30" max="30" width="2.42578125" style="96" customWidth="1"/>
    <col min="31" max="31" width="16.7109375" style="96" customWidth="1"/>
    <col min="32" max="32" width="17" style="96" customWidth="1"/>
    <col min="33" max="33" width="20.7109375" style="96" customWidth="1"/>
    <col min="34" max="34" width="23.140625" style="96" customWidth="1"/>
    <col min="35" max="35" width="23.42578125" style="96" customWidth="1"/>
    <col min="36" max="37" width="18" style="96" customWidth="1"/>
    <col min="38" max="38" width="15.28515625" style="96" customWidth="1"/>
    <col min="39" max="39" width="2.42578125" style="96" customWidth="1"/>
    <col min="40" max="40" width="16.7109375" style="96" customWidth="1"/>
    <col min="41" max="41" width="17" style="96" customWidth="1"/>
    <col min="42" max="42" width="20.7109375" style="96" customWidth="1"/>
    <col min="43" max="43" width="23.140625" style="96" customWidth="1"/>
    <col min="44" max="44" width="23.42578125" style="96" customWidth="1"/>
    <col min="45" max="46" width="18" style="96" customWidth="1"/>
    <col min="47" max="47" width="15.28515625" style="96" customWidth="1"/>
    <col min="48" max="48" width="2.28515625" style="96" customWidth="1"/>
    <col min="49" max="49" width="16.7109375" style="96" customWidth="1"/>
    <col min="50" max="50" width="17" style="96" customWidth="1"/>
    <col min="51" max="51" width="20.7109375" style="96" customWidth="1"/>
    <col min="52" max="52" width="23.140625" style="96" customWidth="1"/>
    <col min="53" max="53" width="23.42578125" style="96" customWidth="1"/>
    <col min="54" max="55" width="18" style="96" customWidth="1"/>
    <col min="56" max="56" width="15.28515625" style="96" customWidth="1"/>
    <col min="57" max="57" width="2.140625" style="96" customWidth="1"/>
    <col min="58" max="58" width="16.7109375" style="96" customWidth="1"/>
    <col min="59" max="59" width="17" style="96" customWidth="1"/>
    <col min="60" max="60" width="20.7109375" style="96" customWidth="1"/>
    <col min="61" max="61" width="23.140625" style="96" customWidth="1"/>
    <col min="62" max="62" width="23.42578125" style="96" customWidth="1"/>
    <col min="63" max="64" width="18" style="96" customWidth="1"/>
    <col min="65" max="65" width="15.28515625" style="96" customWidth="1"/>
    <col min="66" max="217" width="11.42578125" style="96"/>
    <col min="218" max="218" width="2.42578125" style="96" customWidth="1"/>
    <col min="219" max="220" width="13" style="96" customWidth="1"/>
    <col min="221" max="221" width="14.5703125" style="96" bestFit="1" customWidth="1"/>
    <col min="222" max="223" width="18" style="96" customWidth="1"/>
    <col min="224" max="224" width="23.140625" style="96" customWidth="1"/>
    <col min="225" max="225" width="20.7109375" style="96" customWidth="1"/>
    <col min="226" max="226" width="21.7109375" style="96" customWidth="1"/>
    <col min="227" max="227" width="23.140625" style="96" customWidth="1"/>
    <col min="228" max="228" width="19.42578125" style="96" customWidth="1"/>
    <col min="229" max="229" width="18" style="96" customWidth="1"/>
    <col min="230" max="230" width="23.42578125" style="96" customWidth="1"/>
    <col min="231" max="233" width="18" style="96" customWidth="1"/>
    <col min="234" max="473" width="11.42578125" style="96"/>
    <col min="474" max="474" width="2.42578125" style="96" customWidth="1"/>
    <col min="475" max="476" width="13" style="96" customWidth="1"/>
    <col min="477" max="477" width="14.5703125" style="96" bestFit="1" customWidth="1"/>
    <col min="478" max="479" width="18" style="96" customWidth="1"/>
    <col min="480" max="480" width="23.140625" style="96" customWidth="1"/>
    <col min="481" max="481" width="20.7109375" style="96" customWidth="1"/>
    <col min="482" max="482" width="21.7109375" style="96" customWidth="1"/>
    <col min="483" max="483" width="23.140625" style="96" customWidth="1"/>
    <col min="484" max="484" width="19.42578125" style="96" customWidth="1"/>
    <col min="485" max="485" width="18" style="96" customWidth="1"/>
    <col min="486" max="486" width="23.42578125" style="96" customWidth="1"/>
    <col min="487" max="489" width="18" style="96" customWidth="1"/>
    <col min="490" max="729" width="11.42578125" style="96"/>
    <col min="730" max="730" width="2.42578125" style="96" customWidth="1"/>
    <col min="731" max="732" width="13" style="96" customWidth="1"/>
    <col min="733" max="733" width="14.5703125" style="96" bestFit="1" customWidth="1"/>
    <col min="734" max="735" width="18" style="96" customWidth="1"/>
    <col min="736" max="736" width="23.140625" style="96" customWidth="1"/>
    <col min="737" max="737" width="20.7109375" style="96" customWidth="1"/>
    <col min="738" max="738" width="21.7109375" style="96" customWidth="1"/>
    <col min="739" max="739" width="23.140625" style="96" customWidth="1"/>
    <col min="740" max="740" width="19.42578125" style="96" customWidth="1"/>
    <col min="741" max="741" width="18" style="96" customWidth="1"/>
    <col min="742" max="742" width="23.42578125" style="96" customWidth="1"/>
    <col min="743" max="745" width="18" style="96" customWidth="1"/>
    <col min="746" max="985" width="11.42578125" style="96"/>
    <col min="986" max="986" width="2.42578125" style="96" customWidth="1"/>
    <col min="987" max="988" width="13" style="96" customWidth="1"/>
    <col min="989" max="989" width="14.5703125" style="96" bestFit="1" customWidth="1"/>
    <col min="990" max="991" width="18" style="96" customWidth="1"/>
    <col min="992" max="992" width="23.140625" style="96" customWidth="1"/>
    <col min="993" max="993" width="20.7109375" style="96" customWidth="1"/>
    <col min="994" max="994" width="21.7109375" style="96" customWidth="1"/>
    <col min="995" max="995" width="23.140625" style="96" customWidth="1"/>
    <col min="996" max="996" width="19.42578125" style="96" customWidth="1"/>
    <col min="997" max="997" width="18" style="96" customWidth="1"/>
    <col min="998" max="998" width="23.42578125" style="96" customWidth="1"/>
    <col min="999" max="1001" width="18" style="96" customWidth="1"/>
    <col min="1002" max="1241" width="11.42578125" style="96"/>
    <col min="1242" max="1242" width="2.42578125" style="96" customWidth="1"/>
    <col min="1243" max="1244" width="13" style="96" customWidth="1"/>
    <col min="1245" max="1245" width="14.5703125" style="96" bestFit="1" customWidth="1"/>
    <col min="1246" max="1247" width="18" style="96" customWidth="1"/>
    <col min="1248" max="1248" width="23.140625" style="96" customWidth="1"/>
    <col min="1249" max="1249" width="20.7109375" style="96" customWidth="1"/>
    <col min="1250" max="1250" width="21.7109375" style="96" customWidth="1"/>
    <col min="1251" max="1251" width="23.140625" style="96" customWidth="1"/>
    <col min="1252" max="1252" width="19.42578125" style="96" customWidth="1"/>
    <col min="1253" max="1253" width="18" style="96" customWidth="1"/>
    <col min="1254" max="1254" width="23.42578125" style="96" customWidth="1"/>
    <col min="1255" max="1257" width="18" style="96" customWidth="1"/>
    <col min="1258" max="1497" width="11.42578125" style="96"/>
    <col min="1498" max="1498" width="2.42578125" style="96" customWidth="1"/>
    <col min="1499" max="1500" width="13" style="96" customWidth="1"/>
    <col min="1501" max="1501" width="14.5703125" style="96" bestFit="1" customWidth="1"/>
    <col min="1502" max="1503" width="18" style="96" customWidth="1"/>
    <col min="1504" max="1504" width="23.140625" style="96" customWidth="1"/>
    <col min="1505" max="1505" width="20.7109375" style="96" customWidth="1"/>
    <col min="1506" max="1506" width="21.7109375" style="96" customWidth="1"/>
    <col min="1507" max="1507" width="23.140625" style="96" customWidth="1"/>
    <col min="1508" max="1508" width="19.42578125" style="96" customWidth="1"/>
    <col min="1509" max="1509" width="18" style="96" customWidth="1"/>
    <col min="1510" max="1510" width="23.42578125" style="96" customWidth="1"/>
    <col min="1511" max="1513" width="18" style="96" customWidth="1"/>
    <col min="1514" max="1753" width="11.42578125" style="96"/>
    <col min="1754" max="1754" width="2.42578125" style="96" customWidth="1"/>
    <col min="1755" max="1756" width="13" style="96" customWidth="1"/>
    <col min="1757" max="1757" width="14.5703125" style="96" bestFit="1" customWidth="1"/>
    <col min="1758" max="1759" width="18" style="96" customWidth="1"/>
    <col min="1760" max="1760" width="23.140625" style="96" customWidth="1"/>
    <col min="1761" max="1761" width="20.7109375" style="96" customWidth="1"/>
    <col min="1762" max="1762" width="21.7109375" style="96" customWidth="1"/>
    <col min="1763" max="1763" width="23.140625" style="96" customWidth="1"/>
    <col min="1764" max="1764" width="19.42578125" style="96" customWidth="1"/>
    <col min="1765" max="1765" width="18" style="96" customWidth="1"/>
    <col min="1766" max="1766" width="23.42578125" style="96" customWidth="1"/>
    <col min="1767" max="1769" width="18" style="96" customWidth="1"/>
    <col min="1770" max="2009" width="11.42578125" style="96"/>
    <col min="2010" max="2010" width="2.42578125" style="96" customWidth="1"/>
    <col min="2011" max="2012" width="13" style="96" customWidth="1"/>
    <col min="2013" max="2013" width="14.5703125" style="96" bestFit="1" customWidth="1"/>
    <col min="2014" max="2015" width="18" style="96" customWidth="1"/>
    <col min="2016" max="2016" width="23.140625" style="96" customWidth="1"/>
    <col min="2017" max="2017" width="20.7109375" style="96" customWidth="1"/>
    <col min="2018" max="2018" width="21.7109375" style="96" customWidth="1"/>
    <col min="2019" max="2019" width="23.140625" style="96" customWidth="1"/>
    <col min="2020" max="2020" width="19.42578125" style="96" customWidth="1"/>
    <col min="2021" max="2021" width="18" style="96" customWidth="1"/>
    <col min="2022" max="2022" width="23.42578125" style="96" customWidth="1"/>
    <col min="2023" max="2025" width="18" style="96" customWidth="1"/>
    <col min="2026" max="2265" width="11.42578125" style="96"/>
    <col min="2266" max="2266" width="2.42578125" style="96" customWidth="1"/>
    <col min="2267" max="2268" width="13" style="96" customWidth="1"/>
    <col min="2269" max="2269" width="14.5703125" style="96" bestFit="1" customWidth="1"/>
    <col min="2270" max="2271" width="18" style="96" customWidth="1"/>
    <col min="2272" max="2272" width="23.140625" style="96" customWidth="1"/>
    <col min="2273" max="2273" width="20.7109375" style="96" customWidth="1"/>
    <col min="2274" max="2274" width="21.7109375" style="96" customWidth="1"/>
    <col min="2275" max="2275" width="23.140625" style="96" customWidth="1"/>
    <col min="2276" max="2276" width="19.42578125" style="96" customWidth="1"/>
    <col min="2277" max="2277" width="18" style="96" customWidth="1"/>
    <col min="2278" max="2278" width="23.42578125" style="96" customWidth="1"/>
    <col min="2279" max="2281" width="18" style="96" customWidth="1"/>
    <col min="2282" max="2521" width="11.42578125" style="96"/>
    <col min="2522" max="2522" width="2.42578125" style="96" customWidth="1"/>
    <col min="2523" max="2524" width="13" style="96" customWidth="1"/>
    <col min="2525" max="2525" width="14.5703125" style="96" bestFit="1" customWidth="1"/>
    <col min="2526" max="2527" width="18" style="96" customWidth="1"/>
    <col min="2528" max="2528" width="23.140625" style="96" customWidth="1"/>
    <col min="2529" max="2529" width="20.7109375" style="96" customWidth="1"/>
    <col min="2530" max="2530" width="21.7109375" style="96" customWidth="1"/>
    <col min="2531" max="2531" width="23.140625" style="96" customWidth="1"/>
    <col min="2532" max="2532" width="19.42578125" style="96" customWidth="1"/>
    <col min="2533" max="2533" width="18" style="96" customWidth="1"/>
    <col min="2534" max="2534" width="23.42578125" style="96" customWidth="1"/>
    <col min="2535" max="2537" width="18" style="96" customWidth="1"/>
    <col min="2538" max="2777" width="11.42578125" style="96"/>
    <col min="2778" max="2778" width="2.42578125" style="96" customWidth="1"/>
    <col min="2779" max="2780" width="13" style="96" customWidth="1"/>
    <col min="2781" max="2781" width="14.5703125" style="96" bestFit="1" customWidth="1"/>
    <col min="2782" max="2783" width="18" style="96" customWidth="1"/>
    <col min="2784" max="2784" width="23.140625" style="96" customWidth="1"/>
    <col min="2785" max="2785" width="20.7109375" style="96" customWidth="1"/>
    <col min="2786" max="2786" width="21.7109375" style="96" customWidth="1"/>
    <col min="2787" max="2787" width="23.140625" style="96" customWidth="1"/>
    <col min="2788" max="2788" width="19.42578125" style="96" customWidth="1"/>
    <col min="2789" max="2789" width="18" style="96" customWidth="1"/>
    <col min="2790" max="2790" width="23.42578125" style="96" customWidth="1"/>
    <col min="2791" max="2793" width="18" style="96" customWidth="1"/>
    <col min="2794" max="3033" width="11.42578125" style="96"/>
    <col min="3034" max="3034" width="2.42578125" style="96" customWidth="1"/>
    <col min="3035" max="3036" width="13" style="96" customWidth="1"/>
    <col min="3037" max="3037" width="14.5703125" style="96" bestFit="1" customWidth="1"/>
    <col min="3038" max="3039" width="18" style="96" customWidth="1"/>
    <col min="3040" max="3040" width="23.140625" style="96" customWidth="1"/>
    <col min="3041" max="3041" width="20.7109375" style="96" customWidth="1"/>
    <col min="3042" max="3042" width="21.7109375" style="96" customWidth="1"/>
    <col min="3043" max="3043" width="23.140625" style="96" customWidth="1"/>
    <col min="3044" max="3044" width="19.42578125" style="96" customWidth="1"/>
    <col min="3045" max="3045" width="18" style="96" customWidth="1"/>
    <col min="3046" max="3046" width="23.42578125" style="96" customWidth="1"/>
    <col min="3047" max="3049" width="18" style="96" customWidth="1"/>
    <col min="3050" max="3289" width="11.42578125" style="96"/>
    <col min="3290" max="3290" width="2.42578125" style="96" customWidth="1"/>
    <col min="3291" max="3292" width="13" style="96" customWidth="1"/>
    <col min="3293" max="3293" width="14.5703125" style="96" bestFit="1" customWidth="1"/>
    <col min="3294" max="3295" width="18" style="96" customWidth="1"/>
    <col min="3296" max="3296" width="23.140625" style="96" customWidth="1"/>
    <col min="3297" max="3297" width="20.7109375" style="96" customWidth="1"/>
    <col min="3298" max="3298" width="21.7109375" style="96" customWidth="1"/>
    <col min="3299" max="3299" width="23.140625" style="96" customWidth="1"/>
    <col min="3300" max="3300" width="19.42578125" style="96" customWidth="1"/>
    <col min="3301" max="3301" width="18" style="96" customWidth="1"/>
    <col min="3302" max="3302" width="23.42578125" style="96" customWidth="1"/>
    <col min="3303" max="3305" width="18" style="96" customWidth="1"/>
    <col min="3306" max="3545" width="11.42578125" style="96"/>
    <col min="3546" max="3546" width="2.42578125" style="96" customWidth="1"/>
    <col min="3547" max="3548" width="13" style="96" customWidth="1"/>
    <col min="3549" max="3549" width="14.5703125" style="96" bestFit="1" customWidth="1"/>
    <col min="3550" max="3551" width="18" style="96" customWidth="1"/>
    <col min="3552" max="3552" width="23.140625" style="96" customWidth="1"/>
    <col min="3553" max="3553" width="20.7109375" style="96" customWidth="1"/>
    <col min="3554" max="3554" width="21.7109375" style="96" customWidth="1"/>
    <col min="3555" max="3555" width="23.140625" style="96" customWidth="1"/>
    <col min="3556" max="3556" width="19.42578125" style="96" customWidth="1"/>
    <col min="3557" max="3557" width="18" style="96" customWidth="1"/>
    <col min="3558" max="3558" width="23.42578125" style="96" customWidth="1"/>
    <col min="3559" max="3561" width="18" style="96" customWidth="1"/>
    <col min="3562" max="3801" width="11.42578125" style="96"/>
    <col min="3802" max="3802" width="2.42578125" style="96" customWidth="1"/>
    <col min="3803" max="3804" width="13" style="96" customWidth="1"/>
    <col min="3805" max="3805" width="14.5703125" style="96" bestFit="1" customWidth="1"/>
    <col min="3806" max="3807" width="18" style="96" customWidth="1"/>
    <col min="3808" max="3808" width="23.140625" style="96" customWidth="1"/>
    <col min="3809" max="3809" width="20.7109375" style="96" customWidth="1"/>
    <col min="3810" max="3810" width="21.7109375" style="96" customWidth="1"/>
    <col min="3811" max="3811" width="23.140625" style="96" customWidth="1"/>
    <col min="3812" max="3812" width="19.42578125" style="96" customWidth="1"/>
    <col min="3813" max="3813" width="18" style="96" customWidth="1"/>
    <col min="3814" max="3814" width="23.42578125" style="96" customWidth="1"/>
    <col min="3815" max="3817" width="18" style="96" customWidth="1"/>
    <col min="3818" max="4057" width="11.42578125" style="96"/>
    <col min="4058" max="4058" width="2.42578125" style="96" customWidth="1"/>
    <col min="4059" max="4060" width="13" style="96" customWidth="1"/>
    <col min="4061" max="4061" width="14.5703125" style="96" bestFit="1" customWidth="1"/>
    <col min="4062" max="4063" width="18" style="96" customWidth="1"/>
    <col min="4064" max="4064" width="23.140625" style="96" customWidth="1"/>
    <col min="4065" max="4065" width="20.7109375" style="96" customWidth="1"/>
    <col min="4066" max="4066" width="21.7109375" style="96" customWidth="1"/>
    <col min="4067" max="4067" width="23.140625" style="96" customWidth="1"/>
    <col min="4068" max="4068" width="19.42578125" style="96" customWidth="1"/>
    <col min="4069" max="4069" width="18" style="96" customWidth="1"/>
    <col min="4070" max="4070" width="23.42578125" style="96" customWidth="1"/>
    <col min="4071" max="4073" width="18" style="96" customWidth="1"/>
    <col min="4074" max="4313" width="11.42578125" style="96"/>
    <col min="4314" max="4314" width="2.42578125" style="96" customWidth="1"/>
    <col min="4315" max="4316" width="13" style="96" customWidth="1"/>
    <col min="4317" max="4317" width="14.5703125" style="96" bestFit="1" customWidth="1"/>
    <col min="4318" max="4319" width="18" style="96" customWidth="1"/>
    <col min="4320" max="4320" width="23.140625" style="96" customWidth="1"/>
    <col min="4321" max="4321" width="20.7109375" style="96" customWidth="1"/>
    <col min="4322" max="4322" width="21.7109375" style="96" customWidth="1"/>
    <col min="4323" max="4323" width="23.140625" style="96" customWidth="1"/>
    <col min="4324" max="4324" width="19.42578125" style="96" customWidth="1"/>
    <col min="4325" max="4325" width="18" style="96" customWidth="1"/>
    <col min="4326" max="4326" width="23.42578125" style="96" customWidth="1"/>
    <col min="4327" max="4329" width="18" style="96" customWidth="1"/>
    <col min="4330" max="4569" width="11.42578125" style="96"/>
    <col min="4570" max="4570" width="2.42578125" style="96" customWidth="1"/>
    <col min="4571" max="4572" width="13" style="96" customWidth="1"/>
    <col min="4573" max="4573" width="14.5703125" style="96" bestFit="1" customWidth="1"/>
    <col min="4574" max="4575" width="18" style="96" customWidth="1"/>
    <col min="4576" max="4576" width="23.140625" style="96" customWidth="1"/>
    <col min="4577" max="4577" width="20.7109375" style="96" customWidth="1"/>
    <col min="4578" max="4578" width="21.7109375" style="96" customWidth="1"/>
    <col min="4579" max="4579" width="23.140625" style="96" customWidth="1"/>
    <col min="4580" max="4580" width="19.42578125" style="96" customWidth="1"/>
    <col min="4581" max="4581" width="18" style="96" customWidth="1"/>
    <col min="4582" max="4582" width="23.42578125" style="96" customWidth="1"/>
    <col min="4583" max="4585" width="18" style="96" customWidth="1"/>
    <col min="4586" max="4825" width="11.42578125" style="96"/>
    <col min="4826" max="4826" width="2.42578125" style="96" customWidth="1"/>
    <col min="4827" max="4828" width="13" style="96" customWidth="1"/>
    <col min="4829" max="4829" width="14.5703125" style="96" bestFit="1" customWidth="1"/>
    <col min="4830" max="4831" width="18" style="96" customWidth="1"/>
    <col min="4832" max="4832" width="23.140625" style="96" customWidth="1"/>
    <col min="4833" max="4833" width="20.7109375" style="96" customWidth="1"/>
    <col min="4834" max="4834" width="21.7109375" style="96" customWidth="1"/>
    <col min="4835" max="4835" width="23.140625" style="96" customWidth="1"/>
    <col min="4836" max="4836" width="19.42578125" style="96" customWidth="1"/>
    <col min="4837" max="4837" width="18" style="96" customWidth="1"/>
    <col min="4838" max="4838" width="23.42578125" style="96" customWidth="1"/>
    <col min="4839" max="4841" width="18" style="96" customWidth="1"/>
    <col min="4842" max="5081" width="11.42578125" style="96"/>
    <col min="5082" max="5082" width="2.42578125" style="96" customWidth="1"/>
    <col min="5083" max="5084" width="13" style="96" customWidth="1"/>
    <col min="5085" max="5085" width="14.5703125" style="96" bestFit="1" customWidth="1"/>
    <col min="5086" max="5087" width="18" style="96" customWidth="1"/>
    <col min="5088" max="5088" width="23.140625" style="96" customWidth="1"/>
    <col min="5089" max="5089" width="20.7109375" style="96" customWidth="1"/>
    <col min="5090" max="5090" width="21.7109375" style="96" customWidth="1"/>
    <col min="5091" max="5091" width="23.140625" style="96" customWidth="1"/>
    <col min="5092" max="5092" width="19.42578125" style="96" customWidth="1"/>
    <col min="5093" max="5093" width="18" style="96" customWidth="1"/>
    <col min="5094" max="5094" width="23.42578125" style="96" customWidth="1"/>
    <col min="5095" max="5097" width="18" style="96" customWidth="1"/>
    <col min="5098" max="5337" width="11.42578125" style="96"/>
    <col min="5338" max="5338" width="2.42578125" style="96" customWidth="1"/>
    <col min="5339" max="5340" width="13" style="96" customWidth="1"/>
    <col min="5341" max="5341" width="14.5703125" style="96" bestFit="1" customWidth="1"/>
    <col min="5342" max="5343" width="18" style="96" customWidth="1"/>
    <col min="5344" max="5344" width="23.140625" style="96" customWidth="1"/>
    <col min="5345" max="5345" width="20.7109375" style="96" customWidth="1"/>
    <col min="5346" max="5346" width="21.7109375" style="96" customWidth="1"/>
    <col min="5347" max="5347" width="23.140625" style="96" customWidth="1"/>
    <col min="5348" max="5348" width="19.42578125" style="96" customWidth="1"/>
    <col min="5349" max="5349" width="18" style="96" customWidth="1"/>
    <col min="5350" max="5350" width="23.42578125" style="96" customWidth="1"/>
    <col min="5351" max="5353" width="18" style="96" customWidth="1"/>
    <col min="5354" max="5593" width="11.42578125" style="96"/>
    <col min="5594" max="5594" width="2.42578125" style="96" customWidth="1"/>
    <col min="5595" max="5596" width="13" style="96" customWidth="1"/>
    <col min="5597" max="5597" width="14.5703125" style="96" bestFit="1" customWidth="1"/>
    <col min="5598" max="5599" width="18" style="96" customWidth="1"/>
    <col min="5600" max="5600" width="23.140625" style="96" customWidth="1"/>
    <col min="5601" max="5601" width="20.7109375" style="96" customWidth="1"/>
    <col min="5602" max="5602" width="21.7109375" style="96" customWidth="1"/>
    <col min="5603" max="5603" width="23.140625" style="96" customWidth="1"/>
    <col min="5604" max="5604" width="19.42578125" style="96" customWidth="1"/>
    <col min="5605" max="5605" width="18" style="96" customWidth="1"/>
    <col min="5606" max="5606" width="23.42578125" style="96" customWidth="1"/>
    <col min="5607" max="5609" width="18" style="96" customWidth="1"/>
    <col min="5610" max="5849" width="11.42578125" style="96"/>
    <col min="5850" max="5850" width="2.42578125" style="96" customWidth="1"/>
    <col min="5851" max="5852" width="13" style="96" customWidth="1"/>
    <col min="5853" max="5853" width="14.5703125" style="96" bestFit="1" customWidth="1"/>
    <col min="5854" max="5855" width="18" style="96" customWidth="1"/>
    <col min="5856" max="5856" width="23.140625" style="96" customWidth="1"/>
    <col min="5857" max="5857" width="20.7109375" style="96" customWidth="1"/>
    <col min="5858" max="5858" width="21.7109375" style="96" customWidth="1"/>
    <col min="5859" max="5859" width="23.140625" style="96" customWidth="1"/>
    <col min="5860" max="5860" width="19.42578125" style="96" customWidth="1"/>
    <col min="5861" max="5861" width="18" style="96" customWidth="1"/>
    <col min="5862" max="5862" width="23.42578125" style="96" customWidth="1"/>
    <col min="5863" max="5865" width="18" style="96" customWidth="1"/>
    <col min="5866" max="6105" width="11.42578125" style="96"/>
    <col min="6106" max="6106" width="2.42578125" style="96" customWidth="1"/>
    <col min="6107" max="6108" width="13" style="96" customWidth="1"/>
    <col min="6109" max="6109" width="14.5703125" style="96" bestFit="1" customWidth="1"/>
    <col min="6110" max="6111" width="18" style="96" customWidth="1"/>
    <col min="6112" max="6112" width="23.140625" style="96" customWidth="1"/>
    <col min="6113" max="6113" width="20.7109375" style="96" customWidth="1"/>
    <col min="6114" max="6114" width="21.7109375" style="96" customWidth="1"/>
    <col min="6115" max="6115" width="23.140625" style="96" customWidth="1"/>
    <col min="6116" max="6116" width="19.42578125" style="96" customWidth="1"/>
    <col min="6117" max="6117" width="18" style="96" customWidth="1"/>
    <col min="6118" max="6118" width="23.42578125" style="96" customWidth="1"/>
    <col min="6119" max="6121" width="18" style="96" customWidth="1"/>
    <col min="6122" max="6361" width="11.42578125" style="96"/>
    <col min="6362" max="6362" width="2.42578125" style="96" customWidth="1"/>
    <col min="6363" max="6364" width="13" style="96" customWidth="1"/>
    <col min="6365" max="6365" width="14.5703125" style="96" bestFit="1" customWidth="1"/>
    <col min="6366" max="6367" width="18" style="96" customWidth="1"/>
    <col min="6368" max="6368" width="23.140625" style="96" customWidth="1"/>
    <col min="6369" max="6369" width="20.7109375" style="96" customWidth="1"/>
    <col min="6370" max="6370" width="21.7109375" style="96" customWidth="1"/>
    <col min="6371" max="6371" width="23.140625" style="96" customWidth="1"/>
    <col min="6372" max="6372" width="19.42578125" style="96" customWidth="1"/>
    <col min="6373" max="6373" width="18" style="96" customWidth="1"/>
    <col min="6374" max="6374" width="23.42578125" style="96" customWidth="1"/>
    <col min="6375" max="6377" width="18" style="96" customWidth="1"/>
    <col min="6378" max="6617" width="11.42578125" style="96"/>
    <col min="6618" max="6618" width="2.42578125" style="96" customWidth="1"/>
    <col min="6619" max="6620" width="13" style="96" customWidth="1"/>
    <col min="6621" max="6621" width="14.5703125" style="96" bestFit="1" customWidth="1"/>
    <col min="6622" max="6623" width="18" style="96" customWidth="1"/>
    <col min="6624" max="6624" width="23.140625" style="96" customWidth="1"/>
    <col min="6625" max="6625" width="20.7109375" style="96" customWidth="1"/>
    <col min="6626" max="6626" width="21.7109375" style="96" customWidth="1"/>
    <col min="6627" max="6627" width="23.140625" style="96" customWidth="1"/>
    <col min="6628" max="6628" width="19.42578125" style="96" customWidth="1"/>
    <col min="6629" max="6629" width="18" style="96" customWidth="1"/>
    <col min="6630" max="6630" width="23.42578125" style="96" customWidth="1"/>
    <col min="6631" max="6633" width="18" style="96" customWidth="1"/>
    <col min="6634" max="6873" width="11.42578125" style="96"/>
    <col min="6874" max="6874" width="2.42578125" style="96" customWidth="1"/>
    <col min="6875" max="6876" width="13" style="96" customWidth="1"/>
    <col min="6877" max="6877" width="14.5703125" style="96" bestFit="1" customWidth="1"/>
    <col min="6878" max="6879" width="18" style="96" customWidth="1"/>
    <col min="6880" max="6880" width="23.140625" style="96" customWidth="1"/>
    <col min="6881" max="6881" width="20.7109375" style="96" customWidth="1"/>
    <col min="6882" max="6882" width="21.7109375" style="96" customWidth="1"/>
    <col min="6883" max="6883" width="23.140625" style="96" customWidth="1"/>
    <col min="6884" max="6884" width="19.42578125" style="96" customWidth="1"/>
    <col min="6885" max="6885" width="18" style="96" customWidth="1"/>
    <col min="6886" max="6886" width="23.42578125" style="96" customWidth="1"/>
    <col min="6887" max="6889" width="18" style="96" customWidth="1"/>
    <col min="6890" max="7129" width="11.42578125" style="96"/>
    <col min="7130" max="7130" width="2.42578125" style="96" customWidth="1"/>
    <col min="7131" max="7132" width="13" style="96" customWidth="1"/>
    <col min="7133" max="7133" width="14.5703125" style="96" bestFit="1" customWidth="1"/>
    <col min="7134" max="7135" width="18" style="96" customWidth="1"/>
    <col min="7136" max="7136" width="23.140625" style="96" customWidth="1"/>
    <col min="7137" max="7137" width="20.7109375" style="96" customWidth="1"/>
    <col min="7138" max="7138" width="21.7109375" style="96" customWidth="1"/>
    <col min="7139" max="7139" width="23.140625" style="96" customWidth="1"/>
    <col min="7140" max="7140" width="19.42578125" style="96" customWidth="1"/>
    <col min="7141" max="7141" width="18" style="96" customWidth="1"/>
    <col min="7142" max="7142" width="23.42578125" style="96" customWidth="1"/>
    <col min="7143" max="7145" width="18" style="96" customWidth="1"/>
    <col min="7146" max="7385" width="11.42578125" style="96"/>
    <col min="7386" max="7386" width="2.42578125" style="96" customWidth="1"/>
    <col min="7387" max="7388" width="13" style="96" customWidth="1"/>
    <col min="7389" max="7389" width="14.5703125" style="96" bestFit="1" customWidth="1"/>
    <col min="7390" max="7391" width="18" style="96" customWidth="1"/>
    <col min="7392" max="7392" width="23.140625" style="96" customWidth="1"/>
    <col min="7393" max="7393" width="20.7109375" style="96" customWidth="1"/>
    <col min="7394" max="7394" width="21.7109375" style="96" customWidth="1"/>
    <col min="7395" max="7395" width="23.140625" style="96" customWidth="1"/>
    <col min="7396" max="7396" width="19.42578125" style="96" customWidth="1"/>
    <col min="7397" max="7397" width="18" style="96" customWidth="1"/>
    <col min="7398" max="7398" width="23.42578125" style="96" customWidth="1"/>
    <col min="7399" max="7401" width="18" style="96" customWidth="1"/>
    <col min="7402" max="7641" width="11.42578125" style="96"/>
    <col min="7642" max="7642" width="2.42578125" style="96" customWidth="1"/>
    <col min="7643" max="7644" width="13" style="96" customWidth="1"/>
    <col min="7645" max="7645" width="14.5703125" style="96" bestFit="1" customWidth="1"/>
    <col min="7646" max="7647" width="18" style="96" customWidth="1"/>
    <col min="7648" max="7648" width="23.140625" style="96" customWidth="1"/>
    <col min="7649" max="7649" width="20.7109375" style="96" customWidth="1"/>
    <col min="7650" max="7650" width="21.7109375" style="96" customWidth="1"/>
    <col min="7651" max="7651" width="23.140625" style="96" customWidth="1"/>
    <col min="7652" max="7652" width="19.42578125" style="96" customWidth="1"/>
    <col min="7653" max="7653" width="18" style="96" customWidth="1"/>
    <col min="7654" max="7654" width="23.42578125" style="96" customWidth="1"/>
    <col min="7655" max="7657" width="18" style="96" customWidth="1"/>
    <col min="7658" max="7897" width="11.42578125" style="96"/>
    <col min="7898" max="7898" width="2.42578125" style="96" customWidth="1"/>
    <col min="7899" max="7900" width="13" style="96" customWidth="1"/>
    <col min="7901" max="7901" width="14.5703125" style="96" bestFit="1" customWidth="1"/>
    <col min="7902" max="7903" width="18" style="96" customWidth="1"/>
    <col min="7904" max="7904" width="23.140625" style="96" customWidth="1"/>
    <col min="7905" max="7905" width="20.7109375" style="96" customWidth="1"/>
    <col min="7906" max="7906" width="21.7109375" style="96" customWidth="1"/>
    <col min="7907" max="7907" width="23.140625" style="96" customWidth="1"/>
    <col min="7908" max="7908" width="19.42578125" style="96" customWidth="1"/>
    <col min="7909" max="7909" width="18" style="96" customWidth="1"/>
    <col min="7910" max="7910" width="23.42578125" style="96" customWidth="1"/>
    <col min="7911" max="7913" width="18" style="96" customWidth="1"/>
    <col min="7914" max="8153" width="11.42578125" style="96"/>
    <col min="8154" max="8154" width="2.42578125" style="96" customWidth="1"/>
    <col min="8155" max="8156" width="13" style="96" customWidth="1"/>
    <col min="8157" max="8157" width="14.5703125" style="96" bestFit="1" customWidth="1"/>
    <col min="8158" max="8159" width="18" style="96" customWidth="1"/>
    <col min="8160" max="8160" width="23.140625" style="96" customWidth="1"/>
    <col min="8161" max="8161" width="20.7109375" style="96" customWidth="1"/>
    <col min="8162" max="8162" width="21.7109375" style="96" customWidth="1"/>
    <col min="8163" max="8163" width="23.140625" style="96" customWidth="1"/>
    <col min="8164" max="8164" width="19.42578125" style="96" customWidth="1"/>
    <col min="8165" max="8165" width="18" style="96" customWidth="1"/>
    <col min="8166" max="8166" width="23.42578125" style="96" customWidth="1"/>
    <col min="8167" max="8169" width="18" style="96" customWidth="1"/>
    <col min="8170" max="8409" width="11.42578125" style="96"/>
    <col min="8410" max="8410" width="2.42578125" style="96" customWidth="1"/>
    <col min="8411" max="8412" width="13" style="96" customWidth="1"/>
    <col min="8413" max="8413" width="14.5703125" style="96" bestFit="1" customWidth="1"/>
    <col min="8414" max="8415" width="18" style="96" customWidth="1"/>
    <col min="8416" max="8416" width="23.140625" style="96" customWidth="1"/>
    <col min="8417" max="8417" width="20.7109375" style="96" customWidth="1"/>
    <col min="8418" max="8418" width="21.7109375" style="96" customWidth="1"/>
    <col min="8419" max="8419" width="23.140625" style="96" customWidth="1"/>
    <col min="8420" max="8420" width="19.42578125" style="96" customWidth="1"/>
    <col min="8421" max="8421" width="18" style="96" customWidth="1"/>
    <col min="8422" max="8422" width="23.42578125" style="96" customWidth="1"/>
    <col min="8423" max="8425" width="18" style="96" customWidth="1"/>
    <col min="8426" max="8665" width="11.42578125" style="96"/>
    <col min="8666" max="8666" width="2.42578125" style="96" customWidth="1"/>
    <col min="8667" max="8668" width="13" style="96" customWidth="1"/>
    <col min="8669" max="8669" width="14.5703125" style="96" bestFit="1" customWidth="1"/>
    <col min="8670" max="8671" width="18" style="96" customWidth="1"/>
    <col min="8672" max="8672" width="23.140625" style="96" customWidth="1"/>
    <col min="8673" max="8673" width="20.7109375" style="96" customWidth="1"/>
    <col min="8674" max="8674" width="21.7109375" style="96" customWidth="1"/>
    <col min="8675" max="8675" width="23.140625" style="96" customWidth="1"/>
    <col min="8676" max="8676" width="19.42578125" style="96" customWidth="1"/>
    <col min="8677" max="8677" width="18" style="96" customWidth="1"/>
    <col min="8678" max="8678" width="23.42578125" style="96" customWidth="1"/>
    <col min="8679" max="8681" width="18" style="96" customWidth="1"/>
    <col min="8682" max="8921" width="11.42578125" style="96"/>
    <col min="8922" max="8922" width="2.42578125" style="96" customWidth="1"/>
    <col min="8923" max="8924" width="13" style="96" customWidth="1"/>
    <col min="8925" max="8925" width="14.5703125" style="96" bestFit="1" customWidth="1"/>
    <col min="8926" max="8927" width="18" style="96" customWidth="1"/>
    <col min="8928" max="8928" width="23.140625" style="96" customWidth="1"/>
    <col min="8929" max="8929" width="20.7109375" style="96" customWidth="1"/>
    <col min="8930" max="8930" width="21.7109375" style="96" customWidth="1"/>
    <col min="8931" max="8931" width="23.140625" style="96" customWidth="1"/>
    <col min="8932" max="8932" width="19.42578125" style="96" customWidth="1"/>
    <col min="8933" max="8933" width="18" style="96" customWidth="1"/>
    <col min="8934" max="8934" width="23.42578125" style="96" customWidth="1"/>
    <col min="8935" max="8937" width="18" style="96" customWidth="1"/>
    <col min="8938" max="9177" width="11.42578125" style="96"/>
    <col min="9178" max="9178" width="2.42578125" style="96" customWidth="1"/>
    <col min="9179" max="9180" width="13" style="96" customWidth="1"/>
    <col min="9181" max="9181" width="14.5703125" style="96" bestFit="1" customWidth="1"/>
    <col min="9182" max="9183" width="18" style="96" customWidth="1"/>
    <col min="9184" max="9184" width="23.140625" style="96" customWidth="1"/>
    <col min="9185" max="9185" width="20.7109375" style="96" customWidth="1"/>
    <col min="9186" max="9186" width="21.7109375" style="96" customWidth="1"/>
    <col min="9187" max="9187" width="23.140625" style="96" customWidth="1"/>
    <col min="9188" max="9188" width="19.42578125" style="96" customWidth="1"/>
    <col min="9189" max="9189" width="18" style="96" customWidth="1"/>
    <col min="9190" max="9190" width="23.42578125" style="96" customWidth="1"/>
    <col min="9191" max="9193" width="18" style="96" customWidth="1"/>
    <col min="9194" max="9433" width="11.42578125" style="96"/>
    <col min="9434" max="9434" width="2.42578125" style="96" customWidth="1"/>
    <col min="9435" max="9436" width="13" style="96" customWidth="1"/>
    <col min="9437" max="9437" width="14.5703125" style="96" bestFit="1" customWidth="1"/>
    <col min="9438" max="9439" width="18" style="96" customWidth="1"/>
    <col min="9440" max="9440" width="23.140625" style="96" customWidth="1"/>
    <col min="9441" max="9441" width="20.7109375" style="96" customWidth="1"/>
    <col min="9442" max="9442" width="21.7109375" style="96" customWidth="1"/>
    <col min="9443" max="9443" width="23.140625" style="96" customWidth="1"/>
    <col min="9444" max="9444" width="19.42578125" style="96" customWidth="1"/>
    <col min="9445" max="9445" width="18" style="96" customWidth="1"/>
    <col min="9446" max="9446" width="23.42578125" style="96" customWidth="1"/>
    <col min="9447" max="9449" width="18" style="96" customWidth="1"/>
    <col min="9450" max="9689" width="11.42578125" style="96"/>
    <col min="9690" max="9690" width="2.42578125" style="96" customWidth="1"/>
    <col min="9691" max="9692" width="13" style="96" customWidth="1"/>
    <col min="9693" max="9693" width="14.5703125" style="96" bestFit="1" customWidth="1"/>
    <col min="9694" max="9695" width="18" style="96" customWidth="1"/>
    <col min="9696" max="9696" width="23.140625" style="96" customWidth="1"/>
    <col min="9697" max="9697" width="20.7109375" style="96" customWidth="1"/>
    <col min="9698" max="9698" width="21.7109375" style="96" customWidth="1"/>
    <col min="9699" max="9699" width="23.140625" style="96" customWidth="1"/>
    <col min="9700" max="9700" width="19.42578125" style="96" customWidth="1"/>
    <col min="9701" max="9701" width="18" style="96" customWidth="1"/>
    <col min="9702" max="9702" width="23.42578125" style="96" customWidth="1"/>
    <col min="9703" max="9705" width="18" style="96" customWidth="1"/>
    <col min="9706" max="9945" width="11.42578125" style="96"/>
    <col min="9946" max="9946" width="2.42578125" style="96" customWidth="1"/>
    <col min="9947" max="9948" width="13" style="96" customWidth="1"/>
    <col min="9949" max="9949" width="14.5703125" style="96" bestFit="1" customWidth="1"/>
    <col min="9950" max="9951" width="18" style="96" customWidth="1"/>
    <col min="9952" max="9952" width="23.140625" style="96" customWidth="1"/>
    <col min="9953" max="9953" width="20.7109375" style="96" customWidth="1"/>
    <col min="9954" max="9954" width="21.7109375" style="96" customWidth="1"/>
    <col min="9955" max="9955" width="23.140625" style="96" customWidth="1"/>
    <col min="9956" max="9956" width="19.42578125" style="96" customWidth="1"/>
    <col min="9957" max="9957" width="18" style="96" customWidth="1"/>
    <col min="9958" max="9958" width="23.42578125" style="96" customWidth="1"/>
    <col min="9959" max="9961" width="18" style="96" customWidth="1"/>
    <col min="9962" max="10201" width="11.42578125" style="96"/>
    <col min="10202" max="10202" width="2.42578125" style="96" customWidth="1"/>
    <col min="10203" max="10204" width="13" style="96" customWidth="1"/>
    <col min="10205" max="10205" width="14.5703125" style="96" bestFit="1" customWidth="1"/>
    <col min="10206" max="10207" width="18" style="96" customWidth="1"/>
    <col min="10208" max="10208" width="23.140625" style="96" customWidth="1"/>
    <col min="10209" max="10209" width="20.7109375" style="96" customWidth="1"/>
    <col min="10210" max="10210" width="21.7109375" style="96" customWidth="1"/>
    <col min="10211" max="10211" width="23.140625" style="96" customWidth="1"/>
    <col min="10212" max="10212" width="19.42578125" style="96" customWidth="1"/>
    <col min="10213" max="10213" width="18" style="96" customWidth="1"/>
    <col min="10214" max="10214" width="23.42578125" style="96" customWidth="1"/>
    <col min="10215" max="10217" width="18" style="96" customWidth="1"/>
    <col min="10218" max="10457" width="11.42578125" style="96"/>
    <col min="10458" max="10458" width="2.42578125" style="96" customWidth="1"/>
    <col min="10459" max="10460" width="13" style="96" customWidth="1"/>
    <col min="10461" max="10461" width="14.5703125" style="96" bestFit="1" customWidth="1"/>
    <col min="10462" max="10463" width="18" style="96" customWidth="1"/>
    <col min="10464" max="10464" width="23.140625" style="96" customWidth="1"/>
    <col min="10465" max="10465" width="20.7109375" style="96" customWidth="1"/>
    <col min="10466" max="10466" width="21.7109375" style="96" customWidth="1"/>
    <col min="10467" max="10467" width="23.140625" style="96" customWidth="1"/>
    <col min="10468" max="10468" width="19.42578125" style="96" customWidth="1"/>
    <col min="10469" max="10469" width="18" style="96" customWidth="1"/>
    <col min="10470" max="10470" width="23.42578125" style="96" customWidth="1"/>
    <col min="10471" max="10473" width="18" style="96" customWidth="1"/>
    <col min="10474" max="10713" width="11.42578125" style="96"/>
    <col min="10714" max="10714" width="2.42578125" style="96" customWidth="1"/>
    <col min="10715" max="10716" width="13" style="96" customWidth="1"/>
    <col min="10717" max="10717" width="14.5703125" style="96" bestFit="1" customWidth="1"/>
    <col min="10718" max="10719" width="18" style="96" customWidth="1"/>
    <col min="10720" max="10720" width="23.140625" style="96" customWidth="1"/>
    <col min="10721" max="10721" width="20.7109375" style="96" customWidth="1"/>
    <col min="10722" max="10722" width="21.7109375" style="96" customWidth="1"/>
    <col min="10723" max="10723" width="23.140625" style="96" customWidth="1"/>
    <col min="10724" max="10724" width="19.42578125" style="96" customWidth="1"/>
    <col min="10725" max="10725" width="18" style="96" customWidth="1"/>
    <col min="10726" max="10726" width="23.42578125" style="96" customWidth="1"/>
    <col min="10727" max="10729" width="18" style="96" customWidth="1"/>
    <col min="10730" max="10969" width="11.42578125" style="96"/>
    <col min="10970" max="10970" width="2.42578125" style="96" customWidth="1"/>
    <col min="10971" max="10972" width="13" style="96" customWidth="1"/>
    <col min="10973" max="10973" width="14.5703125" style="96" bestFit="1" customWidth="1"/>
    <col min="10974" max="10975" width="18" style="96" customWidth="1"/>
    <col min="10976" max="10976" width="23.140625" style="96" customWidth="1"/>
    <col min="10977" max="10977" width="20.7109375" style="96" customWidth="1"/>
    <col min="10978" max="10978" width="21.7109375" style="96" customWidth="1"/>
    <col min="10979" max="10979" width="23.140625" style="96" customWidth="1"/>
    <col min="10980" max="10980" width="19.42578125" style="96" customWidth="1"/>
    <col min="10981" max="10981" width="18" style="96" customWidth="1"/>
    <col min="10982" max="10982" width="23.42578125" style="96" customWidth="1"/>
    <col min="10983" max="10985" width="18" style="96" customWidth="1"/>
    <col min="10986" max="11225" width="11.42578125" style="96"/>
    <col min="11226" max="11226" width="2.42578125" style="96" customWidth="1"/>
    <col min="11227" max="11228" width="13" style="96" customWidth="1"/>
    <col min="11229" max="11229" width="14.5703125" style="96" bestFit="1" customWidth="1"/>
    <col min="11230" max="11231" width="18" style="96" customWidth="1"/>
    <col min="11232" max="11232" width="23.140625" style="96" customWidth="1"/>
    <col min="11233" max="11233" width="20.7109375" style="96" customWidth="1"/>
    <col min="11234" max="11234" width="21.7109375" style="96" customWidth="1"/>
    <col min="11235" max="11235" width="23.140625" style="96" customWidth="1"/>
    <col min="11236" max="11236" width="19.42578125" style="96" customWidth="1"/>
    <col min="11237" max="11237" width="18" style="96" customWidth="1"/>
    <col min="11238" max="11238" width="23.42578125" style="96" customWidth="1"/>
    <col min="11239" max="11241" width="18" style="96" customWidth="1"/>
    <col min="11242" max="11481" width="11.42578125" style="96"/>
    <col min="11482" max="11482" width="2.42578125" style="96" customWidth="1"/>
    <col min="11483" max="11484" width="13" style="96" customWidth="1"/>
    <col min="11485" max="11485" width="14.5703125" style="96" bestFit="1" customWidth="1"/>
    <col min="11486" max="11487" width="18" style="96" customWidth="1"/>
    <col min="11488" max="11488" width="23.140625" style="96" customWidth="1"/>
    <col min="11489" max="11489" width="20.7109375" style="96" customWidth="1"/>
    <col min="11490" max="11490" width="21.7109375" style="96" customWidth="1"/>
    <col min="11491" max="11491" width="23.140625" style="96" customWidth="1"/>
    <col min="11492" max="11492" width="19.42578125" style="96" customWidth="1"/>
    <col min="11493" max="11493" width="18" style="96" customWidth="1"/>
    <col min="11494" max="11494" width="23.42578125" style="96" customWidth="1"/>
    <col min="11495" max="11497" width="18" style="96" customWidth="1"/>
    <col min="11498" max="11737" width="11.42578125" style="96"/>
    <col min="11738" max="11738" width="2.42578125" style="96" customWidth="1"/>
    <col min="11739" max="11740" width="13" style="96" customWidth="1"/>
    <col min="11741" max="11741" width="14.5703125" style="96" bestFit="1" customWidth="1"/>
    <col min="11742" max="11743" width="18" style="96" customWidth="1"/>
    <col min="11744" max="11744" width="23.140625" style="96" customWidth="1"/>
    <col min="11745" max="11745" width="20.7109375" style="96" customWidth="1"/>
    <col min="11746" max="11746" width="21.7109375" style="96" customWidth="1"/>
    <col min="11747" max="11747" width="23.140625" style="96" customWidth="1"/>
    <col min="11748" max="11748" width="19.42578125" style="96" customWidth="1"/>
    <col min="11749" max="11749" width="18" style="96" customWidth="1"/>
    <col min="11750" max="11750" width="23.42578125" style="96" customWidth="1"/>
    <col min="11751" max="11753" width="18" style="96" customWidth="1"/>
    <col min="11754" max="11993" width="11.42578125" style="96"/>
    <col min="11994" max="11994" width="2.42578125" style="96" customWidth="1"/>
    <col min="11995" max="11996" width="13" style="96" customWidth="1"/>
    <col min="11997" max="11997" width="14.5703125" style="96" bestFit="1" customWidth="1"/>
    <col min="11998" max="11999" width="18" style="96" customWidth="1"/>
    <col min="12000" max="12000" width="23.140625" style="96" customWidth="1"/>
    <col min="12001" max="12001" width="20.7109375" style="96" customWidth="1"/>
    <col min="12002" max="12002" width="21.7109375" style="96" customWidth="1"/>
    <col min="12003" max="12003" width="23.140625" style="96" customWidth="1"/>
    <col min="12004" max="12004" width="19.42578125" style="96" customWidth="1"/>
    <col min="12005" max="12005" width="18" style="96" customWidth="1"/>
    <col min="12006" max="12006" width="23.42578125" style="96" customWidth="1"/>
    <col min="12007" max="12009" width="18" style="96" customWidth="1"/>
    <col min="12010" max="12249" width="11.42578125" style="96"/>
    <col min="12250" max="12250" width="2.42578125" style="96" customWidth="1"/>
    <col min="12251" max="12252" width="13" style="96" customWidth="1"/>
    <col min="12253" max="12253" width="14.5703125" style="96" bestFit="1" customWidth="1"/>
    <col min="12254" max="12255" width="18" style="96" customWidth="1"/>
    <col min="12256" max="12256" width="23.140625" style="96" customWidth="1"/>
    <col min="12257" max="12257" width="20.7109375" style="96" customWidth="1"/>
    <col min="12258" max="12258" width="21.7109375" style="96" customWidth="1"/>
    <col min="12259" max="12259" width="23.140625" style="96" customWidth="1"/>
    <col min="12260" max="12260" width="19.42578125" style="96" customWidth="1"/>
    <col min="12261" max="12261" width="18" style="96" customWidth="1"/>
    <col min="12262" max="12262" width="23.42578125" style="96" customWidth="1"/>
    <col min="12263" max="12265" width="18" style="96" customWidth="1"/>
    <col min="12266" max="12505" width="11.42578125" style="96"/>
    <col min="12506" max="12506" width="2.42578125" style="96" customWidth="1"/>
    <col min="12507" max="12508" width="13" style="96" customWidth="1"/>
    <col min="12509" max="12509" width="14.5703125" style="96" bestFit="1" customWidth="1"/>
    <col min="12510" max="12511" width="18" style="96" customWidth="1"/>
    <col min="12512" max="12512" width="23.140625" style="96" customWidth="1"/>
    <col min="12513" max="12513" width="20.7109375" style="96" customWidth="1"/>
    <col min="12514" max="12514" width="21.7109375" style="96" customWidth="1"/>
    <col min="12515" max="12515" width="23.140625" style="96" customWidth="1"/>
    <col min="12516" max="12516" width="19.42578125" style="96" customWidth="1"/>
    <col min="12517" max="12517" width="18" style="96" customWidth="1"/>
    <col min="12518" max="12518" width="23.42578125" style="96" customWidth="1"/>
    <col min="12519" max="12521" width="18" style="96" customWidth="1"/>
    <col min="12522" max="12761" width="11.42578125" style="96"/>
    <col min="12762" max="12762" width="2.42578125" style="96" customWidth="1"/>
    <col min="12763" max="12764" width="13" style="96" customWidth="1"/>
    <col min="12765" max="12765" width="14.5703125" style="96" bestFit="1" customWidth="1"/>
    <col min="12766" max="12767" width="18" style="96" customWidth="1"/>
    <col min="12768" max="12768" width="23.140625" style="96" customWidth="1"/>
    <col min="12769" max="12769" width="20.7109375" style="96" customWidth="1"/>
    <col min="12770" max="12770" width="21.7109375" style="96" customWidth="1"/>
    <col min="12771" max="12771" width="23.140625" style="96" customWidth="1"/>
    <col min="12772" max="12772" width="19.42578125" style="96" customWidth="1"/>
    <col min="12773" max="12773" width="18" style="96" customWidth="1"/>
    <col min="12774" max="12774" width="23.42578125" style="96" customWidth="1"/>
    <col min="12775" max="12777" width="18" style="96" customWidth="1"/>
    <col min="12778" max="13017" width="11.42578125" style="96"/>
    <col min="13018" max="13018" width="2.42578125" style="96" customWidth="1"/>
    <col min="13019" max="13020" width="13" style="96" customWidth="1"/>
    <col min="13021" max="13021" width="14.5703125" style="96" bestFit="1" customWidth="1"/>
    <col min="13022" max="13023" width="18" style="96" customWidth="1"/>
    <col min="13024" max="13024" width="23.140625" style="96" customWidth="1"/>
    <col min="13025" max="13025" width="20.7109375" style="96" customWidth="1"/>
    <col min="13026" max="13026" width="21.7109375" style="96" customWidth="1"/>
    <col min="13027" max="13027" width="23.140625" style="96" customWidth="1"/>
    <col min="13028" max="13028" width="19.42578125" style="96" customWidth="1"/>
    <col min="13029" max="13029" width="18" style="96" customWidth="1"/>
    <col min="13030" max="13030" width="23.42578125" style="96" customWidth="1"/>
    <col min="13031" max="13033" width="18" style="96" customWidth="1"/>
    <col min="13034" max="13273" width="11.42578125" style="96"/>
    <col min="13274" max="13274" width="2.42578125" style="96" customWidth="1"/>
    <col min="13275" max="13276" width="13" style="96" customWidth="1"/>
    <col min="13277" max="13277" width="14.5703125" style="96" bestFit="1" customWidth="1"/>
    <col min="13278" max="13279" width="18" style="96" customWidth="1"/>
    <col min="13280" max="13280" width="23.140625" style="96" customWidth="1"/>
    <col min="13281" max="13281" width="20.7109375" style="96" customWidth="1"/>
    <col min="13282" max="13282" width="21.7109375" style="96" customWidth="1"/>
    <col min="13283" max="13283" width="23.140625" style="96" customWidth="1"/>
    <col min="13284" max="13284" width="19.42578125" style="96" customWidth="1"/>
    <col min="13285" max="13285" width="18" style="96" customWidth="1"/>
    <col min="13286" max="13286" width="23.42578125" style="96" customWidth="1"/>
    <col min="13287" max="13289" width="18" style="96" customWidth="1"/>
    <col min="13290" max="13529" width="11.42578125" style="96"/>
    <col min="13530" max="13530" width="2.42578125" style="96" customWidth="1"/>
    <col min="13531" max="13532" width="13" style="96" customWidth="1"/>
    <col min="13533" max="13533" width="14.5703125" style="96" bestFit="1" customWidth="1"/>
    <col min="13534" max="13535" width="18" style="96" customWidth="1"/>
    <col min="13536" max="13536" width="23.140625" style="96" customWidth="1"/>
    <col min="13537" max="13537" width="20.7109375" style="96" customWidth="1"/>
    <col min="13538" max="13538" width="21.7109375" style="96" customWidth="1"/>
    <col min="13539" max="13539" width="23.140625" style="96" customWidth="1"/>
    <col min="13540" max="13540" width="19.42578125" style="96" customWidth="1"/>
    <col min="13541" max="13541" width="18" style="96" customWidth="1"/>
    <col min="13542" max="13542" width="23.42578125" style="96" customWidth="1"/>
    <col min="13543" max="13545" width="18" style="96" customWidth="1"/>
    <col min="13546" max="13785" width="11.42578125" style="96"/>
    <col min="13786" max="13786" width="2.42578125" style="96" customWidth="1"/>
    <col min="13787" max="13788" width="13" style="96" customWidth="1"/>
    <col min="13789" max="13789" width="14.5703125" style="96" bestFit="1" customWidth="1"/>
    <col min="13790" max="13791" width="18" style="96" customWidth="1"/>
    <col min="13792" max="13792" width="23.140625" style="96" customWidth="1"/>
    <col min="13793" max="13793" width="20.7109375" style="96" customWidth="1"/>
    <col min="13794" max="13794" width="21.7109375" style="96" customWidth="1"/>
    <col min="13795" max="13795" width="23.140625" style="96" customWidth="1"/>
    <col min="13796" max="13796" width="19.42578125" style="96" customWidth="1"/>
    <col min="13797" max="13797" width="18" style="96" customWidth="1"/>
    <col min="13798" max="13798" width="23.42578125" style="96" customWidth="1"/>
    <col min="13799" max="13801" width="18" style="96" customWidth="1"/>
    <col min="13802" max="14041" width="11.42578125" style="96"/>
    <col min="14042" max="14042" width="2.42578125" style="96" customWidth="1"/>
    <col min="14043" max="14044" width="13" style="96" customWidth="1"/>
    <col min="14045" max="14045" width="14.5703125" style="96" bestFit="1" customWidth="1"/>
    <col min="14046" max="14047" width="18" style="96" customWidth="1"/>
    <col min="14048" max="14048" width="23.140625" style="96" customWidth="1"/>
    <col min="14049" max="14049" width="20.7109375" style="96" customWidth="1"/>
    <col min="14050" max="14050" width="21.7109375" style="96" customWidth="1"/>
    <col min="14051" max="14051" width="23.140625" style="96" customWidth="1"/>
    <col min="14052" max="14052" width="19.42578125" style="96" customWidth="1"/>
    <col min="14053" max="14053" width="18" style="96" customWidth="1"/>
    <col min="14054" max="14054" width="23.42578125" style="96" customWidth="1"/>
    <col min="14055" max="14057" width="18" style="96" customWidth="1"/>
    <col min="14058" max="14297" width="11.42578125" style="96"/>
    <col min="14298" max="14298" width="2.42578125" style="96" customWidth="1"/>
    <col min="14299" max="14300" width="13" style="96" customWidth="1"/>
    <col min="14301" max="14301" width="14.5703125" style="96" bestFit="1" customWidth="1"/>
    <col min="14302" max="14303" width="18" style="96" customWidth="1"/>
    <col min="14304" max="14304" width="23.140625" style="96" customWidth="1"/>
    <col min="14305" max="14305" width="20.7109375" style="96" customWidth="1"/>
    <col min="14306" max="14306" width="21.7109375" style="96" customWidth="1"/>
    <col min="14307" max="14307" width="23.140625" style="96" customWidth="1"/>
    <col min="14308" max="14308" width="19.42578125" style="96" customWidth="1"/>
    <col min="14309" max="14309" width="18" style="96" customWidth="1"/>
    <col min="14310" max="14310" width="23.42578125" style="96" customWidth="1"/>
    <col min="14311" max="14313" width="18" style="96" customWidth="1"/>
    <col min="14314" max="14553" width="11.42578125" style="96"/>
    <col min="14554" max="14554" width="2.42578125" style="96" customWidth="1"/>
    <col min="14555" max="14556" width="13" style="96" customWidth="1"/>
    <col min="14557" max="14557" width="14.5703125" style="96" bestFit="1" customWidth="1"/>
    <col min="14558" max="14559" width="18" style="96" customWidth="1"/>
    <col min="14560" max="14560" width="23.140625" style="96" customWidth="1"/>
    <col min="14561" max="14561" width="20.7109375" style="96" customWidth="1"/>
    <col min="14562" max="14562" width="21.7109375" style="96" customWidth="1"/>
    <col min="14563" max="14563" width="23.140625" style="96" customWidth="1"/>
    <col min="14564" max="14564" width="19.42578125" style="96" customWidth="1"/>
    <col min="14565" max="14565" width="18" style="96" customWidth="1"/>
    <col min="14566" max="14566" width="23.42578125" style="96" customWidth="1"/>
    <col min="14567" max="14569" width="18" style="96" customWidth="1"/>
    <col min="14570" max="14809" width="11.42578125" style="96"/>
    <col min="14810" max="14810" width="2.42578125" style="96" customWidth="1"/>
    <col min="14811" max="14812" width="13" style="96" customWidth="1"/>
    <col min="14813" max="14813" width="14.5703125" style="96" bestFit="1" customWidth="1"/>
    <col min="14814" max="14815" width="18" style="96" customWidth="1"/>
    <col min="14816" max="14816" width="23.140625" style="96" customWidth="1"/>
    <col min="14817" max="14817" width="20.7109375" style="96" customWidth="1"/>
    <col min="14818" max="14818" width="21.7109375" style="96" customWidth="1"/>
    <col min="14819" max="14819" width="23.140625" style="96" customWidth="1"/>
    <col min="14820" max="14820" width="19.42578125" style="96" customWidth="1"/>
    <col min="14821" max="14821" width="18" style="96" customWidth="1"/>
    <col min="14822" max="14822" width="23.42578125" style="96" customWidth="1"/>
    <col min="14823" max="14825" width="18" style="96" customWidth="1"/>
    <col min="14826" max="15065" width="11.42578125" style="96"/>
    <col min="15066" max="15066" width="2.42578125" style="96" customWidth="1"/>
    <col min="15067" max="15068" width="13" style="96" customWidth="1"/>
    <col min="15069" max="15069" width="14.5703125" style="96" bestFit="1" customWidth="1"/>
    <col min="15070" max="15071" width="18" style="96" customWidth="1"/>
    <col min="15072" max="15072" width="23.140625" style="96" customWidth="1"/>
    <col min="15073" max="15073" width="20.7109375" style="96" customWidth="1"/>
    <col min="15074" max="15074" width="21.7109375" style="96" customWidth="1"/>
    <col min="15075" max="15075" width="23.140625" style="96" customWidth="1"/>
    <col min="15076" max="15076" width="19.42578125" style="96" customWidth="1"/>
    <col min="15077" max="15077" width="18" style="96" customWidth="1"/>
    <col min="15078" max="15078" width="23.42578125" style="96" customWidth="1"/>
    <col min="15079" max="15081" width="18" style="96" customWidth="1"/>
    <col min="15082" max="15321" width="11.42578125" style="96"/>
    <col min="15322" max="15322" width="2.42578125" style="96" customWidth="1"/>
    <col min="15323" max="15324" width="13" style="96" customWidth="1"/>
    <col min="15325" max="15325" width="14.5703125" style="96" bestFit="1" customWidth="1"/>
    <col min="15326" max="15327" width="18" style="96" customWidth="1"/>
    <col min="15328" max="15328" width="23.140625" style="96" customWidth="1"/>
    <col min="15329" max="15329" width="20.7109375" style="96" customWidth="1"/>
    <col min="15330" max="15330" width="21.7109375" style="96" customWidth="1"/>
    <col min="15331" max="15331" width="23.140625" style="96" customWidth="1"/>
    <col min="15332" max="15332" width="19.42578125" style="96" customWidth="1"/>
    <col min="15333" max="15333" width="18" style="96" customWidth="1"/>
    <col min="15334" max="15334" width="23.42578125" style="96" customWidth="1"/>
    <col min="15335" max="15337" width="18" style="96" customWidth="1"/>
    <col min="15338" max="15577" width="11.42578125" style="96"/>
    <col min="15578" max="15578" width="2.42578125" style="96" customWidth="1"/>
    <col min="15579" max="15580" width="13" style="96" customWidth="1"/>
    <col min="15581" max="15581" width="14.5703125" style="96" bestFit="1" customWidth="1"/>
    <col min="15582" max="15583" width="18" style="96" customWidth="1"/>
    <col min="15584" max="15584" width="23.140625" style="96" customWidth="1"/>
    <col min="15585" max="15585" width="20.7109375" style="96" customWidth="1"/>
    <col min="15586" max="15586" width="21.7109375" style="96" customWidth="1"/>
    <col min="15587" max="15587" width="23.140625" style="96" customWidth="1"/>
    <col min="15588" max="15588" width="19.42578125" style="96" customWidth="1"/>
    <col min="15589" max="15589" width="18" style="96" customWidth="1"/>
    <col min="15590" max="15590" width="23.42578125" style="96" customWidth="1"/>
    <col min="15591" max="15593" width="18" style="96" customWidth="1"/>
    <col min="15594" max="15833" width="11.42578125" style="96"/>
    <col min="15834" max="15834" width="2.42578125" style="96" customWidth="1"/>
    <col min="15835" max="15836" width="13" style="96" customWidth="1"/>
    <col min="15837" max="15837" width="14.5703125" style="96" bestFit="1" customWidth="1"/>
    <col min="15838" max="15839" width="18" style="96" customWidth="1"/>
    <col min="15840" max="15840" width="23.140625" style="96" customWidth="1"/>
    <col min="15841" max="15841" width="20.7109375" style="96" customWidth="1"/>
    <col min="15842" max="15842" width="21.7109375" style="96" customWidth="1"/>
    <col min="15843" max="15843" width="23.140625" style="96" customWidth="1"/>
    <col min="15844" max="15844" width="19.42578125" style="96" customWidth="1"/>
    <col min="15845" max="15845" width="18" style="96" customWidth="1"/>
    <col min="15846" max="15846" width="23.42578125" style="96" customWidth="1"/>
    <col min="15847" max="15849" width="18" style="96" customWidth="1"/>
    <col min="15850" max="16089" width="11.42578125" style="96"/>
    <col min="16090" max="16090" width="2.42578125" style="96" customWidth="1"/>
    <col min="16091" max="16092" width="13" style="96" customWidth="1"/>
    <col min="16093" max="16093" width="14.5703125" style="96" bestFit="1" customWidth="1"/>
    <col min="16094" max="16095" width="18" style="96" customWidth="1"/>
    <col min="16096" max="16096" width="23.140625" style="96" customWidth="1"/>
    <col min="16097" max="16097" width="20.7109375" style="96" customWidth="1"/>
    <col min="16098" max="16098" width="21.7109375" style="96" customWidth="1"/>
    <col min="16099" max="16099" width="23.140625" style="96" customWidth="1"/>
    <col min="16100" max="16100" width="19.42578125" style="96" customWidth="1"/>
    <col min="16101" max="16101" width="18" style="96" customWidth="1"/>
    <col min="16102" max="16102" width="23.42578125" style="96" customWidth="1"/>
    <col min="16103" max="16105" width="18" style="96" customWidth="1"/>
    <col min="16106" max="16384" width="11.42578125" style="96"/>
  </cols>
  <sheetData>
    <row r="1" spans="1:147" s="97" customFormat="1" ht="61.5" customHeight="1">
      <c r="C1" s="106"/>
      <c r="D1" s="107"/>
      <c r="E1" s="107"/>
      <c r="F1" s="107"/>
      <c r="G1" s="107"/>
      <c r="H1" s="107"/>
      <c r="I1" s="107"/>
      <c r="J1" s="107"/>
      <c r="K1" s="107"/>
      <c r="M1" s="107"/>
      <c r="N1" s="107"/>
      <c r="O1" s="107"/>
      <c r="P1" s="107"/>
      <c r="Q1" s="107"/>
      <c r="R1" s="107"/>
      <c r="S1" s="107"/>
      <c r="T1" s="107"/>
      <c r="V1" s="107"/>
      <c r="W1" s="107"/>
      <c r="X1" s="107"/>
      <c r="Y1" s="107"/>
      <c r="Z1" s="107"/>
      <c r="AA1" s="107"/>
      <c r="AB1" s="107"/>
      <c r="AC1" s="107"/>
      <c r="AE1" s="107"/>
      <c r="AF1" s="107"/>
      <c r="AG1" s="107"/>
      <c r="AH1" s="107"/>
      <c r="AI1" s="107"/>
      <c r="AJ1" s="107"/>
      <c r="AK1" s="107"/>
      <c r="AL1" s="107"/>
      <c r="AN1" s="107"/>
      <c r="AO1" s="107"/>
      <c r="AP1" s="107"/>
      <c r="AQ1" s="107"/>
      <c r="AR1" s="107"/>
      <c r="AS1" s="107"/>
      <c r="AT1" s="107"/>
      <c r="AU1" s="107"/>
      <c r="AW1" s="107"/>
      <c r="AX1" s="107"/>
      <c r="AY1" s="107"/>
      <c r="AZ1" s="107"/>
      <c r="BA1" s="107"/>
      <c r="BB1" s="107"/>
      <c r="BC1" s="107"/>
      <c r="BD1" s="107"/>
      <c r="BF1" s="107"/>
      <c r="BG1" s="107"/>
      <c r="BH1" s="107"/>
      <c r="BI1" s="107"/>
      <c r="BJ1" s="107"/>
      <c r="BK1" s="107"/>
      <c r="BL1" s="107"/>
      <c r="BM1" s="107"/>
    </row>
    <row r="2" spans="1:147" s="97" customFormat="1" ht="6.75" customHeight="1">
      <c r="A2" s="96"/>
      <c r="C2" s="106"/>
      <c r="D2" s="107"/>
      <c r="E2" s="107"/>
      <c r="F2" s="107"/>
      <c r="G2" s="107"/>
      <c r="H2" s="107"/>
      <c r="I2" s="107"/>
      <c r="J2" s="107"/>
      <c r="K2" s="107"/>
      <c r="M2" s="107"/>
      <c r="N2" s="107"/>
      <c r="O2" s="107"/>
      <c r="P2" s="107"/>
      <c r="Q2" s="107"/>
      <c r="R2" s="107"/>
      <c r="S2" s="107"/>
      <c r="T2" s="107"/>
      <c r="V2" s="107"/>
      <c r="W2" s="107"/>
      <c r="X2" s="107"/>
      <c r="Y2" s="107"/>
      <c r="Z2" s="107"/>
      <c r="AA2" s="107"/>
      <c r="AB2" s="107"/>
      <c r="AC2" s="107"/>
      <c r="AE2" s="107"/>
      <c r="AF2" s="107"/>
      <c r="AG2" s="107"/>
      <c r="AH2" s="107"/>
      <c r="AI2" s="107"/>
      <c r="AJ2" s="107"/>
      <c r="AK2" s="107"/>
      <c r="AL2" s="107"/>
      <c r="AN2" s="107"/>
      <c r="AO2" s="107"/>
      <c r="AP2" s="107"/>
      <c r="AQ2" s="107"/>
      <c r="AR2" s="107"/>
      <c r="AS2" s="107"/>
      <c r="AT2" s="107"/>
      <c r="AU2" s="107"/>
      <c r="AW2" s="107"/>
      <c r="AX2" s="107"/>
      <c r="AY2" s="107"/>
      <c r="AZ2" s="107"/>
      <c r="BA2" s="107"/>
      <c r="BB2" s="107"/>
      <c r="BC2" s="107"/>
      <c r="BD2" s="107"/>
      <c r="BF2" s="107"/>
      <c r="BG2" s="107"/>
      <c r="BH2" s="107"/>
      <c r="BI2" s="107"/>
      <c r="BJ2" s="107"/>
      <c r="BK2" s="107"/>
      <c r="BL2" s="107"/>
      <c r="BM2" s="107"/>
    </row>
    <row r="3" spans="1:147" ht="20.25" customHeight="1">
      <c r="B3" s="241" t="s">
        <v>65</v>
      </c>
      <c r="C3" s="242"/>
      <c r="D3" s="242"/>
      <c r="E3" s="242"/>
      <c r="F3" s="242"/>
      <c r="G3" s="242"/>
      <c r="H3" s="242"/>
      <c r="I3" s="242"/>
    </row>
    <row r="4" spans="1:147" ht="15.75">
      <c r="B4" s="99" t="s">
        <v>49</v>
      </c>
      <c r="C4" s="99"/>
    </row>
    <row r="5" spans="1:147">
      <c r="B5" s="124" t="s">
        <v>78</v>
      </c>
      <c r="C5" s="100"/>
      <c r="D5" s="100"/>
      <c r="E5" s="100"/>
      <c r="F5" s="100"/>
      <c r="G5" s="100"/>
      <c r="H5" s="100"/>
      <c r="I5" s="100"/>
      <c r="J5" s="100"/>
      <c r="K5" s="100"/>
      <c r="M5" s="100"/>
      <c r="N5" s="100"/>
      <c r="O5" s="100"/>
      <c r="P5" s="100"/>
      <c r="Q5" s="100"/>
      <c r="R5" s="100"/>
      <c r="S5" s="100"/>
      <c r="T5" s="100"/>
      <c r="V5" s="100"/>
      <c r="W5" s="100"/>
      <c r="X5" s="100"/>
      <c r="Y5" s="100"/>
      <c r="Z5" s="100"/>
      <c r="AA5" s="100"/>
      <c r="AB5" s="100"/>
      <c r="AC5" s="100"/>
      <c r="AE5" s="100"/>
      <c r="AF5" s="100"/>
      <c r="AG5" s="100"/>
      <c r="AH5" s="100"/>
      <c r="AI5" s="100"/>
      <c r="AJ5" s="100"/>
      <c r="AK5" s="100"/>
      <c r="AL5" s="100"/>
      <c r="AN5" s="100"/>
      <c r="AO5" s="100"/>
      <c r="AP5" s="100"/>
      <c r="AQ5" s="100"/>
      <c r="AR5" s="100"/>
      <c r="AS5" s="100"/>
      <c r="AT5" s="100"/>
      <c r="AU5" s="100"/>
      <c r="AW5" s="100"/>
      <c r="AX5" s="100"/>
      <c r="AY5" s="100"/>
      <c r="AZ5" s="100"/>
      <c r="BA5" s="100"/>
      <c r="BB5" s="100"/>
      <c r="BC5" s="100"/>
      <c r="BD5" s="100"/>
      <c r="BF5" s="100"/>
      <c r="BG5" s="100"/>
      <c r="BH5" s="100"/>
      <c r="BI5" s="100"/>
      <c r="BJ5" s="100"/>
      <c r="BK5" s="100"/>
      <c r="BL5" s="100"/>
      <c r="BM5" s="100"/>
    </row>
    <row r="6" spans="1:147" ht="7.5" customHeight="1">
      <c r="B6" s="98"/>
      <c r="C6" s="98"/>
      <c r="D6" s="108"/>
      <c r="E6" s="109"/>
      <c r="F6" s="109"/>
      <c r="G6" s="109"/>
      <c r="H6" s="109"/>
      <c r="I6" s="109"/>
      <c r="J6" s="109"/>
      <c r="K6" s="109"/>
      <c r="M6" s="108"/>
      <c r="N6" s="109"/>
      <c r="O6" s="109"/>
      <c r="P6" s="109"/>
      <c r="Q6" s="109"/>
      <c r="R6" s="109"/>
      <c r="S6" s="109"/>
      <c r="T6" s="109"/>
      <c r="V6" s="108"/>
      <c r="W6" s="109"/>
      <c r="X6" s="109"/>
      <c r="Y6" s="109"/>
      <c r="Z6" s="109"/>
      <c r="AA6" s="109"/>
      <c r="AB6" s="109"/>
      <c r="AC6" s="109"/>
      <c r="AE6" s="108"/>
      <c r="AF6" s="109"/>
      <c r="AG6" s="109"/>
      <c r="AH6" s="109"/>
      <c r="AI6" s="109"/>
      <c r="AJ6" s="109"/>
      <c r="AK6" s="109"/>
      <c r="AL6" s="109"/>
      <c r="AN6" s="108"/>
      <c r="AO6" s="109"/>
      <c r="AP6" s="109"/>
      <c r="AQ6" s="109"/>
      <c r="AR6" s="109"/>
      <c r="AS6" s="109"/>
      <c r="AT6" s="109"/>
      <c r="AU6" s="109"/>
      <c r="AW6" s="108"/>
      <c r="AX6" s="109"/>
      <c r="AY6" s="109"/>
      <c r="AZ6" s="109"/>
      <c r="BA6" s="109"/>
      <c r="BB6" s="109"/>
      <c r="BC6" s="109"/>
      <c r="BD6" s="109"/>
      <c r="BF6" s="108"/>
      <c r="BG6" s="109"/>
      <c r="BH6" s="109"/>
      <c r="BI6" s="109"/>
      <c r="BJ6" s="109"/>
      <c r="BK6" s="109"/>
      <c r="BL6" s="109"/>
      <c r="BM6" s="109"/>
    </row>
    <row r="7" spans="1:147" ht="18.75" customHeight="1">
      <c r="B7" s="244" t="s">
        <v>13</v>
      </c>
      <c r="C7" s="244" t="s">
        <v>14</v>
      </c>
      <c r="D7" s="232" t="s">
        <v>36</v>
      </c>
      <c r="E7" s="232"/>
      <c r="F7" s="232"/>
      <c r="G7" s="232"/>
      <c r="H7" s="232"/>
      <c r="I7" s="232"/>
      <c r="J7" s="232"/>
      <c r="K7" s="232"/>
      <c r="L7" s="97"/>
      <c r="M7" s="232" t="s">
        <v>37</v>
      </c>
      <c r="N7" s="232"/>
      <c r="O7" s="232"/>
      <c r="P7" s="232"/>
      <c r="Q7" s="232"/>
      <c r="R7" s="232"/>
      <c r="S7" s="232"/>
      <c r="T7" s="232"/>
      <c r="U7" s="97"/>
      <c r="V7" s="232" t="s">
        <v>38</v>
      </c>
      <c r="W7" s="232"/>
      <c r="X7" s="232"/>
      <c r="Y7" s="232"/>
      <c r="Z7" s="232"/>
      <c r="AA7" s="232"/>
      <c r="AB7" s="232"/>
      <c r="AC7" s="232"/>
      <c r="AD7" s="97"/>
      <c r="AE7" s="232" t="s">
        <v>39</v>
      </c>
      <c r="AF7" s="232"/>
      <c r="AG7" s="232"/>
      <c r="AH7" s="232"/>
      <c r="AI7" s="232"/>
      <c r="AJ7" s="232"/>
      <c r="AK7" s="232"/>
      <c r="AL7" s="232"/>
      <c r="AM7" s="97"/>
      <c r="AN7" s="232" t="s">
        <v>40</v>
      </c>
      <c r="AO7" s="232"/>
      <c r="AP7" s="232"/>
      <c r="AQ7" s="232"/>
      <c r="AR7" s="232"/>
      <c r="AS7" s="232"/>
      <c r="AT7" s="232"/>
      <c r="AU7" s="232"/>
      <c r="AV7" s="97"/>
      <c r="AW7" s="232" t="s">
        <v>41</v>
      </c>
      <c r="AX7" s="232"/>
      <c r="AY7" s="232"/>
      <c r="AZ7" s="232"/>
      <c r="BA7" s="232"/>
      <c r="BB7" s="232"/>
      <c r="BC7" s="232"/>
      <c r="BD7" s="232"/>
      <c r="BE7" s="97"/>
      <c r="BF7" s="232" t="s">
        <v>47</v>
      </c>
      <c r="BG7" s="232"/>
      <c r="BH7" s="232"/>
      <c r="BI7" s="232"/>
      <c r="BJ7" s="232"/>
      <c r="BK7" s="232"/>
      <c r="BL7" s="232"/>
      <c r="BM7" s="232"/>
    </row>
    <row r="8" spans="1:147" ht="24" customHeight="1">
      <c r="B8" s="245"/>
      <c r="C8" s="245"/>
      <c r="D8" s="233" t="s">
        <v>48</v>
      </c>
      <c r="E8" s="236" t="s">
        <v>6</v>
      </c>
      <c r="F8" s="236"/>
      <c r="G8" s="238" t="s">
        <v>7</v>
      </c>
      <c r="H8" s="238"/>
      <c r="I8" s="238"/>
      <c r="J8" s="238"/>
      <c r="K8" s="238"/>
      <c r="L8" s="97"/>
      <c r="M8" s="233" t="s">
        <v>48</v>
      </c>
      <c r="N8" s="236" t="s">
        <v>6</v>
      </c>
      <c r="O8" s="236"/>
      <c r="P8" s="238" t="s">
        <v>7</v>
      </c>
      <c r="Q8" s="238"/>
      <c r="R8" s="238"/>
      <c r="S8" s="238"/>
      <c r="T8" s="238"/>
      <c r="U8" s="97"/>
      <c r="V8" s="233" t="s">
        <v>48</v>
      </c>
      <c r="W8" s="236" t="s">
        <v>6</v>
      </c>
      <c r="X8" s="236"/>
      <c r="Y8" s="238" t="s">
        <v>7</v>
      </c>
      <c r="Z8" s="238"/>
      <c r="AA8" s="238"/>
      <c r="AB8" s="238"/>
      <c r="AC8" s="238"/>
      <c r="AD8" s="97"/>
      <c r="AE8" s="233" t="s">
        <v>48</v>
      </c>
      <c r="AF8" s="236" t="s">
        <v>6</v>
      </c>
      <c r="AG8" s="236"/>
      <c r="AH8" s="238" t="s">
        <v>7</v>
      </c>
      <c r="AI8" s="238"/>
      <c r="AJ8" s="238"/>
      <c r="AK8" s="238"/>
      <c r="AL8" s="238"/>
      <c r="AM8" s="97"/>
      <c r="AN8" s="233" t="s">
        <v>48</v>
      </c>
      <c r="AO8" s="236" t="s">
        <v>6</v>
      </c>
      <c r="AP8" s="236"/>
      <c r="AQ8" s="238" t="s">
        <v>7</v>
      </c>
      <c r="AR8" s="238"/>
      <c r="AS8" s="238"/>
      <c r="AT8" s="238"/>
      <c r="AU8" s="238"/>
      <c r="AV8" s="97"/>
      <c r="AW8" s="233" t="s">
        <v>48</v>
      </c>
      <c r="AX8" s="236" t="s">
        <v>6</v>
      </c>
      <c r="AY8" s="236"/>
      <c r="AZ8" s="238" t="s">
        <v>7</v>
      </c>
      <c r="BA8" s="238"/>
      <c r="BB8" s="238"/>
      <c r="BC8" s="238"/>
      <c r="BD8" s="238"/>
      <c r="BE8" s="97"/>
      <c r="BF8" s="233" t="s">
        <v>48</v>
      </c>
      <c r="BG8" s="236" t="s">
        <v>6</v>
      </c>
      <c r="BH8" s="236"/>
      <c r="BI8" s="238" t="s">
        <v>7</v>
      </c>
      <c r="BJ8" s="238"/>
      <c r="BK8" s="238"/>
      <c r="BL8" s="238"/>
      <c r="BM8" s="238"/>
    </row>
    <row r="9" spans="1:147" ht="24.75" customHeight="1">
      <c r="B9" s="245"/>
      <c r="C9" s="245"/>
      <c r="D9" s="234"/>
      <c r="E9" s="237"/>
      <c r="F9" s="237"/>
      <c r="G9" s="239" t="s">
        <v>8</v>
      </c>
      <c r="H9" s="239"/>
      <c r="I9" s="239"/>
      <c r="J9" s="239"/>
      <c r="K9" s="239"/>
      <c r="L9" s="97"/>
      <c r="M9" s="234"/>
      <c r="N9" s="237"/>
      <c r="O9" s="237"/>
      <c r="P9" s="239" t="s">
        <v>8</v>
      </c>
      <c r="Q9" s="239"/>
      <c r="R9" s="239"/>
      <c r="S9" s="239"/>
      <c r="T9" s="239"/>
      <c r="U9" s="97"/>
      <c r="V9" s="234"/>
      <c r="W9" s="237"/>
      <c r="X9" s="237"/>
      <c r="Y9" s="239" t="s">
        <v>8</v>
      </c>
      <c r="Z9" s="239"/>
      <c r="AA9" s="239"/>
      <c r="AB9" s="239"/>
      <c r="AC9" s="239"/>
      <c r="AD9" s="97"/>
      <c r="AE9" s="234"/>
      <c r="AF9" s="237"/>
      <c r="AG9" s="237"/>
      <c r="AH9" s="239" t="s">
        <v>8</v>
      </c>
      <c r="AI9" s="239"/>
      <c r="AJ9" s="239"/>
      <c r="AK9" s="239"/>
      <c r="AL9" s="239"/>
      <c r="AM9" s="97"/>
      <c r="AN9" s="234"/>
      <c r="AO9" s="237"/>
      <c r="AP9" s="237"/>
      <c r="AQ9" s="66" t="s">
        <v>8</v>
      </c>
      <c r="AR9" s="239"/>
      <c r="AS9" s="239"/>
      <c r="AT9" s="239"/>
      <c r="AU9" s="239"/>
      <c r="AV9" s="97"/>
      <c r="AW9" s="234"/>
      <c r="AX9" s="237"/>
      <c r="AY9" s="237"/>
      <c r="AZ9" s="239" t="s">
        <v>8</v>
      </c>
      <c r="BA9" s="239"/>
      <c r="BB9" s="239"/>
      <c r="BC9" s="239"/>
      <c r="BD9" s="239"/>
      <c r="BE9" s="97"/>
      <c r="BF9" s="234"/>
      <c r="BG9" s="237"/>
      <c r="BH9" s="237"/>
      <c r="BI9" s="239" t="s">
        <v>8</v>
      </c>
      <c r="BJ9" s="239"/>
      <c r="BK9" s="239"/>
      <c r="BL9" s="239"/>
      <c r="BM9" s="239"/>
    </row>
    <row r="10" spans="1:147" s="41" customFormat="1" ht="115.5" customHeight="1">
      <c r="B10" s="246"/>
      <c r="C10" s="246"/>
      <c r="D10" s="235"/>
      <c r="E10" s="42" t="s">
        <v>32</v>
      </c>
      <c r="F10" s="42" t="s">
        <v>43</v>
      </c>
      <c r="G10" s="42" t="s">
        <v>44</v>
      </c>
      <c r="H10" s="42" t="s">
        <v>45</v>
      </c>
      <c r="I10" s="42" t="s">
        <v>46</v>
      </c>
      <c r="J10" s="42" t="s">
        <v>33</v>
      </c>
      <c r="K10" s="42" t="s">
        <v>9</v>
      </c>
      <c r="L10" s="43"/>
      <c r="M10" s="235"/>
      <c r="N10" s="42" t="s">
        <v>32</v>
      </c>
      <c r="O10" s="42" t="s">
        <v>43</v>
      </c>
      <c r="P10" s="42" t="s">
        <v>44</v>
      </c>
      <c r="Q10" s="42" t="s">
        <v>45</v>
      </c>
      <c r="R10" s="42" t="s">
        <v>46</v>
      </c>
      <c r="S10" s="42" t="s">
        <v>33</v>
      </c>
      <c r="T10" s="42" t="s">
        <v>9</v>
      </c>
      <c r="U10" s="43"/>
      <c r="V10" s="235"/>
      <c r="W10" s="42" t="s">
        <v>32</v>
      </c>
      <c r="X10" s="42" t="s">
        <v>43</v>
      </c>
      <c r="Y10" s="42" t="s">
        <v>44</v>
      </c>
      <c r="Z10" s="42" t="s">
        <v>45</v>
      </c>
      <c r="AA10" s="42" t="s">
        <v>46</v>
      </c>
      <c r="AB10" s="42" t="s">
        <v>33</v>
      </c>
      <c r="AC10" s="42" t="s">
        <v>9</v>
      </c>
      <c r="AD10" s="43"/>
      <c r="AE10" s="235"/>
      <c r="AF10" s="42" t="s">
        <v>32</v>
      </c>
      <c r="AG10" s="42" t="s">
        <v>43</v>
      </c>
      <c r="AH10" s="42" t="s">
        <v>44</v>
      </c>
      <c r="AI10" s="42" t="s">
        <v>45</v>
      </c>
      <c r="AJ10" s="42" t="s">
        <v>46</v>
      </c>
      <c r="AK10" s="42" t="s">
        <v>33</v>
      </c>
      <c r="AL10" s="42" t="s">
        <v>9</v>
      </c>
      <c r="AM10" s="43"/>
      <c r="AN10" s="235"/>
      <c r="AO10" s="42" t="s">
        <v>32</v>
      </c>
      <c r="AP10" s="42" t="s">
        <v>43</v>
      </c>
      <c r="AQ10" s="42" t="s">
        <v>44</v>
      </c>
      <c r="AR10" s="42" t="s">
        <v>45</v>
      </c>
      <c r="AS10" s="42" t="s">
        <v>46</v>
      </c>
      <c r="AT10" s="42" t="s">
        <v>33</v>
      </c>
      <c r="AU10" s="42" t="s">
        <v>9</v>
      </c>
      <c r="AV10" s="43"/>
      <c r="AW10" s="235"/>
      <c r="AX10" s="42" t="s">
        <v>32</v>
      </c>
      <c r="AY10" s="42" t="s">
        <v>43</v>
      </c>
      <c r="AZ10" s="42" t="s">
        <v>44</v>
      </c>
      <c r="BA10" s="42" t="s">
        <v>45</v>
      </c>
      <c r="BB10" s="42" t="s">
        <v>46</v>
      </c>
      <c r="BC10" s="42" t="s">
        <v>33</v>
      </c>
      <c r="BD10" s="42" t="s">
        <v>9</v>
      </c>
      <c r="BE10" s="43"/>
      <c r="BF10" s="235"/>
      <c r="BG10" s="42" t="s">
        <v>32</v>
      </c>
      <c r="BH10" s="42" t="s">
        <v>43</v>
      </c>
      <c r="BI10" s="42" t="s">
        <v>44</v>
      </c>
      <c r="BJ10" s="42" t="s">
        <v>45</v>
      </c>
      <c r="BK10" s="42" t="s">
        <v>46</v>
      </c>
      <c r="BL10" s="42" t="s">
        <v>33</v>
      </c>
      <c r="BM10" s="42" t="s">
        <v>9</v>
      </c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</row>
    <row r="11" spans="1:147" s="97" customFormat="1">
      <c r="B11" s="101">
        <v>2019</v>
      </c>
      <c r="C11" s="102" t="s">
        <v>15</v>
      </c>
      <c r="D11" s="103">
        <v>89.116996186172813</v>
      </c>
      <c r="E11" s="103">
        <v>86.627783100644095</v>
      </c>
      <c r="F11" s="103">
        <v>99.234737541415384</v>
      </c>
      <c r="G11" s="103">
        <v>88.309598452959477</v>
      </c>
      <c r="H11" s="103">
        <v>92.619383485460119</v>
      </c>
      <c r="I11" s="103">
        <v>109.90888727363388</v>
      </c>
      <c r="J11" s="103">
        <v>73.204516357577958</v>
      </c>
      <c r="K11" s="103">
        <v>93.746835071975724</v>
      </c>
      <c r="L11" s="103"/>
      <c r="M11" s="103">
        <v>88.043989038199101</v>
      </c>
      <c r="N11" s="103">
        <v>79.089859884063202</v>
      </c>
      <c r="O11" s="103">
        <v>93.669167792463611</v>
      </c>
      <c r="P11" s="103">
        <v>87.752796150828402</v>
      </c>
      <c r="Q11" s="103">
        <v>92.044455682834553</v>
      </c>
      <c r="R11" s="103">
        <v>135.18465110801338</v>
      </c>
      <c r="S11" s="103">
        <v>71.691482274687587</v>
      </c>
      <c r="T11" s="103">
        <v>92.992183773646858</v>
      </c>
      <c r="U11" s="103"/>
      <c r="V11" s="103">
        <v>81.814085953040689</v>
      </c>
      <c r="W11" s="103">
        <v>69.980812900761961</v>
      </c>
      <c r="X11" s="103">
        <v>98.282444534270908</v>
      </c>
      <c r="Y11" s="103">
        <v>87.399111412794923</v>
      </c>
      <c r="Z11" s="103">
        <v>88.730898893135702</v>
      </c>
      <c r="AA11" s="103">
        <v>92.911848742644779</v>
      </c>
      <c r="AB11" s="103">
        <v>84.756766290902391</v>
      </c>
      <c r="AC11" s="103">
        <v>91.76308418623519</v>
      </c>
      <c r="AD11" s="103"/>
      <c r="AE11" s="103">
        <v>81.505237075436014</v>
      </c>
      <c r="AF11" s="103">
        <v>69.239222892329138</v>
      </c>
      <c r="AG11" s="103">
        <v>93.537934997627403</v>
      </c>
      <c r="AH11" s="103">
        <v>83.298061853219167</v>
      </c>
      <c r="AI11" s="103">
        <v>93.11154984907634</v>
      </c>
      <c r="AJ11" s="103">
        <v>87.108420313304208</v>
      </c>
      <c r="AK11" s="103">
        <v>71.922986703058086</v>
      </c>
      <c r="AL11" s="103">
        <v>97.833582648814897</v>
      </c>
      <c r="AM11" s="103"/>
      <c r="AN11" s="103">
        <v>88.393419994289189</v>
      </c>
      <c r="AO11" s="103">
        <v>81.20794554388398</v>
      </c>
      <c r="AP11" s="103">
        <v>100.73420794414993</v>
      </c>
      <c r="AQ11" s="103">
        <v>86.901325537765345</v>
      </c>
      <c r="AR11" s="103">
        <v>94.683586486085218</v>
      </c>
      <c r="AS11" s="103">
        <v>133.4713046619043</v>
      </c>
      <c r="AT11" s="103">
        <v>75.69801186204397</v>
      </c>
      <c r="AU11" s="103">
        <v>96.323687081214274</v>
      </c>
      <c r="AV11" s="103"/>
      <c r="AW11" s="103">
        <v>90.251930299017573</v>
      </c>
      <c r="AX11" s="103">
        <v>86.397956025019568</v>
      </c>
      <c r="AY11" s="103">
        <v>96.935420595814065</v>
      </c>
      <c r="AZ11" s="103">
        <v>90.889540078657333</v>
      </c>
      <c r="BA11" s="103">
        <v>95.48685010197751</v>
      </c>
      <c r="BB11" s="103">
        <v>107.15348918725589</v>
      </c>
      <c r="BC11" s="103">
        <v>68.853875651186897</v>
      </c>
      <c r="BD11" s="103">
        <v>95.184387740308523</v>
      </c>
      <c r="BE11" s="103"/>
      <c r="BF11" s="103">
        <v>89.845375843784382</v>
      </c>
      <c r="BG11" s="103">
        <v>79.195724903259887</v>
      </c>
      <c r="BH11" s="103">
        <v>93.556057784278693</v>
      </c>
      <c r="BI11" s="103">
        <v>90.915989647638582</v>
      </c>
      <c r="BJ11" s="103">
        <v>94.329412325482821</v>
      </c>
      <c r="BK11" s="103">
        <v>132.95161562943099</v>
      </c>
      <c r="BL11" s="103">
        <v>73.660400565269896</v>
      </c>
      <c r="BM11" s="103">
        <v>102.18924795496443</v>
      </c>
    </row>
    <row r="12" spans="1:147" s="97" customFormat="1">
      <c r="A12" s="96"/>
      <c r="B12" s="112"/>
      <c r="C12" s="105" t="s">
        <v>16</v>
      </c>
      <c r="D12" s="113">
        <v>84.126806056351882</v>
      </c>
      <c r="E12" s="113">
        <v>81.732840891568003</v>
      </c>
      <c r="F12" s="113">
        <v>91.627467831185967</v>
      </c>
      <c r="G12" s="113">
        <v>86.14004431280604</v>
      </c>
      <c r="H12" s="113">
        <v>84.891410661640109</v>
      </c>
      <c r="I12" s="113">
        <v>80.736057615565855</v>
      </c>
      <c r="J12" s="113">
        <v>59.450044653717548</v>
      </c>
      <c r="K12" s="113">
        <v>88.692217510748719</v>
      </c>
      <c r="L12" s="113"/>
      <c r="M12" s="113">
        <v>84.887422946600722</v>
      </c>
      <c r="N12" s="113">
        <v>83.413174098522489</v>
      </c>
      <c r="O12" s="113">
        <v>90.021850235338576</v>
      </c>
      <c r="P12" s="113">
        <v>84.465663239829226</v>
      </c>
      <c r="Q12" s="113">
        <v>87.23201076320494</v>
      </c>
      <c r="R12" s="113">
        <v>123.62868048902594</v>
      </c>
      <c r="S12" s="113">
        <v>63.599796340783101</v>
      </c>
      <c r="T12" s="113">
        <v>87.124281648252065</v>
      </c>
      <c r="U12" s="113"/>
      <c r="V12" s="113">
        <v>85.307250414605534</v>
      </c>
      <c r="W12" s="113">
        <v>84.93335309902146</v>
      </c>
      <c r="X12" s="113">
        <v>94.360226009907919</v>
      </c>
      <c r="Y12" s="113">
        <v>86.722843999431404</v>
      </c>
      <c r="Z12" s="113">
        <v>85.58903142952876</v>
      </c>
      <c r="AA12" s="113">
        <v>82.527398694739588</v>
      </c>
      <c r="AB12" s="113">
        <v>71.913808957205291</v>
      </c>
      <c r="AC12" s="113">
        <v>88.300270888304965</v>
      </c>
      <c r="AD12" s="113"/>
      <c r="AE12" s="113">
        <v>81.141977591587775</v>
      </c>
      <c r="AF12" s="113">
        <v>78.576799657069671</v>
      </c>
      <c r="AG12" s="113">
        <v>87.720886954879688</v>
      </c>
      <c r="AH12" s="113">
        <v>82.538122836094928</v>
      </c>
      <c r="AI12" s="113">
        <v>84.9215161306482</v>
      </c>
      <c r="AJ12" s="113">
        <v>77.350437280482126</v>
      </c>
      <c r="AK12" s="113">
        <v>56.661291750683063</v>
      </c>
      <c r="AL12" s="113">
        <v>91.757732088348462</v>
      </c>
      <c r="AM12" s="113"/>
      <c r="AN12" s="113">
        <v>85.213014518945158</v>
      </c>
      <c r="AO12" s="113">
        <v>84.89102154418525</v>
      </c>
      <c r="AP12" s="113">
        <v>93.787669555403923</v>
      </c>
      <c r="AQ12" s="113">
        <v>84.920791678536133</v>
      </c>
      <c r="AR12" s="113">
        <v>91.890855058280636</v>
      </c>
      <c r="AS12" s="113">
        <v>113.95151756378087</v>
      </c>
      <c r="AT12" s="113">
        <v>58.119601761002663</v>
      </c>
      <c r="AU12" s="113">
        <v>84.700980241149352</v>
      </c>
      <c r="AV12" s="113"/>
      <c r="AW12" s="113">
        <v>86.618846979778183</v>
      </c>
      <c r="AX12" s="113">
        <v>91.489879050011226</v>
      </c>
      <c r="AY12" s="113">
        <v>92.338855649374679</v>
      </c>
      <c r="AZ12" s="113">
        <v>86.569245507077866</v>
      </c>
      <c r="BA12" s="113">
        <v>90.623640896251018</v>
      </c>
      <c r="BB12" s="113">
        <v>85.496761895390989</v>
      </c>
      <c r="BC12" s="113">
        <v>58.845117174417368</v>
      </c>
      <c r="BD12" s="113">
        <v>87.074982574074312</v>
      </c>
      <c r="BE12" s="113"/>
      <c r="BF12" s="113">
        <v>84.386234738057638</v>
      </c>
      <c r="BG12" s="113">
        <v>86.450772904405113</v>
      </c>
      <c r="BH12" s="113">
        <v>90.227516306685303</v>
      </c>
      <c r="BI12" s="113">
        <v>84.158888584557417</v>
      </c>
      <c r="BJ12" s="113">
        <v>89.14179982929933</v>
      </c>
      <c r="BK12" s="113">
        <v>111.0139775525419</v>
      </c>
      <c r="BL12" s="113">
        <v>58.227380164297145</v>
      </c>
      <c r="BM12" s="113">
        <v>85.500775912855119</v>
      </c>
    </row>
    <row r="13" spans="1:147" s="97" customFormat="1">
      <c r="B13" s="101"/>
      <c r="C13" s="102" t="s">
        <v>17</v>
      </c>
      <c r="D13" s="103">
        <v>95.114317656006534</v>
      </c>
      <c r="E13" s="103">
        <v>95.96253343613725</v>
      </c>
      <c r="F13" s="103">
        <v>92.758500766943314</v>
      </c>
      <c r="G13" s="103">
        <v>97.208990853508283</v>
      </c>
      <c r="H13" s="103">
        <v>97.910305120137906</v>
      </c>
      <c r="I13" s="103">
        <v>92.36737425037164</v>
      </c>
      <c r="J13" s="103">
        <v>73.778884954582679</v>
      </c>
      <c r="K13" s="103">
        <v>96.535621215195022</v>
      </c>
      <c r="L13" s="103"/>
      <c r="M13" s="103">
        <v>94.669324392275215</v>
      </c>
      <c r="N13" s="103">
        <v>88.558149407328841</v>
      </c>
      <c r="O13" s="103">
        <v>94.979313423031456</v>
      </c>
      <c r="P13" s="103">
        <v>99.26423614126675</v>
      </c>
      <c r="Q13" s="103">
        <v>92.131057419220056</v>
      </c>
      <c r="R13" s="103">
        <v>88.419144187011241</v>
      </c>
      <c r="S13" s="103">
        <v>70.996008472495021</v>
      </c>
      <c r="T13" s="103">
        <v>103.35249672666865</v>
      </c>
      <c r="U13" s="103"/>
      <c r="V13" s="103">
        <v>94.089432585315649</v>
      </c>
      <c r="W13" s="103">
        <v>92.090909264133586</v>
      </c>
      <c r="X13" s="103">
        <v>94.129967305062891</v>
      </c>
      <c r="Y13" s="103">
        <v>96.975146051395171</v>
      </c>
      <c r="Z13" s="103">
        <v>96.956565657937517</v>
      </c>
      <c r="AA13" s="103">
        <v>89.249170494906892</v>
      </c>
      <c r="AB13" s="103">
        <v>83.949662473970264</v>
      </c>
      <c r="AC13" s="103">
        <v>102.90122863734435</v>
      </c>
      <c r="AD13" s="103"/>
      <c r="AE13" s="103">
        <v>95.674128994239652</v>
      </c>
      <c r="AF13" s="103">
        <v>101.43878512680722</v>
      </c>
      <c r="AG13" s="103">
        <v>89.974027684151366</v>
      </c>
      <c r="AH13" s="103">
        <v>95.820875071984432</v>
      </c>
      <c r="AI13" s="103">
        <v>96.816964076165988</v>
      </c>
      <c r="AJ13" s="103">
        <v>108.60259237226745</v>
      </c>
      <c r="AK13" s="103">
        <v>68.160049068046163</v>
      </c>
      <c r="AL13" s="103">
        <v>100.04767113090162</v>
      </c>
      <c r="AM13" s="103"/>
      <c r="AN13" s="103">
        <v>93.390272986091034</v>
      </c>
      <c r="AO13" s="103">
        <v>85.769260582718644</v>
      </c>
      <c r="AP13" s="103">
        <v>99.511885732784705</v>
      </c>
      <c r="AQ13" s="103">
        <v>95.606663249356885</v>
      </c>
      <c r="AR13" s="103">
        <v>97.627655499015674</v>
      </c>
      <c r="AS13" s="103">
        <v>84.480891563361268</v>
      </c>
      <c r="AT13" s="103">
        <v>70.459782350489064</v>
      </c>
      <c r="AU13" s="103">
        <v>110.40445267020601</v>
      </c>
      <c r="AV13" s="103"/>
      <c r="AW13" s="103">
        <v>95.781268410895322</v>
      </c>
      <c r="AX13" s="103">
        <v>98.266591409903995</v>
      </c>
      <c r="AY13" s="103">
        <v>92.563527118935724</v>
      </c>
      <c r="AZ13" s="103">
        <v>99.171876786771492</v>
      </c>
      <c r="BA13" s="103">
        <v>94.222670441978494</v>
      </c>
      <c r="BB13" s="103">
        <v>78.087672799662357</v>
      </c>
      <c r="BC13" s="103">
        <v>67.964132631161078</v>
      </c>
      <c r="BD13" s="103">
        <v>99.40488456105966</v>
      </c>
      <c r="BE13" s="103"/>
      <c r="BF13" s="103">
        <v>94.043729639335552</v>
      </c>
      <c r="BG13" s="103">
        <v>94.747291269696262</v>
      </c>
      <c r="BH13" s="103">
        <v>94.517929016706063</v>
      </c>
      <c r="BI13" s="103">
        <v>96.238047873705355</v>
      </c>
      <c r="BJ13" s="103">
        <v>93.630843944903219</v>
      </c>
      <c r="BK13" s="103">
        <v>93.965819042974417</v>
      </c>
      <c r="BL13" s="103">
        <v>70.414394133180565</v>
      </c>
      <c r="BM13" s="103">
        <v>96.176569960022704</v>
      </c>
    </row>
    <row r="14" spans="1:147" s="97" customFormat="1">
      <c r="A14" s="96"/>
      <c r="B14" s="112"/>
      <c r="C14" s="105" t="s">
        <v>18</v>
      </c>
      <c r="D14" s="113">
        <v>88.621014874593371</v>
      </c>
      <c r="E14" s="113">
        <v>90.945978131818904</v>
      </c>
      <c r="F14" s="113">
        <v>92.167542549677009</v>
      </c>
      <c r="G14" s="113">
        <v>88.479139437794629</v>
      </c>
      <c r="H14" s="113">
        <v>91.012791826270444</v>
      </c>
      <c r="I14" s="113">
        <v>77.380545725619669</v>
      </c>
      <c r="J14" s="113">
        <v>73.324298884784156</v>
      </c>
      <c r="K14" s="113">
        <v>93.325436152062508</v>
      </c>
      <c r="L14" s="113"/>
      <c r="M14" s="113">
        <v>87.328398709607967</v>
      </c>
      <c r="N14" s="113">
        <v>81.307200634462362</v>
      </c>
      <c r="O14" s="113">
        <v>98.136350212556025</v>
      </c>
      <c r="P14" s="113">
        <v>88.415241773898231</v>
      </c>
      <c r="Q14" s="113">
        <v>93.789773778204264</v>
      </c>
      <c r="R14" s="113">
        <v>76.350500136742724</v>
      </c>
      <c r="S14" s="113">
        <v>72.966752307981068</v>
      </c>
      <c r="T14" s="113">
        <v>90.140830810791712</v>
      </c>
      <c r="U14" s="113"/>
      <c r="V14" s="113">
        <v>90.508915192045862</v>
      </c>
      <c r="W14" s="113">
        <v>97.46187993262582</v>
      </c>
      <c r="X14" s="113">
        <v>93.148969564834047</v>
      </c>
      <c r="Y14" s="113">
        <v>88.082097919258672</v>
      </c>
      <c r="Z14" s="113">
        <v>84.789418824104757</v>
      </c>
      <c r="AA14" s="113">
        <v>80.47601241468206</v>
      </c>
      <c r="AB14" s="113">
        <v>73.580694149832041</v>
      </c>
      <c r="AC14" s="113">
        <v>95.008236148426519</v>
      </c>
      <c r="AD14" s="113"/>
      <c r="AE14" s="113">
        <v>89.149126505959032</v>
      </c>
      <c r="AF14" s="113">
        <v>90.819261128229613</v>
      </c>
      <c r="AG14" s="113">
        <v>92.349625386161108</v>
      </c>
      <c r="AH14" s="113">
        <v>89.920085728645915</v>
      </c>
      <c r="AI14" s="113">
        <v>89.927219635270774</v>
      </c>
      <c r="AJ14" s="113">
        <v>83.229338373394995</v>
      </c>
      <c r="AK14" s="113">
        <v>62.783199231577896</v>
      </c>
      <c r="AL14" s="113">
        <v>98.669812914027474</v>
      </c>
      <c r="AM14" s="113"/>
      <c r="AN14" s="113">
        <v>85.653827353241837</v>
      </c>
      <c r="AO14" s="113">
        <v>78.382107269313963</v>
      </c>
      <c r="AP14" s="113">
        <v>90.795695246294315</v>
      </c>
      <c r="AQ14" s="113">
        <v>88.110674664884527</v>
      </c>
      <c r="AR14" s="113">
        <v>93.856392122788961</v>
      </c>
      <c r="AS14" s="113">
        <v>67.140985307630075</v>
      </c>
      <c r="AT14" s="113">
        <v>68.221414548591113</v>
      </c>
      <c r="AU14" s="113">
        <v>90.724079888150257</v>
      </c>
      <c r="AV14" s="113"/>
      <c r="AW14" s="113">
        <v>90.52792655798261</v>
      </c>
      <c r="AX14" s="113">
        <v>95.005902696244405</v>
      </c>
      <c r="AY14" s="113">
        <v>96.819043243361691</v>
      </c>
      <c r="AZ14" s="113">
        <v>91.749287392128437</v>
      </c>
      <c r="BA14" s="113">
        <v>86.947920730672493</v>
      </c>
      <c r="BB14" s="113">
        <v>74.438378265614574</v>
      </c>
      <c r="BC14" s="113">
        <v>67.053357349209378</v>
      </c>
      <c r="BD14" s="113">
        <v>95.092069519419994</v>
      </c>
      <c r="BE14" s="113"/>
      <c r="BF14" s="113">
        <v>89.337075370630856</v>
      </c>
      <c r="BG14" s="113">
        <v>85.603690801363371</v>
      </c>
      <c r="BH14" s="113">
        <v>92.826387401425734</v>
      </c>
      <c r="BI14" s="113">
        <v>91.201677716664165</v>
      </c>
      <c r="BJ14" s="113">
        <v>91.989357045854874</v>
      </c>
      <c r="BK14" s="113">
        <v>72.156323201697262</v>
      </c>
      <c r="BL14" s="113">
        <v>70.29117345109637</v>
      </c>
      <c r="BM14" s="113">
        <v>96.201999752316894</v>
      </c>
    </row>
    <row r="15" spans="1:147" s="97" customFormat="1">
      <c r="B15" s="101"/>
      <c r="C15" s="102" t="s">
        <v>19</v>
      </c>
      <c r="D15" s="103">
        <v>97.55974831150364</v>
      </c>
      <c r="E15" s="103">
        <v>105.3798889584863</v>
      </c>
      <c r="F15" s="103">
        <v>100.09422803645556</v>
      </c>
      <c r="G15" s="103">
        <v>96.378047880550938</v>
      </c>
      <c r="H15" s="103">
        <v>94.868017310648483</v>
      </c>
      <c r="I15" s="103">
        <v>88.539790584765186</v>
      </c>
      <c r="J15" s="103">
        <v>86.515325184047086</v>
      </c>
      <c r="K15" s="103">
        <v>102.26889463780283</v>
      </c>
      <c r="L15" s="103"/>
      <c r="M15" s="103">
        <v>96.194857287824604</v>
      </c>
      <c r="N15" s="103">
        <v>100.36120441137842</v>
      </c>
      <c r="O15" s="103">
        <v>102.89611240918765</v>
      </c>
      <c r="P15" s="103">
        <v>97.576797941290451</v>
      </c>
      <c r="Q15" s="103">
        <v>94.40010893534469</v>
      </c>
      <c r="R15" s="103">
        <v>79.746332598746363</v>
      </c>
      <c r="S15" s="103">
        <v>78.664407541172594</v>
      </c>
      <c r="T15" s="103">
        <v>99.274214545616488</v>
      </c>
      <c r="U15" s="103"/>
      <c r="V15" s="103">
        <v>96.498337054647607</v>
      </c>
      <c r="W15" s="103">
        <v>96.830827542556619</v>
      </c>
      <c r="X15" s="103">
        <v>105.33766710816826</v>
      </c>
      <c r="Y15" s="103">
        <v>96.62121270240597</v>
      </c>
      <c r="Z15" s="103">
        <v>93.334820989164911</v>
      </c>
      <c r="AA15" s="103">
        <v>99.177788533730691</v>
      </c>
      <c r="AB15" s="103">
        <v>87.176379181628647</v>
      </c>
      <c r="AC15" s="103">
        <v>103.46282903967823</v>
      </c>
      <c r="AD15" s="103"/>
      <c r="AE15" s="103">
        <v>96.992538153040584</v>
      </c>
      <c r="AF15" s="103">
        <v>98.500832796414343</v>
      </c>
      <c r="AG15" s="103">
        <v>107.75683732670484</v>
      </c>
      <c r="AH15" s="103">
        <v>97.608247382174312</v>
      </c>
      <c r="AI15" s="103">
        <v>94.98522852748593</v>
      </c>
      <c r="AJ15" s="103">
        <v>86.61014947980793</v>
      </c>
      <c r="AK15" s="103">
        <v>71.610819876153741</v>
      </c>
      <c r="AL15" s="103">
        <v>103.23228734091296</v>
      </c>
      <c r="AM15" s="103"/>
      <c r="AN15" s="103">
        <v>95.719335696194548</v>
      </c>
      <c r="AO15" s="103">
        <v>100.6279657745843</v>
      </c>
      <c r="AP15" s="103">
        <v>106.76194798001697</v>
      </c>
      <c r="AQ15" s="103">
        <v>94.000351557138401</v>
      </c>
      <c r="AR15" s="103">
        <v>96.86230191607325</v>
      </c>
      <c r="AS15" s="103">
        <v>75.596817950079952</v>
      </c>
      <c r="AT15" s="103">
        <v>81.134672667030344</v>
      </c>
      <c r="AU15" s="103">
        <v>96.822924399806354</v>
      </c>
      <c r="AV15" s="103"/>
      <c r="AW15" s="103">
        <v>97.588497939528338</v>
      </c>
      <c r="AX15" s="103">
        <v>102.98818358579761</v>
      </c>
      <c r="AY15" s="103">
        <v>104.8901620308614</v>
      </c>
      <c r="AZ15" s="103">
        <v>97.37599435274268</v>
      </c>
      <c r="BA15" s="103">
        <v>93.705536813474978</v>
      </c>
      <c r="BB15" s="103">
        <v>90.114378335044577</v>
      </c>
      <c r="BC15" s="103">
        <v>83.217949435234857</v>
      </c>
      <c r="BD15" s="103">
        <v>99.148644963777727</v>
      </c>
      <c r="BE15" s="103"/>
      <c r="BF15" s="103">
        <v>95.168059492037685</v>
      </c>
      <c r="BG15" s="103">
        <v>99.621504362097582</v>
      </c>
      <c r="BH15" s="103">
        <v>101.06052795624845</v>
      </c>
      <c r="BI15" s="103">
        <v>95.057884365549583</v>
      </c>
      <c r="BJ15" s="103">
        <v>95.870154269183629</v>
      </c>
      <c r="BK15" s="103">
        <v>76.549483813737808</v>
      </c>
      <c r="BL15" s="103">
        <v>79.829598843936651</v>
      </c>
      <c r="BM15" s="103">
        <v>97.000653324249413</v>
      </c>
    </row>
    <row r="16" spans="1:147" s="97" customFormat="1">
      <c r="A16" s="96"/>
      <c r="B16" s="112"/>
      <c r="C16" s="105" t="s">
        <v>20</v>
      </c>
      <c r="D16" s="113">
        <v>96.159316771400256</v>
      </c>
      <c r="E16" s="113">
        <v>89.904932212029649</v>
      </c>
      <c r="F16" s="113">
        <v>88.845045711272405</v>
      </c>
      <c r="G16" s="113">
        <v>100.24275440233329</v>
      </c>
      <c r="H16" s="113">
        <v>92.655937604456753</v>
      </c>
      <c r="I16" s="113">
        <v>86.159945413591331</v>
      </c>
      <c r="J16" s="113">
        <v>95.912381338490107</v>
      </c>
      <c r="K16" s="113">
        <v>100.81314454293113</v>
      </c>
      <c r="L16" s="113"/>
      <c r="M16" s="113">
        <v>96.87806966342211</v>
      </c>
      <c r="N16" s="113">
        <v>88.596597818700729</v>
      </c>
      <c r="O16" s="113">
        <v>92.699474262837455</v>
      </c>
      <c r="P16" s="113">
        <v>101.09007925586909</v>
      </c>
      <c r="Q16" s="113">
        <v>91.761582222668892</v>
      </c>
      <c r="R16" s="113">
        <v>75.7634682003047</v>
      </c>
      <c r="S16" s="113">
        <v>92.782105304882108</v>
      </c>
      <c r="T16" s="113">
        <v>109.1435449041029</v>
      </c>
      <c r="U16" s="113"/>
      <c r="V16" s="113">
        <v>96.693591097071547</v>
      </c>
      <c r="W16" s="113">
        <v>96.949801328912287</v>
      </c>
      <c r="X16" s="113">
        <v>89.772509938736079</v>
      </c>
      <c r="Y16" s="113">
        <v>96.92416639094354</v>
      </c>
      <c r="Z16" s="113">
        <v>94.495775067421292</v>
      </c>
      <c r="AA16" s="113">
        <v>92.659472667037647</v>
      </c>
      <c r="AB16" s="113">
        <v>100.62272086466416</v>
      </c>
      <c r="AC16" s="113">
        <v>103.10499725783414</v>
      </c>
      <c r="AD16" s="113"/>
      <c r="AE16" s="113">
        <v>96.07498662446578</v>
      </c>
      <c r="AF16" s="113">
        <v>85.648061844831162</v>
      </c>
      <c r="AG16" s="113">
        <v>86.914731271264699</v>
      </c>
      <c r="AH16" s="113">
        <v>101.775877114829</v>
      </c>
      <c r="AI16" s="113">
        <v>92.343028876548743</v>
      </c>
      <c r="AJ16" s="113">
        <v>91.377295859020307</v>
      </c>
      <c r="AK16" s="113">
        <v>96.408482014826419</v>
      </c>
      <c r="AL16" s="113">
        <v>98.677477022056593</v>
      </c>
      <c r="AM16" s="113"/>
      <c r="AN16" s="113">
        <v>95.662993750258394</v>
      </c>
      <c r="AO16" s="113">
        <v>89.15505863252497</v>
      </c>
      <c r="AP16" s="113">
        <v>91.496577889134088</v>
      </c>
      <c r="AQ16" s="113">
        <v>99.206647465884799</v>
      </c>
      <c r="AR16" s="113">
        <v>90.729083846280346</v>
      </c>
      <c r="AS16" s="113">
        <v>73.600013192975211</v>
      </c>
      <c r="AT16" s="113">
        <v>94.036539583067324</v>
      </c>
      <c r="AU16" s="113">
        <v>111.4364251224838</v>
      </c>
      <c r="AV16" s="113"/>
      <c r="AW16" s="113">
        <v>97.687578927592838</v>
      </c>
      <c r="AX16" s="113">
        <v>98.496006762967568</v>
      </c>
      <c r="AY16" s="113">
        <v>94.288893715628603</v>
      </c>
      <c r="AZ16" s="113">
        <v>99.528477997805552</v>
      </c>
      <c r="BA16" s="113">
        <v>91.533034318231145</v>
      </c>
      <c r="BB16" s="113">
        <v>87.375298414192926</v>
      </c>
      <c r="BC16" s="113">
        <v>96.460504560068443</v>
      </c>
      <c r="BD16" s="113">
        <v>99.051631189368209</v>
      </c>
      <c r="BE16" s="113"/>
      <c r="BF16" s="113">
        <v>96.249117269452597</v>
      </c>
      <c r="BG16" s="113">
        <v>87.360620641571145</v>
      </c>
      <c r="BH16" s="113">
        <v>90.132632925697536</v>
      </c>
      <c r="BI16" s="113">
        <v>100.55650715451418</v>
      </c>
      <c r="BJ16" s="113">
        <v>93.735307196372645</v>
      </c>
      <c r="BK16" s="113">
        <v>73.695116284540831</v>
      </c>
      <c r="BL16" s="113">
        <v>91.409845509907285</v>
      </c>
      <c r="BM16" s="113">
        <v>101.02843106784535</v>
      </c>
    </row>
    <row r="17" spans="1:65" s="97" customFormat="1">
      <c r="B17" s="101"/>
      <c r="C17" s="102" t="s">
        <v>21</v>
      </c>
      <c r="D17" s="103">
        <v>100.45997343573113</v>
      </c>
      <c r="E17" s="103">
        <v>104.78212979597876</v>
      </c>
      <c r="F17" s="103">
        <v>106.54490989801137</v>
      </c>
      <c r="G17" s="103">
        <v>99.52050326023911</v>
      </c>
      <c r="H17" s="103">
        <v>101.40495102242134</v>
      </c>
      <c r="I17" s="103">
        <v>90.992542761627504</v>
      </c>
      <c r="J17" s="103">
        <v>86.54033683336813</v>
      </c>
      <c r="K17" s="103">
        <v>102.75442238018057</v>
      </c>
      <c r="L17" s="103"/>
      <c r="M17" s="103">
        <v>99.767232786847714</v>
      </c>
      <c r="N17" s="103">
        <v>99.492629917565395</v>
      </c>
      <c r="O17" s="103">
        <v>102.53366939541468</v>
      </c>
      <c r="P17" s="103">
        <v>101.23960283083512</v>
      </c>
      <c r="Q17" s="103">
        <v>98.840397335946747</v>
      </c>
      <c r="R17" s="103">
        <v>90.660134681001267</v>
      </c>
      <c r="S17" s="103">
        <v>88.85051066712046</v>
      </c>
      <c r="T17" s="103">
        <v>103.61035072774277</v>
      </c>
      <c r="U17" s="103"/>
      <c r="V17" s="103">
        <v>100.62055456226723</v>
      </c>
      <c r="W17" s="103">
        <v>103.86312786645263</v>
      </c>
      <c r="X17" s="103">
        <v>104.49635681330959</v>
      </c>
      <c r="Y17" s="103">
        <v>99.023205599729835</v>
      </c>
      <c r="Z17" s="103">
        <v>97.843686128572159</v>
      </c>
      <c r="AA17" s="103">
        <v>89.558458206385708</v>
      </c>
      <c r="AB17" s="103">
        <v>95.04117610377557</v>
      </c>
      <c r="AC17" s="103">
        <v>103.02223103642089</v>
      </c>
      <c r="AD17" s="103"/>
      <c r="AE17" s="103">
        <v>99.905664930150152</v>
      </c>
      <c r="AF17" s="103">
        <v>104.82235435837812</v>
      </c>
      <c r="AG17" s="103">
        <v>111.02816672256024</v>
      </c>
      <c r="AH17" s="103">
        <v>97.433286569360703</v>
      </c>
      <c r="AI17" s="103">
        <v>96.281787594152121</v>
      </c>
      <c r="AJ17" s="103">
        <v>90.919574406628612</v>
      </c>
      <c r="AK17" s="103">
        <v>97.386155424434449</v>
      </c>
      <c r="AL17" s="103">
        <v>104.64053732850705</v>
      </c>
      <c r="AM17" s="103"/>
      <c r="AN17" s="103">
        <v>98.081391900416222</v>
      </c>
      <c r="AO17" s="103">
        <v>98.03559527870317</v>
      </c>
      <c r="AP17" s="103">
        <v>103.7186212879086</v>
      </c>
      <c r="AQ17" s="103">
        <v>98.506955775395767</v>
      </c>
      <c r="AR17" s="103">
        <v>99.117161085924252</v>
      </c>
      <c r="AS17" s="103">
        <v>80.874791792235129</v>
      </c>
      <c r="AT17" s="103">
        <v>88.373044551780183</v>
      </c>
      <c r="AU17" s="103">
        <v>100.21519311603282</v>
      </c>
      <c r="AV17" s="103"/>
      <c r="AW17" s="103">
        <v>100.968569282475</v>
      </c>
      <c r="AX17" s="103">
        <v>105.54310551756369</v>
      </c>
      <c r="AY17" s="103">
        <v>109.03974627470524</v>
      </c>
      <c r="AZ17" s="103">
        <v>100.04693843490537</v>
      </c>
      <c r="BA17" s="103">
        <v>99.098208939525989</v>
      </c>
      <c r="BB17" s="103">
        <v>90.698280647878249</v>
      </c>
      <c r="BC17" s="103">
        <v>89.556576489529888</v>
      </c>
      <c r="BD17" s="103">
        <v>106.10856279749845</v>
      </c>
      <c r="BE17" s="103"/>
      <c r="BF17" s="103">
        <v>100.55538981680186</v>
      </c>
      <c r="BG17" s="103">
        <v>102.48195284576509</v>
      </c>
      <c r="BH17" s="103">
        <v>105.30540599415032</v>
      </c>
      <c r="BI17" s="103">
        <v>101.20218575992597</v>
      </c>
      <c r="BJ17" s="103">
        <v>99.722489641129371</v>
      </c>
      <c r="BK17" s="103">
        <v>82.995958087491573</v>
      </c>
      <c r="BL17" s="103">
        <v>86.782351943165324</v>
      </c>
      <c r="BM17" s="103">
        <v>104.76506610154323</v>
      </c>
    </row>
    <row r="18" spans="1:65" s="97" customFormat="1">
      <c r="A18" s="96"/>
      <c r="B18" s="112"/>
      <c r="C18" s="105" t="s">
        <v>22</v>
      </c>
      <c r="D18" s="113">
        <v>99.612600537739354</v>
      </c>
      <c r="E18" s="113">
        <v>99.54831794354088</v>
      </c>
      <c r="F18" s="113">
        <v>105.63928386262415</v>
      </c>
      <c r="G18" s="113">
        <v>99.283122166886486</v>
      </c>
      <c r="H18" s="113">
        <v>101.50589201841363</v>
      </c>
      <c r="I18" s="113">
        <v>100.8140221530461</v>
      </c>
      <c r="J18" s="113">
        <v>86.934594308738127</v>
      </c>
      <c r="K18" s="113">
        <v>103.95674296000965</v>
      </c>
      <c r="L18" s="113"/>
      <c r="M18" s="113">
        <v>100.67464904738569</v>
      </c>
      <c r="N18" s="113">
        <v>103.69122578246966</v>
      </c>
      <c r="O18" s="113">
        <v>98.985907654038442</v>
      </c>
      <c r="P18" s="113">
        <v>101.17072413258771</v>
      </c>
      <c r="Q18" s="113">
        <v>101.88511126615708</v>
      </c>
      <c r="R18" s="113">
        <v>104.26484208002661</v>
      </c>
      <c r="S18" s="113">
        <v>85.484016888701433</v>
      </c>
      <c r="T18" s="113">
        <v>105.22007712377129</v>
      </c>
      <c r="U18" s="113"/>
      <c r="V18" s="113">
        <v>107.0315238023785</v>
      </c>
      <c r="W18" s="113">
        <v>114.79292574758784</v>
      </c>
      <c r="X18" s="113">
        <v>104.96997770948191</v>
      </c>
      <c r="Y18" s="113">
        <v>104.25148784308665</v>
      </c>
      <c r="Z18" s="113">
        <v>104.35512673285783</v>
      </c>
      <c r="AA18" s="113">
        <v>106.6232841558714</v>
      </c>
      <c r="AB18" s="113">
        <v>89.035252701781147</v>
      </c>
      <c r="AC18" s="113">
        <v>102.42668257397851</v>
      </c>
      <c r="AD18" s="113"/>
      <c r="AE18" s="113">
        <v>97.680115564503623</v>
      </c>
      <c r="AF18" s="113">
        <v>101.92709799474578</v>
      </c>
      <c r="AG18" s="113">
        <v>105.02255744063284</v>
      </c>
      <c r="AH18" s="113">
        <v>96.130250685634749</v>
      </c>
      <c r="AI18" s="113">
        <v>98.454546073763908</v>
      </c>
      <c r="AJ18" s="113">
        <v>82.504111639907947</v>
      </c>
      <c r="AK18" s="113">
        <v>85.641649292774147</v>
      </c>
      <c r="AL18" s="113">
        <v>100.37416782603833</v>
      </c>
      <c r="AM18" s="113"/>
      <c r="AN18" s="113">
        <v>100.23676933374351</v>
      </c>
      <c r="AO18" s="113">
        <v>102.58110412906707</v>
      </c>
      <c r="AP18" s="113">
        <v>101.02597538092151</v>
      </c>
      <c r="AQ18" s="113">
        <v>100.20599873646555</v>
      </c>
      <c r="AR18" s="113">
        <v>100.51558567297839</v>
      </c>
      <c r="AS18" s="113">
        <v>104.96564950786416</v>
      </c>
      <c r="AT18" s="113">
        <v>88.256133094850853</v>
      </c>
      <c r="AU18" s="113">
        <v>102.06730439284478</v>
      </c>
      <c r="AV18" s="113"/>
      <c r="AW18" s="113">
        <v>101.4093740785563</v>
      </c>
      <c r="AX18" s="113">
        <v>99.482583528500598</v>
      </c>
      <c r="AY18" s="113">
        <v>109.66701441216757</v>
      </c>
      <c r="AZ18" s="113">
        <v>100.99543621397318</v>
      </c>
      <c r="BA18" s="113">
        <v>105.38455429036519</v>
      </c>
      <c r="BB18" s="113">
        <v>116.84511429674096</v>
      </c>
      <c r="BC18" s="113">
        <v>88.091769022569082</v>
      </c>
      <c r="BD18" s="113">
        <v>100.58379924330337</v>
      </c>
      <c r="BE18" s="113"/>
      <c r="BF18" s="113">
        <v>103.60523642588967</v>
      </c>
      <c r="BG18" s="113">
        <v>113.36453060363436</v>
      </c>
      <c r="BH18" s="113">
        <v>104.14979094748821</v>
      </c>
      <c r="BI18" s="113">
        <v>103.27134703862093</v>
      </c>
      <c r="BJ18" s="113">
        <v>100.6484945407052</v>
      </c>
      <c r="BK18" s="113">
        <v>113.39731473265876</v>
      </c>
      <c r="BL18" s="113">
        <v>86.528129984934665</v>
      </c>
      <c r="BM18" s="113">
        <v>102.39882988165196</v>
      </c>
    </row>
    <row r="19" spans="1:65" s="97" customFormat="1">
      <c r="B19" s="101"/>
      <c r="C19" s="102" t="s">
        <v>23</v>
      </c>
      <c r="D19" s="103">
        <v>98.427754187269841</v>
      </c>
      <c r="E19" s="103">
        <v>98.470521624844423</v>
      </c>
      <c r="F19" s="103">
        <v>100.64609067835923</v>
      </c>
      <c r="G19" s="103">
        <v>99.528801300584348</v>
      </c>
      <c r="H19" s="103">
        <v>99.032353713482038</v>
      </c>
      <c r="I19" s="103">
        <v>91.209982860117634</v>
      </c>
      <c r="J19" s="103">
        <v>86.414510852058243</v>
      </c>
      <c r="K19" s="103">
        <v>98.762152222708892</v>
      </c>
      <c r="L19" s="103"/>
      <c r="M19" s="103">
        <v>97.293957004127719</v>
      </c>
      <c r="N19" s="103">
        <v>105.63919723636376</v>
      </c>
      <c r="O19" s="103">
        <v>102.30138353741879</v>
      </c>
      <c r="P19" s="103">
        <v>97.234521957760904</v>
      </c>
      <c r="Q19" s="103">
        <v>97.318421323145756</v>
      </c>
      <c r="R19" s="103">
        <v>79.824146347125108</v>
      </c>
      <c r="S19" s="103">
        <v>84.52649584111974</v>
      </c>
      <c r="T19" s="103">
        <v>96.823335787235919</v>
      </c>
      <c r="U19" s="103"/>
      <c r="V19" s="103">
        <v>101.14662312325103</v>
      </c>
      <c r="W19" s="103">
        <v>107.34884179858427</v>
      </c>
      <c r="X19" s="103">
        <v>103.77390544404511</v>
      </c>
      <c r="Y19" s="103">
        <v>98.240356640051829</v>
      </c>
      <c r="Z19" s="103">
        <v>99.085262484519831</v>
      </c>
      <c r="AA19" s="103">
        <v>89.556353545833488</v>
      </c>
      <c r="AB19" s="103">
        <v>90.554201888387681</v>
      </c>
      <c r="AC19" s="103">
        <v>96.820670354184557</v>
      </c>
      <c r="AD19" s="103"/>
      <c r="AE19" s="103">
        <v>98.544251847923789</v>
      </c>
      <c r="AF19" s="103">
        <v>110.81639614882219</v>
      </c>
      <c r="AG19" s="103">
        <v>101.21956086483543</v>
      </c>
      <c r="AH19" s="103">
        <v>94.815602506787044</v>
      </c>
      <c r="AI19" s="103">
        <v>93.175098135510368</v>
      </c>
      <c r="AJ19" s="103">
        <v>78.429160506334981</v>
      </c>
      <c r="AK19" s="103">
        <v>95.514665987161322</v>
      </c>
      <c r="AL19" s="103">
        <v>94.852075763641608</v>
      </c>
      <c r="AM19" s="103"/>
      <c r="AN19" s="103">
        <v>97.167119049315943</v>
      </c>
      <c r="AO19" s="103">
        <v>98.974663958218329</v>
      </c>
      <c r="AP19" s="103">
        <v>98.140586504004816</v>
      </c>
      <c r="AQ19" s="103">
        <v>99.29643897504063</v>
      </c>
      <c r="AR19" s="103">
        <v>94.365046697228578</v>
      </c>
      <c r="AS19" s="103">
        <v>80.086478417536171</v>
      </c>
      <c r="AT19" s="103">
        <v>90.108151490842474</v>
      </c>
      <c r="AU19" s="103">
        <v>91.062732663573982</v>
      </c>
      <c r="AV19" s="103"/>
      <c r="AW19" s="103">
        <v>97.806980823501831</v>
      </c>
      <c r="AX19" s="103">
        <v>100.46779196606008</v>
      </c>
      <c r="AY19" s="103">
        <v>101.06095177248703</v>
      </c>
      <c r="AZ19" s="103">
        <v>97.5907338617926</v>
      </c>
      <c r="BA19" s="103">
        <v>101.85977731976089</v>
      </c>
      <c r="BB19" s="103">
        <v>94.31504820698531</v>
      </c>
      <c r="BC19" s="103">
        <v>83.006446034861554</v>
      </c>
      <c r="BD19" s="103">
        <v>95.447589097262963</v>
      </c>
      <c r="BE19" s="103"/>
      <c r="BF19" s="103">
        <v>97.130727002531103</v>
      </c>
      <c r="BG19" s="103">
        <v>99.775370061542546</v>
      </c>
      <c r="BH19" s="103">
        <v>103.96460906914399</v>
      </c>
      <c r="BI19" s="103">
        <v>97.669956183599552</v>
      </c>
      <c r="BJ19" s="103">
        <v>96.031895291890663</v>
      </c>
      <c r="BK19" s="103">
        <v>78.621182813206943</v>
      </c>
      <c r="BL19" s="103">
        <v>85.738669832652946</v>
      </c>
      <c r="BM19" s="103">
        <v>95.575805606513683</v>
      </c>
    </row>
    <row r="20" spans="1:65" s="97" customFormat="1">
      <c r="A20" s="96"/>
      <c r="B20" s="112"/>
      <c r="C20" s="105" t="s">
        <v>24</v>
      </c>
      <c r="D20" s="113">
        <v>101.33366923885961</v>
      </c>
      <c r="E20" s="113">
        <v>107.32383537673586</v>
      </c>
      <c r="F20" s="113">
        <v>106.97477805415855</v>
      </c>
      <c r="G20" s="113">
        <v>99.081447685265445</v>
      </c>
      <c r="H20" s="113">
        <v>106.13781069009904</v>
      </c>
      <c r="I20" s="113">
        <v>89.748227592649073</v>
      </c>
      <c r="J20" s="113">
        <v>90.326926691664653</v>
      </c>
      <c r="K20" s="113">
        <v>99.598809607503313</v>
      </c>
      <c r="L20" s="113"/>
      <c r="M20" s="113">
        <v>99.633264996011022</v>
      </c>
      <c r="N20" s="113">
        <v>106.93062789533114</v>
      </c>
      <c r="O20" s="113">
        <v>111.66145253633115</v>
      </c>
      <c r="P20" s="113">
        <v>96.729568334307331</v>
      </c>
      <c r="Q20" s="113">
        <v>106.60076937607772</v>
      </c>
      <c r="R20" s="113">
        <v>81.266887766726541</v>
      </c>
      <c r="S20" s="113">
        <v>88.978331832045797</v>
      </c>
      <c r="T20" s="113">
        <v>105.49956384524134</v>
      </c>
      <c r="U20" s="113"/>
      <c r="V20" s="113">
        <v>103.74306346651429</v>
      </c>
      <c r="W20" s="113">
        <v>111.48932631692108</v>
      </c>
      <c r="X20" s="113">
        <v>104.90957350792398</v>
      </c>
      <c r="Y20" s="113">
        <v>98.049940326029486</v>
      </c>
      <c r="Z20" s="113">
        <v>114.18512075180998</v>
      </c>
      <c r="AA20" s="113">
        <v>90.077030642122892</v>
      </c>
      <c r="AB20" s="113">
        <v>90.363923210100424</v>
      </c>
      <c r="AC20" s="113">
        <v>98.812959917835101</v>
      </c>
      <c r="AD20" s="113"/>
      <c r="AE20" s="113">
        <v>108.172731127068</v>
      </c>
      <c r="AF20" s="113">
        <v>129.97487565758132</v>
      </c>
      <c r="AG20" s="113">
        <v>110.75144420707203</v>
      </c>
      <c r="AH20" s="113">
        <v>101.51063628581767</v>
      </c>
      <c r="AI20" s="113">
        <v>101.2566509640136</v>
      </c>
      <c r="AJ20" s="113">
        <v>85.05467343458632</v>
      </c>
      <c r="AK20" s="113">
        <v>102.58621761741689</v>
      </c>
      <c r="AL20" s="113">
        <v>95.772067270404605</v>
      </c>
      <c r="AM20" s="113"/>
      <c r="AN20" s="113">
        <v>102.22516896900717</v>
      </c>
      <c r="AO20" s="113">
        <v>113.85670224011557</v>
      </c>
      <c r="AP20" s="113">
        <v>103.33453060718537</v>
      </c>
      <c r="AQ20" s="113">
        <v>96.936884397736804</v>
      </c>
      <c r="AR20" s="113">
        <v>104.20134453142099</v>
      </c>
      <c r="AS20" s="113">
        <v>83.425862372866405</v>
      </c>
      <c r="AT20" s="113">
        <v>92.28604255958777</v>
      </c>
      <c r="AU20" s="113">
        <v>113.97618417517764</v>
      </c>
      <c r="AV20" s="113"/>
      <c r="AW20" s="113">
        <v>101.17875552287229</v>
      </c>
      <c r="AX20" s="113">
        <v>110.05354768004183</v>
      </c>
      <c r="AY20" s="113">
        <v>102.54322372354075</v>
      </c>
      <c r="AZ20" s="113">
        <v>98.505647740737956</v>
      </c>
      <c r="BA20" s="113">
        <v>111.00635800571453</v>
      </c>
      <c r="BB20" s="113">
        <v>95.362132070345325</v>
      </c>
      <c r="BC20" s="113">
        <v>85.364634152899598</v>
      </c>
      <c r="BD20" s="113">
        <v>98.059298184663561</v>
      </c>
      <c r="BE20" s="113"/>
      <c r="BF20" s="113">
        <v>99.10435602301024</v>
      </c>
      <c r="BG20" s="113">
        <v>104.69072494233484</v>
      </c>
      <c r="BH20" s="113">
        <v>101.90002882326108</v>
      </c>
      <c r="BI20" s="113">
        <v>97.334670321270664</v>
      </c>
      <c r="BJ20" s="113">
        <v>104.57605264466027</v>
      </c>
      <c r="BK20" s="113">
        <v>87.736875825706036</v>
      </c>
      <c r="BL20" s="113">
        <v>89.164007253654617</v>
      </c>
      <c r="BM20" s="113">
        <v>99.734850730409789</v>
      </c>
    </row>
    <row r="21" spans="1:65" s="97" customFormat="1">
      <c r="B21" s="101"/>
      <c r="C21" s="102" t="s">
        <v>25</v>
      </c>
      <c r="D21" s="103">
        <v>110.0482702654916</v>
      </c>
      <c r="E21" s="103">
        <v>117.76487825093591</v>
      </c>
      <c r="F21" s="103">
        <v>103.18912521964292</v>
      </c>
      <c r="G21" s="103">
        <v>106.31158580641159</v>
      </c>
      <c r="H21" s="103">
        <v>114.06367952905482</v>
      </c>
      <c r="I21" s="103">
        <v>104.66996338750201</v>
      </c>
      <c r="J21" s="103">
        <v>129.37452709956935</v>
      </c>
      <c r="K21" s="103">
        <v>101.59034142909567</v>
      </c>
      <c r="L21" s="103"/>
      <c r="M21" s="103">
        <v>111.77842498839142</v>
      </c>
      <c r="N21" s="103">
        <v>134.6782701299</v>
      </c>
      <c r="O21" s="103">
        <v>99.345778448786206</v>
      </c>
      <c r="P21" s="103">
        <v>106.68900743967608</v>
      </c>
      <c r="Q21" s="103">
        <v>120.91209132563377</v>
      </c>
      <c r="R21" s="103">
        <v>95.230099664666326</v>
      </c>
      <c r="S21" s="103">
        <v>121.14840009061024</v>
      </c>
      <c r="T21" s="103">
        <v>97.682292371609051</v>
      </c>
      <c r="U21" s="103"/>
      <c r="V21" s="103">
        <v>108.82753883859255</v>
      </c>
      <c r="W21" s="103">
        <v>108.64430639117126</v>
      </c>
      <c r="X21" s="103">
        <v>99.950527192376015</v>
      </c>
      <c r="Y21" s="103">
        <v>109.10842286643647</v>
      </c>
      <c r="Z21" s="103">
        <v>118.71243839334062</v>
      </c>
      <c r="AA21" s="103">
        <v>107.25084625769325</v>
      </c>
      <c r="AB21" s="103">
        <v>109.55893012802576</v>
      </c>
      <c r="AC21" s="103">
        <v>98.429895246315624</v>
      </c>
      <c r="AD21" s="103"/>
      <c r="AE21" s="103">
        <v>117.94116604948466</v>
      </c>
      <c r="AF21" s="103">
        <v>114.85122257046822</v>
      </c>
      <c r="AG21" s="103">
        <v>101.13978749278584</v>
      </c>
      <c r="AH21" s="103">
        <v>120.13582777808861</v>
      </c>
      <c r="AI21" s="103">
        <v>130.34636145615983</v>
      </c>
      <c r="AJ21" s="103">
        <v>115.64254934128114</v>
      </c>
      <c r="AK21" s="103">
        <v>115.65247849514671</v>
      </c>
      <c r="AL21" s="103">
        <v>96.136124530483542</v>
      </c>
      <c r="AM21" s="103"/>
      <c r="AN21" s="103">
        <v>116.59381740726178</v>
      </c>
      <c r="AO21" s="103">
        <v>137.76122291928021</v>
      </c>
      <c r="AP21" s="103">
        <v>102.0437830890811</v>
      </c>
      <c r="AQ21" s="103">
        <v>112.19301635306691</v>
      </c>
      <c r="AR21" s="103">
        <v>111.54000587614655</v>
      </c>
      <c r="AS21" s="103">
        <v>123.75539830064385</v>
      </c>
      <c r="AT21" s="103">
        <v>126.2567683510549</v>
      </c>
      <c r="AU21" s="103">
        <v>98.02921405017085</v>
      </c>
      <c r="AV21" s="103"/>
      <c r="AW21" s="103">
        <v>105.03258138029743</v>
      </c>
      <c r="AX21" s="103">
        <v>102.90251715011375</v>
      </c>
      <c r="AY21" s="103">
        <v>94.367535433734844</v>
      </c>
      <c r="AZ21" s="103">
        <v>104.20481523931679</v>
      </c>
      <c r="BA21" s="103">
        <v>115.61748439221122</v>
      </c>
      <c r="BB21" s="103">
        <v>102.45828706537682</v>
      </c>
      <c r="BC21" s="103">
        <v>116.62085040567936</v>
      </c>
      <c r="BD21" s="103">
        <v>101.12556453725239</v>
      </c>
      <c r="BE21" s="103"/>
      <c r="BF21" s="103">
        <v>108.14920700834426</v>
      </c>
      <c r="BG21" s="103">
        <v>116.73222810876713</v>
      </c>
      <c r="BH21" s="103">
        <v>106.45720410032088</v>
      </c>
      <c r="BI21" s="103">
        <v>103.64943183608294</v>
      </c>
      <c r="BJ21" s="103">
        <v>115.66641509978625</v>
      </c>
      <c r="BK21" s="103">
        <v>105.58554031396602</v>
      </c>
      <c r="BL21" s="103">
        <v>122.11241988359772</v>
      </c>
      <c r="BM21" s="103">
        <v>99.728688950323559</v>
      </c>
    </row>
    <row r="22" spans="1:65" s="97" customFormat="1">
      <c r="A22" s="96"/>
      <c r="B22" s="112"/>
      <c r="C22" s="105" t="s">
        <v>26</v>
      </c>
      <c r="D22" s="113">
        <v>139.41953247887957</v>
      </c>
      <c r="E22" s="113">
        <v>121.55636027727974</v>
      </c>
      <c r="F22" s="113">
        <v>112.27828985025405</v>
      </c>
      <c r="G22" s="113">
        <v>139.51596444066033</v>
      </c>
      <c r="H22" s="113">
        <v>123.89746701791569</v>
      </c>
      <c r="I22" s="113">
        <v>187.4726603815102</v>
      </c>
      <c r="J22" s="113">
        <v>258.22365284140153</v>
      </c>
      <c r="K22" s="113">
        <v>117.9553822697863</v>
      </c>
      <c r="L22" s="113"/>
      <c r="M22" s="113">
        <v>142.85040913930632</v>
      </c>
      <c r="N22" s="113">
        <v>128.24186278391431</v>
      </c>
      <c r="O22" s="113">
        <v>112.76954009259585</v>
      </c>
      <c r="P22" s="113">
        <v>138.37176080185034</v>
      </c>
      <c r="Q22" s="113">
        <v>123.08422057156174</v>
      </c>
      <c r="R22" s="113">
        <v>169.66111274060961</v>
      </c>
      <c r="S22" s="113">
        <v>280.311692438401</v>
      </c>
      <c r="T22" s="113">
        <v>109.13682773532082</v>
      </c>
      <c r="U22" s="113"/>
      <c r="V22" s="113">
        <v>133.71908391026969</v>
      </c>
      <c r="W22" s="113">
        <v>115.61388781127114</v>
      </c>
      <c r="X22" s="113">
        <v>106.86787487188352</v>
      </c>
      <c r="Y22" s="113">
        <v>138.60200824843608</v>
      </c>
      <c r="Z22" s="113">
        <v>121.92185464760637</v>
      </c>
      <c r="AA22" s="113">
        <v>179.9323356443515</v>
      </c>
      <c r="AB22" s="113">
        <v>223.44648404972665</v>
      </c>
      <c r="AC22" s="113">
        <v>115.9469147134419</v>
      </c>
      <c r="AD22" s="113"/>
      <c r="AE22" s="113">
        <v>137.21807553614084</v>
      </c>
      <c r="AF22" s="113">
        <v>113.38508982432388</v>
      </c>
      <c r="AG22" s="113">
        <v>112.58443965132427</v>
      </c>
      <c r="AH22" s="113">
        <v>139.01312618736387</v>
      </c>
      <c r="AI22" s="113">
        <v>128.3800486812039</v>
      </c>
      <c r="AJ22" s="113">
        <v>213.17169699298418</v>
      </c>
      <c r="AK22" s="113">
        <v>275.67200453872113</v>
      </c>
      <c r="AL22" s="113">
        <v>118.00646413586293</v>
      </c>
      <c r="AM22" s="113"/>
      <c r="AN22" s="113">
        <v>141.66286904123527</v>
      </c>
      <c r="AO22" s="113">
        <v>128.75735212740423</v>
      </c>
      <c r="AP22" s="113">
        <v>108.6485187831143</v>
      </c>
      <c r="AQ22" s="113">
        <v>144.11425160872841</v>
      </c>
      <c r="AR22" s="113">
        <v>124.61098120777658</v>
      </c>
      <c r="AS22" s="113">
        <v>178.65028936912248</v>
      </c>
      <c r="AT22" s="113">
        <v>267.04983717965979</v>
      </c>
      <c r="AU22" s="113">
        <v>104.23682219919006</v>
      </c>
      <c r="AV22" s="113"/>
      <c r="AW22" s="113">
        <v>135.14768979750215</v>
      </c>
      <c r="AX22" s="113">
        <v>108.90593462777545</v>
      </c>
      <c r="AY22" s="113">
        <v>105.48562602938831</v>
      </c>
      <c r="AZ22" s="113">
        <v>133.37200639409096</v>
      </c>
      <c r="BA22" s="113">
        <v>114.51396374983668</v>
      </c>
      <c r="BB22" s="113">
        <v>177.65515881551204</v>
      </c>
      <c r="BC22" s="113">
        <v>294.96478709318234</v>
      </c>
      <c r="BD22" s="113">
        <v>123.71858559201044</v>
      </c>
      <c r="BE22" s="113"/>
      <c r="BF22" s="113">
        <v>142.42549137012384</v>
      </c>
      <c r="BG22" s="113">
        <v>129.97558855556278</v>
      </c>
      <c r="BH22" s="113">
        <v>115.90190967459384</v>
      </c>
      <c r="BI22" s="113">
        <v>138.74341351787058</v>
      </c>
      <c r="BJ22" s="113">
        <v>124.65777817073206</v>
      </c>
      <c r="BK22" s="113">
        <v>171.33079270204772</v>
      </c>
      <c r="BL22" s="113">
        <v>285.84162843430653</v>
      </c>
      <c r="BM22" s="113">
        <v>119.69908075730396</v>
      </c>
    </row>
    <row r="23" spans="1:65" s="97" customFormat="1">
      <c r="B23" s="101">
        <v>2020</v>
      </c>
      <c r="C23" s="102" t="s">
        <v>15</v>
      </c>
      <c r="D23" s="103">
        <v>99.349433193267615</v>
      </c>
      <c r="E23" s="103">
        <v>96.952384876535604</v>
      </c>
      <c r="F23" s="103">
        <v>105.16653854202757</v>
      </c>
      <c r="G23" s="103">
        <v>99.665101537721611</v>
      </c>
      <c r="H23" s="103">
        <v>102.94182355487409</v>
      </c>
      <c r="I23" s="103">
        <v>114.60695903108348</v>
      </c>
      <c r="J23" s="103">
        <v>81.349659792235371</v>
      </c>
      <c r="K23" s="103">
        <v>104.10881540658045</v>
      </c>
      <c r="L23" s="103"/>
      <c r="M23" s="103">
        <v>100.52257924454682</v>
      </c>
      <c r="N23" s="103">
        <v>96.787090763558112</v>
      </c>
      <c r="O23" s="103">
        <v>100.30885504640514</v>
      </c>
      <c r="P23" s="103">
        <v>102.48029799002525</v>
      </c>
      <c r="Q23" s="103">
        <v>103.40878896806998</v>
      </c>
      <c r="R23" s="103">
        <v>122.95356010055228</v>
      </c>
      <c r="S23" s="103">
        <v>77.359049018193701</v>
      </c>
      <c r="T23" s="103">
        <v>101.77780101945852</v>
      </c>
      <c r="U23" s="103"/>
      <c r="V23" s="103">
        <v>89.953823923055936</v>
      </c>
      <c r="W23" s="103">
        <v>80.988437505417522</v>
      </c>
      <c r="X23" s="103">
        <v>96.006995137493476</v>
      </c>
      <c r="Y23" s="103">
        <v>95.659441771420347</v>
      </c>
      <c r="Z23" s="103">
        <v>98.879730153286033</v>
      </c>
      <c r="AA23" s="103">
        <v>91.218927565544575</v>
      </c>
      <c r="AB23" s="103">
        <v>88.516415797825573</v>
      </c>
      <c r="AC23" s="103">
        <v>94.883925973084487</v>
      </c>
      <c r="AD23" s="103"/>
      <c r="AE23" s="103">
        <v>98.373534625702675</v>
      </c>
      <c r="AF23" s="103">
        <v>92.942915556465252</v>
      </c>
      <c r="AG23" s="103">
        <v>129.94586707797075</v>
      </c>
      <c r="AH23" s="103">
        <v>95.985021026231919</v>
      </c>
      <c r="AI23" s="103">
        <v>115.28979523470596</v>
      </c>
      <c r="AJ23" s="103">
        <v>89.625024715744445</v>
      </c>
      <c r="AK23" s="103">
        <v>76.449491245931668</v>
      </c>
      <c r="AL23" s="103">
        <v>108.1134140969929</v>
      </c>
      <c r="AM23" s="103"/>
      <c r="AN23" s="103">
        <v>102.8807544207836</v>
      </c>
      <c r="AO23" s="103">
        <v>104.78644754351309</v>
      </c>
      <c r="AP23" s="103">
        <v>115.40963685051315</v>
      </c>
      <c r="AQ23" s="103">
        <v>100.87979861663729</v>
      </c>
      <c r="AR23" s="103">
        <v>100.10185104352212</v>
      </c>
      <c r="AS23" s="103">
        <v>176.27882661522517</v>
      </c>
      <c r="AT23" s="103">
        <v>84.973574383045786</v>
      </c>
      <c r="AU23" s="103">
        <v>100.41005517337658</v>
      </c>
      <c r="AV23" s="103"/>
      <c r="AW23" s="103">
        <v>97.214909245177537</v>
      </c>
      <c r="AX23" s="103">
        <v>92.691520566771359</v>
      </c>
      <c r="AY23" s="103">
        <v>105.92032268033893</v>
      </c>
      <c r="AZ23" s="103">
        <v>98.454245632045314</v>
      </c>
      <c r="BA23" s="103">
        <v>98.474234747200811</v>
      </c>
      <c r="BB23" s="103">
        <v>114.65782413735838</v>
      </c>
      <c r="BC23" s="103">
        <v>75.265064755484403</v>
      </c>
      <c r="BD23" s="103">
        <v>104.23838767779395</v>
      </c>
      <c r="BE23" s="103"/>
      <c r="BF23" s="103">
        <v>102.51313383575297</v>
      </c>
      <c r="BG23" s="103">
        <v>98.895587140706596</v>
      </c>
      <c r="BH23" s="103">
        <v>106.00763391334765</v>
      </c>
      <c r="BI23" s="103">
        <v>104.18481747608818</v>
      </c>
      <c r="BJ23" s="103">
        <v>102.34052148301576</v>
      </c>
      <c r="BK23" s="103">
        <v>137.12701806949562</v>
      </c>
      <c r="BL23" s="103">
        <v>80.503456402118644</v>
      </c>
      <c r="BM23" s="103">
        <v>107.88710999863943</v>
      </c>
    </row>
    <row r="24" spans="1:65" s="97" customFormat="1">
      <c r="B24" s="112"/>
      <c r="C24" s="105" t="s">
        <v>16</v>
      </c>
      <c r="D24" s="113">
        <v>99.52764957112737</v>
      </c>
      <c r="E24" s="113">
        <v>100.67272881485832</v>
      </c>
      <c r="F24" s="113">
        <v>103.9519436674493</v>
      </c>
      <c r="G24" s="113">
        <v>101.33909666548853</v>
      </c>
      <c r="H24" s="113">
        <v>101.53845622293213</v>
      </c>
      <c r="I24" s="113">
        <v>93.779957590235227</v>
      </c>
      <c r="J24" s="113">
        <v>72.501674322123975</v>
      </c>
      <c r="K24" s="113">
        <v>100.10351278590323</v>
      </c>
      <c r="L24" s="113"/>
      <c r="M24" s="113">
        <v>101.17089325059665</v>
      </c>
      <c r="N24" s="113">
        <v>96.358529362345436</v>
      </c>
      <c r="O24" s="113">
        <v>107.44430417489787</v>
      </c>
      <c r="P24" s="113">
        <v>105.57849249705934</v>
      </c>
      <c r="Q24" s="113">
        <v>95.575477417206599</v>
      </c>
      <c r="R24" s="113">
        <v>125.34188890425948</v>
      </c>
      <c r="S24" s="113">
        <v>72.74016234742291</v>
      </c>
      <c r="T24" s="113">
        <v>95.708118669749993</v>
      </c>
      <c r="U24" s="113"/>
      <c r="V24" s="113">
        <v>101.41457940298483</v>
      </c>
      <c r="W24" s="113">
        <v>107.60130098475463</v>
      </c>
      <c r="X24" s="113">
        <v>99.782043343567636</v>
      </c>
      <c r="Y24" s="113">
        <v>100.38377359553219</v>
      </c>
      <c r="Z24" s="113">
        <v>101.74064500392109</v>
      </c>
      <c r="AA24" s="113">
        <v>92.33682959672214</v>
      </c>
      <c r="AB24" s="113">
        <v>80.992879179482088</v>
      </c>
      <c r="AC24" s="113">
        <v>96.960005201351962</v>
      </c>
      <c r="AD24" s="113"/>
      <c r="AE24" s="113">
        <v>99.643762214681402</v>
      </c>
      <c r="AF24" s="113">
        <v>98.7994120072306</v>
      </c>
      <c r="AG24" s="113">
        <v>133.95875137074697</v>
      </c>
      <c r="AH24" s="113">
        <v>97.360310585386387</v>
      </c>
      <c r="AI24" s="113">
        <v>113.67729996173122</v>
      </c>
      <c r="AJ24" s="113">
        <v>86.121747206940654</v>
      </c>
      <c r="AK24" s="113">
        <v>60.04792033965456</v>
      </c>
      <c r="AL24" s="113">
        <v>105.47332334986878</v>
      </c>
      <c r="AM24" s="113"/>
      <c r="AN24" s="113">
        <v>101.98138018453483</v>
      </c>
      <c r="AO24" s="113">
        <v>101.93713462177128</v>
      </c>
      <c r="AP24" s="113">
        <v>111.79419762112137</v>
      </c>
      <c r="AQ24" s="113">
        <v>104.42066575987171</v>
      </c>
      <c r="AR24" s="113">
        <v>105.30107534186429</v>
      </c>
      <c r="AS24" s="113">
        <v>123.81537015198548</v>
      </c>
      <c r="AT24" s="113">
        <v>71.267708345429284</v>
      </c>
      <c r="AU24" s="113">
        <v>90.527547861442471</v>
      </c>
      <c r="AV24" s="113"/>
      <c r="AW24" s="113">
        <v>97.533826819176369</v>
      </c>
      <c r="AX24" s="113">
        <v>93.951536079035989</v>
      </c>
      <c r="AY24" s="113">
        <v>107.94205464518841</v>
      </c>
      <c r="AZ24" s="113">
        <v>99.619194644462411</v>
      </c>
      <c r="BA24" s="113">
        <v>101.04275997169034</v>
      </c>
      <c r="BB24" s="113">
        <v>96.266585826812104</v>
      </c>
      <c r="BC24" s="113">
        <v>67.795918339658499</v>
      </c>
      <c r="BD24" s="113">
        <v>97.437766176361947</v>
      </c>
      <c r="BE24" s="113"/>
      <c r="BF24" s="113">
        <v>100.54733298333026</v>
      </c>
      <c r="BG24" s="113">
        <v>104.12342172629062</v>
      </c>
      <c r="BH24" s="113">
        <v>105.82131086086844</v>
      </c>
      <c r="BI24" s="113">
        <v>102.77717234873617</v>
      </c>
      <c r="BJ24" s="113">
        <v>99.639231398748208</v>
      </c>
      <c r="BK24" s="113">
        <v>121.59471299708767</v>
      </c>
      <c r="BL24" s="113">
        <v>66.934288620713232</v>
      </c>
      <c r="BM24" s="113">
        <v>94.713986285413569</v>
      </c>
    </row>
    <row r="25" spans="1:65" s="97" customFormat="1">
      <c r="B25" s="101"/>
      <c r="C25" s="102" t="s">
        <v>17</v>
      </c>
      <c r="D25" s="103">
        <v>96.664960734471549</v>
      </c>
      <c r="E25" s="103">
        <v>80.428967217371607</v>
      </c>
      <c r="F25" s="103">
        <v>73.154404112942061</v>
      </c>
      <c r="G25" s="103">
        <v>118.4372740269709</v>
      </c>
      <c r="H25" s="103">
        <v>73.220732642094376</v>
      </c>
      <c r="I25" s="103">
        <v>53.794418681310759</v>
      </c>
      <c r="J25" s="103">
        <v>41.671624218871429</v>
      </c>
      <c r="K25" s="103">
        <v>109.83452506183851</v>
      </c>
      <c r="L25" s="103"/>
      <c r="M25" s="103">
        <v>100.36924168488137</v>
      </c>
      <c r="N25" s="103">
        <v>76.077020940810755</v>
      </c>
      <c r="O25" s="103">
        <v>74.142823402699037</v>
      </c>
      <c r="P25" s="103">
        <v>123.85448823606554</v>
      </c>
      <c r="Q25" s="103">
        <v>70.363392981990657</v>
      </c>
      <c r="R25" s="103">
        <v>59.15370316266624</v>
      </c>
      <c r="S25" s="103">
        <v>41.272651127407023</v>
      </c>
      <c r="T25" s="103">
        <v>120.89716272933833</v>
      </c>
      <c r="U25" s="103"/>
      <c r="V25" s="103">
        <v>94.921347889110507</v>
      </c>
      <c r="W25" s="103">
        <v>88.590908772130391</v>
      </c>
      <c r="X25" s="103">
        <v>73.621101189197518</v>
      </c>
      <c r="Y25" s="103">
        <v>117.65535369857267</v>
      </c>
      <c r="Z25" s="103">
        <v>73.042921523398505</v>
      </c>
      <c r="AA25" s="103">
        <v>65.036822940237627</v>
      </c>
      <c r="AB25" s="103">
        <v>44.674758246073587</v>
      </c>
      <c r="AC25" s="103">
        <v>108.23279463148555</v>
      </c>
      <c r="AD25" s="103"/>
      <c r="AE25" s="103">
        <v>100.69666860934726</v>
      </c>
      <c r="AF25" s="103">
        <v>68.649814052649376</v>
      </c>
      <c r="AG25" s="103">
        <v>87.494255952393516</v>
      </c>
      <c r="AH25" s="103">
        <v>122.8895739097097</v>
      </c>
      <c r="AI25" s="103">
        <v>82.337291117038731</v>
      </c>
      <c r="AJ25" s="103">
        <v>66.011858138081479</v>
      </c>
      <c r="AK25" s="103">
        <v>38.164999575548649</v>
      </c>
      <c r="AL25" s="103">
        <v>122.51880217779225</v>
      </c>
      <c r="AM25" s="103"/>
      <c r="AN25" s="103">
        <v>96.973254606633319</v>
      </c>
      <c r="AO25" s="103">
        <v>65.969302773888316</v>
      </c>
      <c r="AP25" s="103">
        <v>85.327289765275196</v>
      </c>
      <c r="AQ25" s="103">
        <v>123.3512329764378</v>
      </c>
      <c r="AR25" s="103">
        <v>71.960259988659587</v>
      </c>
      <c r="AS25" s="103">
        <v>56.06452212200103</v>
      </c>
      <c r="AT25" s="103">
        <v>39.963845998684164</v>
      </c>
      <c r="AU25" s="103">
        <v>126.77214179881706</v>
      </c>
      <c r="AV25" s="103"/>
      <c r="AW25" s="103">
        <v>94.351262557091999</v>
      </c>
      <c r="AX25" s="103">
        <v>59.799030815930657</v>
      </c>
      <c r="AY25" s="103">
        <v>77.414242607237981</v>
      </c>
      <c r="AZ25" s="103">
        <v>117.97756116808898</v>
      </c>
      <c r="BA25" s="103">
        <v>70.418620714388751</v>
      </c>
      <c r="BB25" s="103">
        <v>54.938010571048586</v>
      </c>
      <c r="BC25" s="103">
        <v>40.291250944386412</v>
      </c>
      <c r="BD25" s="103">
        <v>107.89228436321909</v>
      </c>
      <c r="BE25" s="103"/>
      <c r="BF25" s="103">
        <v>96.502125980820082</v>
      </c>
      <c r="BG25" s="103">
        <v>66.620674994655417</v>
      </c>
      <c r="BH25" s="103">
        <v>70.048404796397222</v>
      </c>
      <c r="BI25" s="103">
        <v>119.90640302065493</v>
      </c>
      <c r="BJ25" s="103">
        <v>71.353531224707297</v>
      </c>
      <c r="BK25" s="103">
        <v>66.29835294813914</v>
      </c>
      <c r="BL25" s="103">
        <v>36.22262096817861</v>
      </c>
      <c r="BM25" s="103">
        <v>102.28208454590172</v>
      </c>
    </row>
    <row r="26" spans="1:65" s="97" customFormat="1">
      <c r="B26" s="112"/>
      <c r="C26" s="105" t="s">
        <v>18</v>
      </c>
      <c r="D26" s="113">
        <v>54.283369892410938</v>
      </c>
      <c r="E26" s="113">
        <v>10.214719273674305</v>
      </c>
      <c r="F26" s="113">
        <v>29.394009780821321</v>
      </c>
      <c r="G26" s="113">
        <v>84.876580654330922</v>
      </c>
      <c r="H26" s="113">
        <v>24.127995216505077</v>
      </c>
      <c r="I26" s="113">
        <v>8.2793081686098766</v>
      </c>
      <c r="J26" s="113">
        <v>5.2350665946521282</v>
      </c>
      <c r="K26" s="113">
        <v>84.526458237972179</v>
      </c>
      <c r="L26" s="113"/>
      <c r="M26" s="113">
        <v>61.318873181574681</v>
      </c>
      <c r="N26" s="113">
        <v>6.9886174893355673</v>
      </c>
      <c r="O26" s="113">
        <v>23.154683580215277</v>
      </c>
      <c r="P26" s="113">
        <v>97.464139382681466</v>
      </c>
      <c r="Q26" s="113">
        <v>15.334411937040633</v>
      </c>
      <c r="R26" s="113">
        <v>16.730689287426742</v>
      </c>
      <c r="S26" s="113">
        <v>1.1822604237068068</v>
      </c>
      <c r="T26" s="113">
        <v>82.283933842311626</v>
      </c>
      <c r="U26" s="113"/>
      <c r="V26" s="113">
        <v>49.485456452981161</v>
      </c>
      <c r="W26" s="113">
        <v>11.947540925934172</v>
      </c>
      <c r="X26" s="113">
        <v>33.489784797640482</v>
      </c>
      <c r="Y26" s="113">
        <v>96.202584605969236</v>
      </c>
      <c r="Z26" s="113">
        <v>39.940119178251777</v>
      </c>
      <c r="AA26" s="113">
        <v>23.226222699626511</v>
      </c>
      <c r="AB26" s="113">
        <v>2.6597474038722431</v>
      </c>
      <c r="AC26" s="113">
        <v>79.406665815003123</v>
      </c>
      <c r="AD26" s="113"/>
      <c r="AE26" s="113">
        <v>76.2858988563694</v>
      </c>
      <c r="AF26" s="113">
        <v>21.983431363915102</v>
      </c>
      <c r="AG26" s="113">
        <v>48.930583218117327</v>
      </c>
      <c r="AH26" s="113">
        <v>110.83951098516904</v>
      </c>
      <c r="AI26" s="113">
        <v>29.423177696939135</v>
      </c>
      <c r="AJ26" s="113">
        <v>17.231021517792691</v>
      </c>
      <c r="AK26" s="113">
        <v>49.661478158095129</v>
      </c>
      <c r="AL26" s="113">
        <v>97.721653695421438</v>
      </c>
      <c r="AM26" s="113"/>
      <c r="AN26" s="113">
        <v>56.774695104091599</v>
      </c>
      <c r="AO26" s="113">
        <v>9.1761399331544968</v>
      </c>
      <c r="AP26" s="113">
        <v>29.431943286506129</v>
      </c>
      <c r="AQ26" s="113">
        <v>93.910120941162333</v>
      </c>
      <c r="AR26" s="113">
        <v>27.754359729011458</v>
      </c>
      <c r="AS26" s="113">
        <v>12.830917820178419</v>
      </c>
      <c r="AT26" s="113">
        <v>2.3468229594600256</v>
      </c>
      <c r="AU26" s="113">
        <v>84.240666427927408</v>
      </c>
      <c r="AV26" s="113"/>
      <c r="AW26" s="113">
        <v>58.264460836423638</v>
      </c>
      <c r="AX26" s="113">
        <v>6.3068429102814267</v>
      </c>
      <c r="AY26" s="113">
        <v>23.871995652748673</v>
      </c>
      <c r="AZ26" s="113">
        <v>91.801848677013126</v>
      </c>
      <c r="BA26" s="113">
        <v>21.727245627870705</v>
      </c>
      <c r="BB26" s="113">
        <v>20.723503222957252</v>
      </c>
      <c r="BC26" s="113">
        <v>1.9577472184180906</v>
      </c>
      <c r="BD26" s="113">
        <v>79.654961067932049</v>
      </c>
      <c r="BE26" s="113"/>
      <c r="BF26" s="113">
        <v>59.176880413363698</v>
      </c>
      <c r="BG26" s="113">
        <v>8.2858807180106346</v>
      </c>
      <c r="BH26" s="113">
        <v>20.695752022023413</v>
      </c>
      <c r="BI26" s="113">
        <v>90.728824204936743</v>
      </c>
      <c r="BJ26" s="113">
        <v>26.030164804609434</v>
      </c>
      <c r="BK26" s="113">
        <v>14.240351065627987</v>
      </c>
      <c r="BL26" s="113">
        <v>0.93029679550296285</v>
      </c>
      <c r="BM26" s="113">
        <v>74.49010013052866</v>
      </c>
    </row>
    <row r="27" spans="1:65" s="97" customFormat="1">
      <c r="B27" s="101"/>
      <c r="C27" s="102" t="s">
        <v>19</v>
      </c>
      <c r="D27" s="103">
        <v>77.740458543654356</v>
      </c>
      <c r="E27" s="103">
        <v>53.761283514789092</v>
      </c>
      <c r="F27" s="103">
        <v>67.160246050722066</v>
      </c>
      <c r="G27" s="103">
        <v>97.142243967562294</v>
      </c>
      <c r="H27" s="103">
        <v>68.664322578458481</v>
      </c>
      <c r="I27" s="103">
        <v>35.431421398822074</v>
      </c>
      <c r="J27" s="103">
        <v>14.285465341487393</v>
      </c>
      <c r="K27" s="103">
        <v>94.738235894194219</v>
      </c>
      <c r="L27" s="103"/>
      <c r="M27" s="103">
        <v>75.958902185645641</v>
      </c>
      <c r="N27" s="103">
        <v>44.46696318611049</v>
      </c>
      <c r="O27" s="103">
        <v>58.134277679825935</v>
      </c>
      <c r="P27" s="103">
        <v>101.14421439079052</v>
      </c>
      <c r="Q27" s="103">
        <v>49.260655796618522</v>
      </c>
      <c r="R27" s="103">
        <v>29.062049025031119</v>
      </c>
      <c r="S27" s="103">
        <v>5.7974806705065225</v>
      </c>
      <c r="T27" s="103">
        <v>98.28593465538907</v>
      </c>
      <c r="U27" s="103"/>
      <c r="V27" s="103">
        <v>72.70458975708695</v>
      </c>
      <c r="W27" s="103">
        <v>42.335114228491996</v>
      </c>
      <c r="X27" s="103">
        <v>58.193973740667225</v>
      </c>
      <c r="Y27" s="103">
        <v>112.73667917475146</v>
      </c>
      <c r="Z27" s="103">
        <v>86.909390144742446</v>
      </c>
      <c r="AA27" s="103">
        <v>35.698980568639755</v>
      </c>
      <c r="AB27" s="103">
        <v>10.113562432497282</v>
      </c>
      <c r="AC27" s="103">
        <v>88.063240607590899</v>
      </c>
      <c r="AD27" s="103"/>
      <c r="AE27" s="103">
        <v>101.89251588028998</v>
      </c>
      <c r="AF27" s="103">
        <v>58.097865880072348</v>
      </c>
      <c r="AG27" s="103">
        <v>72.925986040659168</v>
      </c>
      <c r="AH27" s="103">
        <v>132.20575149099616</v>
      </c>
      <c r="AI27" s="103">
        <v>63.346988915904767</v>
      </c>
      <c r="AJ27" s="103">
        <v>64.752676245955797</v>
      </c>
      <c r="AK27" s="103">
        <v>70.64218546164237</v>
      </c>
      <c r="AL27" s="103">
        <v>101.16074186070901</v>
      </c>
      <c r="AM27" s="103"/>
      <c r="AN27" s="103">
        <v>69.082997590029805</v>
      </c>
      <c r="AO27" s="103">
        <v>42.947298446402925</v>
      </c>
      <c r="AP27" s="103">
        <v>61.373187715873073</v>
      </c>
      <c r="AQ27" s="103">
        <v>91.78331411993058</v>
      </c>
      <c r="AR27" s="103">
        <v>55.942550864234029</v>
      </c>
      <c r="AS27" s="103">
        <v>34.029257699717036</v>
      </c>
      <c r="AT27" s="103">
        <v>9.0267450049878946</v>
      </c>
      <c r="AU27" s="103">
        <v>85.328347418587057</v>
      </c>
      <c r="AV27" s="103"/>
      <c r="AW27" s="103">
        <v>74.955109202226851</v>
      </c>
      <c r="AX27" s="103">
        <v>46.645150110567386</v>
      </c>
      <c r="AY27" s="103">
        <v>62.387243023306993</v>
      </c>
      <c r="AZ27" s="103">
        <v>95.606743404830823</v>
      </c>
      <c r="BA27" s="103">
        <v>57.556427235833148</v>
      </c>
      <c r="BB27" s="103">
        <v>50.857023616121943</v>
      </c>
      <c r="BC27" s="103">
        <v>8.7794182676514847</v>
      </c>
      <c r="BD27" s="103">
        <v>89.543037575811141</v>
      </c>
      <c r="BE27" s="103"/>
      <c r="BF27" s="103">
        <v>73.129760563753379</v>
      </c>
      <c r="BG27" s="103">
        <v>38.594162927181372</v>
      </c>
      <c r="BH27" s="103">
        <v>55.698715174214847</v>
      </c>
      <c r="BI27" s="103">
        <v>94.648098007515898</v>
      </c>
      <c r="BJ27" s="103">
        <v>60.634710700919698</v>
      </c>
      <c r="BK27" s="103">
        <v>34.08141858621871</v>
      </c>
      <c r="BL27" s="103">
        <v>5.2983249695756074</v>
      </c>
      <c r="BM27" s="103">
        <v>82.254048202760217</v>
      </c>
    </row>
    <row r="28" spans="1:65" s="97" customFormat="1">
      <c r="B28" s="112"/>
      <c r="C28" s="105" t="s">
        <v>20</v>
      </c>
      <c r="D28" s="113">
        <v>95.379042581967894</v>
      </c>
      <c r="E28" s="113">
        <v>83.045995760366836</v>
      </c>
      <c r="F28" s="113">
        <v>91.379439002639955</v>
      </c>
      <c r="G28" s="113">
        <v>103.71017915241073</v>
      </c>
      <c r="H28" s="113">
        <v>104.38453071577405</v>
      </c>
      <c r="I28" s="113">
        <v>63.306669961937224</v>
      </c>
      <c r="J28" s="113">
        <v>53.750115348300724</v>
      </c>
      <c r="K28" s="113">
        <v>99.991275533164199</v>
      </c>
      <c r="L28" s="113"/>
      <c r="M28" s="113">
        <v>79.280676857610786</v>
      </c>
      <c r="N28" s="113">
        <v>49.432175882681868</v>
      </c>
      <c r="O28" s="113">
        <v>76.43874276451605</v>
      </c>
      <c r="P28" s="113">
        <v>97.254453745866698</v>
      </c>
      <c r="Q28" s="113">
        <v>63.812902432505737</v>
      </c>
      <c r="R28" s="113">
        <v>34.05497174134409</v>
      </c>
      <c r="S28" s="113">
        <v>16.676479728100908</v>
      </c>
      <c r="T28" s="113">
        <v>118.19577166150158</v>
      </c>
      <c r="U28" s="113"/>
      <c r="V28" s="113">
        <v>82.989297165055092</v>
      </c>
      <c r="W28" s="113">
        <v>60.98512754174488</v>
      </c>
      <c r="X28" s="113">
        <v>69.825923533209846</v>
      </c>
      <c r="Y28" s="113">
        <v>111.2161889364059</v>
      </c>
      <c r="Z28" s="113">
        <v>107.00792581704907</v>
      </c>
      <c r="AA28" s="113">
        <v>59.5951082114521</v>
      </c>
      <c r="AB28" s="113">
        <v>31.024873696796913</v>
      </c>
      <c r="AC28" s="113">
        <v>90.04665784631365</v>
      </c>
      <c r="AD28" s="113"/>
      <c r="AE28" s="113">
        <v>113.27555241948437</v>
      </c>
      <c r="AF28" s="113">
        <v>73.382877060490046</v>
      </c>
      <c r="AG28" s="113">
        <v>101.93420124923719</v>
      </c>
      <c r="AH28" s="113">
        <v>134.0087738706363</v>
      </c>
      <c r="AI28" s="113">
        <v>86.736685336804968</v>
      </c>
      <c r="AJ28" s="113">
        <v>86.795144448419435</v>
      </c>
      <c r="AK28" s="113">
        <v>133.14362047282023</v>
      </c>
      <c r="AL28" s="113">
        <v>103.693850766672</v>
      </c>
      <c r="AM28" s="113"/>
      <c r="AN28" s="113">
        <v>88.353871548478708</v>
      </c>
      <c r="AO28" s="113">
        <v>64.299419342971504</v>
      </c>
      <c r="AP28" s="113">
        <v>84.372411395734559</v>
      </c>
      <c r="AQ28" s="113">
        <v>105.37872915434407</v>
      </c>
      <c r="AR28" s="113">
        <v>85.387956513446838</v>
      </c>
      <c r="AS28" s="113">
        <v>61.052254016473512</v>
      </c>
      <c r="AT28" s="113">
        <v>46.134457387979204</v>
      </c>
      <c r="AU28" s="113">
        <v>97.114306131618491</v>
      </c>
      <c r="AV28" s="113"/>
      <c r="AW28" s="113">
        <v>85.423651515066894</v>
      </c>
      <c r="AX28" s="113">
        <v>64.385837902226527</v>
      </c>
      <c r="AY28" s="113">
        <v>82.827461366016379</v>
      </c>
      <c r="AZ28" s="113">
        <v>96.966530170155565</v>
      </c>
      <c r="BA28" s="113">
        <v>81.873602682822693</v>
      </c>
      <c r="BB28" s="113">
        <v>67.450224633542007</v>
      </c>
      <c r="BC28" s="113">
        <v>44.861266550974662</v>
      </c>
      <c r="BD28" s="113">
        <v>96.796513201518138</v>
      </c>
      <c r="BE28" s="113"/>
      <c r="BF28" s="113">
        <v>84.101467663872839</v>
      </c>
      <c r="BG28" s="113">
        <v>53.272203951849981</v>
      </c>
      <c r="BH28" s="113">
        <v>81.636448285747448</v>
      </c>
      <c r="BI28" s="113">
        <v>98.408409634743421</v>
      </c>
      <c r="BJ28" s="113">
        <v>86.915562332619629</v>
      </c>
      <c r="BK28" s="113">
        <v>39.708136394726132</v>
      </c>
      <c r="BL28" s="113">
        <v>32.995038366554532</v>
      </c>
      <c r="BM28" s="113">
        <v>86.294913129323774</v>
      </c>
    </row>
    <row r="29" spans="1:65" s="97" customFormat="1">
      <c r="B29" s="101"/>
      <c r="C29" s="102" t="s">
        <v>21</v>
      </c>
      <c r="D29" s="103">
        <v>90.052884401586468</v>
      </c>
      <c r="E29" s="103">
        <v>73.768493894231568</v>
      </c>
      <c r="F29" s="103">
        <v>95.378965922186339</v>
      </c>
      <c r="G29" s="103">
        <v>96.989412580558081</v>
      </c>
      <c r="H29" s="103">
        <v>98.458343792725685</v>
      </c>
      <c r="I29" s="103">
        <v>56.488810400776615</v>
      </c>
      <c r="J29" s="103">
        <v>44.264182181266541</v>
      </c>
      <c r="K29" s="103">
        <v>115.05276303239631</v>
      </c>
      <c r="L29" s="103"/>
      <c r="M29" s="103">
        <v>85.235588325878865</v>
      </c>
      <c r="N29" s="103">
        <v>52.821041181543279</v>
      </c>
      <c r="O29" s="103">
        <v>86.120090878226591</v>
      </c>
      <c r="P29" s="103">
        <v>103.76137474663305</v>
      </c>
      <c r="Q29" s="103">
        <v>66.725625912957895</v>
      </c>
      <c r="R29" s="103">
        <v>41.733443952754811</v>
      </c>
      <c r="S29" s="103">
        <v>21.369130412497647</v>
      </c>
      <c r="T29" s="103">
        <v>127.63237694404731</v>
      </c>
      <c r="U29" s="103"/>
      <c r="V29" s="103">
        <v>89.580275813187029</v>
      </c>
      <c r="W29" s="103">
        <v>69.4409633848379</v>
      </c>
      <c r="X29" s="103">
        <v>82.317864700286492</v>
      </c>
      <c r="Y29" s="103">
        <v>114.0772723972086</v>
      </c>
      <c r="Z29" s="103">
        <v>118.13662543820618</v>
      </c>
      <c r="AA29" s="103">
        <v>64.480820672924608</v>
      </c>
      <c r="AB29" s="103">
        <v>38.182627796054355</v>
      </c>
      <c r="AC29" s="103">
        <v>102.06150236653204</v>
      </c>
      <c r="AD29" s="103"/>
      <c r="AE29" s="103">
        <v>128.71510531822213</v>
      </c>
      <c r="AF29" s="103">
        <v>77.289186423896297</v>
      </c>
      <c r="AG29" s="103">
        <v>115.01274190408968</v>
      </c>
      <c r="AH29" s="103">
        <v>152.22424684590391</v>
      </c>
      <c r="AI29" s="103">
        <v>107.20447170434343</v>
      </c>
      <c r="AJ29" s="103">
        <v>101.73206740102337</v>
      </c>
      <c r="AK29" s="103">
        <v>163.60960314093577</v>
      </c>
      <c r="AL29" s="103">
        <v>119.14347373411729</v>
      </c>
      <c r="AM29" s="103"/>
      <c r="AN29" s="103">
        <v>96.187845646115406</v>
      </c>
      <c r="AO29" s="103">
        <v>78.100025475318972</v>
      </c>
      <c r="AP29" s="103">
        <v>101.79389081164172</v>
      </c>
      <c r="AQ29" s="103">
        <v>107.47004553046655</v>
      </c>
      <c r="AR29" s="103">
        <v>99.621950706651717</v>
      </c>
      <c r="AS29" s="103">
        <v>70.882751916841585</v>
      </c>
      <c r="AT29" s="103">
        <v>52.282454504355556</v>
      </c>
      <c r="AU29" s="103">
        <v>106.13786452906055</v>
      </c>
      <c r="AV29" s="103"/>
      <c r="AW29" s="103">
        <v>92.3200056275885</v>
      </c>
      <c r="AX29" s="103">
        <v>78.678097499124064</v>
      </c>
      <c r="AY29" s="103">
        <v>104.08752314553379</v>
      </c>
      <c r="AZ29" s="103">
        <v>97.423892319690367</v>
      </c>
      <c r="BA29" s="103">
        <v>95.08829103997256</v>
      </c>
      <c r="BB29" s="103">
        <v>77.103835071160105</v>
      </c>
      <c r="BC29" s="103">
        <v>54.233875806408136</v>
      </c>
      <c r="BD29" s="103">
        <v>113.18569244579329</v>
      </c>
      <c r="BE29" s="103"/>
      <c r="BF29" s="103">
        <v>89.209920744823194</v>
      </c>
      <c r="BG29" s="103">
        <v>65.920248581914095</v>
      </c>
      <c r="BH29" s="103">
        <v>97.048856772253444</v>
      </c>
      <c r="BI29" s="103">
        <v>97.792000063890654</v>
      </c>
      <c r="BJ29" s="103">
        <v>99.351668483455853</v>
      </c>
      <c r="BK29" s="103">
        <v>45.96273091805763</v>
      </c>
      <c r="BL29" s="103">
        <v>39.232098533893129</v>
      </c>
      <c r="BM29" s="103">
        <v>99.663714383840428</v>
      </c>
    </row>
    <row r="30" spans="1:65" s="97" customFormat="1">
      <c r="B30" s="112"/>
      <c r="C30" s="105" t="s">
        <v>22</v>
      </c>
      <c r="D30" s="113">
        <v>87.08306968386519</v>
      </c>
      <c r="E30" s="113">
        <v>75.044315856973171</v>
      </c>
      <c r="F30" s="113">
        <v>97.520993196154421</v>
      </c>
      <c r="G30" s="113">
        <v>90.642995814632172</v>
      </c>
      <c r="H30" s="113">
        <v>97.214994544181792</v>
      </c>
      <c r="I30" s="113">
        <v>65.149452294569187</v>
      </c>
      <c r="J30" s="113">
        <v>45.936180946608189</v>
      </c>
      <c r="K30" s="113">
        <v>109.42462786051573</v>
      </c>
      <c r="L30" s="113"/>
      <c r="M30" s="113">
        <v>86.853677862771164</v>
      </c>
      <c r="N30" s="113">
        <v>60.063001114902619</v>
      </c>
      <c r="O30" s="113">
        <v>91.39578625585267</v>
      </c>
      <c r="P30" s="113">
        <v>97.372670778344215</v>
      </c>
      <c r="Q30" s="113">
        <v>91.101782229922932</v>
      </c>
      <c r="R30" s="113">
        <v>58.471765297311613</v>
      </c>
      <c r="S30" s="113">
        <v>40.29460167884401</v>
      </c>
      <c r="T30" s="113">
        <v>112.40914537282089</v>
      </c>
      <c r="U30" s="113"/>
      <c r="V30" s="113">
        <v>87.259077932091245</v>
      </c>
      <c r="W30" s="113">
        <v>70.612797365032051</v>
      </c>
      <c r="X30" s="113">
        <v>81.149044721612327</v>
      </c>
      <c r="Y30" s="113">
        <v>110.2878815785681</v>
      </c>
      <c r="Z30" s="113">
        <v>106.7023263578497</v>
      </c>
      <c r="AA30" s="113">
        <v>67.289739681697554</v>
      </c>
      <c r="AB30" s="113">
        <v>33.711338833483929</v>
      </c>
      <c r="AC30" s="113">
        <v>97.013717508569314</v>
      </c>
      <c r="AD30" s="113"/>
      <c r="AE30" s="113">
        <v>111.54145184524168</v>
      </c>
      <c r="AF30" s="113">
        <v>75.962081517099193</v>
      </c>
      <c r="AG30" s="113">
        <v>108.37950829069344</v>
      </c>
      <c r="AH30" s="113">
        <v>123.52580672202919</v>
      </c>
      <c r="AI30" s="113">
        <v>112.28385166515403</v>
      </c>
      <c r="AJ30" s="113">
        <v>101.23521678490322</v>
      </c>
      <c r="AK30" s="113">
        <v>141.53166598796972</v>
      </c>
      <c r="AL30" s="113">
        <v>114.04782674167602</v>
      </c>
      <c r="AM30" s="113"/>
      <c r="AN30" s="113">
        <v>85.979902041317729</v>
      </c>
      <c r="AO30" s="113">
        <v>75.735340572083345</v>
      </c>
      <c r="AP30" s="113">
        <v>89.328740320815058</v>
      </c>
      <c r="AQ30" s="113">
        <v>93.119549720533769</v>
      </c>
      <c r="AR30" s="113">
        <v>85.7241072929708</v>
      </c>
      <c r="AS30" s="113">
        <v>61.70522917703228</v>
      </c>
      <c r="AT30" s="113">
        <v>37.927921926485759</v>
      </c>
      <c r="AU30" s="113">
        <v>115.04959055663048</v>
      </c>
      <c r="AV30" s="113"/>
      <c r="AW30" s="113">
        <v>92.460664472683746</v>
      </c>
      <c r="AX30" s="113">
        <v>81.19705610774966</v>
      </c>
      <c r="AY30" s="113">
        <v>94.277969286674008</v>
      </c>
      <c r="AZ30" s="113">
        <v>98.611154921710011</v>
      </c>
      <c r="BA30" s="113">
        <v>97.484293005368045</v>
      </c>
      <c r="BB30" s="113">
        <v>78.127963998063521</v>
      </c>
      <c r="BC30" s="113">
        <v>53.401751013633493</v>
      </c>
      <c r="BD30" s="113">
        <v>102.26661449255836</v>
      </c>
      <c r="BE30" s="113"/>
      <c r="BF30" s="113">
        <v>86.328366122044784</v>
      </c>
      <c r="BG30" s="113">
        <v>70.765705626822353</v>
      </c>
      <c r="BH30" s="113">
        <v>90.099202911922987</v>
      </c>
      <c r="BI30" s="113">
        <v>93.888171780043152</v>
      </c>
      <c r="BJ30" s="113">
        <v>92.963827877608466</v>
      </c>
      <c r="BK30" s="113">
        <v>51.145886786612159</v>
      </c>
      <c r="BL30" s="113">
        <v>37.075943278470234</v>
      </c>
      <c r="BM30" s="113">
        <v>95.897371114527616</v>
      </c>
    </row>
    <row r="31" spans="1:65" s="97" customFormat="1">
      <c r="B31" s="101"/>
      <c r="C31" s="102" t="s">
        <v>23</v>
      </c>
      <c r="D31" s="103">
        <v>105.6774814069823</v>
      </c>
      <c r="E31" s="103">
        <v>96.916053886322402</v>
      </c>
      <c r="F31" s="103">
        <v>113.75409148080298</v>
      </c>
      <c r="G31" s="103">
        <v>106.56417146865552</v>
      </c>
      <c r="H31" s="103">
        <v>119.43217493775001</v>
      </c>
      <c r="I31" s="103">
        <v>100.21178372800426</v>
      </c>
      <c r="J31" s="103">
        <v>83.685665164416733</v>
      </c>
      <c r="K31" s="103">
        <v>108.60106253604422</v>
      </c>
      <c r="L31" s="103"/>
      <c r="M31" s="103">
        <v>99.077475607681123</v>
      </c>
      <c r="N31" s="103">
        <v>85.281048972098034</v>
      </c>
      <c r="O31" s="103">
        <v>104.02277248981183</v>
      </c>
      <c r="P31" s="103">
        <v>106.38249534588415</v>
      </c>
      <c r="Q31" s="103">
        <v>102.31806642823986</v>
      </c>
      <c r="R31" s="103">
        <v>73.487381379906367</v>
      </c>
      <c r="S31" s="103">
        <v>62.110407300582537</v>
      </c>
      <c r="T31" s="103">
        <v>110.89361726215095</v>
      </c>
      <c r="U31" s="103"/>
      <c r="V31" s="103">
        <v>99.838941419419214</v>
      </c>
      <c r="W31" s="103">
        <v>103.24315995101367</v>
      </c>
      <c r="X31" s="103">
        <v>97.838900410477706</v>
      </c>
      <c r="Y31" s="103">
        <v>103.26636137082102</v>
      </c>
      <c r="Z31" s="103">
        <v>114.94000685261589</v>
      </c>
      <c r="AA31" s="103">
        <v>85.786646334461224</v>
      </c>
      <c r="AB31" s="103">
        <v>55.739930331924235</v>
      </c>
      <c r="AC31" s="103">
        <v>97.49518116916056</v>
      </c>
      <c r="AD31" s="103"/>
      <c r="AE31" s="103">
        <v>121.96086683959318</v>
      </c>
      <c r="AF31" s="103">
        <v>114.0526576712433</v>
      </c>
      <c r="AG31" s="103">
        <v>144.78058543016601</v>
      </c>
      <c r="AH31" s="103">
        <v>119.11871289097174</v>
      </c>
      <c r="AI31" s="103">
        <v>128.06882322085795</v>
      </c>
      <c r="AJ31" s="103">
        <v>120.75447841361613</v>
      </c>
      <c r="AK31" s="103">
        <v>155.16444713559414</v>
      </c>
      <c r="AL31" s="103">
        <v>116.51862831341712</v>
      </c>
      <c r="AM31" s="103"/>
      <c r="AN31" s="103">
        <v>101.74098963526235</v>
      </c>
      <c r="AO31" s="103">
        <v>90.308567828232626</v>
      </c>
      <c r="AP31" s="103">
        <v>104.38428273484688</v>
      </c>
      <c r="AQ31" s="103">
        <v>107.54625862129789</v>
      </c>
      <c r="AR31" s="103">
        <v>108.41745154047918</v>
      </c>
      <c r="AS31" s="103">
        <v>87.331077597186592</v>
      </c>
      <c r="AT31" s="103">
        <v>75.229068573913807</v>
      </c>
      <c r="AU31" s="103">
        <v>108.8949460886916</v>
      </c>
      <c r="AV31" s="103"/>
      <c r="AW31" s="103">
        <v>101.4273505037456</v>
      </c>
      <c r="AX31" s="103">
        <v>98.099221596958614</v>
      </c>
      <c r="AY31" s="103">
        <v>107.33871622887152</v>
      </c>
      <c r="AZ31" s="103">
        <v>102.61820641229222</v>
      </c>
      <c r="BA31" s="103">
        <v>110.34831425968031</v>
      </c>
      <c r="BB31" s="103">
        <v>90.600274082406301</v>
      </c>
      <c r="BC31" s="103">
        <v>75.733550654414202</v>
      </c>
      <c r="BD31" s="103">
        <v>106.06943023585112</v>
      </c>
      <c r="BE31" s="103"/>
      <c r="BF31" s="103">
        <v>97.431601893377234</v>
      </c>
      <c r="BG31" s="103">
        <v>91.579346172230544</v>
      </c>
      <c r="BH31" s="103">
        <v>105.46315956452499</v>
      </c>
      <c r="BI31" s="103">
        <v>101.55892854226393</v>
      </c>
      <c r="BJ31" s="103">
        <v>102.63550475005268</v>
      </c>
      <c r="BK31" s="103">
        <v>67.643366792499393</v>
      </c>
      <c r="BL31" s="103">
        <v>63.789074494951585</v>
      </c>
      <c r="BM31" s="103">
        <v>93.649907808616263</v>
      </c>
    </row>
    <row r="32" spans="1:65" s="97" customFormat="1">
      <c r="B32" s="112"/>
      <c r="C32" s="105" t="s">
        <v>24</v>
      </c>
      <c r="D32" s="113">
        <v>113.70883457793677</v>
      </c>
      <c r="E32" s="113">
        <v>113.94900274986196</v>
      </c>
      <c r="F32" s="113">
        <v>120.15712758147504</v>
      </c>
      <c r="G32" s="113">
        <v>113.48413962154</v>
      </c>
      <c r="H32" s="113">
        <v>122.471363059563</v>
      </c>
      <c r="I32" s="113">
        <v>93.520907591580439</v>
      </c>
      <c r="J32" s="113">
        <v>92.945799118489205</v>
      </c>
      <c r="K32" s="113">
        <v>114.90520288143534</v>
      </c>
      <c r="L32" s="113"/>
      <c r="M32" s="113">
        <v>105.24782155911183</v>
      </c>
      <c r="N32" s="113">
        <v>97.733202224640991</v>
      </c>
      <c r="O32" s="113">
        <v>110.57385581493592</v>
      </c>
      <c r="P32" s="113">
        <v>110.31064458691111</v>
      </c>
      <c r="Q32" s="113">
        <v>112.54591074980587</v>
      </c>
      <c r="R32" s="113">
        <v>75.028263440258556</v>
      </c>
      <c r="S32" s="113">
        <v>69.671554591231057</v>
      </c>
      <c r="T32" s="113">
        <v>115.50461293238645</v>
      </c>
      <c r="U32" s="113"/>
      <c r="V32" s="113">
        <v>105.19392068701913</v>
      </c>
      <c r="W32" s="113">
        <v>104.31989231444133</v>
      </c>
      <c r="X32" s="113">
        <v>102.78600293752686</v>
      </c>
      <c r="Y32" s="113">
        <v>110.15452804215242</v>
      </c>
      <c r="Z32" s="113">
        <v>125.62337720226475</v>
      </c>
      <c r="AA32" s="113">
        <v>89.503718411854962</v>
      </c>
      <c r="AB32" s="113">
        <v>70.281920920028284</v>
      </c>
      <c r="AC32" s="113">
        <v>101.677643585136</v>
      </c>
      <c r="AD32" s="113"/>
      <c r="AE32" s="113">
        <v>133.78640608571612</v>
      </c>
      <c r="AF32" s="113">
        <v>119.23669433716304</v>
      </c>
      <c r="AG32" s="113">
        <v>129.18572596475278</v>
      </c>
      <c r="AH32" s="113">
        <v>133.05548798024896</v>
      </c>
      <c r="AI32" s="113">
        <v>135.90226104879645</v>
      </c>
      <c r="AJ32" s="113">
        <v>205.69890862240274</v>
      </c>
      <c r="AK32" s="113">
        <v>211.88115107070942</v>
      </c>
      <c r="AL32" s="113">
        <v>117.71538854395112</v>
      </c>
      <c r="AM32" s="113"/>
      <c r="AN32" s="113">
        <v>109.21081930610055</v>
      </c>
      <c r="AO32" s="113">
        <v>102.62297156728384</v>
      </c>
      <c r="AP32" s="113">
        <v>110.09067677364895</v>
      </c>
      <c r="AQ32" s="113">
        <v>114.6187284245927</v>
      </c>
      <c r="AR32" s="113">
        <v>114.3155366809808</v>
      </c>
      <c r="AS32" s="113">
        <v>89.905056747149644</v>
      </c>
      <c r="AT32" s="113">
        <v>85.270191571565604</v>
      </c>
      <c r="AU32" s="113">
        <v>107.83130147911859</v>
      </c>
      <c r="AV32" s="113"/>
      <c r="AW32" s="113">
        <v>107.41739973337711</v>
      </c>
      <c r="AX32" s="113">
        <v>107.89229449298563</v>
      </c>
      <c r="AY32" s="113">
        <v>112.89615829219522</v>
      </c>
      <c r="AZ32" s="113">
        <v>107.15343689306617</v>
      </c>
      <c r="BA32" s="113">
        <v>119.09467378318062</v>
      </c>
      <c r="BB32" s="113">
        <v>89.023195874097297</v>
      </c>
      <c r="BC32" s="113">
        <v>82.31632420850012</v>
      </c>
      <c r="BD32" s="113">
        <v>112.47646793068327</v>
      </c>
      <c r="BE32" s="113"/>
      <c r="BF32" s="113">
        <v>105.98239593082556</v>
      </c>
      <c r="BG32" s="113">
        <v>105.16312221643859</v>
      </c>
      <c r="BH32" s="113">
        <v>108.15100952202569</v>
      </c>
      <c r="BI32" s="113">
        <v>109.32779529434002</v>
      </c>
      <c r="BJ32" s="113">
        <v>113.2410998077259</v>
      </c>
      <c r="BK32" s="113">
        <v>68.640840979917755</v>
      </c>
      <c r="BL32" s="113">
        <v>70.751613515606891</v>
      </c>
      <c r="BM32" s="113">
        <v>102.14949607158223</v>
      </c>
    </row>
    <row r="33" spans="2:65" s="97" customFormat="1">
      <c r="B33" s="101"/>
      <c r="C33" s="102" t="s">
        <v>25</v>
      </c>
      <c r="D33" s="103">
        <v>119.27866525767291</v>
      </c>
      <c r="E33" s="103">
        <v>108.45107811729929</v>
      </c>
      <c r="F33" s="103">
        <v>119.9208650010096</v>
      </c>
      <c r="G33" s="103">
        <v>117.41014690757073</v>
      </c>
      <c r="H33" s="103">
        <v>138.9139722367359</v>
      </c>
      <c r="I33" s="103">
        <v>105.5585857008346</v>
      </c>
      <c r="J33" s="103">
        <v>130.4340476597402</v>
      </c>
      <c r="K33" s="103">
        <v>117.0174419790266</v>
      </c>
      <c r="L33" s="103"/>
      <c r="M33" s="103">
        <v>115.315912357508</v>
      </c>
      <c r="N33" s="103">
        <v>89.241820825860657</v>
      </c>
      <c r="O33" s="103">
        <v>107.36076980134008</v>
      </c>
      <c r="P33" s="103">
        <v>121.11566804740448</v>
      </c>
      <c r="Q33" s="103">
        <v>134.12693270146718</v>
      </c>
      <c r="R33" s="103">
        <v>88.171533697357546</v>
      </c>
      <c r="S33" s="103">
        <v>110.76292518747407</v>
      </c>
      <c r="T33" s="103">
        <v>116.05804971829075</v>
      </c>
      <c r="U33" s="103"/>
      <c r="V33" s="103">
        <v>117.35937236313536</v>
      </c>
      <c r="W33" s="103">
        <v>109.53500438809374</v>
      </c>
      <c r="X33" s="103">
        <v>100.74949896155046</v>
      </c>
      <c r="Y33" s="103">
        <v>125.12122658941145</v>
      </c>
      <c r="Z33" s="103">
        <v>158.1406228105493</v>
      </c>
      <c r="AA33" s="103">
        <v>113.83913343151927</v>
      </c>
      <c r="AB33" s="103">
        <v>94.42771736701404</v>
      </c>
      <c r="AC33" s="103">
        <v>100.81234061871767</v>
      </c>
      <c r="AD33" s="103"/>
      <c r="AE33" s="103">
        <v>161.57223541180571</v>
      </c>
      <c r="AF33" s="103">
        <v>107.25489021394209</v>
      </c>
      <c r="AG33" s="103">
        <v>139.04933399395588</v>
      </c>
      <c r="AH33" s="103">
        <v>180.76267996347644</v>
      </c>
      <c r="AI33" s="103">
        <v>147.5812396524328</v>
      </c>
      <c r="AJ33" s="103">
        <v>209.10278608165029</v>
      </c>
      <c r="AK33" s="103">
        <v>266.29237016921849</v>
      </c>
      <c r="AL33" s="103">
        <v>116.82966346979126</v>
      </c>
      <c r="AM33" s="103"/>
      <c r="AN33" s="103">
        <v>120.18647600132668</v>
      </c>
      <c r="AO33" s="103">
        <v>109.35029949283209</v>
      </c>
      <c r="AP33" s="103">
        <v>105.99067429014917</v>
      </c>
      <c r="AQ33" s="103">
        <v>124.49618334047734</v>
      </c>
      <c r="AR33" s="103">
        <v>133.17323789656825</v>
      </c>
      <c r="AS33" s="103">
        <v>126.50204452541205</v>
      </c>
      <c r="AT33" s="103">
        <v>118.84522780212255</v>
      </c>
      <c r="AU33" s="103">
        <v>115.26002713927042</v>
      </c>
      <c r="AV33" s="103"/>
      <c r="AW33" s="103">
        <v>111.60897229849814</v>
      </c>
      <c r="AX33" s="103">
        <v>100.38436509555562</v>
      </c>
      <c r="AY33" s="103">
        <v>107.47529358677725</v>
      </c>
      <c r="AZ33" s="103">
        <v>110.78256484688922</v>
      </c>
      <c r="BA33" s="103">
        <v>131.48212779923955</v>
      </c>
      <c r="BB33" s="103">
        <v>106.40310831730196</v>
      </c>
      <c r="BC33" s="103">
        <v>118.88283954555459</v>
      </c>
      <c r="BD33" s="103">
        <v>115.0710354491129</v>
      </c>
      <c r="BE33" s="103"/>
      <c r="BF33" s="103">
        <v>110.95339851336615</v>
      </c>
      <c r="BG33" s="103">
        <v>105.0819415623813</v>
      </c>
      <c r="BH33" s="103">
        <v>104.61942938025472</v>
      </c>
      <c r="BI33" s="103">
        <v>111.66629447052343</v>
      </c>
      <c r="BJ33" s="103">
        <v>129.10214499756782</v>
      </c>
      <c r="BK33" s="103">
        <v>72.748839399548729</v>
      </c>
      <c r="BL33" s="103">
        <v>103.22951075950169</v>
      </c>
      <c r="BM33" s="103">
        <v>102.74877593164348</v>
      </c>
    </row>
    <row r="34" spans="2:65" s="97" customFormat="1">
      <c r="B34" s="112"/>
      <c r="C34" s="105" t="s">
        <v>26</v>
      </c>
      <c r="D34" s="113">
        <v>141.10233939700649</v>
      </c>
      <c r="E34" s="113">
        <v>125.58579617552401</v>
      </c>
      <c r="F34" s="113">
        <v>135.86460855875831</v>
      </c>
      <c r="G34" s="113">
        <v>140.9213997922335</v>
      </c>
      <c r="H34" s="113">
        <v>128.70236896301944</v>
      </c>
      <c r="I34" s="113">
        <v>188.70930239786364</v>
      </c>
      <c r="J34" s="113">
        <v>210.48099765595384</v>
      </c>
      <c r="K34" s="113">
        <v>131.11905716698885</v>
      </c>
      <c r="L34" s="113"/>
      <c r="M34" s="113">
        <v>142.62583269023568</v>
      </c>
      <c r="N34" s="113">
        <v>120.66129106442622</v>
      </c>
      <c r="O34" s="113">
        <v>121.72485935734946</v>
      </c>
      <c r="P34" s="113">
        <v>145.75196928626571</v>
      </c>
      <c r="Q34" s="113">
        <v>131.62000608968535</v>
      </c>
      <c r="R34" s="113">
        <v>129.34361955574144</v>
      </c>
      <c r="S34" s="113">
        <v>214.05127740499668</v>
      </c>
      <c r="T34" s="113">
        <v>130.77820097850108</v>
      </c>
      <c r="U34" s="113"/>
      <c r="V34" s="113">
        <v>129.50872252348216</v>
      </c>
      <c r="W34" s="113">
        <v>113.37676918385178</v>
      </c>
      <c r="X34" s="113">
        <v>116.81282359943806</v>
      </c>
      <c r="Y34" s="113">
        <v>137.110653761321</v>
      </c>
      <c r="Z34" s="113">
        <v>137.45977940672091</v>
      </c>
      <c r="AA34" s="113">
        <v>163.79878586242361</v>
      </c>
      <c r="AB34" s="113">
        <v>165.26983440864538</v>
      </c>
      <c r="AC34" s="113">
        <v>118.7460611565408</v>
      </c>
      <c r="AD34" s="113"/>
      <c r="AE34" s="113">
        <v>154.77354988150816</v>
      </c>
      <c r="AF34" s="113">
        <v>97.045601511173473</v>
      </c>
      <c r="AG34" s="113">
        <v>145.4129842632864</v>
      </c>
      <c r="AH34" s="113">
        <v>161.70336178433226</v>
      </c>
      <c r="AI34" s="113">
        <v>146.26074898589297</v>
      </c>
      <c r="AJ34" s="113">
        <v>350.81529707362182</v>
      </c>
      <c r="AK34" s="113">
        <v>358.58653809595091</v>
      </c>
      <c r="AL34" s="113">
        <v>137.23559475850416</v>
      </c>
      <c r="AM34" s="113"/>
      <c r="AN34" s="113">
        <v>142.84183600773056</v>
      </c>
      <c r="AO34" s="113">
        <v>121.41509142039924</v>
      </c>
      <c r="AP34" s="113">
        <v>118.83070664491375</v>
      </c>
      <c r="AQ34" s="113">
        <v>151.47644080282546</v>
      </c>
      <c r="AR34" s="113">
        <v>126.14990137250753</v>
      </c>
      <c r="AS34" s="113">
        <v>174.94925178338073</v>
      </c>
      <c r="AT34" s="113">
        <v>210.75145898933837</v>
      </c>
      <c r="AU34" s="113">
        <v>132.38146992951772</v>
      </c>
      <c r="AV34" s="113"/>
      <c r="AW34" s="113">
        <v>134.46365862036654</v>
      </c>
      <c r="AX34" s="113">
        <v>123.98566810162555</v>
      </c>
      <c r="AY34" s="113">
        <v>117.16205815445254</v>
      </c>
      <c r="AZ34" s="113">
        <v>129.385669909581</v>
      </c>
      <c r="BA34" s="113">
        <v>118.01166865606632</v>
      </c>
      <c r="BB34" s="113">
        <v>163.09354430578506</v>
      </c>
      <c r="BC34" s="113">
        <v>252.94529861916047</v>
      </c>
      <c r="BD34" s="113">
        <v>138.93440018625319</v>
      </c>
      <c r="BE34" s="113"/>
      <c r="BF34" s="113">
        <v>136.50663954470076</v>
      </c>
      <c r="BG34" s="113">
        <v>116.18311187736417</v>
      </c>
      <c r="BH34" s="113">
        <v>122.4121948310264</v>
      </c>
      <c r="BI34" s="113">
        <v>138.01543913289933</v>
      </c>
      <c r="BJ34" s="113">
        <v>131.12721238668985</v>
      </c>
      <c r="BK34" s="113">
        <v>103.57734972985874</v>
      </c>
      <c r="BL34" s="113">
        <v>215.53395252368526</v>
      </c>
      <c r="BM34" s="113">
        <v>126.44128853943086</v>
      </c>
    </row>
    <row r="35" spans="2:65" s="97" customFormat="1">
      <c r="B35" s="142">
        <v>2021</v>
      </c>
      <c r="C35" s="143" t="s">
        <v>15</v>
      </c>
      <c r="D35" s="144">
        <v>100.23565024485301</v>
      </c>
      <c r="E35" s="144">
        <v>94.481617939347373</v>
      </c>
      <c r="F35" s="144">
        <v>109.98055868578327</v>
      </c>
      <c r="G35" s="144">
        <v>101.54369683938694</v>
      </c>
      <c r="H35" s="144">
        <v>111.05020399138064</v>
      </c>
      <c r="I35" s="144">
        <v>89.040788160132834</v>
      </c>
      <c r="J35" s="144">
        <v>61.338434463009989</v>
      </c>
      <c r="K35" s="144">
        <v>117.65452197375301</v>
      </c>
      <c r="L35" s="144"/>
      <c r="M35" s="144">
        <v>103.59269076435997</v>
      </c>
      <c r="N35" s="144">
        <v>75.750630618069906</v>
      </c>
      <c r="O35" s="144">
        <v>103.84451041162205</v>
      </c>
      <c r="P35" s="144">
        <v>111.73118052023443</v>
      </c>
      <c r="Q35" s="144">
        <v>119.67957286867727</v>
      </c>
      <c r="R35" s="144">
        <v>75.081066715249946</v>
      </c>
      <c r="S35" s="144">
        <v>67.389296093718727</v>
      </c>
      <c r="T35" s="144">
        <v>123.11556275909527</v>
      </c>
      <c r="U35" s="144"/>
      <c r="V35" s="144">
        <v>80.092754175911821</v>
      </c>
      <c r="W35" s="144">
        <v>68.419609698370451</v>
      </c>
      <c r="X35" s="144">
        <v>92.432286961068399</v>
      </c>
      <c r="Y35" s="144">
        <v>96.015649180359034</v>
      </c>
      <c r="Z35" s="144">
        <v>85.138951002324887</v>
      </c>
      <c r="AA35" s="144">
        <v>68.515015291791144</v>
      </c>
      <c r="AB35" s="144">
        <v>34.372873976206591</v>
      </c>
      <c r="AC35" s="144">
        <v>98.851055103163418</v>
      </c>
      <c r="AD35" s="144"/>
      <c r="AE35" s="144">
        <v>113.48522111889226</v>
      </c>
      <c r="AF35" s="144">
        <v>90.771818859233051</v>
      </c>
      <c r="AG35" s="144">
        <v>111.0006660015834</v>
      </c>
      <c r="AH35" s="144">
        <v>118.55024829169243</v>
      </c>
      <c r="AI35" s="144">
        <v>126.64117110158881</v>
      </c>
      <c r="AJ35" s="144">
        <v>141.89671949121072</v>
      </c>
      <c r="AK35" s="144">
        <v>122.54098241103441</v>
      </c>
      <c r="AL35" s="144">
        <v>137.95776473134381</v>
      </c>
      <c r="AM35" s="144"/>
      <c r="AN35" s="144">
        <v>100.12613806372809</v>
      </c>
      <c r="AO35" s="144">
        <v>79.48337035058951</v>
      </c>
      <c r="AP35" s="144">
        <v>107.62024122460059</v>
      </c>
      <c r="AQ35" s="144">
        <v>109.74997448085234</v>
      </c>
      <c r="AR35" s="144">
        <v>101.46224534061815</v>
      </c>
      <c r="AS35" s="144">
        <v>113.47790057283171</v>
      </c>
      <c r="AT35" s="144">
        <v>59.03620177237282</v>
      </c>
      <c r="AU35" s="144">
        <v>119.34827587574925</v>
      </c>
      <c r="AV35" s="144"/>
      <c r="AW35" s="144">
        <v>92.373081708567085</v>
      </c>
      <c r="AX35" s="144">
        <v>78.923584988109639</v>
      </c>
      <c r="AY35" s="144">
        <v>99.993677293120356</v>
      </c>
      <c r="AZ35" s="144">
        <v>97.641565573989695</v>
      </c>
      <c r="BA35" s="144">
        <v>98.212880803421129</v>
      </c>
      <c r="BB35" s="144">
        <v>74.8552533908192</v>
      </c>
      <c r="BC35" s="144">
        <v>49.918100375148846</v>
      </c>
      <c r="BD35" s="144">
        <v>119.01284657250139</v>
      </c>
      <c r="BE35" s="144"/>
      <c r="BF35" s="144">
        <v>100.89007565403253</v>
      </c>
      <c r="BG35" s="144">
        <v>91.438483885646008</v>
      </c>
      <c r="BH35" s="144">
        <v>98.942086610688762</v>
      </c>
      <c r="BI35" s="144">
        <v>106.73472972368086</v>
      </c>
      <c r="BJ35" s="144">
        <v>108.21328382693</v>
      </c>
      <c r="BK35" s="144">
        <v>74.183248032753781</v>
      </c>
      <c r="BL35" s="144">
        <v>51.296551953457438</v>
      </c>
      <c r="BM35" s="144">
        <v>115.18954920253246</v>
      </c>
    </row>
    <row r="36" spans="2:65" s="52" customFormat="1" ht="31.5" customHeight="1">
      <c r="B36" s="203" t="s">
        <v>35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126"/>
      <c r="N36" s="126"/>
      <c r="O36" s="126"/>
      <c r="P36" s="126"/>
      <c r="Q36" s="126"/>
      <c r="R36" s="126"/>
      <c r="S36" s="126"/>
      <c r="T36" s="126"/>
      <c r="U36" s="119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</row>
    <row r="37" spans="2:65" s="129" customFormat="1" ht="30.75" customHeight="1">
      <c r="B37" s="243" t="s">
        <v>28</v>
      </c>
      <c r="C37" s="243"/>
      <c r="D37" s="243"/>
      <c r="E37" s="243"/>
      <c r="F37" s="243"/>
      <c r="G37" s="243"/>
      <c r="H37" s="243"/>
      <c r="I37" s="243"/>
      <c r="J37" s="243"/>
      <c r="K37" s="243"/>
    </row>
    <row r="38" spans="2:65">
      <c r="B38" s="129" t="s">
        <v>69</v>
      </c>
      <c r="C38" s="129"/>
      <c r="D38" s="130"/>
      <c r="E38" s="130"/>
      <c r="F38" s="130"/>
      <c r="G38" s="130"/>
      <c r="H38" s="130"/>
      <c r="I38" s="130"/>
      <c r="J38" s="130"/>
      <c r="K38" s="130"/>
    </row>
    <row r="39" spans="2:65">
      <c r="B39" s="104" t="s">
        <v>27</v>
      </c>
      <c r="C39" s="129"/>
      <c r="D39" s="129"/>
      <c r="E39" s="129"/>
      <c r="F39" s="129"/>
      <c r="G39" s="129"/>
      <c r="H39" s="129"/>
      <c r="I39" s="129"/>
      <c r="J39" s="129"/>
      <c r="K39" s="129"/>
    </row>
    <row r="40" spans="2:65" ht="14.25" customHeight="1">
      <c r="B40" s="240" t="s">
        <v>73</v>
      </c>
      <c r="C40" s="240"/>
      <c r="D40" s="240"/>
      <c r="E40" s="134"/>
      <c r="F40" s="134"/>
      <c r="G40" s="134"/>
      <c r="H40" s="129"/>
      <c r="I40" s="129"/>
      <c r="J40" s="129"/>
      <c r="K40" s="129"/>
    </row>
  </sheetData>
  <mergeCells count="41">
    <mergeCell ref="B40:D40"/>
    <mergeCell ref="B3:I3"/>
    <mergeCell ref="B37:K37"/>
    <mergeCell ref="G9:K9"/>
    <mergeCell ref="B7:B10"/>
    <mergeCell ref="C7:C10"/>
    <mergeCell ref="D7:K7"/>
    <mergeCell ref="B36:L36"/>
    <mergeCell ref="E8:F9"/>
    <mergeCell ref="G8:K8"/>
    <mergeCell ref="D8:D10"/>
    <mergeCell ref="M7:T7"/>
    <mergeCell ref="M8:M10"/>
    <mergeCell ref="N8:O9"/>
    <mergeCell ref="P8:T8"/>
    <mergeCell ref="P9:T9"/>
    <mergeCell ref="V7:AC7"/>
    <mergeCell ref="V8:V10"/>
    <mergeCell ref="W8:X9"/>
    <mergeCell ref="Y8:AC8"/>
    <mergeCell ref="Y9:AC9"/>
    <mergeCell ref="AE7:AL7"/>
    <mergeCell ref="AE8:AE10"/>
    <mergeCell ref="AF8:AG9"/>
    <mergeCell ref="AH8:AL8"/>
    <mergeCell ref="AH9:AL9"/>
    <mergeCell ref="AN7:AU7"/>
    <mergeCell ref="AN8:AN10"/>
    <mergeCell ref="AO8:AP9"/>
    <mergeCell ref="AQ8:AU8"/>
    <mergeCell ref="AR9:AU9"/>
    <mergeCell ref="AW7:BD7"/>
    <mergeCell ref="AW8:AW10"/>
    <mergeCell ref="AX8:AY9"/>
    <mergeCell ref="AZ8:BD8"/>
    <mergeCell ref="AZ9:BD9"/>
    <mergeCell ref="BF7:BM7"/>
    <mergeCell ref="BF8:BF10"/>
    <mergeCell ref="BG8:BH9"/>
    <mergeCell ref="BI8:BM8"/>
    <mergeCell ref="BI9:BM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40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96" customWidth="1"/>
    <col min="2" max="3" width="13" style="96" customWidth="1"/>
    <col min="4" max="4" width="16.7109375" style="96" customWidth="1"/>
    <col min="5" max="5" width="17" style="96" customWidth="1"/>
    <col min="6" max="6" width="20.7109375" style="96" customWidth="1"/>
    <col min="7" max="7" width="23.140625" style="96" customWidth="1"/>
    <col min="8" max="8" width="23.42578125" style="96" customWidth="1"/>
    <col min="9" max="10" width="18" style="96" customWidth="1"/>
    <col min="11" max="11" width="15.28515625" style="96" customWidth="1"/>
    <col min="12" max="12" width="2" style="96" customWidth="1"/>
    <col min="13" max="13" width="16.7109375" style="96" customWidth="1"/>
    <col min="14" max="14" width="17" style="96" customWidth="1"/>
    <col min="15" max="15" width="20.7109375" style="96" customWidth="1"/>
    <col min="16" max="16" width="23.140625" style="96" customWidth="1"/>
    <col min="17" max="17" width="23.42578125" style="96" customWidth="1"/>
    <col min="18" max="19" width="18" style="96" customWidth="1"/>
    <col min="20" max="20" width="15.28515625" style="96" customWidth="1"/>
    <col min="21" max="21" width="1.5703125" style="96" customWidth="1"/>
    <col min="22" max="22" width="16.7109375" style="96" customWidth="1"/>
    <col min="23" max="23" width="17" style="96" customWidth="1"/>
    <col min="24" max="24" width="20.7109375" style="96" customWidth="1"/>
    <col min="25" max="25" width="23.140625" style="96" customWidth="1"/>
    <col min="26" max="26" width="23.42578125" style="96" customWidth="1"/>
    <col min="27" max="28" width="18" style="96" customWidth="1"/>
    <col min="29" max="29" width="15.28515625" style="96" customWidth="1"/>
    <col min="30" max="30" width="2.42578125" style="96" customWidth="1"/>
    <col min="31" max="31" width="16.7109375" style="96" customWidth="1"/>
    <col min="32" max="32" width="17" style="96" customWidth="1"/>
    <col min="33" max="33" width="20.7109375" style="96" customWidth="1"/>
    <col min="34" max="34" width="23.140625" style="96" customWidth="1"/>
    <col min="35" max="35" width="23.42578125" style="96" customWidth="1"/>
    <col min="36" max="37" width="18" style="96" customWidth="1"/>
    <col min="38" max="38" width="15.28515625" style="96" customWidth="1"/>
    <col min="39" max="39" width="2.42578125" style="96" customWidth="1"/>
    <col min="40" max="40" width="16.7109375" style="96" customWidth="1"/>
    <col min="41" max="41" width="17" style="96" customWidth="1"/>
    <col min="42" max="42" width="20.7109375" style="96" customWidth="1"/>
    <col min="43" max="43" width="23.140625" style="96" customWidth="1"/>
    <col min="44" max="44" width="23.42578125" style="96" customWidth="1"/>
    <col min="45" max="46" width="18" style="96" customWidth="1"/>
    <col min="47" max="47" width="15.28515625" style="96" customWidth="1"/>
    <col min="48" max="48" width="2.28515625" style="96" customWidth="1"/>
    <col min="49" max="49" width="16.7109375" style="96" customWidth="1"/>
    <col min="50" max="50" width="17" style="96" customWidth="1"/>
    <col min="51" max="51" width="20.7109375" style="96" customWidth="1"/>
    <col min="52" max="52" width="23.140625" style="96" customWidth="1"/>
    <col min="53" max="53" width="23.42578125" style="96" customWidth="1"/>
    <col min="54" max="55" width="18" style="96" customWidth="1"/>
    <col min="56" max="56" width="15.28515625" style="96" customWidth="1"/>
    <col min="57" max="57" width="2.140625" style="96" customWidth="1"/>
    <col min="58" max="58" width="16.7109375" style="96" customWidth="1"/>
    <col min="59" max="59" width="17" style="96" customWidth="1"/>
    <col min="60" max="60" width="20.7109375" style="96" customWidth="1"/>
    <col min="61" max="61" width="23.140625" style="96" customWidth="1"/>
    <col min="62" max="62" width="23.42578125" style="96" customWidth="1"/>
    <col min="63" max="64" width="18" style="96" customWidth="1"/>
    <col min="65" max="65" width="15.28515625" style="96" customWidth="1"/>
    <col min="66" max="217" width="11.42578125" style="96"/>
    <col min="218" max="218" width="2.42578125" style="96" customWidth="1"/>
    <col min="219" max="220" width="13" style="96" customWidth="1"/>
    <col min="221" max="221" width="14.5703125" style="96" bestFit="1" customWidth="1"/>
    <col min="222" max="223" width="18" style="96" customWidth="1"/>
    <col min="224" max="224" width="23.140625" style="96" customWidth="1"/>
    <col min="225" max="225" width="20.7109375" style="96" customWidth="1"/>
    <col min="226" max="226" width="21.7109375" style="96" customWidth="1"/>
    <col min="227" max="227" width="23.140625" style="96" customWidth="1"/>
    <col min="228" max="228" width="19.42578125" style="96" customWidth="1"/>
    <col min="229" max="229" width="18" style="96" customWidth="1"/>
    <col min="230" max="230" width="23.42578125" style="96" customWidth="1"/>
    <col min="231" max="233" width="18" style="96" customWidth="1"/>
    <col min="234" max="473" width="11.42578125" style="96"/>
    <col min="474" max="474" width="2.42578125" style="96" customWidth="1"/>
    <col min="475" max="476" width="13" style="96" customWidth="1"/>
    <col min="477" max="477" width="14.5703125" style="96" bestFit="1" customWidth="1"/>
    <col min="478" max="479" width="18" style="96" customWidth="1"/>
    <col min="480" max="480" width="23.140625" style="96" customWidth="1"/>
    <col min="481" max="481" width="20.7109375" style="96" customWidth="1"/>
    <col min="482" max="482" width="21.7109375" style="96" customWidth="1"/>
    <col min="483" max="483" width="23.140625" style="96" customWidth="1"/>
    <col min="484" max="484" width="19.42578125" style="96" customWidth="1"/>
    <col min="485" max="485" width="18" style="96" customWidth="1"/>
    <col min="486" max="486" width="23.42578125" style="96" customWidth="1"/>
    <col min="487" max="489" width="18" style="96" customWidth="1"/>
    <col min="490" max="729" width="11.42578125" style="96"/>
    <col min="730" max="730" width="2.42578125" style="96" customWidth="1"/>
    <col min="731" max="732" width="13" style="96" customWidth="1"/>
    <col min="733" max="733" width="14.5703125" style="96" bestFit="1" customWidth="1"/>
    <col min="734" max="735" width="18" style="96" customWidth="1"/>
    <col min="736" max="736" width="23.140625" style="96" customWidth="1"/>
    <col min="737" max="737" width="20.7109375" style="96" customWidth="1"/>
    <col min="738" max="738" width="21.7109375" style="96" customWidth="1"/>
    <col min="739" max="739" width="23.140625" style="96" customWidth="1"/>
    <col min="740" max="740" width="19.42578125" style="96" customWidth="1"/>
    <col min="741" max="741" width="18" style="96" customWidth="1"/>
    <col min="742" max="742" width="23.42578125" style="96" customWidth="1"/>
    <col min="743" max="745" width="18" style="96" customWidth="1"/>
    <col min="746" max="985" width="11.42578125" style="96"/>
    <col min="986" max="986" width="2.42578125" style="96" customWidth="1"/>
    <col min="987" max="988" width="13" style="96" customWidth="1"/>
    <col min="989" max="989" width="14.5703125" style="96" bestFit="1" customWidth="1"/>
    <col min="990" max="991" width="18" style="96" customWidth="1"/>
    <col min="992" max="992" width="23.140625" style="96" customWidth="1"/>
    <col min="993" max="993" width="20.7109375" style="96" customWidth="1"/>
    <col min="994" max="994" width="21.7109375" style="96" customWidth="1"/>
    <col min="995" max="995" width="23.140625" style="96" customWidth="1"/>
    <col min="996" max="996" width="19.42578125" style="96" customWidth="1"/>
    <col min="997" max="997" width="18" style="96" customWidth="1"/>
    <col min="998" max="998" width="23.42578125" style="96" customWidth="1"/>
    <col min="999" max="1001" width="18" style="96" customWidth="1"/>
    <col min="1002" max="1241" width="11.42578125" style="96"/>
    <col min="1242" max="1242" width="2.42578125" style="96" customWidth="1"/>
    <col min="1243" max="1244" width="13" style="96" customWidth="1"/>
    <col min="1245" max="1245" width="14.5703125" style="96" bestFit="1" customWidth="1"/>
    <col min="1246" max="1247" width="18" style="96" customWidth="1"/>
    <col min="1248" max="1248" width="23.140625" style="96" customWidth="1"/>
    <col min="1249" max="1249" width="20.7109375" style="96" customWidth="1"/>
    <col min="1250" max="1250" width="21.7109375" style="96" customWidth="1"/>
    <col min="1251" max="1251" width="23.140625" style="96" customWidth="1"/>
    <col min="1252" max="1252" width="19.42578125" style="96" customWidth="1"/>
    <col min="1253" max="1253" width="18" style="96" customWidth="1"/>
    <col min="1254" max="1254" width="23.42578125" style="96" customWidth="1"/>
    <col min="1255" max="1257" width="18" style="96" customWidth="1"/>
    <col min="1258" max="1497" width="11.42578125" style="96"/>
    <col min="1498" max="1498" width="2.42578125" style="96" customWidth="1"/>
    <col min="1499" max="1500" width="13" style="96" customWidth="1"/>
    <col min="1501" max="1501" width="14.5703125" style="96" bestFit="1" customWidth="1"/>
    <col min="1502" max="1503" width="18" style="96" customWidth="1"/>
    <col min="1504" max="1504" width="23.140625" style="96" customWidth="1"/>
    <col min="1505" max="1505" width="20.7109375" style="96" customWidth="1"/>
    <col min="1506" max="1506" width="21.7109375" style="96" customWidth="1"/>
    <col min="1507" max="1507" width="23.140625" style="96" customWidth="1"/>
    <col min="1508" max="1508" width="19.42578125" style="96" customWidth="1"/>
    <col min="1509" max="1509" width="18" style="96" customWidth="1"/>
    <col min="1510" max="1510" width="23.42578125" style="96" customWidth="1"/>
    <col min="1511" max="1513" width="18" style="96" customWidth="1"/>
    <col min="1514" max="1753" width="11.42578125" style="96"/>
    <col min="1754" max="1754" width="2.42578125" style="96" customWidth="1"/>
    <col min="1755" max="1756" width="13" style="96" customWidth="1"/>
    <col min="1757" max="1757" width="14.5703125" style="96" bestFit="1" customWidth="1"/>
    <col min="1758" max="1759" width="18" style="96" customWidth="1"/>
    <col min="1760" max="1760" width="23.140625" style="96" customWidth="1"/>
    <col min="1761" max="1761" width="20.7109375" style="96" customWidth="1"/>
    <col min="1762" max="1762" width="21.7109375" style="96" customWidth="1"/>
    <col min="1763" max="1763" width="23.140625" style="96" customWidth="1"/>
    <col min="1764" max="1764" width="19.42578125" style="96" customWidth="1"/>
    <col min="1765" max="1765" width="18" style="96" customWidth="1"/>
    <col min="1766" max="1766" width="23.42578125" style="96" customWidth="1"/>
    <col min="1767" max="1769" width="18" style="96" customWidth="1"/>
    <col min="1770" max="2009" width="11.42578125" style="96"/>
    <col min="2010" max="2010" width="2.42578125" style="96" customWidth="1"/>
    <col min="2011" max="2012" width="13" style="96" customWidth="1"/>
    <col min="2013" max="2013" width="14.5703125" style="96" bestFit="1" customWidth="1"/>
    <col min="2014" max="2015" width="18" style="96" customWidth="1"/>
    <col min="2016" max="2016" width="23.140625" style="96" customWidth="1"/>
    <col min="2017" max="2017" width="20.7109375" style="96" customWidth="1"/>
    <col min="2018" max="2018" width="21.7109375" style="96" customWidth="1"/>
    <col min="2019" max="2019" width="23.140625" style="96" customWidth="1"/>
    <col min="2020" max="2020" width="19.42578125" style="96" customWidth="1"/>
    <col min="2021" max="2021" width="18" style="96" customWidth="1"/>
    <col min="2022" max="2022" width="23.42578125" style="96" customWidth="1"/>
    <col min="2023" max="2025" width="18" style="96" customWidth="1"/>
    <col min="2026" max="2265" width="11.42578125" style="96"/>
    <col min="2266" max="2266" width="2.42578125" style="96" customWidth="1"/>
    <col min="2267" max="2268" width="13" style="96" customWidth="1"/>
    <col min="2269" max="2269" width="14.5703125" style="96" bestFit="1" customWidth="1"/>
    <col min="2270" max="2271" width="18" style="96" customWidth="1"/>
    <col min="2272" max="2272" width="23.140625" style="96" customWidth="1"/>
    <col min="2273" max="2273" width="20.7109375" style="96" customWidth="1"/>
    <col min="2274" max="2274" width="21.7109375" style="96" customWidth="1"/>
    <col min="2275" max="2275" width="23.140625" style="96" customWidth="1"/>
    <col min="2276" max="2276" width="19.42578125" style="96" customWidth="1"/>
    <col min="2277" max="2277" width="18" style="96" customWidth="1"/>
    <col min="2278" max="2278" width="23.42578125" style="96" customWidth="1"/>
    <col min="2279" max="2281" width="18" style="96" customWidth="1"/>
    <col min="2282" max="2521" width="11.42578125" style="96"/>
    <col min="2522" max="2522" width="2.42578125" style="96" customWidth="1"/>
    <col min="2523" max="2524" width="13" style="96" customWidth="1"/>
    <col min="2525" max="2525" width="14.5703125" style="96" bestFit="1" customWidth="1"/>
    <col min="2526" max="2527" width="18" style="96" customWidth="1"/>
    <col min="2528" max="2528" width="23.140625" style="96" customWidth="1"/>
    <col min="2529" max="2529" width="20.7109375" style="96" customWidth="1"/>
    <col min="2530" max="2530" width="21.7109375" style="96" customWidth="1"/>
    <col min="2531" max="2531" width="23.140625" style="96" customWidth="1"/>
    <col min="2532" max="2532" width="19.42578125" style="96" customWidth="1"/>
    <col min="2533" max="2533" width="18" style="96" customWidth="1"/>
    <col min="2534" max="2534" width="23.42578125" style="96" customWidth="1"/>
    <col min="2535" max="2537" width="18" style="96" customWidth="1"/>
    <col min="2538" max="2777" width="11.42578125" style="96"/>
    <col min="2778" max="2778" width="2.42578125" style="96" customWidth="1"/>
    <col min="2779" max="2780" width="13" style="96" customWidth="1"/>
    <col min="2781" max="2781" width="14.5703125" style="96" bestFit="1" customWidth="1"/>
    <col min="2782" max="2783" width="18" style="96" customWidth="1"/>
    <col min="2784" max="2784" width="23.140625" style="96" customWidth="1"/>
    <col min="2785" max="2785" width="20.7109375" style="96" customWidth="1"/>
    <col min="2786" max="2786" width="21.7109375" style="96" customWidth="1"/>
    <col min="2787" max="2787" width="23.140625" style="96" customWidth="1"/>
    <col min="2788" max="2788" width="19.42578125" style="96" customWidth="1"/>
    <col min="2789" max="2789" width="18" style="96" customWidth="1"/>
    <col min="2790" max="2790" width="23.42578125" style="96" customWidth="1"/>
    <col min="2791" max="2793" width="18" style="96" customWidth="1"/>
    <col min="2794" max="3033" width="11.42578125" style="96"/>
    <col min="3034" max="3034" width="2.42578125" style="96" customWidth="1"/>
    <col min="3035" max="3036" width="13" style="96" customWidth="1"/>
    <col min="3037" max="3037" width="14.5703125" style="96" bestFit="1" customWidth="1"/>
    <col min="3038" max="3039" width="18" style="96" customWidth="1"/>
    <col min="3040" max="3040" width="23.140625" style="96" customWidth="1"/>
    <col min="3041" max="3041" width="20.7109375" style="96" customWidth="1"/>
    <col min="3042" max="3042" width="21.7109375" style="96" customWidth="1"/>
    <col min="3043" max="3043" width="23.140625" style="96" customWidth="1"/>
    <col min="3044" max="3044" width="19.42578125" style="96" customWidth="1"/>
    <col min="3045" max="3045" width="18" style="96" customWidth="1"/>
    <col min="3046" max="3046" width="23.42578125" style="96" customWidth="1"/>
    <col min="3047" max="3049" width="18" style="96" customWidth="1"/>
    <col min="3050" max="3289" width="11.42578125" style="96"/>
    <col min="3290" max="3290" width="2.42578125" style="96" customWidth="1"/>
    <col min="3291" max="3292" width="13" style="96" customWidth="1"/>
    <col min="3293" max="3293" width="14.5703125" style="96" bestFit="1" customWidth="1"/>
    <col min="3294" max="3295" width="18" style="96" customWidth="1"/>
    <col min="3296" max="3296" width="23.140625" style="96" customWidth="1"/>
    <col min="3297" max="3297" width="20.7109375" style="96" customWidth="1"/>
    <col min="3298" max="3298" width="21.7109375" style="96" customWidth="1"/>
    <col min="3299" max="3299" width="23.140625" style="96" customWidth="1"/>
    <col min="3300" max="3300" width="19.42578125" style="96" customWidth="1"/>
    <col min="3301" max="3301" width="18" style="96" customWidth="1"/>
    <col min="3302" max="3302" width="23.42578125" style="96" customWidth="1"/>
    <col min="3303" max="3305" width="18" style="96" customWidth="1"/>
    <col min="3306" max="3545" width="11.42578125" style="96"/>
    <col min="3546" max="3546" width="2.42578125" style="96" customWidth="1"/>
    <col min="3547" max="3548" width="13" style="96" customWidth="1"/>
    <col min="3549" max="3549" width="14.5703125" style="96" bestFit="1" customWidth="1"/>
    <col min="3550" max="3551" width="18" style="96" customWidth="1"/>
    <col min="3552" max="3552" width="23.140625" style="96" customWidth="1"/>
    <col min="3553" max="3553" width="20.7109375" style="96" customWidth="1"/>
    <col min="3554" max="3554" width="21.7109375" style="96" customWidth="1"/>
    <col min="3555" max="3555" width="23.140625" style="96" customWidth="1"/>
    <col min="3556" max="3556" width="19.42578125" style="96" customWidth="1"/>
    <col min="3557" max="3557" width="18" style="96" customWidth="1"/>
    <col min="3558" max="3558" width="23.42578125" style="96" customWidth="1"/>
    <col min="3559" max="3561" width="18" style="96" customWidth="1"/>
    <col min="3562" max="3801" width="11.42578125" style="96"/>
    <col min="3802" max="3802" width="2.42578125" style="96" customWidth="1"/>
    <col min="3803" max="3804" width="13" style="96" customWidth="1"/>
    <col min="3805" max="3805" width="14.5703125" style="96" bestFit="1" customWidth="1"/>
    <col min="3806" max="3807" width="18" style="96" customWidth="1"/>
    <col min="3808" max="3808" width="23.140625" style="96" customWidth="1"/>
    <col min="3809" max="3809" width="20.7109375" style="96" customWidth="1"/>
    <col min="3810" max="3810" width="21.7109375" style="96" customWidth="1"/>
    <col min="3811" max="3811" width="23.140625" style="96" customWidth="1"/>
    <col min="3812" max="3812" width="19.42578125" style="96" customWidth="1"/>
    <col min="3813" max="3813" width="18" style="96" customWidth="1"/>
    <col min="3814" max="3814" width="23.42578125" style="96" customWidth="1"/>
    <col min="3815" max="3817" width="18" style="96" customWidth="1"/>
    <col min="3818" max="4057" width="11.42578125" style="96"/>
    <col min="4058" max="4058" width="2.42578125" style="96" customWidth="1"/>
    <col min="4059" max="4060" width="13" style="96" customWidth="1"/>
    <col min="4061" max="4061" width="14.5703125" style="96" bestFit="1" customWidth="1"/>
    <col min="4062" max="4063" width="18" style="96" customWidth="1"/>
    <col min="4064" max="4064" width="23.140625" style="96" customWidth="1"/>
    <col min="4065" max="4065" width="20.7109375" style="96" customWidth="1"/>
    <col min="4066" max="4066" width="21.7109375" style="96" customWidth="1"/>
    <col min="4067" max="4067" width="23.140625" style="96" customWidth="1"/>
    <col min="4068" max="4068" width="19.42578125" style="96" customWidth="1"/>
    <col min="4069" max="4069" width="18" style="96" customWidth="1"/>
    <col min="4070" max="4070" width="23.42578125" style="96" customWidth="1"/>
    <col min="4071" max="4073" width="18" style="96" customWidth="1"/>
    <col min="4074" max="4313" width="11.42578125" style="96"/>
    <col min="4314" max="4314" width="2.42578125" style="96" customWidth="1"/>
    <col min="4315" max="4316" width="13" style="96" customWidth="1"/>
    <col min="4317" max="4317" width="14.5703125" style="96" bestFit="1" customWidth="1"/>
    <col min="4318" max="4319" width="18" style="96" customWidth="1"/>
    <col min="4320" max="4320" width="23.140625" style="96" customWidth="1"/>
    <col min="4321" max="4321" width="20.7109375" style="96" customWidth="1"/>
    <col min="4322" max="4322" width="21.7109375" style="96" customWidth="1"/>
    <col min="4323" max="4323" width="23.140625" style="96" customWidth="1"/>
    <col min="4324" max="4324" width="19.42578125" style="96" customWidth="1"/>
    <col min="4325" max="4325" width="18" style="96" customWidth="1"/>
    <col min="4326" max="4326" width="23.42578125" style="96" customWidth="1"/>
    <col min="4327" max="4329" width="18" style="96" customWidth="1"/>
    <col min="4330" max="4569" width="11.42578125" style="96"/>
    <col min="4570" max="4570" width="2.42578125" style="96" customWidth="1"/>
    <col min="4571" max="4572" width="13" style="96" customWidth="1"/>
    <col min="4573" max="4573" width="14.5703125" style="96" bestFit="1" customWidth="1"/>
    <col min="4574" max="4575" width="18" style="96" customWidth="1"/>
    <col min="4576" max="4576" width="23.140625" style="96" customWidth="1"/>
    <col min="4577" max="4577" width="20.7109375" style="96" customWidth="1"/>
    <col min="4578" max="4578" width="21.7109375" style="96" customWidth="1"/>
    <col min="4579" max="4579" width="23.140625" style="96" customWidth="1"/>
    <col min="4580" max="4580" width="19.42578125" style="96" customWidth="1"/>
    <col min="4581" max="4581" width="18" style="96" customWidth="1"/>
    <col min="4582" max="4582" width="23.42578125" style="96" customWidth="1"/>
    <col min="4583" max="4585" width="18" style="96" customWidth="1"/>
    <col min="4586" max="4825" width="11.42578125" style="96"/>
    <col min="4826" max="4826" width="2.42578125" style="96" customWidth="1"/>
    <col min="4827" max="4828" width="13" style="96" customWidth="1"/>
    <col min="4829" max="4829" width="14.5703125" style="96" bestFit="1" customWidth="1"/>
    <col min="4830" max="4831" width="18" style="96" customWidth="1"/>
    <col min="4832" max="4832" width="23.140625" style="96" customWidth="1"/>
    <col min="4833" max="4833" width="20.7109375" style="96" customWidth="1"/>
    <col min="4834" max="4834" width="21.7109375" style="96" customWidth="1"/>
    <col min="4835" max="4835" width="23.140625" style="96" customWidth="1"/>
    <col min="4836" max="4836" width="19.42578125" style="96" customWidth="1"/>
    <col min="4837" max="4837" width="18" style="96" customWidth="1"/>
    <col min="4838" max="4838" width="23.42578125" style="96" customWidth="1"/>
    <col min="4839" max="4841" width="18" style="96" customWidth="1"/>
    <col min="4842" max="5081" width="11.42578125" style="96"/>
    <col min="5082" max="5082" width="2.42578125" style="96" customWidth="1"/>
    <col min="5083" max="5084" width="13" style="96" customWidth="1"/>
    <col min="5085" max="5085" width="14.5703125" style="96" bestFit="1" customWidth="1"/>
    <col min="5086" max="5087" width="18" style="96" customWidth="1"/>
    <col min="5088" max="5088" width="23.140625" style="96" customWidth="1"/>
    <col min="5089" max="5089" width="20.7109375" style="96" customWidth="1"/>
    <col min="5090" max="5090" width="21.7109375" style="96" customWidth="1"/>
    <col min="5091" max="5091" width="23.140625" style="96" customWidth="1"/>
    <col min="5092" max="5092" width="19.42578125" style="96" customWidth="1"/>
    <col min="5093" max="5093" width="18" style="96" customWidth="1"/>
    <col min="5094" max="5094" width="23.42578125" style="96" customWidth="1"/>
    <col min="5095" max="5097" width="18" style="96" customWidth="1"/>
    <col min="5098" max="5337" width="11.42578125" style="96"/>
    <col min="5338" max="5338" width="2.42578125" style="96" customWidth="1"/>
    <col min="5339" max="5340" width="13" style="96" customWidth="1"/>
    <col min="5341" max="5341" width="14.5703125" style="96" bestFit="1" customWidth="1"/>
    <col min="5342" max="5343" width="18" style="96" customWidth="1"/>
    <col min="5344" max="5344" width="23.140625" style="96" customWidth="1"/>
    <col min="5345" max="5345" width="20.7109375" style="96" customWidth="1"/>
    <col min="5346" max="5346" width="21.7109375" style="96" customWidth="1"/>
    <col min="5347" max="5347" width="23.140625" style="96" customWidth="1"/>
    <col min="5348" max="5348" width="19.42578125" style="96" customWidth="1"/>
    <col min="5349" max="5349" width="18" style="96" customWidth="1"/>
    <col min="5350" max="5350" width="23.42578125" style="96" customWidth="1"/>
    <col min="5351" max="5353" width="18" style="96" customWidth="1"/>
    <col min="5354" max="5593" width="11.42578125" style="96"/>
    <col min="5594" max="5594" width="2.42578125" style="96" customWidth="1"/>
    <col min="5595" max="5596" width="13" style="96" customWidth="1"/>
    <col min="5597" max="5597" width="14.5703125" style="96" bestFit="1" customWidth="1"/>
    <col min="5598" max="5599" width="18" style="96" customWidth="1"/>
    <col min="5600" max="5600" width="23.140625" style="96" customWidth="1"/>
    <col min="5601" max="5601" width="20.7109375" style="96" customWidth="1"/>
    <col min="5602" max="5602" width="21.7109375" style="96" customWidth="1"/>
    <col min="5603" max="5603" width="23.140625" style="96" customWidth="1"/>
    <col min="5604" max="5604" width="19.42578125" style="96" customWidth="1"/>
    <col min="5605" max="5605" width="18" style="96" customWidth="1"/>
    <col min="5606" max="5606" width="23.42578125" style="96" customWidth="1"/>
    <col min="5607" max="5609" width="18" style="96" customWidth="1"/>
    <col min="5610" max="5849" width="11.42578125" style="96"/>
    <col min="5850" max="5850" width="2.42578125" style="96" customWidth="1"/>
    <col min="5851" max="5852" width="13" style="96" customWidth="1"/>
    <col min="5853" max="5853" width="14.5703125" style="96" bestFit="1" customWidth="1"/>
    <col min="5854" max="5855" width="18" style="96" customWidth="1"/>
    <col min="5856" max="5856" width="23.140625" style="96" customWidth="1"/>
    <col min="5857" max="5857" width="20.7109375" style="96" customWidth="1"/>
    <col min="5858" max="5858" width="21.7109375" style="96" customWidth="1"/>
    <col min="5859" max="5859" width="23.140625" style="96" customWidth="1"/>
    <col min="5860" max="5860" width="19.42578125" style="96" customWidth="1"/>
    <col min="5861" max="5861" width="18" style="96" customWidth="1"/>
    <col min="5862" max="5862" width="23.42578125" style="96" customWidth="1"/>
    <col min="5863" max="5865" width="18" style="96" customWidth="1"/>
    <col min="5866" max="6105" width="11.42578125" style="96"/>
    <col min="6106" max="6106" width="2.42578125" style="96" customWidth="1"/>
    <col min="6107" max="6108" width="13" style="96" customWidth="1"/>
    <col min="6109" max="6109" width="14.5703125" style="96" bestFit="1" customWidth="1"/>
    <col min="6110" max="6111" width="18" style="96" customWidth="1"/>
    <col min="6112" max="6112" width="23.140625" style="96" customWidth="1"/>
    <col min="6113" max="6113" width="20.7109375" style="96" customWidth="1"/>
    <col min="6114" max="6114" width="21.7109375" style="96" customWidth="1"/>
    <col min="6115" max="6115" width="23.140625" style="96" customWidth="1"/>
    <col min="6116" max="6116" width="19.42578125" style="96" customWidth="1"/>
    <col min="6117" max="6117" width="18" style="96" customWidth="1"/>
    <col min="6118" max="6118" width="23.42578125" style="96" customWidth="1"/>
    <col min="6119" max="6121" width="18" style="96" customWidth="1"/>
    <col min="6122" max="6361" width="11.42578125" style="96"/>
    <col min="6362" max="6362" width="2.42578125" style="96" customWidth="1"/>
    <col min="6363" max="6364" width="13" style="96" customWidth="1"/>
    <col min="6365" max="6365" width="14.5703125" style="96" bestFit="1" customWidth="1"/>
    <col min="6366" max="6367" width="18" style="96" customWidth="1"/>
    <col min="6368" max="6368" width="23.140625" style="96" customWidth="1"/>
    <col min="6369" max="6369" width="20.7109375" style="96" customWidth="1"/>
    <col min="6370" max="6370" width="21.7109375" style="96" customWidth="1"/>
    <col min="6371" max="6371" width="23.140625" style="96" customWidth="1"/>
    <col min="6372" max="6372" width="19.42578125" style="96" customWidth="1"/>
    <col min="6373" max="6373" width="18" style="96" customWidth="1"/>
    <col min="6374" max="6374" width="23.42578125" style="96" customWidth="1"/>
    <col min="6375" max="6377" width="18" style="96" customWidth="1"/>
    <col min="6378" max="6617" width="11.42578125" style="96"/>
    <col min="6618" max="6618" width="2.42578125" style="96" customWidth="1"/>
    <col min="6619" max="6620" width="13" style="96" customWidth="1"/>
    <col min="6621" max="6621" width="14.5703125" style="96" bestFit="1" customWidth="1"/>
    <col min="6622" max="6623" width="18" style="96" customWidth="1"/>
    <col min="6624" max="6624" width="23.140625" style="96" customWidth="1"/>
    <col min="6625" max="6625" width="20.7109375" style="96" customWidth="1"/>
    <col min="6626" max="6626" width="21.7109375" style="96" customWidth="1"/>
    <col min="6627" max="6627" width="23.140625" style="96" customWidth="1"/>
    <col min="6628" max="6628" width="19.42578125" style="96" customWidth="1"/>
    <col min="6629" max="6629" width="18" style="96" customWidth="1"/>
    <col min="6630" max="6630" width="23.42578125" style="96" customWidth="1"/>
    <col min="6631" max="6633" width="18" style="96" customWidth="1"/>
    <col min="6634" max="6873" width="11.42578125" style="96"/>
    <col min="6874" max="6874" width="2.42578125" style="96" customWidth="1"/>
    <col min="6875" max="6876" width="13" style="96" customWidth="1"/>
    <col min="6877" max="6877" width="14.5703125" style="96" bestFit="1" customWidth="1"/>
    <col min="6878" max="6879" width="18" style="96" customWidth="1"/>
    <col min="6880" max="6880" width="23.140625" style="96" customWidth="1"/>
    <col min="6881" max="6881" width="20.7109375" style="96" customWidth="1"/>
    <col min="6882" max="6882" width="21.7109375" style="96" customWidth="1"/>
    <col min="6883" max="6883" width="23.140625" style="96" customWidth="1"/>
    <col min="6884" max="6884" width="19.42578125" style="96" customWidth="1"/>
    <col min="6885" max="6885" width="18" style="96" customWidth="1"/>
    <col min="6886" max="6886" width="23.42578125" style="96" customWidth="1"/>
    <col min="6887" max="6889" width="18" style="96" customWidth="1"/>
    <col min="6890" max="7129" width="11.42578125" style="96"/>
    <col min="7130" max="7130" width="2.42578125" style="96" customWidth="1"/>
    <col min="7131" max="7132" width="13" style="96" customWidth="1"/>
    <col min="7133" max="7133" width="14.5703125" style="96" bestFit="1" customWidth="1"/>
    <col min="7134" max="7135" width="18" style="96" customWidth="1"/>
    <col min="7136" max="7136" width="23.140625" style="96" customWidth="1"/>
    <col min="7137" max="7137" width="20.7109375" style="96" customWidth="1"/>
    <col min="7138" max="7138" width="21.7109375" style="96" customWidth="1"/>
    <col min="7139" max="7139" width="23.140625" style="96" customWidth="1"/>
    <col min="7140" max="7140" width="19.42578125" style="96" customWidth="1"/>
    <col min="7141" max="7141" width="18" style="96" customWidth="1"/>
    <col min="7142" max="7142" width="23.42578125" style="96" customWidth="1"/>
    <col min="7143" max="7145" width="18" style="96" customWidth="1"/>
    <col min="7146" max="7385" width="11.42578125" style="96"/>
    <col min="7386" max="7386" width="2.42578125" style="96" customWidth="1"/>
    <col min="7387" max="7388" width="13" style="96" customWidth="1"/>
    <col min="7389" max="7389" width="14.5703125" style="96" bestFit="1" customWidth="1"/>
    <col min="7390" max="7391" width="18" style="96" customWidth="1"/>
    <col min="7392" max="7392" width="23.140625" style="96" customWidth="1"/>
    <col min="7393" max="7393" width="20.7109375" style="96" customWidth="1"/>
    <col min="7394" max="7394" width="21.7109375" style="96" customWidth="1"/>
    <col min="7395" max="7395" width="23.140625" style="96" customWidth="1"/>
    <col min="7396" max="7396" width="19.42578125" style="96" customWidth="1"/>
    <col min="7397" max="7397" width="18" style="96" customWidth="1"/>
    <col min="7398" max="7398" width="23.42578125" style="96" customWidth="1"/>
    <col min="7399" max="7401" width="18" style="96" customWidth="1"/>
    <col min="7402" max="7641" width="11.42578125" style="96"/>
    <col min="7642" max="7642" width="2.42578125" style="96" customWidth="1"/>
    <col min="7643" max="7644" width="13" style="96" customWidth="1"/>
    <col min="7645" max="7645" width="14.5703125" style="96" bestFit="1" customWidth="1"/>
    <col min="7646" max="7647" width="18" style="96" customWidth="1"/>
    <col min="7648" max="7648" width="23.140625" style="96" customWidth="1"/>
    <col min="7649" max="7649" width="20.7109375" style="96" customWidth="1"/>
    <col min="7650" max="7650" width="21.7109375" style="96" customWidth="1"/>
    <col min="7651" max="7651" width="23.140625" style="96" customWidth="1"/>
    <col min="7652" max="7652" width="19.42578125" style="96" customWidth="1"/>
    <col min="7653" max="7653" width="18" style="96" customWidth="1"/>
    <col min="7654" max="7654" width="23.42578125" style="96" customWidth="1"/>
    <col min="7655" max="7657" width="18" style="96" customWidth="1"/>
    <col min="7658" max="7897" width="11.42578125" style="96"/>
    <col min="7898" max="7898" width="2.42578125" style="96" customWidth="1"/>
    <col min="7899" max="7900" width="13" style="96" customWidth="1"/>
    <col min="7901" max="7901" width="14.5703125" style="96" bestFit="1" customWidth="1"/>
    <col min="7902" max="7903" width="18" style="96" customWidth="1"/>
    <col min="7904" max="7904" width="23.140625" style="96" customWidth="1"/>
    <col min="7905" max="7905" width="20.7109375" style="96" customWidth="1"/>
    <col min="7906" max="7906" width="21.7109375" style="96" customWidth="1"/>
    <col min="7907" max="7907" width="23.140625" style="96" customWidth="1"/>
    <col min="7908" max="7908" width="19.42578125" style="96" customWidth="1"/>
    <col min="7909" max="7909" width="18" style="96" customWidth="1"/>
    <col min="7910" max="7910" width="23.42578125" style="96" customWidth="1"/>
    <col min="7911" max="7913" width="18" style="96" customWidth="1"/>
    <col min="7914" max="8153" width="11.42578125" style="96"/>
    <col min="8154" max="8154" width="2.42578125" style="96" customWidth="1"/>
    <col min="8155" max="8156" width="13" style="96" customWidth="1"/>
    <col min="8157" max="8157" width="14.5703125" style="96" bestFit="1" customWidth="1"/>
    <col min="8158" max="8159" width="18" style="96" customWidth="1"/>
    <col min="8160" max="8160" width="23.140625" style="96" customWidth="1"/>
    <col min="8161" max="8161" width="20.7109375" style="96" customWidth="1"/>
    <col min="8162" max="8162" width="21.7109375" style="96" customWidth="1"/>
    <col min="8163" max="8163" width="23.140625" style="96" customWidth="1"/>
    <col min="8164" max="8164" width="19.42578125" style="96" customWidth="1"/>
    <col min="8165" max="8165" width="18" style="96" customWidth="1"/>
    <col min="8166" max="8166" width="23.42578125" style="96" customWidth="1"/>
    <col min="8167" max="8169" width="18" style="96" customWidth="1"/>
    <col min="8170" max="8409" width="11.42578125" style="96"/>
    <col min="8410" max="8410" width="2.42578125" style="96" customWidth="1"/>
    <col min="8411" max="8412" width="13" style="96" customWidth="1"/>
    <col min="8413" max="8413" width="14.5703125" style="96" bestFit="1" customWidth="1"/>
    <col min="8414" max="8415" width="18" style="96" customWidth="1"/>
    <col min="8416" max="8416" width="23.140625" style="96" customWidth="1"/>
    <col min="8417" max="8417" width="20.7109375" style="96" customWidth="1"/>
    <col min="8418" max="8418" width="21.7109375" style="96" customWidth="1"/>
    <col min="8419" max="8419" width="23.140625" style="96" customWidth="1"/>
    <col min="8420" max="8420" width="19.42578125" style="96" customWidth="1"/>
    <col min="8421" max="8421" width="18" style="96" customWidth="1"/>
    <col min="8422" max="8422" width="23.42578125" style="96" customWidth="1"/>
    <col min="8423" max="8425" width="18" style="96" customWidth="1"/>
    <col min="8426" max="8665" width="11.42578125" style="96"/>
    <col min="8666" max="8666" width="2.42578125" style="96" customWidth="1"/>
    <col min="8667" max="8668" width="13" style="96" customWidth="1"/>
    <col min="8669" max="8669" width="14.5703125" style="96" bestFit="1" customWidth="1"/>
    <col min="8670" max="8671" width="18" style="96" customWidth="1"/>
    <col min="8672" max="8672" width="23.140625" style="96" customWidth="1"/>
    <col min="8673" max="8673" width="20.7109375" style="96" customWidth="1"/>
    <col min="8674" max="8674" width="21.7109375" style="96" customWidth="1"/>
    <col min="8675" max="8675" width="23.140625" style="96" customWidth="1"/>
    <col min="8676" max="8676" width="19.42578125" style="96" customWidth="1"/>
    <col min="8677" max="8677" width="18" style="96" customWidth="1"/>
    <col min="8678" max="8678" width="23.42578125" style="96" customWidth="1"/>
    <col min="8679" max="8681" width="18" style="96" customWidth="1"/>
    <col min="8682" max="8921" width="11.42578125" style="96"/>
    <col min="8922" max="8922" width="2.42578125" style="96" customWidth="1"/>
    <col min="8923" max="8924" width="13" style="96" customWidth="1"/>
    <col min="8925" max="8925" width="14.5703125" style="96" bestFit="1" customWidth="1"/>
    <col min="8926" max="8927" width="18" style="96" customWidth="1"/>
    <col min="8928" max="8928" width="23.140625" style="96" customWidth="1"/>
    <col min="8929" max="8929" width="20.7109375" style="96" customWidth="1"/>
    <col min="8930" max="8930" width="21.7109375" style="96" customWidth="1"/>
    <col min="8931" max="8931" width="23.140625" style="96" customWidth="1"/>
    <col min="8932" max="8932" width="19.42578125" style="96" customWidth="1"/>
    <col min="8933" max="8933" width="18" style="96" customWidth="1"/>
    <col min="8934" max="8934" width="23.42578125" style="96" customWidth="1"/>
    <col min="8935" max="8937" width="18" style="96" customWidth="1"/>
    <col min="8938" max="9177" width="11.42578125" style="96"/>
    <col min="9178" max="9178" width="2.42578125" style="96" customWidth="1"/>
    <col min="9179" max="9180" width="13" style="96" customWidth="1"/>
    <col min="9181" max="9181" width="14.5703125" style="96" bestFit="1" customWidth="1"/>
    <col min="9182" max="9183" width="18" style="96" customWidth="1"/>
    <col min="9184" max="9184" width="23.140625" style="96" customWidth="1"/>
    <col min="9185" max="9185" width="20.7109375" style="96" customWidth="1"/>
    <col min="9186" max="9186" width="21.7109375" style="96" customWidth="1"/>
    <col min="9187" max="9187" width="23.140625" style="96" customWidth="1"/>
    <col min="9188" max="9188" width="19.42578125" style="96" customWidth="1"/>
    <col min="9189" max="9189" width="18" style="96" customWidth="1"/>
    <col min="9190" max="9190" width="23.42578125" style="96" customWidth="1"/>
    <col min="9191" max="9193" width="18" style="96" customWidth="1"/>
    <col min="9194" max="9433" width="11.42578125" style="96"/>
    <col min="9434" max="9434" width="2.42578125" style="96" customWidth="1"/>
    <col min="9435" max="9436" width="13" style="96" customWidth="1"/>
    <col min="9437" max="9437" width="14.5703125" style="96" bestFit="1" customWidth="1"/>
    <col min="9438" max="9439" width="18" style="96" customWidth="1"/>
    <col min="9440" max="9440" width="23.140625" style="96" customWidth="1"/>
    <col min="9441" max="9441" width="20.7109375" style="96" customWidth="1"/>
    <col min="9442" max="9442" width="21.7109375" style="96" customWidth="1"/>
    <col min="9443" max="9443" width="23.140625" style="96" customWidth="1"/>
    <col min="9444" max="9444" width="19.42578125" style="96" customWidth="1"/>
    <col min="9445" max="9445" width="18" style="96" customWidth="1"/>
    <col min="9446" max="9446" width="23.42578125" style="96" customWidth="1"/>
    <col min="9447" max="9449" width="18" style="96" customWidth="1"/>
    <col min="9450" max="9689" width="11.42578125" style="96"/>
    <col min="9690" max="9690" width="2.42578125" style="96" customWidth="1"/>
    <col min="9691" max="9692" width="13" style="96" customWidth="1"/>
    <col min="9693" max="9693" width="14.5703125" style="96" bestFit="1" customWidth="1"/>
    <col min="9694" max="9695" width="18" style="96" customWidth="1"/>
    <col min="9696" max="9696" width="23.140625" style="96" customWidth="1"/>
    <col min="9697" max="9697" width="20.7109375" style="96" customWidth="1"/>
    <col min="9698" max="9698" width="21.7109375" style="96" customWidth="1"/>
    <col min="9699" max="9699" width="23.140625" style="96" customWidth="1"/>
    <col min="9700" max="9700" width="19.42578125" style="96" customWidth="1"/>
    <col min="9701" max="9701" width="18" style="96" customWidth="1"/>
    <col min="9702" max="9702" width="23.42578125" style="96" customWidth="1"/>
    <col min="9703" max="9705" width="18" style="96" customWidth="1"/>
    <col min="9706" max="9945" width="11.42578125" style="96"/>
    <col min="9946" max="9946" width="2.42578125" style="96" customWidth="1"/>
    <col min="9947" max="9948" width="13" style="96" customWidth="1"/>
    <col min="9949" max="9949" width="14.5703125" style="96" bestFit="1" customWidth="1"/>
    <col min="9950" max="9951" width="18" style="96" customWidth="1"/>
    <col min="9952" max="9952" width="23.140625" style="96" customWidth="1"/>
    <col min="9953" max="9953" width="20.7109375" style="96" customWidth="1"/>
    <col min="9954" max="9954" width="21.7109375" style="96" customWidth="1"/>
    <col min="9955" max="9955" width="23.140625" style="96" customWidth="1"/>
    <col min="9956" max="9956" width="19.42578125" style="96" customWidth="1"/>
    <col min="9957" max="9957" width="18" style="96" customWidth="1"/>
    <col min="9958" max="9958" width="23.42578125" style="96" customWidth="1"/>
    <col min="9959" max="9961" width="18" style="96" customWidth="1"/>
    <col min="9962" max="10201" width="11.42578125" style="96"/>
    <col min="10202" max="10202" width="2.42578125" style="96" customWidth="1"/>
    <col min="10203" max="10204" width="13" style="96" customWidth="1"/>
    <col min="10205" max="10205" width="14.5703125" style="96" bestFit="1" customWidth="1"/>
    <col min="10206" max="10207" width="18" style="96" customWidth="1"/>
    <col min="10208" max="10208" width="23.140625" style="96" customWidth="1"/>
    <col min="10209" max="10209" width="20.7109375" style="96" customWidth="1"/>
    <col min="10210" max="10210" width="21.7109375" style="96" customWidth="1"/>
    <col min="10211" max="10211" width="23.140625" style="96" customWidth="1"/>
    <col min="10212" max="10212" width="19.42578125" style="96" customWidth="1"/>
    <col min="10213" max="10213" width="18" style="96" customWidth="1"/>
    <col min="10214" max="10214" width="23.42578125" style="96" customWidth="1"/>
    <col min="10215" max="10217" width="18" style="96" customWidth="1"/>
    <col min="10218" max="10457" width="11.42578125" style="96"/>
    <col min="10458" max="10458" width="2.42578125" style="96" customWidth="1"/>
    <col min="10459" max="10460" width="13" style="96" customWidth="1"/>
    <col min="10461" max="10461" width="14.5703125" style="96" bestFit="1" customWidth="1"/>
    <col min="10462" max="10463" width="18" style="96" customWidth="1"/>
    <col min="10464" max="10464" width="23.140625" style="96" customWidth="1"/>
    <col min="10465" max="10465" width="20.7109375" style="96" customWidth="1"/>
    <col min="10466" max="10466" width="21.7109375" style="96" customWidth="1"/>
    <col min="10467" max="10467" width="23.140625" style="96" customWidth="1"/>
    <col min="10468" max="10468" width="19.42578125" style="96" customWidth="1"/>
    <col min="10469" max="10469" width="18" style="96" customWidth="1"/>
    <col min="10470" max="10470" width="23.42578125" style="96" customWidth="1"/>
    <col min="10471" max="10473" width="18" style="96" customWidth="1"/>
    <col min="10474" max="10713" width="11.42578125" style="96"/>
    <col min="10714" max="10714" width="2.42578125" style="96" customWidth="1"/>
    <col min="10715" max="10716" width="13" style="96" customWidth="1"/>
    <col min="10717" max="10717" width="14.5703125" style="96" bestFit="1" customWidth="1"/>
    <col min="10718" max="10719" width="18" style="96" customWidth="1"/>
    <col min="10720" max="10720" width="23.140625" style="96" customWidth="1"/>
    <col min="10721" max="10721" width="20.7109375" style="96" customWidth="1"/>
    <col min="10722" max="10722" width="21.7109375" style="96" customWidth="1"/>
    <col min="10723" max="10723" width="23.140625" style="96" customWidth="1"/>
    <col min="10724" max="10724" width="19.42578125" style="96" customWidth="1"/>
    <col min="10725" max="10725" width="18" style="96" customWidth="1"/>
    <col min="10726" max="10726" width="23.42578125" style="96" customWidth="1"/>
    <col min="10727" max="10729" width="18" style="96" customWidth="1"/>
    <col min="10730" max="10969" width="11.42578125" style="96"/>
    <col min="10970" max="10970" width="2.42578125" style="96" customWidth="1"/>
    <col min="10971" max="10972" width="13" style="96" customWidth="1"/>
    <col min="10973" max="10973" width="14.5703125" style="96" bestFit="1" customWidth="1"/>
    <col min="10974" max="10975" width="18" style="96" customWidth="1"/>
    <col min="10976" max="10976" width="23.140625" style="96" customWidth="1"/>
    <col min="10977" max="10977" width="20.7109375" style="96" customWidth="1"/>
    <col min="10978" max="10978" width="21.7109375" style="96" customWidth="1"/>
    <col min="10979" max="10979" width="23.140625" style="96" customWidth="1"/>
    <col min="10980" max="10980" width="19.42578125" style="96" customWidth="1"/>
    <col min="10981" max="10981" width="18" style="96" customWidth="1"/>
    <col min="10982" max="10982" width="23.42578125" style="96" customWidth="1"/>
    <col min="10983" max="10985" width="18" style="96" customWidth="1"/>
    <col min="10986" max="11225" width="11.42578125" style="96"/>
    <col min="11226" max="11226" width="2.42578125" style="96" customWidth="1"/>
    <col min="11227" max="11228" width="13" style="96" customWidth="1"/>
    <col min="11229" max="11229" width="14.5703125" style="96" bestFit="1" customWidth="1"/>
    <col min="11230" max="11231" width="18" style="96" customWidth="1"/>
    <col min="11232" max="11232" width="23.140625" style="96" customWidth="1"/>
    <col min="11233" max="11233" width="20.7109375" style="96" customWidth="1"/>
    <col min="11234" max="11234" width="21.7109375" style="96" customWidth="1"/>
    <col min="11235" max="11235" width="23.140625" style="96" customWidth="1"/>
    <col min="11236" max="11236" width="19.42578125" style="96" customWidth="1"/>
    <col min="11237" max="11237" width="18" style="96" customWidth="1"/>
    <col min="11238" max="11238" width="23.42578125" style="96" customWidth="1"/>
    <col min="11239" max="11241" width="18" style="96" customWidth="1"/>
    <col min="11242" max="11481" width="11.42578125" style="96"/>
    <col min="11482" max="11482" width="2.42578125" style="96" customWidth="1"/>
    <col min="11483" max="11484" width="13" style="96" customWidth="1"/>
    <col min="11485" max="11485" width="14.5703125" style="96" bestFit="1" customWidth="1"/>
    <col min="11486" max="11487" width="18" style="96" customWidth="1"/>
    <col min="11488" max="11488" width="23.140625" style="96" customWidth="1"/>
    <col min="11489" max="11489" width="20.7109375" style="96" customWidth="1"/>
    <col min="11490" max="11490" width="21.7109375" style="96" customWidth="1"/>
    <col min="11491" max="11491" width="23.140625" style="96" customWidth="1"/>
    <col min="11492" max="11492" width="19.42578125" style="96" customWidth="1"/>
    <col min="11493" max="11493" width="18" style="96" customWidth="1"/>
    <col min="11494" max="11494" width="23.42578125" style="96" customWidth="1"/>
    <col min="11495" max="11497" width="18" style="96" customWidth="1"/>
    <col min="11498" max="11737" width="11.42578125" style="96"/>
    <col min="11738" max="11738" width="2.42578125" style="96" customWidth="1"/>
    <col min="11739" max="11740" width="13" style="96" customWidth="1"/>
    <col min="11741" max="11741" width="14.5703125" style="96" bestFit="1" customWidth="1"/>
    <col min="11742" max="11743" width="18" style="96" customWidth="1"/>
    <col min="11744" max="11744" width="23.140625" style="96" customWidth="1"/>
    <col min="11745" max="11745" width="20.7109375" style="96" customWidth="1"/>
    <col min="11746" max="11746" width="21.7109375" style="96" customWidth="1"/>
    <col min="11747" max="11747" width="23.140625" style="96" customWidth="1"/>
    <col min="11748" max="11748" width="19.42578125" style="96" customWidth="1"/>
    <col min="11749" max="11749" width="18" style="96" customWidth="1"/>
    <col min="11750" max="11750" width="23.42578125" style="96" customWidth="1"/>
    <col min="11751" max="11753" width="18" style="96" customWidth="1"/>
    <col min="11754" max="11993" width="11.42578125" style="96"/>
    <col min="11994" max="11994" width="2.42578125" style="96" customWidth="1"/>
    <col min="11995" max="11996" width="13" style="96" customWidth="1"/>
    <col min="11997" max="11997" width="14.5703125" style="96" bestFit="1" customWidth="1"/>
    <col min="11998" max="11999" width="18" style="96" customWidth="1"/>
    <col min="12000" max="12000" width="23.140625" style="96" customWidth="1"/>
    <col min="12001" max="12001" width="20.7109375" style="96" customWidth="1"/>
    <col min="12002" max="12002" width="21.7109375" style="96" customWidth="1"/>
    <col min="12003" max="12003" width="23.140625" style="96" customWidth="1"/>
    <col min="12004" max="12004" width="19.42578125" style="96" customWidth="1"/>
    <col min="12005" max="12005" width="18" style="96" customWidth="1"/>
    <col min="12006" max="12006" width="23.42578125" style="96" customWidth="1"/>
    <col min="12007" max="12009" width="18" style="96" customWidth="1"/>
    <col min="12010" max="12249" width="11.42578125" style="96"/>
    <col min="12250" max="12250" width="2.42578125" style="96" customWidth="1"/>
    <col min="12251" max="12252" width="13" style="96" customWidth="1"/>
    <col min="12253" max="12253" width="14.5703125" style="96" bestFit="1" customWidth="1"/>
    <col min="12254" max="12255" width="18" style="96" customWidth="1"/>
    <col min="12256" max="12256" width="23.140625" style="96" customWidth="1"/>
    <col min="12257" max="12257" width="20.7109375" style="96" customWidth="1"/>
    <col min="12258" max="12258" width="21.7109375" style="96" customWidth="1"/>
    <col min="12259" max="12259" width="23.140625" style="96" customWidth="1"/>
    <col min="12260" max="12260" width="19.42578125" style="96" customWidth="1"/>
    <col min="12261" max="12261" width="18" style="96" customWidth="1"/>
    <col min="12262" max="12262" width="23.42578125" style="96" customWidth="1"/>
    <col min="12263" max="12265" width="18" style="96" customWidth="1"/>
    <col min="12266" max="12505" width="11.42578125" style="96"/>
    <col min="12506" max="12506" width="2.42578125" style="96" customWidth="1"/>
    <col min="12507" max="12508" width="13" style="96" customWidth="1"/>
    <col min="12509" max="12509" width="14.5703125" style="96" bestFit="1" customWidth="1"/>
    <col min="12510" max="12511" width="18" style="96" customWidth="1"/>
    <col min="12512" max="12512" width="23.140625" style="96" customWidth="1"/>
    <col min="12513" max="12513" width="20.7109375" style="96" customWidth="1"/>
    <col min="12514" max="12514" width="21.7109375" style="96" customWidth="1"/>
    <col min="12515" max="12515" width="23.140625" style="96" customWidth="1"/>
    <col min="12516" max="12516" width="19.42578125" style="96" customWidth="1"/>
    <col min="12517" max="12517" width="18" style="96" customWidth="1"/>
    <col min="12518" max="12518" width="23.42578125" style="96" customWidth="1"/>
    <col min="12519" max="12521" width="18" style="96" customWidth="1"/>
    <col min="12522" max="12761" width="11.42578125" style="96"/>
    <col min="12762" max="12762" width="2.42578125" style="96" customWidth="1"/>
    <col min="12763" max="12764" width="13" style="96" customWidth="1"/>
    <col min="12765" max="12765" width="14.5703125" style="96" bestFit="1" customWidth="1"/>
    <col min="12766" max="12767" width="18" style="96" customWidth="1"/>
    <col min="12768" max="12768" width="23.140625" style="96" customWidth="1"/>
    <col min="12769" max="12769" width="20.7109375" style="96" customWidth="1"/>
    <col min="12770" max="12770" width="21.7109375" style="96" customWidth="1"/>
    <col min="12771" max="12771" width="23.140625" style="96" customWidth="1"/>
    <col min="12772" max="12772" width="19.42578125" style="96" customWidth="1"/>
    <col min="12773" max="12773" width="18" style="96" customWidth="1"/>
    <col min="12774" max="12774" width="23.42578125" style="96" customWidth="1"/>
    <col min="12775" max="12777" width="18" style="96" customWidth="1"/>
    <col min="12778" max="13017" width="11.42578125" style="96"/>
    <col min="13018" max="13018" width="2.42578125" style="96" customWidth="1"/>
    <col min="13019" max="13020" width="13" style="96" customWidth="1"/>
    <col min="13021" max="13021" width="14.5703125" style="96" bestFit="1" customWidth="1"/>
    <col min="13022" max="13023" width="18" style="96" customWidth="1"/>
    <col min="13024" max="13024" width="23.140625" style="96" customWidth="1"/>
    <col min="13025" max="13025" width="20.7109375" style="96" customWidth="1"/>
    <col min="13026" max="13026" width="21.7109375" style="96" customWidth="1"/>
    <col min="13027" max="13027" width="23.140625" style="96" customWidth="1"/>
    <col min="13028" max="13028" width="19.42578125" style="96" customWidth="1"/>
    <col min="13029" max="13029" width="18" style="96" customWidth="1"/>
    <col min="13030" max="13030" width="23.42578125" style="96" customWidth="1"/>
    <col min="13031" max="13033" width="18" style="96" customWidth="1"/>
    <col min="13034" max="13273" width="11.42578125" style="96"/>
    <col min="13274" max="13274" width="2.42578125" style="96" customWidth="1"/>
    <col min="13275" max="13276" width="13" style="96" customWidth="1"/>
    <col min="13277" max="13277" width="14.5703125" style="96" bestFit="1" customWidth="1"/>
    <col min="13278" max="13279" width="18" style="96" customWidth="1"/>
    <col min="13280" max="13280" width="23.140625" style="96" customWidth="1"/>
    <col min="13281" max="13281" width="20.7109375" style="96" customWidth="1"/>
    <col min="13282" max="13282" width="21.7109375" style="96" customWidth="1"/>
    <col min="13283" max="13283" width="23.140625" style="96" customWidth="1"/>
    <col min="13284" max="13284" width="19.42578125" style="96" customWidth="1"/>
    <col min="13285" max="13285" width="18" style="96" customWidth="1"/>
    <col min="13286" max="13286" width="23.42578125" style="96" customWidth="1"/>
    <col min="13287" max="13289" width="18" style="96" customWidth="1"/>
    <col min="13290" max="13529" width="11.42578125" style="96"/>
    <col min="13530" max="13530" width="2.42578125" style="96" customWidth="1"/>
    <col min="13531" max="13532" width="13" style="96" customWidth="1"/>
    <col min="13533" max="13533" width="14.5703125" style="96" bestFit="1" customWidth="1"/>
    <col min="13534" max="13535" width="18" style="96" customWidth="1"/>
    <col min="13536" max="13536" width="23.140625" style="96" customWidth="1"/>
    <col min="13537" max="13537" width="20.7109375" style="96" customWidth="1"/>
    <col min="13538" max="13538" width="21.7109375" style="96" customWidth="1"/>
    <col min="13539" max="13539" width="23.140625" style="96" customWidth="1"/>
    <col min="13540" max="13540" width="19.42578125" style="96" customWidth="1"/>
    <col min="13541" max="13541" width="18" style="96" customWidth="1"/>
    <col min="13542" max="13542" width="23.42578125" style="96" customWidth="1"/>
    <col min="13543" max="13545" width="18" style="96" customWidth="1"/>
    <col min="13546" max="13785" width="11.42578125" style="96"/>
    <col min="13786" max="13786" width="2.42578125" style="96" customWidth="1"/>
    <col min="13787" max="13788" width="13" style="96" customWidth="1"/>
    <col min="13789" max="13789" width="14.5703125" style="96" bestFit="1" customWidth="1"/>
    <col min="13790" max="13791" width="18" style="96" customWidth="1"/>
    <col min="13792" max="13792" width="23.140625" style="96" customWidth="1"/>
    <col min="13793" max="13793" width="20.7109375" style="96" customWidth="1"/>
    <col min="13794" max="13794" width="21.7109375" style="96" customWidth="1"/>
    <col min="13795" max="13795" width="23.140625" style="96" customWidth="1"/>
    <col min="13796" max="13796" width="19.42578125" style="96" customWidth="1"/>
    <col min="13797" max="13797" width="18" style="96" customWidth="1"/>
    <col min="13798" max="13798" width="23.42578125" style="96" customWidth="1"/>
    <col min="13799" max="13801" width="18" style="96" customWidth="1"/>
    <col min="13802" max="14041" width="11.42578125" style="96"/>
    <col min="14042" max="14042" width="2.42578125" style="96" customWidth="1"/>
    <col min="14043" max="14044" width="13" style="96" customWidth="1"/>
    <col min="14045" max="14045" width="14.5703125" style="96" bestFit="1" customWidth="1"/>
    <col min="14046" max="14047" width="18" style="96" customWidth="1"/>
    <col min="14048" max="14048" width="23.140625" style="96" customWidth="1"/>
    <col min="14049" max="14049" width="20.7109375" style="96" customWidth="1"/>
    <col min="14050" max="14050" width="21.7109375" style="96" customWidth="1"/>
    <col min="14051" max="14051" width="23.140625" style="96" customWidth="1"/>
    <col min="14052" max="14052" width="19.42578125" style="96" customWidth="1"/>
    <col min="14053" max="14053" width="18" style="96" customWidth="1"/>
    <col min="14054" max="14054" width="23.42578125" style="96" customWidth="1"/>
    <col min="14055" max="14057" width="18" style="96" customWidth="1"/>
    <col min="14058" max="14297" width="11.42578125" style="96"/>
    <col min="14298" max="14298" width="2.42578125" style="96" customWidth="1"/>
    <col min="14299" max="14300" width="13" style="96" customWidth="1"/>
    <col min="14301" max="14301" width="14.5703125" style="96" bestFit="1" customWidth="1"/>
    <col min="14302" max="14303" width="18" style="96" customWidth="1"/>
    <col min="14304" max="14304" width="23.140625" style="96" customWidth="1"/>
    <col min="14305" max="14305" width="20.7109375" style="96" customWidth="1"/>
    <col min="14306" max="14306" width="21.7109375" style="96" customWidth="1"/>
    <col min="14307" max="14307" width="23.140625" style="96" customWidth="1"/>
    <col min="14308" max="14308" width="19.42578125" style="96" customWidth="1"/>
    <col min="14309" max="14309" width="18" style="96" customWidth="1"/>
    <col min="14310" max="14310" width="23.42578125" style="96" customWidth="1"/>
    <col min="14311" max="14313" width="18" style="96" customWidth="1"/>
    <col min="14314" max="14553" width="11.42578125" style="96"/>
    <col min="14554" max="14554" width="2.42578125" style="96" customWidth="1"/>
    <col min="14555" max="14556" width="13" style="96" customWidth="1"/>
    <col min="14557" max="14557" width="14.5703125" style="96" bestFit="1" customWidth="1"/>
    <col min="14558" max="14559" width="18" style="96" customWidth="1"/>
    <col min="14560" max="14560" width="23.140625" style="96" customWidth="1"/>
    <col min="14561" max="14561" width="20.7109375" style="96" customWidth="1"/>
    <col min="14562" max="14562" width="21.7109375" style="96" customWidth="1"/>
    <col min="14563" max="14563" width="23.140625" style="96" customWidth="1"/>
    <col min="14564" max="14564" width="19.42578125" style="96" customWidth="1"/>
    <col min="14565" max="14565" width="18" style="96" customWidth="1"/>
    <col min="14566" max="14566" width="23.42578125" style="96" customWidth="1"/>
    <col min="14567" max="14569" width="18" style="96" customWidth="1"/>
    <col min="14570" max="14809" width="11.42578125" style="96"/>
    <col min="14810" max="14810" width="2.42578125" style="96" customWidth="1"/>
    <col min="14811" max="14812" width="13" style="96" customWidth="1"/>
    <col min="14813" max="14813" width="14.5703125" style="96" bestFit="1" customWidth="1"/>
    <col min="14814" max="14815" width="18" style="96" customWidth="1"/>
    <col min="14816" max="14816" width="23.140625" style="96" customWidth="1"/>
    <col min="14817" max="14817" width="20.7109375" style="96" customWidth="1"/>
    <col min="14818" max="14818" width="21.7109375" style="96" customWidth="1"/>
    <col min="14819" max="14819" width="23.140625" style="96" customWidth="1"/>
    <col min="14820" max="14820" width="19.42578125" style="96" customWidth="1"/>
    <col min="14821" max="14821" width="18" style="96" customWidth="1"/>
    <col min="14822" max="14822" width="23.42578125" style="96" customWidth="1"/>
    <col min="14823" max="14825" width="18" style="96" customWidth="1"/>
    <col min="14826" max="15065" width="11.42578125" style="96"/>
    <col min="15066" max="15066" width="2.42578125" style="96" customWidth="1"/>
    <col min="15067" max="15068" width="13" style="96" customWidth="1"/>
    <col min="15069" max="15069" width="14.5703125" style="96" bestFit="1" customWidth="1"/>
    <col min="15070" max="15071" width="18" style="96" customWidth="1"/>
    <col min="15072" max="15072" width="23.140625" style="96" customWidth="1"/>
    <col min="15073" max="15073" width="20.7109375" style="96" customWidth="1"/>
    <col min="15074" max="15074" width="21.7109375" style="96" customWidth="1"/>
    <col min="15075" max="15075" width="23.140625" style="96" customWidth="1"/>
    <col min="15076" max="15076" width="19.42578125" style="96" customWidth="1"/>
    <col min="15077" max="15077" width="18" style="96" customWidth="1"/>
    <col min="15078" max="15078" width="23.42578125" style="96" customWidth="1"/>
    <col min="15079" max="15081" width="18" style="96" customWidth="1"/>
    <col min="15082" max="15321" width="11.42578125" style="96"/>
    <col min="15322" max="15322" width="2.42578125" style="96" customWidth="1"/>
    <col min="15323" max="15324" width="13" style="96" customWidth="1"/>
    <col min="15325" max="15325" width="14.5703125" style="96" bestFit="1" customWidth="1"/>
    <col min="15326" max="15327" width="18" style="96" customWidth="1"/>
    <col min="15328" max="15328" width="23.140625" style="96" customWidth="1"/>
    <col min="15329" max="15329" width="20.7109375" style="96" customWidth="1"/>
    <col min="15330" max="15330" width="21.7109375" style="96" customWidth="1"/>
    <col min="15331" max="15331" width="23.140625" style="96" customWidth="1"/>
    <col min="15332" max="15332" width="19.42578125" style="96" customWidth="1"/>
    <col min="15333" max="15333" width="18" style="96" customWidth="1"/>
    <col min="15334" max="15334" width="23.42578125" style="96" customWidth="1"/>
    <col min="15335" max="15337" width="18" style="96" customWidth="1"/>
    <col min="15338" max="15577" width="11.42578125" style="96"/>
    <col min="15578" max="15578" width="2.42578125" style="96" customWidth="1"/>
    <col min="15579" max="15580" width="13" style="96" customWidth="1"/>
    <col min="15581" max="15581" width="14.5703125" style="96" bestFit="1" customWidth="1"/>
    <col min="15582" max="15583" width="18" style="96" customWidth="1"/>
    <col min="15584" max="15584" width="23.140625" style="96" customWidth="1"/>
    <col min="15585" max="15585" width="20.7109375" style="96" customWidth="1"/>
    <col min="15586" max="15586" width="21.7109375" style="96" customWidth="1"/>
    <col min="15587" max="15587" width="23.140625" style="96" customWidth="1"/>
    <col min="15588" max="15588" width="19.42578125" style="96" customWidth="1"/>
    <col min="15589" max="15589" width="18" style="96" customWidth="1"/>
    <col min="15590" max="15590" width="23.42578125" style="96" customWidth="1"/>
    <col min="15591" max="15593" width="18" style="96" customWidth="1"/>
    <col min="15594" max="15833" width="11.42578125" style="96"/>
    <col min="15834" max="15834" width="2.42578125" style="96" customWidth="1"/>
    <col min="15835" max="15836" width="13" style="96" customWidth="1"/>
    <col min="15837" max="15837" width="14.5703125" style="96" bestFit="1" customWidth="1"/>
    <col min="15838" max="15839" width="18" style="96" customWidth="1"/>
    <col min="15840" max="15840" width="23.140625" style="96" customWidth="1"/>
    <col min="15841" max="15841" width="20.7109375" style="96" customWidth="1"/>
    <col min="15842" max="15842" width="21.7109375" style="96" customWidth="1"/>
    <col min="15843" max="15843" width="23.140625" style="96" customWidth="1"/>
    <col min="15844" max="15844" width="19.42578125" style="96" customWidth="1"/>
    <col min="15845" max="15845" width="18" style="96" customWidth="1"/>
    <col min="15846" max="15846" width="23.42578125" style="96" customWidth="1"/>
    <col min="15847" max="15849" width="18" style="96" customWidth="1"/>
    <col min="15850" max="16089" width="11.42578125" style="96"/>
    <col min="16090" max="16090" width="2.42578125" style="96" customWidth="1"/>
    <col min="16091" max="16092" width="13" style="96" customWidth="1"/>
    <col min="16093" max="16093" width="14.5703125" style="96" bestFit="1" customWidth="1"/>
    <col min="16094" max="16095" width="18" style="96" customWidth="1"/>
    <col min="16096" max="16096" width="23.140625" style="96" customWidth="1"/>
    <col min="16097" max="16097" width="20.7109375" style="96" customWidth="1"/>
    <col min="16098" max="16098" width="21.7109375" style="96" customWidth="1"/>
    <col min="16099" max="16099" width="23.140625" style="96" customWidth="1"/>
    <col min="16100" max="16100" width="19.42578125" style="96" customWidth="1"/>
    <col min="16101" max="16101" width="18" style="96" customWidth="1"/>
    <col min="16102" max="16102" width="23.42578125" style="96" customWidth="1"/>
    <col min="16103" max="16105" width="18" style="96" customWidth="1"/>
    <col min="16106" max="16384" width="11.42578125" style="96"/>
  </cols>
  <sheetData>
    <row r="1" spans="1:147" s="97" customFormat="1" ht="51.75" customHeight="1">
      <c r="C1" s="106"/>
      <c r="D1" s="107"/>
      <c r="E1" s="107"/>
      <c r="F1" s="107"/>
      <c r="G1" s="107"/>
      <c r="H1" s="107"/>
      <c r="I1" s="107"/>
      <c r="J1" s="107"/>
      <c r="K1" s="107"/>
      <c r="M1" s="107"/>
      <c r="N1" s="107"/>
      <c r="O1" s="107"/>
      <c r="P1" s="107"/>
      <c r="Q1" s="107"/>
      <c r="R1" s="107"/>
      <c r="S1" s="107"/>
      <c r="T1" s="107"/>
      <c r="V1" s="107"/>
      <c r="W1" s="107"/>
      <c r="X1" s="107"/>
      <c r="Y1" s="107"/>
      <c r="Z1" s="107"/>
      <c r="AA1" s="107"/>
      <c r="AB1" s="107"/>
      <c r="AC1" s="107"/>
      <c r="AE1" s="107"/>
      <c r="AF1" s="107"/>
      <c r="AG1" s="107"/>
      <c r="AH1" s="107"/>
      <c r="AI1" s="107"/>
      <c r="AJ1" s="107"/>
      <c r="AK1" s="107"/>
      <c r="AL1" s="107"/>
      <c r="AN1" s="107"/>
      <c r="AO1" s="107"/>
      <c r="AP1" s="107"/>
      <c r="AQ1" s="107"/>
      <c r="AR1" s="107"/>
      <c r="AS1" s="107"/>
      <c r="AT1" s="107"/>
      <c r="AU1" s="107"/>
      <c r="AW1" s="107"/>
      <c r="AX1" s="107"/>
      <c r="AY1" s="107"/>
      <c r="AZ1" s="107"/>
      <c r="BA1" s="107"/>
      <c r="BB1" s="107"/>
      <c r="BC1" s="107"/>
      <c r="BD1" s="107"/>
      <c r="BF1" s="107"/>
      <c r="BG1" s="107"/>
      <c r="BH1" s="107"/>
      <c r="BI1" s="107"/>
      <c r="BJ1" s="107"/>
      <c r="BK1" s="107"/>
      <c r="BL1" s="107"/>
      <c r="BM1" s="107"/>
    </row>
    <row r="2" spans="1:147" s="97" customFormat="1" ht="5.25" customHeight="1">
      <c r="A2" s="96"/>
      <c r="C2" s="106"/>
      <c r="D2" s="107"/>
      <c r="E2" s="107"/>
      <c r="F2" s="107"/>
      <c r="G2" s="107"/>
      <c r="H2" s="107"/>
      <c r="I2" s="107"/>
      <c r="J2" s="107"/>
      <c r="K2" s="107"/>
      <c r="M2" s="107"/>
      <c r="N2" s="107"/>
      <c r="O2" s="107"/>
      <c r="P2" s="107"/>
      <c r="Q2" s="107"/>
      <c r="R2" s="107"/>
      <c r="S2" s="107"/>
      <c r="T2" s="107"/>
      <c r="V2" s="107"/>
      <c r="W2" s="107"/>
      <c r="X2" s="107"/>
      <c r="Y2" s="107"/>
      <c r="Z2" s="107"/>
      <c r="AA2" s="107"/>
      <c r="AB2" s="107"/>
      <c r="AC2" s="107"/>
      <c r="AE2" s="107"/>
      <c r="AF2" s="107"/>
      <c r="AG2" s="107"/>
      <c r="AH2" s="107"/>
      <c r="AI2" s="107"/>
      <c r="AJ2" s="107"/>
      <c r="AK2" s="107"/>
      <c r="AL2" s="107"/>
      <c r="AN2" s="107"/>
      <c r="AO2" s="107"/>
      <c r="AP2" s="107"/>
      <c r="AQ2" s="107"/>
      <c r="AR2" s="107"/>
      <c r="AS2" s="107"/>
      <c r="AT2" s="107"/>
      <c r="AU2" s="107"/>
      <c r="AW2" s="107"/>
      <c r="AX2" s="107"/>
      <c r="AY2" s="107"/>
      <c r="AZ2" s="107"/>
      <c r="BA2" s="107"/>
      <c r="BB2" s="107"/>
      <c r="BC2" s="107"/>
      <c r="BD2" s="107"/>
      <c r="BF2" s="107"/>
      <c r="BG2" s="107"/>
      <c r="BH2" s="107"/>
      <c r="BI2" s="107"/>
      <c r="BJ2" s="107"/>
      <c r="BK2" s="107"/>
      <c r="BL2" s="107"/>
      <c r="BM2" s="107"/>
    </row>
    <row r="3" spans="1:147" ht="20.25" customHeight="1">
      <c r="B3" s="241" t="s">
        <v>65</v>
      </c>
      <c r="C3" s="242"/>
      <c r="D3" s="242"/>
      <c r="E3" s="242"/>
      <c r="F3" s="242"/>
      <c r="G3" s="242"/>
      <c r="H3" s="242"/>
    </row>
    <row r="4" spans="1:147" ht="15.75">
      <c r="B4" s="99" t="s">
        <v>66</v>
      </c>
      <c r="C4" s="99"/>
    </row>
    <row r="5" spans="1:147">
      <c r="B5" s="124" t="s">
        <v>78</v>
      </c>
      <c r="C5" s="100"/>
      <c r="D5" s="100"/>
      <c r="E5" s="100"/>
      <c r="F5" s="100"/>
      <c r="G5" s="100"/>
      <c r="H5" s="100"/>
      <c r="I5" s="100"/>
      <c r="J5" s="100"/>
      <c r="K5" s="100"/>
      <c r="M5" s="100"/>
      <c r="N5" s="100"/>
      <c r="O5" s="100"/>
      <c r="P5" s="100"/>
      <c r="Q5" s="100"/>
      <c r="R5" s="100"/>
      <c r="S5" s="100"/>
      <c r="T5" s="100"/>
      <c r="V5" s="100"/>
      <c r="W5" s="100"/>
      <c r="X5" s="100"/>
      <c r="Y5" s="100"/>
      <c r="Z5" s="100"/>
      <c r="AA5" s="100"/>
      <c r="AB5" s="100"/>
      <c r="AC5" s="100"/>
      <c r="AE5" s="100"/>
      <c r="AF5" s="100"/>
      <c r="AG5" s="100"/>
      <c r="AH5" s="100"/>
      <c r="AI5" s="100"/>
      <c r="AJ5" s="100"/>
      <c r="AK5" s="100"/>
      <c r="AL5" s="100"/>
      <c r="AN5" s="100"/>
      <c r="AO5" s="100"/>
      <c r="AP5" s="100"/>
      <c r="AQ5" s="100"/>
      <c r="AR5" s="100"/>
      <c r="AS5" s="100"/>
      <c r="AT5" s="100"/>
      <c r="AU5" s="100"/>
      <c r="AW5" s="100"/>
      <c r="AX5" s="100"/>
      <c r="AY5" s="100"/>
      <c r="AZ5" s="100"/>
      <c r="BA5" s="100"/>
      <c r="BB5" s="100"/>
      <c r="BC5" s="100"/>
      <c r="BD5" s="100"/>
      <c r="BF5" s="100"/>
      <c r="BG5" s="100"/>
      <c r="BH5" s="100"/>
      <c r="BI5" s="100"/>
      <c r="BJ5" s="100"/>
      <c r="BK5" s="100"/>
      <c r="BL5" s="100"/>
      <c r="BM5" s="100"/>
    </row>
    <row r="6" spans="1:147" ht="3" customHeight="1">
      <c r="B6" s="98"/>
      <c r="C6" s="98"/>
      <c r="D6" s="108"/>
      <c r="E6" s="109"/>
      <c r="F6" s="109"/>
      <c r="G6" s="109"/>
      <c r="H6" s="109"/>
      <c r="I6" s="109"/>
      <c r="J6" s="109"/>
      <c r="K6" s="109"/>
      <c r="M6" s="108"/>
      <c r="N6" s="109"/>
      <c r="O6" s="109"/>
      <c r="P6" s="109"/>
      <c r="Q6" s="109"/>
      <c r="R6" s="109"/>
      <c r="S6" s="109"/>
      <c r="T6" s="109"/>
      <c r="V6" s="108"/>
      <c r="W6" s="109"/>
      <c r="X6" s="109"/>
      <c r="Y6" s="109"/>
      <c r="Z6" s="109"/>
      <c r="AA6" s="109"/>
      <c r="AB6" s="109"/>
      <c r="AC6" s="109"/>
      <c r="AE6" s="108"/>
      <c r="AF6" s="109"/>
      <c r="AG6" s="109"/>
      <c r="AH6" s="109"/>
      <c r="AI6" s="109"/>
      <c r="AJ6" s="109"/>
      <c r="AK6" s="109"/>
      <c r="AL6" s="109"/>
      <c r="AN6" s="108"/>
      <c r="AO6" s="109"/>
      <c r="AP6" s="109"/>
      <c r="AQ6" s="109"/>
      <c r="AR6" s="109"/>
      <c r="AS6" s="109"/>
      <c r="AT6" s="109"/>
      <c r="AU6" s="109"/>
      <c r="AW6" s="108"/>
      <c r="AX6" s="109"/>
      <c r="AY6" s="109"/>
      <c r="AZ6" s="109"/>
      <c r="BA6" s="109"/>
      <c r="BB6" s="109"/>
      <c r="BC6" s="109"/>
      <c r="BD6" s="109"/>
      <c r="BF6" s="108"/>
      <c r="BG6" s="109"/>
      <c r="BH6" s="109"/>
      <c r="BI6" s="109"/>
      <c r="BJ6" s="109"/>
      <c r="BK6" s="109"/>
      <c r="BL6" s="109"/>
      <c r="BM6" s="109"/>
    </row>
    <row r="7" spans="1:147" ht="18.75" customHeight="1">
      <c r="B7" s="244" t="s">
        <v>13</v>
      </c>
      <c r="C7" s="244" t="s">
        <v>14</v>
      </c>
      <c r="D7" s="232" t="s">
        <v>36</v>
      </c>
      <c r="E7" s="232"/>
      <c r="F7" s="232"/>
      <c r="G7" s="232"/>
      <c r="H7" s="232"/>
      <c r="I7" s="232"/>
      <c r="J7" s="232"/>
      <c r="K7" s="232"/>
      <c r="L7" s="97"/>
      <c r="M7" s="232" t="s">
        <v>37</v>
      </c>
      <c r="N7" s="232"/>
      <c r="O7" s="232"/>
      <c r="P7" s="232"/>
      <c r="Q7" s="232"/>
      <c r="R7" s="232"/>
      <c r="S7" s="232"/>
      <c r="T7" s="232"/>
      <c r="U7" s="97"/>
      <c r="V7" s="232" t="s">
        <v>38</v>
      </c>
      <c r="W7" s="232"/>
      <c r="X7" s="232"/>
      <c r="Y7" s="232"/>
      <c r="Z7" s="232"/>
      <c r="AA7" s="232"/>
      <c r="AB7" s="232"/>
      <c r="AC7" s="232"/>
      <c r="AD7" s="97"/>
      <c r="AE7" s="232" t="s">
        <v>39</v>
      </c>
      <c r="AF7" s="232"/>
      <c r="AG7" s="232"/>
      <c r="AH7" s="232"/>
      <c r="AI7" s="232"/>
      <c r="AJ7" s="232"/>
      <c r="AK7" s="232"/>
      <c r="AL7" s="232"/>
      <c r="AM7" s="97"/>
      <c r="AN7" s="232" t="s">
        <v>40</v>
      </c>
      <c r="AO7" s="232"/>
      <c r="AP7" s="232"/>
      <c r="AQ7" s="232"/>
      <c r="AR7" s="232"/>
      <c r="AS7" s="232"/>
      <c r="AT7" s="232"/>
      <c r="AU7" s="232"/>
      <c r="AV7" s="97"/>
      <c r="AW7" s="232" t="s">
        <v>41</v>
      </c>
      <c r="AX7" s="232"/>
      <c r="AY7" s="232"/>
      <c r="AZ7" s="232"/>
      <c r="BA7" s="232"/>
      <c r="BB7" s="232"/>
      <c r="BC7" s="232"/>
      <c r="BD7" s="232"/>
      <c r="BE7" s="97"/>
      <c r="BF7" s="232" t="s">
        <v>47</v>
      </c>
      <c r="BG7" s="232"/>
      <c r="BH7" s="232"/>
      <c r="BI7" s="232"/>
      <c r="BJ7" s="232"/>
      <c r="BK7" s="232"/>
      <c r="BL7" s="232"/>
      <c r="BM7" s="232"/>
    </row>
    <row r="8" spans="1:147" ht="15" customHeight="1">
      <c r="B8" s="245"/>
      <c r="C8" s="245"/>
      <c r="D8" s="233" t="s">
        <v>48</v>
      </c>
      <c r="E8" s="236" t="s">
        <v>6</v>
      </c>
      <c r="F8" s="236"/>
      <c r="G8" s="238" t="s">
        <v>7</v>
      </c>
      <c r="H8" s="238"/>
      <c r="I8" s="238"/>
      <c r="J8" s="238"/>
      <c r="K8" s="238"/>
      <c r="L8" s="97"/>
      <c r="M8" s="233" t="s">
        <v>48</v>
      </c>
      <c r="N8" s="236" t="s">
        <v>6</v>
      </c>
      <c r="O8" s="236"/>
      <c r="P8" s="238" t="s">
        <v>7</v>
      </c>
      <c r="Q8" s="238"/>
      <c r="R8" s="238"/>
      <c r="S8" s="238"/>
      <c r="T8" s="238"/>
      <c r="U8" s="97"/>
      <c r="V8" s="233" t="s">
        <v>48</v>
      </c>
      <c r="W8" s="236" t="s">
        <v>6</v>
      </c>
      <c r="X8" s="236"/>
      <c r="Y8" s="238" t="s">
        <v>7</v>
      </c>
      <c r="Z8" s="238"/>
      <c r="AA8" s="238"/>
      <c r="AB8" s="238"/>
      <c r="AC8" s="238"/>
      <c r="AD8" s="97"/>
      <c r="AE8" s="233" t="s">
        <v>48</v>
      </c>
      <c r="AF8" s="236" t="s">
        <v>6</v>
      </c>
      <c r="AG8" s="236"/>
      <c r="AH8" s="238" t="s">
        <v>7</v>
      </c>
      <c r="AI8" s="238"/>
      <c r="AJ8" s="238"/>
      <c r="AK8" s="238"/>
      <c r="AL8" s="238"/>
      <c r="AM8" s="97"/>
      <c r="AN8" s="233" t="s">
        <v>48</v>
      </c>
      <c r="AO8" s="236" t="s">
        <v>6</v>
      </c>
      <c r="AP8" s="236"/>
      <c r="AQ8" s="238" t="s">
        <v>7</v>
      </c>
      <c r="AR8" s="238"/>
      <c r="AS8" s="238"/>
      <c r="AT8" s="238"/>
      <c r="AU8" s="238"/>
      <c r="AV8" s="97"/>
      <c r="AW8" s="233" t="s">
        <v>48</v>
      </c>
      <c r="AX8" s="236" t="s">
        <v>6</v>
      </c>
      <c r="AY8" s="236"/>
      <c r="AZ8" s="238" t="s">
        <v>7</v>
      </c>
      <c r="BA8" s="238"/>
      <c r="BB8" s="238"/>
      <c r="BC8" s="238"/>
      <c r="BD8" s="238"/>
      <c r="BE8" s="97"/>
      <c r="BF8" s="233" t="s">
        <v>48</v>
      </c>
      <c r="BG8" s="236" t="s">
        <v>6</v>
      </c>
      <c r="BH8" s="236"/>
      <c r="BI8" s="238" t="s">
        <v>7</v>
      </c>
      <c r="BJ8" s="238"/>
      <c r="BK8" s="238"/>
      <c r="BL8" s="238"/>
      <c r="BM8" s="238"/>
    </row>
    <row r="9" spans="1:147" ht="15.75" customHeight="1">
      <c r="B9" s="245"/>
      <c r="C9" s="245"/>
      <c r="D9" s="234"/>
      <c r="E9" s="237"/>
      <c r="F9" s="237"/>
      <c r="G9" s="239" t="s">
        <v>8</v>
      </c>
      <c r="H9" s="239"/>
      <c r="I9" s="239"/>
      <c r="J9" s="239"/>
      <c r="K9" s="239"/>
      <c r="L9" s="97"/>
      <c r="M9" s="234"/>
      <c r="N9" s="237"/>
      <c r="O9" s="237"/>
      <c r="P9" s="239" t="s">
        <v>8</v>
      </c>
      <c r="Q9" s="239"/>
      <c r="R9" s="239"/>
      <c r="S9" s="239"/>
      <c r="T9" s="239"/>
      <c r="U9" s="97"/>
      <c r="V9" s="234"/>
      <c r="W9" s="237"/>
      <c r="X9" s="237"/>
      <c r="Y9" s="239" t="s">
        <v>8</v>
      </c>
      <c r="Z9" s="239"/>
      <c r="AA9" s="239"/>
      <c r="AB9" s="239"/>
      <c r="AC9" s="239"/>
      <c r="AD9" s="97"/>
      <c r="AE9" s="234"/>
      <c r="AF9" s="237"/>
      <c r="AG9" s="237"/>
      <c r="AH9" s="239" t="s">
        <v>8</v>
      </c>
      <c r="AI9" s="239"/>
      <c r="AJ9" s="239"/>
      <c r="AK9" s="239"/>
      <c r="AL9" s="239"/>
      <c r="AM9" s="97"/>
      <c r="AN9" s="234"/>
      <c r="AO9" s="237"/>
      <c r="AP9" s="237"/>
      <c r="AQ9" s="66" t="s">
        <v>8</v>
      </c>
      <c r="AR9" s="239"/>
      <c r="AS9" s="239"/>
      <c r="AT9" s="239"/>
      <c r="AU9" s="239"/>
      <c r="AV9" s="97"/>
      <c r="AW9" s="234"/>
      <c r="AX9" s="237"/>
      <c r="AY9" s="237"/>
      <c r="AZ9" s="239" t="s">
        <v>8</v>
      </c>
      <c r="BA9" s="239"/>
      <c r="BB9" s="239"/>
      <c r="BC9" s="239"/>
      <c r="BD9" s="239"/>
      <c r="BE9" s="97"/>
      <c r="BF9" s="234"/>
      <c r="BG9" s="237"/>
      <c r="BH9" s="237"/>
      <c r="BI9" s="239" t="s">
        <v>8</v>
      </c>
      <c r="BJ9" s="239"/>
      <c r="BK9" s="239"/>
      <c r="BL9" s="239"/>
      <c r="BM9" s="239"/>
    </row>
    <row r="10" spans="1:147" s="110" customFormat="1" ht="111" customHeight="1">
      <c r="B10" s="246"/>
      <c r="C10" s="246"/>
      <c r="D10" s="235"/>
      <c r="E10" s="120" t="s">
        <v>32</v>
      </c>
      <c r="F10" s="120" t="s">
        <v>43</v>
      </c>
      <c r="G10" s="120" t="s">
        <v>44</v>
      </c>
      <c r="H10" s="120" t="s">
        <v>45</v>
      </c>
      <c r="I10" s="120" t="s">
        <v>46</v>
      </c>
      <c r="J10" s="120" t="s">
        <v>33</v>
      </c>
      <c r="K10" s="120" t="s">
        <v>9</v>
      </c>
      <c r="L10" s="109"/>
      <c r="M10" s="235"/>
      <c r="N10" s="120" t="s">
        <v>32</v>
      </c>
      <c r="O10" s="120" t="s">
        <v>43</v>
      </c>
      <c r="P10" s="120" t="s">
        <v>44</v>
      </c>
      <c r="Q10" s="120" t="s">
        <v>45</v>
      </c>
      <c r="R10" s="120" t="s">
        <v>46</v>
      </c>
      <c r="S10" s="120" t="s">
        <v>33</v>
      </c>
      <c r="T10" s="120" t="s">
        <v>9</v>
      </c>
      <c r="U10" s="109"/>
      <c r="V10" s="235"/>
      <c r="W10" s="120" t="s">
        <v>32</v>
      </c>
      <c r="X10" s="120" t="s">
        <v>43</v>
      </c>
      <c r="Y10" s="120" t="s">
        <v>44</v>
      </c>
      <c r="Z10" s="120" t="s">
        <v>45</v>
      </c>
      <c r="AA10" s="120" t="s">
        <v>46</v>
      </c>
      <c r="AB10" s="120" t="s">
        <v>33</v>
      </c>
      <c r="AC10" s="120" t="s">
        <v>9</v>
      </c>
      <c r="AD10" s="109"/>
      <c r="AE10" s="235"/>
      <c r="AF10" s="120" t="s">
        <v>32</v>
      </c>
      <c r="AG10" s="120" t="s">
        <v>43</v>
      </c>
      <c r="AH10" s="120" t="s">
        <v>44</v>
      </c>
      <c r="AI10" s="120" t="s">
        <v>45</v>
      </c>
      <c r="AJ10" s="120" t="s">
        <v>46</v>
      </c>
      <c r="AK10" s="120" t="s">
        <v>33</v>
      </c>
      <c r="AL10" s="120" t="s">
        <v>9</v>
      </c>
      <c r="AM10" s="109"/>
      <c r="AN10" s="235"/>
      <c r="AO10" s="120" t="s">
        <v>32</v>
      </c>
      <c r="AP10" s="120" t="s">
        <v>43</v>
      </c>
      <c r="AQ10" s="120" t="s">
        <v>44</v>
      </c>
      <c r="AR10" s="120" t="s">
        <v>45</v>
      </c>
      <c r="AS10" s="120" t="s">
        <v>46</v>
      </c>
      <c r="AT10" s="120" t="s">
        <v>33</v>
      </c>
      <c r="AU10" s="120" t="s">
        <v>9</v>
      </c>
      <c r="AV10" s="109"/>
      <c r="AW10" s="235"/>
      <c r="AX10" s="120" t="s">
        <v>32</v>
      </c>
      <c r="AY10" s="120" t="s">
        <v>43</v>
      </c>
      <c r="AZ10" s="120" t="s">
        <v>44</v>
      </c>
      <c r="BA10" s="120" t="s">
        <v>45</v>
      </c>
      <c r="BB10" s="120" t="s">
        <v>46</v>
      </c>
      <c r="BC10" s="120" t="s">
        <v>33</v>
      </c>
      <c r="BD10" s="120" t="s">
        <v>9</v>
      </c>
      <c r="BE10" s="109"/>
      <c r="BF10" s="235"/>
      <c r="BG10" s="120" t="s">
        <v>32</v>
      </c>
      <c r="BH10" s="120" t="s">
        <v>43</v>
      </c>
      <c r="BI10" s="120" t="s">
        <v>44</v>
      </c>
      <c r="BJ10" s="120" t="s">
        <v>45</v>
      </c>
      <c r="BK10" s="120" t="s">
        <v>46</v>
      </c>
      <c r="BL10" s="120" t="s">
        <v>33</v>
      </c>
      <c r="BM10" s="120" t="s">
        <v>9</v>
      </c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</row>
    <row r="11" spans="1:147" s="97" customFormat="1">
      <c r="B11" s="101">
        <v>2019</v>
      </c>
      <c r="C11" s="102" t="s">
        <v>15</v>
      </c>
      <c r="D11" s="103">
        <v>90.874145262348279</v>
      </c>
      <c r="E11" s="103">
        <v>88.24977732621285</v>
      </c>
      <c r="F11" s="103">
        <v>101.84120719393192</v>
      </c>
      <c r="G11" s="103">
        <v>90.399717256238048</v>
      </c>
      <c r="H11" s="103">
        <v>93.388012568382734</v>
      </c>
      <c r="I11" s="103">
        <v>112.20495901980507</v>
      </c>
      <c r="J11" s="103">
        <v>73.46076432894283</v>
      </c>
      <c r="K11" s="103">
        <v>94.942570266217302</v>
      </c>
      <c r="L11" s="103"/>
      <c r="M11" s="103">
        <v>89.797555402928907</v>
      </c>
      <c r="N11" s="103">
        <v>80.672777802473362</v>
      </c>
      <c r="O11" s="103">
        <v>96.122127414814841</v>
      </c>
      <c r="P11" s="103">
        <v>89.881426028153982</v>
      </c>
      <c r="Q11" s="103">
        <v>92.797831606845364</v>
      </c>
      <c r="R11" s="103">
        <v>137.50952039205868</v>
      </c>
      <c r="S11" s="103">
        <v>71.919813359749895</v>
      </c>
      <c r="T11" s="103">
        <v>94.219793456950313</v>
      </c>
      <c r="U11" s="103"/>
      <c r="V11" s="103">
        <v>83.087410835956803</v>
      </c>
      <c r="W11" s="103">
        <v>70.987588512058863</v>
      </c>
      <c r="X11" s="103">
        <v>100.88307563118732</v>
      </c>
      <c r="Y11" s="103">
        <v>88.993931750594868</v>
      </c>
      <c r="Z11" s="103">
        <v>89.281961495758154</v>
      </c>
      <c r="AA11" s="103">
        <v>94.911147853702488</v>
      </c>
      <c r="AB11" s="103">
        <v>85.040500315231455</v>
      </c>
      <c r="AC11" s="103">
        <v>93.059880249265149</v>
      </c>
      <c r="AD11" s="103"/>
      <c r="AE11" s="103">
        <v>83.075536988248956</v>
      </c>
      <c r="AF11" s="103">
        <v>70.231299286216682</v>
      </c>
      <c r="AG11" s="103">
        <v>96.110549577359791</v>
      </c>
      <c r="AH11" s="103">
        <v>85.160994503216756</v>
      </c>
      <c r="AI11" s="103">
        <v>94.411220451250472</v>
      </c>
      <c r="AJ11" s="103">
        <v>88.867615914732085</v>
      </c>
      <c r="AK11" s="103">
        <v>72.198679192692808</v>
      </c>
      <c r="AL11" s="103">
        <v>99.204254070490975</v>
      </c>
      <c r="AM11" s="103"/>
      <c r="AN11" s="103">
        <v>90.028375425555865</v>
      </c>
      <c r="AO11" s="103">
        <v>82.762138768600536</v>
      </c>
      <c r="AP11" s="103">
        <v>103.27334417798491</v>
      </c>
      <c r="AQ11" s="103">
        <v>88.739439926751089</v>
      </c>
      <c r="AR11" s="103">
        <v>95.872799918601416</v>
      </c>
      <c r="AS11" s="103">
        <v>136.00820845645381</v>
      </c>
      <c r="AT11" s="103">
        <v>75.96260927750734</v>
      </c>
      <c r="AU11" s="103">
        <v>97.527294694617467</v>
      </c>
      <c r="AV11" s="103"/>
      <c r="AW11" s="103">
        <v>92.085614460526145</v>
      </c>
      <c r="AX11" s="103">
        <v>87.983442417122006</v>
      </c>
      <c r="AY11" s="103">
        <v>99.402261186530865</v>
      </c>
      <c r="AZ11" s="103">
        <v>93.072219178552132</v>
      </c>
      <c r="BA11" s="103">
        <v>96.408070003394428</v>
      </c>
      <c r="BB11" s="103">
        <v>109.26788657549172</v>
      </c>
      <c r="BC11" s="103">
        <v>69.096099650293581</v>
      </c>
      <c r="BD11" s="103">
        <v>96.525257280337144</v>
      </c>
      <c r="BE11" s="103"/>
      <c r="BF11" s="103">
        <v>91.680241161134106</v>
      </c>
      <c r="BG11" s="103">
        <v>80.613574316677116</v>
      </c>
      <c r="BH11" s="103">
        <v>95.846813190609552</v>
      </c>
      <c r="BI11" s="103">
        <v>93.157701164204155</v>
      </c>
      <c r="BJ11" s="103">
        <v>95.425166900964172</v>
      </c>
      <c r="BK11" s="103">
        <v>135.47557244828988</v>
      </c>
      <c r="BL11" s="103">
        <v>73.906120306073163</v>
      </c>
      <c r="BM11" s="103">
        <v>103.66636441029145</v>
      </c>
    </row>
    <row r="12" spans="1:147" s="97" customFormat="1">
      <c r="A12" s="96"/>
      <c r="B12" s="112"/>
      <c r="C12" s="105" t="s">
        <v>16</v>
      </c>
      <c r="D12" s="113">
        <v>85.398002850713382</v>
      </c>
      <c r="E12" s="113">
        <v>82.995575861723481</v>
      </c>
      <c r="F12" s="113">
        <v>93.719787573962705</v>
      </c>
      <c r="G12" s="113">
        <v>87.584312159013535</v>
      </c>
      <c r="H12" s="113">
        <v>85.425345715344221</v>
      </c>
      <c r="I12" s="113">
        <v>81.743554757817463</v>
      </c>
      <c r="J12" s="113">
        <v>59.699443592193376</v>
      </c>
      <c r="K12" s="113">
        <v>89.746202276477149</v>
      </c>
      <c r="L12" s="113"/>
      <c r="M12" s="113">
        <v>86.139353729202568</v>
      </c>
      <c r="N12" s="113">
        <v>84.762812658005672</v>
      </c>
      <c r="O12" s="113">
        <v>92.038903275546531</v>
      </c>
      <c r="P12" s="113">
        <v>85.912641500650011</v>
      </c>
      <c r="Q12" s="113">
        <v>87.793508463160407</v>
      </c>
      <c r="R12" s="113">
        <v>124.42618020136879</v>
      </c>
      <c r="S12" s="113">
        <v>63.837694540768169</v>
      </c>
      <c r="T12" s="113">
        <v>88.206023095187263</v>
      </c>
      <c r="U12" s="113"/>
      <c r="V12" s="113">
        <v>86.330947874202877</v>
      </c>
      <c r="W12" s="113">
        <v>85.91333942960533</v>
      </c>
      <c r="X12" s="113">
        <v>96.502664867520878</v>
      </c>
      <c r="Y12" s="113">
        <v>87.853145736640144</v>
      </c>
      <c r="Z12" s="113">
        <v>86.03429270223134</v>
      </c>
      <c r="AA12" s="113">
        <v>83.693786457555291</v>
      </c>
      <c r="AB12" s="113">
        <v>72.195809194153483</v>
      </c>
      <c r="AC12" s="113">
        <v>89.390770465536178</v>
      </c>
      <c r="AD12" s="113"/>
      <c r="AE12" s="113">
        <v>82.303197522229496</v>
      </c>
      <c r="AF12" s="113">
        <v>79.476282839164099</v>
      </c>
      <c r="AG12" s="113">
        <v>89.820667220143491</v>
      </c>
      <c r="AH12" s="113">
        <v>83.835765201825382</v>
      </c>
      <c r="AI12" s="113">
        <v>85.79042658895483</v>
      </c>
      <c r="AJ12" s="113">
        <v>78.444118267525397</v>
      </c>
      <c r="AK12" s="113">
        <v>56.907478697235454</v>
      </c>
      <c r="AL12" s="113">
        <v>92.889306488595849</v>
      </c>
      <c r="AM12" s="113"/>
      <c r="AN12" s="113">
        <v>86.420282407576039</v>
      </c>
      <c r="AO12" s="113">
        <v>86.201711529937498</v>
      </c>
      <c r="AP12" s="113">
        <v>95.81902638366779</v>
      </c>
      <c r="AQ12" s="113">
        <v>86.188155494814211</v>
      </c>
      <c r="AR12" s="113">
        <v>92.759558044971342</v>
      </c>
      <c r="AS12" s="113">
        <v>114.8894870146583</v>
      </c>
      <c r="AT12" s="113">
        <v>58.362396514016339</v>
      </c>
      <c r="AU12" s="113">
        <v>85.762391750655652</v>
      </c>
      <c r="AV12" s="113"/>
      <c r="AW12" s="113">
        <v>87.938987573767207</v>
      </c>
      <c r="AX12" s="113">
        <v>92.865706141195858</v>
      </c>
      <c r="AY12" s="113">
        <v>94.342309174686889</v>
      </c>
      <c r="AZ12" s="113">
        <v>88.041440270118557</v>
      </c>
      <c r="BA12" s="113">
        <v>91.294320045092562</v>
      </c>
      <c r="BB12" s="113">
        <v>86.320585792503266</v>
      </c>
      <c r="BC12" s="113">
        <v>59.090040664188486</v>
      </c>
      <c r="BD12" s="113">
        <v>88.168047895883134</v>
      </c>
      <c r="BE12" s="113"/>
      <c r="BF12" s="113">
        <v>85.643987268067249</v>
      </c>
      <c r="BG12" s="113">
        <v>87.69237845069614</v>
      </c>
      <c r="BH12" s="113">
        <v>92.090769282406796</v>
      </c>
      <c r="BI12" s="113">
        <v>85.59440652838434</v>
      </c>
      <c r="BJ12" s="113">
        <v>89.893150698648995</v>
      </c>
      <c r="BK12" s="113">
        <v>111.90982450109482</v>
      </c>
      <c r="BL12" s="113">
        <v>58.46583951944649</v>
      </c>
      <c r="BM12" s="113">
        <v>86.599316153245127</v>
      </c>
    </row>
    <row r="13" spans="1:147" s="97" customFormat="1">
      <c r="B13" s="101"/>
      <c r="C13" s="102" t="s">
        <v>17</v>
      </c>
      <c r="D13" s="103">
        <v>96.149557081890393</v>
      </c>
      <c r="E13" s="103">
        <v>96.935816041867739</v>
      </c>
      <c r="F13" s="103">
        <v>94.344938644720898</v>
      </c>
      <c r="G13" s="103">
        <v>98.413004873447605</v>
      </c>
      <c r="H13" s="103">
        <v>98.259128788942135</v>
      </c>
      <c r="I13" s="103">
        <v>92.963844373402452</v>
      </c>
      <c r="J13" s="103">
        <v>74.102196841018383</v>
      </c>
      <c r="K13" s="103">
        <v>97.659382399367743</v>
      </c>
      <c r="L13" s="103"/>
      <c r="M13" s="103">
        <v>95.719553478681533</v>
      </c>
      <c r="N13" s="103">
        <v>89.498581871450426</v>
      </c>
      <c r="O13" s="103">
        <v>96.584733305061675</v>
      </c>
      <c r="P13" s="103">
        <v>100.5217676448211</v>
      </c>
      <c r="Q13" s="103">
        <v>92.535968842666549</v>
      </c>
      <c r="R13" s="103">
        <v>88.8185884923695</v>
      </c>
      <c r="S13" s="103">
        <v>71.293114775049119</v>
      </c>
      <c r="T13" s="103">
        <v>104.58045979915566</v>
      </c>
      <c r="U13" s="103"/>
      <c r="V13" s="103">
        <v>94.937018698810931</v>
      </c>
      <c r="W13" s="103">
        <v>92.871351587590993</v>
      </c>
      <c r="X13" s="103">
        <v>95.761341290047312</v>
      </c>
      <c r="Y13" s="103">
        <v>97.943519852428807</v>
      </c>
      <c r="Z13" s="103">
        <v>97.306230584031482</v>
      </c>
      <c r="AA13" s="103">
        <v>89.878026901060068</v>
      </c>
      <c r="AB13" s="103">
        <v>84.292091730782644</v>
      </c>
      <c r="AC13" s="103">
        <v>104.06309304159109</v>
      </c>
      <c r="AD13" s="103"/>
      <c r="AE13" s="103">
        <v>96.671610460738407</v>
      </c>
      <c r="AF13" s="103">
        <v>102.27429601147925</v>
      </c>
      <c r="AG13" s="103">
        <v>91.58379895294452</v>
      </c>
      <c r="AH13" s="103">
        <v>96.939546052720885</v>
      </c>
      <c r="AI13" s="103">
        <v>97.418774297575013</v>
      </c>
      <c r="AJ13" s="103">
        <v>109.40640026261418</v>
      </c>
      <c r="AK13" s="103">
        <v>68.465250436353045</v>
      </c>
      <c r="AL13" s="103">
        <v>101.20332215212333</v>
      </c>
      <c r="AM13" s="103"/>
      <c r="AN13" s="103">
        <v>94.371599624632836</v>
      </c>
      <c r="AO13" s="103">
        <v>86.672937881428567</v>
      </c>
      <c r="AP13" s="103">
        <v>101.10031616197369</v>
      </c>
      <c r="AQ13" s="103">
        <v>96.687296855187753</v>
      </c>
      <c r="AR13" s="103">
        <v>98.144240546014231</v>
      </c>
      <c r="AS13" s="103">
        <v>84.950184478364477</v>
      </c>
      <c r="AT13" s="103">
        <v>70.774129786796351</v>
      </c>
      <c r="AU13" s="103">
        <v>111.76911666294458</v>
      </c>
      <c r="AV13" s="103"/>
      <c r="AW13" s="103">
        <v>96.862441269039721</v>
      </c>
      <c r="AX13" s="103">
        <v>99.231011626292471</v>
      </c>
      <c r="AY13" s="103">
        <v>94.058909507808835</v>
      </c>
      <c r="AZ13" s="103">
        <v>100.44312880262548</v>
      </c>
      <c r="BA13" s="103">
        <v>94.682550870289191</v>
      </c>
      <c r="BB13" s="103">
        <v>78.543907147206895</v>
      </c>
      <c r="BC13" s="103">
        <v>68.267714380485302</v>
      </c>
      <c r="BD13" s="103">
        <v>100.58332773580088</v>
      </c>
      <c r="BE13" s="103"/>
      <c r="BF13" s="103">
        <v>95.07656222032179</v>
      </c>
      <c r="BG13" s="103">
        <v>95.661285188506909</v>
      </c>
      <c r="BH13" s="103">
        <v>95.928340579343484</v>
      </c>
      <c r="BI13" s="103">
        <v>97.469247628250244</v>
      </c>
      <c r="BJ13" s="103">
        <v>94.082443345038854</v>
      </c>
      <c r="BK13" s="103">
        <v>94.493910420184278</v>
      </c>
      <c r="BL13" s="103">
        <v>70.713369395084243</v>
      </c>
      <c r="BM13" s="103">
        <v>97.31712033216553</v>
      </c>
    </row>
    <row r="14" spans="1:147" s="97" customFormat="1">
      <c r="A14" s="96"/>
      <c r="B14" s="112"/>
      <c r="C14" s="105" t="s">
        <v>18</v>
      </c>
      <c r="D14" s="113">
        <v>89.208294370543342</v>
      </c>
      <c r="E14" s="113">
        <v>91.711931021607199</v>
      </c>
      <c r="F14" s="113">
        <v>93.419827692903993</v>
      </c>
      <c r="G14" s="113">
        <v>89.040472874062132</v>
      </c>
      <c r="H14" s="113">
        <v>91.058486199777334</v>
      </c>
      <c r="I14" s="113">
        <v>77.591728884704267</v>
      </c>
      <c r="J14" s="113">
        <v>73.595893817492367</v>
      </c>
      <c r="K14" s="113">
        <v>94.148013152546696</v>
      </c>
      <c r="L14" s="113"/>
      <c r="M14" s="113">
        <v>87.912600953723043</v>
      </c>
      <c r="N14" s="113">
        <v>82.04098209624452</v>
      </c>
      <c r="O14" s="113">
        <v>99.454659777120483</v>
      </c>
      <c r="P14" s="113">
        <v>89.005175344387396</v>
      </c>
      <c r="Q14" s="113">
        <v>93.926326041240813</v>
      </c>
      <c r="R14" s="113">
        <v>76.532192388464537</v>
      </c>
      <c r="S14" s="113">
        <v>73.227133081998076</v>
      </c>
      <c r="T14" s="113">
        <v>90.940901828447153</v>
      </c>
      <c r="U14" s="113"/>
      <c r="V14" s="113">
        <v>91.0339157902865</v>
      </c>
      <c r="W14" s="113">
        <v>98.175211154829924</v>
      </c>
      <c r="X14" s="113">
        <v>94.432076382258174</v>
      </c>
      <c r="Y14" s="113">
        <v>88.466010999098231</v>
      </c>
      <c r="Z14" s="113">
        <v>84.812125193773852</v>
      </c>
      <c r="AA14" s="113">
        <v>80.712574527611821</v>
      </c>
      <c r="AB14" s="113">
        <v>73.829075706272803</v>
      </c>
      <c r="AC14" s="113">
        <v>95.795487537208501</v>
      </c>
      <c r="AD14" s="113"/>
      <c r="AE14" s="113">
        <v>89.723090346638344</v>
      </c>
      <c r="AF14" s="113">
        <v>91.483579762784657</v>
      </c>
      <c r="AG14" s="113">
        <v>93.636580107760892</v>
      </c>
      <c r="AH14" s="113">
        <v>90.456760677147017</v>
      </c>
      <c r="AI14" s="113">
        <v>90.171821847959919</v>
      </c>
      <c r="AJ14" s="113">
        <v>83.498045659811837</v>
      </c>
      <c r="AK14" s="113">
        <v>63.018805500884078</v>
      </c>
      <c r="AL14" s="113">
        <v>99.497082838971437</v>
      </c>
      <c r="AM14" s="113"/>
      <c r="AN14" s="113">
        <v>86.204694050584507</v>
      </c>
      <c r="AO14" s="113">
        <v>79.092617810565059</v>
      </c>
      <c r="AP14" s="113">
        <v>91.964116436748199</v>
      </c>
      <c r="AQ14" s="113">
        <v>88.595619141862841</v>
      </c>
      <c r="AR14" s="113">
        <v>94.014124355892264</v>
      </c>
      <c r="AS14" s="113">
        <v>67.307121660999357</v>
      </c>
      <c r="AT14" s="113">
        <v>68.483054097670589</v>
      </c>
      <c r="AU14" s="113">
        <v>91.58600716536607</v>
      </c>
      <c r="AV14" s="113"/>
      <c r="AW14" s="113">
        <v>91.155351032681182</v>
      </c>
      <c r="AX14" s="113">
        <v>95.772568008266447</v>
      </c>
      <c r="AY14" s="113">
        <v>98.069864401839254</v>
      </c>
      <c r="AZ14" s="113">
        <v>92.376515351844461</v>
      </c>
      <c r="BA14" s="113">
        <v>87.111024158301134</v>
      </c>
      <c r="BB14" s="113">
        <v>74.646289465777642</v>
      </c>
      <c r="BC14" s="113">
        <v>67.302571560682082</v>
      </c>
      <c r="BD14" s="113">
        <v>95.889173320800325</v>
      </c>
      <c r="BE14" s="113"/>
      <c r="BF14" s="113">
        <v>89.912373514511003</v>
      </c>
      <c r="BG14" s="113">
        <v>86.320239474288201</v>
      </c>
      <c r="BH14" s="113">
        <v>93.925988449528063</v>
      </c>
      <c r="BI14" s="113">
        <v>91.802077345774904</v>
      </c>
      <c r="BJ14" s="113">
        <v>92.11022103260855</v>
      </c>
      <c r="BK14" s="113">
        <v>72.33444073859404</v>
      </c>
      <c r="BL14" s="113">
        <v>70.535619135289835</v>
      </c>
      <c r="BM14" s="113">
        <v>97.016221847208186</v>
      </c>
    </row>
    <row r="15" spans="1:147" s="97" customFormat="1">
      <c r="B15" s="101"/>
      <c r="C15" s="102" t="s">
        <v>19</v>
      </c>
      <c r="D15" s="103">
        <v>97.830529435147099</v>
      </c>
      <c r="E15" s="103">
        <v>105.9035620007357</v>
      </c>
      <c r="F15" s="103">
        <v>100.79907940686996</v>
      </c>
      <c r="G15" s="103">
        <v>96.581654622401715</v>
      </c>
      <c r="H15" s="103">
        <v>94.752204456299367</v>
      </c>
      <c r="I15" s="103">
        <v>88.698235627171698</v>
      </c>
      <c r="J15" s="103">
        <v>86.595395170715818</v>
      </c>
      <c r="K15" s="103">
        <v>102.80329899403667</v>
      </c>
      <c r="L15" s="103"/>
      <c r="M15" s="103">
        <v>96.469953495527648</v>
      </c>
      <c r="N15" s="103">
        <v>100.93790691567411</v>
      </c>
      <c r="O15" s="103">
        <v>103.59033277721281</v>
      </c>
      <c r="P15" s="103">
        <v>97.805975082746855</v>
      </c>
      <c r="Q15" s="103">
        <v>94.340916150437081</v>
      </c>
      <c r="R15" s="103">
        <v>79.865295731293628</v>
      </c>
      <c r="S15" s="103">
        <v>78.725831433418776</v>
      </c>
      <c r="T15" s="103">
        <v>99.789655728522391</v>
      </c>
      <c r="U15" s="103"/>
      <c r="V15" s="103">
        <v>96.673674890993894</v>
      </c>
      <c r="W15" s="103">
        <v>97.112104571330036</v>
      </c>
      <c r="X15" s="103">
        <v>106.04974525100131</v>
      </c>
      <c r="Y15" s="103">
        <v>96.680372249808414</v>
      </c>
      <c r="Z15" s="103">
        <v>93.192125045901065</v>
      </c>
      <c r="AA15" s="103">
        <v>99.363591580352917</v>
      </c>
      <c r="AB15" s="103">
        <v>87.235354413396323</v>
      </c>
      <c r="AC15" s="103">
        <v>103.9432466109927</v>
      </c>
      <c r="AD15" s="103"/>
      <c r="AE15" s="103">
        <v>97.215118497650849</v>
      </c>
      <c r="AF15" s="103">
        <v>98.782212049515053</v>
      </c>
      <c r="AG15" s="103">
        <v>108.56431514306215</v>
      </c>
      <c r="AH15" s="103">
        <v>97.771289102307279</v>
      </c>
      <c r="AI15" s="103">
        <v>95.047861887082192</v>
      </c>
      <c r="AJ15" s="103">
        <v>86.789733309569272</v>
      </c>
      <c r="AK15" s="103">
        <v>71.691562540782783</v>
      </c>
      <c r="AL15" s="103">
        <v>103.72856313482222</v>
      </c>
      <c r="AM15" s="103"/>
      <c r="AN15" s="103">
        <v>95.983965953403072</v>
      </c>
      <c r="AO15" s="103">
        <v>101.15962084739513</v>
      </c>
      <c r="AP15" s="103">
        <v>107.46670937236325</v>
      </c>
      <c r="AQ15" s="103">
        <v>94.138466087156687</v>
      </c>
      <c r="AR15" s="103">
        <v>96.854685828134322</v>
      </c>
      <c r="AS15" s="103">
        <v>75.707273936797776</v>
      </c>
      <c r="AT15" s="103">
        <v>81.208729429932276</v>
      </c>
      <c r="AU15" s="103">
        <v>97.376249352617023</v>
      </c>
      <c r="AV15" s="103"/>
      <c r="AW15" s="103">
        <v>97.878467242634855</v>
      </c>
      <c r="AX15" s="103">
        <v>103.47671012560301</v>
      </c>
      <c r="AY15" s="103">
        <v>105.58701823529292</v>
      </c>
      <c r="AZ15" s="103">
        <v>97.621290824000241</v>
      </c>
      <c r="BA15" s="103">
        <v>93.686720508977288</v>
      </c>
      <c r="BB15" s="103">
        <v>90.283984394667087</v>
      </c>
      <c r="BC15" s="103">
        <v>83.305132436990704</v>
      </c>
      <c r="BD15" s="103">
        <v>99.634248372751344</v>
      </c>
      <c r="BE15" s="103"/>
      <c r="BF15" s="103">
        <v>95.424784896833529</v>
      </c>
      <c r="BG15" s="103">
        <v>100.09876321111645</v>
      </c>
      <c r="BH15" s="103">
        <v>101.72994605105262</v>
      </c>
      <c r="BI15" s="103">
        <v>95.273482303770777</v>
      </c>
      <c r="BJ15" s="103">
        <v>95.838896262761224</v>
      </c>
      <c r="BK15" s="103">
        <v>76.666136015362937</v>
      </c>
      <c r="BL15" s="103">
        <v>79.921135052507466</v>
      </c>
      <c r="BM15" s="103">
        <v>97.476539969317983</v>
      </c>
    </row>
    <row r="16" spans="1:147" s="97" customFormat="1">
      <c r="A16" s="96"/>
      <c r="B16" s="112"/>
      <c r="C16" s="105" t="s">
        <v>20</v>
      </c>
      <c r="D16" s="113">
        <v>96.027545184246165</v>
      </c>
      <c r="E16" s="113">
        <v>90.04915538508611</v>
      </c>
      <c r="F16" s="113">
        <v>88.979829629345389</v>
      </c>
      <c r="G16" s="113">
        <v>99.919097357820348</v>
      </c>
      <c r="H16" s="113">
        <v>92.519334147981709</v>
      </c>
      <c r="I16" s="113">
        <v>86.375461891386095</v>
      </c>
      <c r="J16" s="113">
        <v>95.919261714146586</v>
      </c>
      <c r="K16" s="113">
        <v>101.01421229314796</v>
      </c>
      <c r="L16" s="113"/>
      <c r="M16" s="113">
        <v>96.744141469321846</v>
      </c>
      <c r="N16" s="113">
        <v>88.777191399725368</v>
      </c>
      <c r="O16" s="113">
        <v>92.842504019806114</v>
      </c>
      <c r="P16" s="113">
        <v>100.77242425506398</v>
      </c>
      <c r="Q16" s="113">
        <v>91.650349246586529</v>
      </c>
      <c r="R16" s="113">
        <v>75.880895127801637</v>
      </c>
      <c r="S16" s="113">
        <v>92.777241447863972</v>
      </c>
      <c r="T16" s="113">
        <v>109.35053515470563</v>
      </c>
      <c r="U16" s="113"/>
      <c r="V16" s="113">
        <v>96.64278035437934</v>
      </c>
      <c r="W16" s="113">
        <v>97.163388937308625</v>
      </c>
      <c r="X16" s="113">
        <v>89.889204326623826</v>
      </c>
      <c r="Y16" s="113">
        <v>96.592187264688391</v>
      </c>
      <c r="Z16" s="113">
        <v>94.336383286785065</v>
      </c>
      <c r="AA16" s="113">
        <v>92.909198205221969</v>
      </c>
      <c r="AB16" s="113">
        <v>100.60635926324504</v>
      </c>
      <c r="AC16" s="113">
        <v>103.22756270244373</v>
      </c>
      <c r="AD16" s="113"/>
      <c r="AE16" s="113">
        <v>95.963480897539327</v>
      </c>
      <c r="AF16" s="113">
        <v>85.837275453771738</v>
      </c>
      <c r="AG16" s="113">
        <v>87.077062454120053</v>
      </c>
      <c r="AH16" s="113">
        <v>101.46863228087918</v>
      </c>
      <c r="AI16" s="113">
        <v>92.335453820350295</v>
      </c>
      <c r="AJ16" s="113">
        <v>91.624511706721535</v>
      </c>
      <c r="AK16" s="113">
        <v>96.436585898815935</v>
      </c>
      <c r="AL16" s="113">
        <v>98.79585177667623</v>
      </c>
      <c r="AM16" s="113"/>
      <c r="AN16" s="113">
        <v>95.570949314226525</v>
      </c>
      <c r="AO16" s="113">
        <v>89.339823123539816</v>
      </c>
      <c r="AP16" s="113">
        <v>91.604310066405972</v>
      </c>
      <c r="AQ16" s="113">
        <v>98.885377901892781</v>
      </c>
      <c r="AR16" s="113">
        <v>90.671499706459272</v>
      </c>
      <c r="AS16" s="113">
        <v>73.713853616125391</v>
      </c>
      <c r="AT16" s="113">
        <v>94.04441889738986</v>
      </c>
      <c r="AU16" s="113">
        <v>111.69016078858984</v>
      </c>
      <c r="AV16" s="113"/>
      <c r="AW16" s="113">
        <v>97.548560114972062</v>
      </c>
      <c r="AX16" s="113">
        <v>98.607414590100149</v>
      </c>
      <c r="AY16" s="113">
        <v>94.400340558118501</v>
      </c>
      <c r="AZ16" s="113">
        <v>99.223235094153281</v>
      </c>
      <c r="BA16" s="113">
        <v>91.457250173654188</v>
      </c>
      <c r="BB16" s="113">
        <v>87.568201193773021</v>
      </c>
      <c r="BC16" s="113">
        <v>96.480433226280041</v>
      </c>
      <c r="BD16" s="113">
        <v>99.191364818541757</v>
      </c>
      <c r="BE16" s="113"/>
      <c r="BF16" s="113">
        <v>96.104594909294335</v>
      </c>
      <c r="BG16" s="113">
        <v>87.528259116654837</v>
      </c>
      <c r="BH16" s="113">
        <v>90.257892304572394</v>
      </c>
      <c r="BI16" s="113">
        <v>100.22608629740112</v>
      </c>
      <c r="BJ16" s="113">
        <v>93.681375739777536</v>
      </c>
      <c r="BK16" s="113">
        <v>73.822086936653022</v>
      </c>
      <c r="BL16" s="113">
        <v>91.435315284139392</v>
      </c>
      <c r="BM16" s="113">
        <v>101.16239714528416</v>
      </c>
    </row>
    <row r="17" spans="1:65" s="97" customFormat="1">
      <c r="B17" s="101"/>
      <c r="C17" s="102" t="s">
        <v>21</v>
      </c>
      <c r="D17" s="103">
        <v>100.06962162451109</v>
      </c>
      <c r="E17" s="103">
        <v>104.61551255276574</v>
      </c>
      <c r="F17" s="103">
        <v>106.17923483538279</v>
      </c>
      <c r="G17" s="103">
        <v>98.888503892954077</v>
      </c>
      <c r="H17" s="103">
        <v>101.18425232340593</v>
      </c>
      <c r="I17" s="103">
        <v>91.177183906551463</v>
      </c>
      <c r="J17" s="103">
        <v>86.733913655788001</v>
      </c>
      <c r="K17" s="103">
        <v>102.80350473723689</v>
      </c>
      <c r="L17" s="103"/>
      <c r="M17" s="103">
        <v>99.388917653597176</v>
      </c>
      <c r="N17" s="103">
        <v>99.340632948828912</v>
      </c>
      <c r="O17" s="103">
        <v>102.20002359072771</v>
      </c>
      <c r="P17" s="103">
        <v>100.6237406906972</v>
      </c>
      <c r="Q17" s="103">
        <v>98.632543753941405</v>
      </c>
      <c r="R17" s="103">
        <v>90.755084120224083</v>
      </c>
      <c r="S17" s="103">
        <v>89.052131232587996</v>
      </c>
      <c r="T17" s="103">
        <v>103.62235302543309</v>
      </c>
      <c r="U17" s="103"/>
      <c r="V17" s="103">
        <v>100.36404685705901</v>
      </c>
      <c r="W17" s="103">
        <v>103.83770169405184</v>
      </c>
      <c r="X17" s="103">
        <v>104.10651990705745</v>
      </c>
      <c r="Y17" s="103">
        <v>98.451867124784684</v>
      </c>
      <c r="Z17" s="103">
        <v>97.589972922247924</v>
      </c>
      <c r="AA17" s="103">
        <v>89.762417101564935</v>
      </c>
      <c r="AB17" s="103">
        <v>95.230528060573491</v>
      </c>
      <c r="AC17" s="103">
        <v>103.00197033922251</v>
      </c>
      <c r="AD17" s="103"/>
      <c r="AE17" s="103">
        <v>99.574885200625801</v>
      </c>
      <c r="AF17" s="103">
        <v>104.80955856851544</v>
      </c>
      <c r="AG17" s="103">
        <v>110.67115077526269</v>
      </c>
      <c r="AH17" s="103">
        <v>96.873712607245849</v>
      </c>
      <c r="AI17" s="103">
        <v>96.167442101665955</v>
      </c>
      <c r="AJ17" s="103">
        <v>91.132969746150991</v>
      </c>
      <c r="AK17" s="103">
        <v>97.608918530823402</v>
      </c>
      <c r="AL17" s="103">
        <v>104.60684378580116</v>
      </c>
      <c r="AM17" s="103"/>
      <c r="AN17" s="103">
        <v>97.753206089559797</v>
      </c>
      <c r="AO17" s="103">
        <v>97.906688377180416</v>
      </c>
      <c r="AP17" s="103">
        <v>103.3349997984233</v>
      </c>
      <c r="AQ17" s="103">
        <v>97.923591193863373</v>
      </c>
      <c r="AR17" s="103">
        <v>98.965591090916931</v>
      </c>
      <c r="AS17" s="103">
        <v>80.978686094904489</v>
      </c>
      <c r="AT17" s="103">
        <v>88.584358487536633</v>
      </c>
      <c r="AU17" s="103">
        <v>100.23215132357262</v>
      </c>
      <c r="AV17" s="103"/>
      <c r="AW17" s="103">
        <v>100.55529297765426</v>
      </c>
      <c r="AX17" s="103">
        <v>105.30280779182857</v>
      </c>
      <c r="AY17" s="103">
        <v>108.63388051799267</v>
      </c>
      <c r="AZ17" s="103">
        <v>99.416750651175249</v>
      </c>
      <c r="BA17" s="103">
        <v>98.967840304796752</v>
      </c>
      <c r="BB17" s="103">
        <v>90.867255023384118</v>
      </c>
      <c r="BC17" s="103">
        <v>89.765445965030352</v>
      </c>
      <c r="BD17" s="103">
        <v>106.10185809215145</v>
      </c>
      <c r="BE17" s="103"/>
      <c r="BF17" s="103">
        <v>100.15439943665704</v>
      </c>
      <c r="BG17" s="103">
        <v>102.35802589183859</v>
      </c>
      <c r="BH17" s="103">
        <v>104.97138728540254</v>
      </c>
      <c r="BI17" s="103">
        <v>100.55104793482266</v>
      </c>
      <c r="BJ17" s="103">
        <v>99.588415024784183</v>
      </c>
      <c r="BK17" s="103">
        <v>83.093487392904066</v>
      </c>
      <c r="BL17" s="103">
        <v>86.969728406281448</v>
      </c>
      <c r="BM17" s="103">
        <v>104.74150950200833</v>
      </c>
    </row>
    <row r="18" spans="1:65" s="97" customFormat="1">
      <c r="A18" s="96"/>
      <c r="B18" s="112"/>
      <c r="C18" s="105" t="s">
        <v>22</v>
      </c>
      <c r="D18" s="113">
        <v>99.112586759339621</v>
      </c>
      <c r="E18" s="113">
        <v>99.132345182824452</v>
      </c>
      <c r="F18" s="113">
        <v>104.66732001364275</v>
      </c>
      <c r="G18" s="113">
        <v>98.673697774975778</v>
      </c>
      <c r="H18" s="113">
        <v>101.35102612570506</v>
      </c>
      <c r="I18" s="113">
        <v>100.62509440745445</v>
      </c>
      <c r="J18" s="113">
        <v>86.946388000193124</v>
      </c>
      <c r="K18" s="113">
        <v>103.63819980385466</v>
      </c>
      <c r="L18" s="113"/>
      <c r="M18" s="113">
        <v>100.1949452606023</v>
      </c>
      <c r="N18" s="113">
        <v>103.30076608287598</v>
      </c>
      <c r="O18" s="113">
        <v>98.090027530780546</v>
      </c>
      <c r="P18" s="113">
        <v>100.5555443041553</v>
      </c>
      <c r="Q18" s="113">
        <v>101.75122010504241</v>
      </c>
      <c r="R18" s="113">
        <v>104.04056301109615</v>
      </c>
      <c r="S18" s="113">
        <v>85.514904274182598</v>
      </c>
      <c r="T18" s="113">
        <v>104.86554051083229</v>
      </c>
      <c r="U18" s="113"/>
      <c r="V18" s="113">
        <v>106.65619397734618</v>
      </c>
      <c r="W18" s="113">
        <v>114.43491972855782</v>
      </c>
      <c r="X18" s="113">
        <v>103.95977367453489</v>
      </c>
      <c r="Y18" s="113">
        <v>103.83006476963162</v>
      </c>
      <c r="Z18" s="113">
        <v>104.23638299180385</v>
      </c>
      <c r="AA18" s="113">
        <v>106.42925604109709</v>
      </c>
      <c r="AB18" s="113">
        <v>89.025665516994337</v>
      </c>
      <c r="AC18" s="113">
        <v>102.0672114568325</v>
      </c>
      <c r="AD18" s="113"/>
      <c r="AE18" s="113">
        <v>97.233268923759667</v>
      </c>
      <c r="AF18" s="113">
        <v>101.60278056560992</v>
      </c>
      <c r="AG18" s="113">
        <v>104.03198155425028</v>
      </c>
      <c r="AH18" s="113">
        <v>95.604199835494583</v>
      </c>
      <c r="AI18" s="113">
        <v>98.241780273277868</v>
      </c>
      <c r="AJ18" s="113">
        <v>82.408054276774863</v>
      </c>
      <c r="AK18" s="113">
        <v>85.660636837767399</v>
      </c>
      <c r="AL18" s="113">
        <v>100.00526315714005</v>
      </c>
      <c r="AM18" s="113"/>
      <c r="AN18" s="113">
        <v>99.810217547054393</v>
      </c>
      <c r="AO18" s="113">
        <v>102.20554894079471</v>
      </c>
      <c r="AP18" s="113">
        <v>100.1085267234253</v>
      </c>
      <c r="AQ18" s="113">
        <v>99.715207971379087</v>
      </c>
      <c r="AR18" s="113">
        <v>100.278253597757</v>
      </c>
      <c r="AS18" s="113">
        <v>104.70563832192491</v>
      </c>
      <c r="AT18" s="113">
        <v>88.280380125415988</v>
      </c>
      <c r="AU18" s="113">
        <v>101.71023048828394</v>
      </c>
      <c r="AV18" s="113"/>
      <c r="AW18" s="113">
        <v>100.88792175723611</v>
      </c>
      <c r="AX18" s="113">
        <v>99.02144288821107</v>
      </c>
      <c r="AY18" s="113">
        <v>108.68671289051923</v>
      </c>
      <c r="AZ18" s="113">
        <v>100.37546918843243</v>
      </c>
      <c r="BA18" s="113">
        <v>105.21377527014471</v>
      </c>
      <c r="BB18" s="113">
        <v>116.64650506539883</v>
      </c>
      <c r="BC18" s="113">
        <v>88.116042955724211</v>
      </c>
      <c r="BD18" s="113">
        <v>100.23718560547994</v>
      </c>
      <c r="BE18" s="113"/>
      <c r="BF18" s="113">
        <v>103.11813912330238</v>
      </c>
      <c r="BG18" s="113">
        <v>112.97067895011774</v>
      </c>
      <c r="BH18" s="113">
        <v>103.35156946204287</v>
      </c>
      <c r="BI18" s="113">
        <v>102.65850666482544</v>
      </c>
      <c r="BJ18" s="113">
        <v>100.4668157853925</v>
      </c>
      <c r="BK18" s="113">
        <v>113.11703354903877</v>
      </c>
      <c r="BL18" s="113">
        <v>86.5418122622211</v>
      </c>
      <c r="BM18" s="113">
        <v>102.03484480690263</v>
      </c>
    </row>
    <row r="19" spans="1:65" s="97" customFormat="1">
      <c r="B19" s="101"/>
      <c r="C19" s="102" t="s">
        <v>23</v>
      </c>
      <c r="D19" s="103">
        <v>97.71923747271272</v>
      </c>
      <c r="E19" s="103">
        <v>97.915324643678545</v>
      </c>
      <c r="F19" s="103">
        <v>99.547308224625723</v>
      </c>
      <c r="G19" s="103">
        <v>98.637527128602358</v>
      </c>
      <c r="H19" s="103">
        <v>98.811226604952722</v>
      </c>
      <c r="I19" s="103">
        <v>90.950048492831073</v>
      </c>
      <c r="J19" s="103">
        <v>86.321670011628115</v>
      </c>
      <c r="K19" s="103">
        <v>98.078746967466671</v>
      </c>
      <c r="L19" s="103"/>
      <c r="M19" s="103">
        <v>96.600234393911535</v>
      </c>
      <c r="N19" s="103">
        <v>105.09672207980314</v>
      </c>
      <c r="O19" s="103">
        <v>101.18922988950995</v>
      </c>
      <c r="P19" s="103">
        <v>96.35724692980321</v>
      </c>
      <c r="Q19" s="103">
        <v>97.076388264852639</v>
      </c>
      <c r="R19" s="103">
        <v>79.558177476074604</v>
      </c>
      <c r="S19" s="103">
        <v>84.457746545638386</v>
      </c>
      <c r="T19" s="103">
        <v>96.125307648098911</v>
      </c>
      <c r="U19" s="103"/>
      <c r="V19" s="103">
        <v>100.58317486790038</v>
      </c>
      <c r="W19" s="103">
        <v>106.85489431103309</v>
      </c>
      <c r="X19" s="103">
        <v>102.5765497761611</v>
      </c>
      <c r="Y19" s="103">
        <v>97.547698732105189</v>
      </c>
      <c r="Z19" s="103">
        <v>98.900080990041957</v>
      </c>
      <c r="AA19" s="103">
        <v>89.324203059873312</v>
      </c>
      <c r="AB19" s="103">
        <v>90.437911807702264</v>
      </c>
      <c r="AC19" s="103">
        <v>96.104717635637385</v>
      </c>
      <c r="AD19" s="103"/>
      <c r="AE19" s="103">
        <v>97.887700438060136</v>
      </c>
      <c r="AF19" s="103">
        <v>110.31950687479943</v>
      </c>
      <c r="AG19" s="103">
        <v>100.08389594082399</v>
      </c>
      <c r="AH19" s="103">
        <v>94.038098698946442</v>
      </c>
      <c r="AI19" s="103">
        <v>92.852238941878738</v>
      </c>
      <c r="AJ19" s="103">
        <v>78.27870544163423</v>
      </c>
      <c r="AK19" s="103">
        <v>95.434241246674802</v>
      </c>
      <c r="AL19" s="103">
        <v>94.135125967518178</v>
      </c>
      <c r="AM19" s="103"/>
      <c r="AN19" s="103">
        <v>96.523664941515094</v>
      </c>
      <c r="AO19" s="103">
        <v>98.459229678802984</v>
      </c>
      <c r="AP19" s="103">
        <v>97.073804119835373</v>
      </c>
      <c r="AQ19" s="103">
        <v>98.504296018172568</v>
      </c>
      <c r="AR19" s="103">
        <v>94.050202549792644</v>
      </c>
      <c r="AS19" s="103">
        <v>79.782427238373202</v>
      </c>
      <c r="AT19" s="103">
        <v>90.017078096200848</v>
      </c>
      <c r="AU19" s="103">
        <v>90.390791318579929</v>
      </c>
      <c r="AV19" s="103"/>
      <c r="AW19" s="103">
        <v>97.059283291232163</v>
      </c>
      <c r="AX19" s="103">
        <v>99.858917383047398</v>
      </c>
      <c r="AY19" s="103">
        <v>99.980229539634806</v>
      </c>
      <c r="AZ19" s="103">
        <v>96.669612697073902</v>
      </c>
      <c r="BA19" s="103">
        <v>101.57153386495814</v>
      </c>
      <c r="BB19" s="103">
        <v>94.041802325440955</v>
      </c>
      <c r="BC19" s="103">
        <v>82.932271084596792</v>
      </c>
      <c r="BD19" s="103">
        <v>94.751444930727956</v>
      </c>
      <c r="BE19" s="103"/>
      <c r="BF19" s="103">
        <v>96.422516782266314</v>
      </c>
      <c r="BG19" s="103">
        <v>99.258096108976304</v>
      </c>
      <c r="BH19" s="103">
        <v>102.99887117796065</v>
      </c>
      <c r="BI19" s="103">
        <v>96.762742867698307</v>
      </c>
      <c r="BJ19" s="103">
        <v>95.767361243196234</v>
      </c>
      <c r="BK19" s="103">
        <v>78.336487547606666</v>
      </c>
      <c r="BL19" s="103">
        <v>85.664976682474006</v>
      </c>
      <c r="BM19" s="103">
        <v>94.867744838153158</v>
      </c>
    </row>
    <row r="20" spans="1:65" s="97" customFormat="1">
      <c r="A20" s="96"/>
      <c r="B20" s="112"/>
      <c r="C20" s="105" t="s">
        <v>24</v>
      </c>
      <c r="D20" s="113">
        <v>100.42343967539456</v>
      </c>
      <c r="E20" s="113">
        <v>106.31535607012452</v>
      </c>
      <c r="F20" s="113">
        <v>105.22117097928971</v>
      </c>
      <c r="G20" s="113">
        <v>98.127645636225935</v>
      </c>
      <c r="H20" s="113">
        <v>105.80991636951987</v>
      </c>
      <c r="I20" s="113">
        <v>89.104834991800928</v>
      </c>
      <c r="J20" s="113">
        <v>90.189344449679709</v>
      </c>
      <c r="K20" s="113">
        <v>98.574532212295182</v>
      </c>
      <c r="L20" s="113"/>
      <c r="M20" s="113">
        <v>98.749699169186783</v>
      </c>
      <c r="N20" s="113">
        <v>105.95967075011758</v>
      </c>
      <c r="O20" s="113">
        <v>109.86684488627492</v>
      </c>
      <c r="P20" s="113">
        <v>95.765030969844133</v>
      </c>
      <c r="Q20" s="113">
        <v>106.29043099467513</v>
      </c>
      <c r="R20" s="113">
        <v>80.748797839069283</v>
      </c>
      <c r="S20" s="113">
        <v>88.87217036818717</v>
      </c>
      <c r="T20" s="113">
        <v>104.36421024658678</v>
      </c>
      <c r="U20" s="113"/>
      <c r="V20" s="113">
        <v>102.99839436822481</v>
      </c>
      <c r="W20" s="113">
        <v>110.66675291960692</v>
      </c>
      <c r="X20" s="113">
        <v>103.14741877547193</v>
      </c>
      <c r="Y20" s="113">
        <v>97.335151758140341</v>
      </c>
      <c r="Z20" s="113">
        <v>113.96365684222276</v>
      </c>
      <c r="AA20" s="113">
        <v>89.409016928210931</v>
      </c>
      <c r="AB20" s="113">
        <v>90.207053763096908</v>
      </c>
      <c r="AC20" s="113">
        <v>97.795112371866097</v>
      </c>
      <c r="AD20" s="113"/>
      <c r="AE20" s="113">
        <v>107.31608295098761</v>
      </c>
      <c r="AF20" s="113">
        <v>129.06829910283386</v>
      </c>
      <c r="AG20" s="113">
        <v>108.90616641444271</v>
      </c>
      <c r="AH20" s="113">
        <v>100.66516888529718</v>
      </c>
      <c r="AI20" s="113">
        <v>100.74346213184482</v>
      </c>
      <c r="AJ20" s="113">
        <v>84.500733503387778</v>
      </c>
      <c r="AK20" s="113">
        <v>102.44716676021825</v>
      </c>
      <c r="AL20" s="113">
        <v>94.754973871858382</v>
      </c>
      <c r="AM20" s="113"/>
      <c r="AN20" s="113">
        <v>101.34039696097147</v>
      </c>
      <c r="AO20" s="113">
        <v>112.82865703843433</v>
      </c>
      <c r="AP20" s="113">
        <v>101.67787087355521</v>
      </c>
      <c r="AQ20" s="113">
        <v>96.107162585615114</v>
      </c>
      <c r="AR20" s="113">
        <v>103.6386851624893</v>
      </c>
      <c r="AS20" s="113">
        <v>82.842318013742371</v>
      </c>
      <c r="AT20" s="113">
        <v>92.15420775495808</v>
      </c>
      <c r="AU20" s="113">
        <v>112.6732620008745</v>
      </c>
      <c r="AV20" s="113"/>
      <c r="AW20" s="113">
        <v>100.21578395596013</v>
      </c>
      <c r="AX20" s="113">
        <v>108.95123131792114</v>
      </c>
      <c r="AY20" s="113">
        <v>100.90203020132275</v>
      </c>
      <c r="AZ20" s="113">
        <v>97.4786696930842</v>
      </c>
      <c r="BA20" s="113">
        <v>110.56745137491694</v>
      </c>
      <c r="BB20" s="113">
        <v>94.76228236423546</v>
      </c>
      <c r="BC20" s="113">
        <v>85.253376403007024</v>
      </c>
      <c r="BD20" s="113">
        <v>97.049747402681504</v>
      </c>
      <c r="BE20" s="113"/>
      <c r="BF20" s="113">
        <v>98.21184940860266</v>
      </c>
      <c r="BG20" s="113">
        <v>103.77722805190871</v>
      </c>
      <c r="BH20" s="113">
        <v>100.44189804319376</v>
      </c>
      <c r="BI20" s="113">
        <v>96.338305436776025</v>
      </c>
      <c r="BJ20" s="113">
        <v>104.1232026320112</v>
      </c>
      <c r="BK20" s="113">
        <v>87.100195303349849</v>
      </c>
      <c r="BL20" s="113">
        <v>89.055254372893899</v>
      </c>
      <c r="BM20" s="113">
        <v>98.685526810661244</v>
      </c>
    </row>
    <row r="21" spans="1:65" s="97" customFormat="1">
      <c r="B21" s="101"/>
      <c r="C21" s="102" t="s">
        <v>25</v>
      </c>
      <c r="D21" s="103">
        <v>109.07929656032559</v>
      </c>
      <c r="E21" s="103">
        <v>116.45741794714016</v>
      </c>
      <c r="F21" s="103">
        <v>101.33027373805184</v>
      </c>
      <c r="G21" s="103">
        <v>105.42511833639787</v>
      </c>
      <c r="H21" s="103">
        <v>113.67487572421972</v>
      </c>
      <c r="I21" s="103">
        <v>103.73982407112301</v>
      </c>
      <c r="J21" s="103">
        <v>129.0410187138537</v>
      </c>
      <c r="K21" s="103">
        <v>100.3488032966406</v>
      </c>
      <c r="L21" s="103"/>
      <c r="M21" s="103">
        <v>110.79942219790649</v>
      </c>
      <c r="N21" s="103">
        <v>133.27674857369786</v>
      </c>
      <c r="O21" s="103">
        <v>97.562878820447708</v>
      </c>
      <c r="P21" s="103">
        <v>105.74332605645259</v>
      </c>
      <c r="Q21" s="103">
        <v>120.44081017305824</v>
      </c>
      <c r="R21" s="103">
        <v>94.429580506250133</v>
      </c>
      <c r="S21" s="103">
        <v>120.86484930865289</v>
      </c>
      <c r="T21" s="103">
        <v>96.414178051893842</v>
      </c>
      <c r="U21" s="103"/>
      <c r="V21" s="103">
        <v>108.04202102974165</v>
      </c>
      <c r="W21" s="103">
        <v>107.68251214007907</v>
      </c>
      <c r="X21" s="103">
        <v>98.117250920603126</v>
      </c>
      <c r="Y21" s="103">
        <v>108.49095122377804</v>
      </c>
      <c r="Z21" s="103">
        <v>118.44177222662245</v>
      </c>
      <c r="AA21" s="103">
        <v>106.27952633416139</v>
      </c>
      <c r="AB21" s="103">
        <v>109.24707519871703</v>
      </c>
      <c r="AC21" s="103">
        <v>97.234296545756749</v>
      </c>
      <c r="AD21" s="103"/>
      <c r="AE21" s="103">
        <v>117.05704084381244</v>
      </c>
      <c r="AF21" s="103">
        <v>113.8791538299165</v>
      </c>
      <c r="AG21" s="103">
        <v>99.288407876061754</v>
      </c>
      <c r="AH21" s="103">
        <v>119.35228827670515</v>
      </c>
      <c r="AI21" s="103">
        <v>129.45612062948823</v>
      </c>
      <c r="AJ21" s="103">
        <v>114.71444035677391</v>
      </c>
      <c r="AK21" s="103">
        <v>115.37229166340472</v>
      </c>
      <c r="AL21" s="103">
        <v>94.923125863373301</v>
      </c>
      <c r="AM21" s="103"/>
      <c r="AN21" s="103">
        <v>115.63399183698985</v>
      </c>
      <c r="AO21" s="103">
        <v>136.39342959520039</v>
      </c>
      <c r="AP21" s="103">
        <v>100.21650013975614</v>
      </c>
      <c r="AQ21" s="103">
        <v>111.4508155533151</v>
      </c>
      <c r="AR21" s="103">
        <v>110.89934447091309</v>
      </c>
      <c r="AS21" s="103">
        <v>122.67781665141122</v>
      </c>
      <c r="AT21" s="103">
        <v>125.92976545874549</v>
      </c>
      <c r="AU21" s="103">
        <v>96.686836354256059</v>
      </c>
      <c r="AV21" s="103"/>
      <c r="AW21" s="103">
        <v>104.03602242324961</v>
      </c>
      <c r="AX21" s="103">
        <v>101.70106248481528</v>
      </c>
      <c r="AY21" s="103">
        <v>92.665446804892909</v>
      </c>
      <c r="AZ21" s="103">
        <v>103.22858628868737</v>
      </c>
      <c r="BA21" s="103">
        <v>115.00668345137372</v>
      </c>
      <c r="BB21" s="103">
        <v>101.61904369051079</v>
      </c>
      <c r="BC21" s="103">
        <v>116.34444808270149</v>
      </c>
      <c r="BD21" s="103">
        <v>99.88747084839359</v>
      </c>
      <c r="BE21" s="103"/>
      <c r="BF21" s="103">
        <v>107.20086490162655</v>
      </c>
      <c r="BG21" s="103">
        <v>115.5436480865628</v>
      </c>
      <c r="BH21" s="103">
        <v>104.78580948773178</v>
      </c>
      <c r="BI21" s="103">
        <v>102.73312352843458</v>
      </c>
      <c r="BJ21" s="103">
        <v>115.03878819321551</v>
      </c>
      <c r="BK21" s="103">
        <v>104.64084653237673</v>
      </c>
      <c r="BL21" s="103">
        <v>121.83900037867652</v>
      </c>
      <c r="BM21" s="103">
        <v>98.476331072156782</v>
      </c>
    </row>
    <row r="22" spans="1:65" s="97" customFormat="1">
      <c r="A22" s="96"/>
      <c r="B22" s="112"/>
      <c r="C22" s="105" t="s">
        <v>26</v>
      </c>
      <c r="D22" s="113">
        <v>138.10774372282742</v>
      </c>
      <c r="E22" s="113">
        <v>119.71822596623289</v>
      </c>
      <c r="F22" s="113">
        <v>109.95002206727247</v>
      </c>
      <c r="G22" s="113">
        <v>138.30924808786077</v>
      </c>
      <c r="H22" s="113">
        <v>123.7661909754692</v>
      </c>
      <c r="I22" s="113">
        <v>184.82522957595199</v>
      </c>
      <c r="J22" s="113">
        <v>257.39470970434814</v>
      </c>
      <c r="K22" s="113">
        <v>116.24253360071276</v>
      </c>
      <c r="L22" s="113"/>
      <c r="M22" s="113">
        <v>141.48362279541004</v>
      </c>
      <c r="N22" s="113">
        <v>126.33520682110317</v>
      </c>
      <c r="O22" s="113">
        <v>110.45773471269683</v>
      </c>
      <c r="P22" s="113">
        <v>137.05570119322437</v>
      </c>
      <c r="Q22" s="113">
        <v>122.76370635749329</v>
      </c>
      <c r="R22" s="113">
        <v>167.43512471392901</v>
      </c>
      <c r="S22" s="113">
        <v>279.45736963190296</v>
      </c>
      <c r="T22" s="113">
        <v>107.5210414541871</v>
      </c>
      <c r="U22" s="113"/>
      <c r="V22" s="113">
        <v>132.65042045509762</v>
      </c>
      <c r="W22" s="113">
        <v>114.30023501394746</v>
      </c>
      <c r="X22" s="113">
        <v>104.57437919753234</v>
      </c>
      <c r="Y22" s="113">
        <v>137.81509853830127</v>
      </c>
      <c r="Z22" s="113">
        <v>121.90501571857993</v>
      </c>
      <c r="AA22" s="113">
        <v>177.32725500958782</v>
      </c>
      <c r="AB22" s="113">
        <v>222.6525750298344</v>
      </c>
      <c r="AC22" s="113">
        <v>114.31665104364694</v>
      </c>
      <c r="AD22" s="113"/>
      <c r="AE22" s="113">
        <v>135.97898692970895</v>
      </c>
      <c r="AF22" s="113">
        <v>112.23575565539397</v>
      </c>
      <c r="AG22" s="113">
        <v>110.2254239837673</v>
      </c>
      <c r="AH22" s="113">
        <v>137.83354387821402</v>
      </c>
      <c r="AI22" s="113">
        <v>127.36339702867193</v>
      </c>
      <c r="AJ22" s="113">
        <v>210.3346715543039</v>
      </c>
      <c r="AK22" s="113">
        <v>274.75838269434729</v>
      </c>
      <c r="AL22" s="113">
        <v>116.25628689262902</v>
      </c>
      <c r="AM22" s="113"/>
      <c r="AN22" s="113">
        <v>140.35865584793052</v>
      </c>
      <c r="AO22" s="113">
        <v>126.97759640812036</v>
      </c>
      <c r="AP22" s="113">
        <v>106.36047574586104</v>
      </c>
      <c r="AQ22" s="113">
        <v>143.06457126998953</v>
      </c>
      <c r="AR22" s="113">
        <v>123.85101472805829</v>
      </c>
      <c r="AS22" s="113">
        <v>176.43698451624417</v>
      </c>
      <c r="AT22" s="113">
        <v>266.19887207383022</v>
      </c>
      <c r="AU22" s="113">
        <v>102.59550809964247</v>
      </c>
      <c r="AV22" s="113"/>
      <c r="AW22" s="113">
        <v>133.7762739010463</v>
      </c>
      <c r="AX22" s="113">
        <v>107.2276852255966</v>
      </c>
      <c r="AY22" s="113">
        <v>103.27099698136038</v>
      </c>
      <c r="AZ22" s="113">
        <v>132.05308196025288</v>
      </c>
      <c r="BA22" s="113">
        <v>114.03277997410082</v>
      </c>
      <c r="BB22" s="113">
        <v>175.43225696161005</v>
      </c>
      <c r="BC22" s="113">
        <v>294.04642359001986</v>
      </c>
      <c r="BD22" s="113">
        <v>121.98087369645108</v>
      </c>
      <c r="BE22" s="113"/>
      <c r="BF22" s="113">
        <v>141.04968637738313</v>
      </c>
      <c r="BG22" s="113">
        <v>128.1778231526564</v>
      </c>
      <c r="BH22" s="113">
        <v>113.67071468615546</v>
      </c>
      <c r="BI22" s="113">
        <v>137.43327229965726</v>
      </c>
      <c r="BJ22" s="113">
        <v>123.98416314160102</v>
      </c>
      <c r="BK22" s="113">
        <v>169.00997861454553</v>
      </c>
      <c r="BL22" s="113">
        <v>284.95182920491226</v>
      </c>
      <c r="BM22" s="113">
        <v>117.9560831126054</v>
      </c>
    </row>
    <row r="23" spans="1:65" s="97" customFormat="1">
      <c r="B23" s="101">
        <v>2020</v>
      </c>
      <c r="C23" s="102" t="s">
        <v>15</v>
      </c>
      <c r="D23" s="103">
        <v>97.893554614368355</v>
      </c>
      <c r="E23" s="103">
        <v>95.34819255549354</v>
      </c>
      <c r="F23" s="103">
        <v>102.76136251383285</v>
      </c>
      <c r="G23" s="103">
        <v>98.239363030759449</v>
      </c>
      <c r="H23" s="103">
        <v>102.11449613275511</v>
      </c>
      <c r="I23" s="103">
        <v>112.48102844324092</v>
      </c>
      <c r="J23" s="103">
        <v>80.903257591099091</v>
      </c>
      <c r="K23" s="103">
        <v>101.90780447014525</v>
      </c>
      <c r="L23" s="103"/>
      <c r="M23" s="103">
        <v>99.080894752716389</v>
      </c>
      <c r="N23" s="103">
        <v>95.181720504568105</v>
      </c>
      <c r="O23" s="103">
        <v>98.060991119956284</v>
      </c>
      <c r="P23" s="103">
        <v>100.96736000377614</v>
      </c>
      <c r="Q23" s="103">
        <v>102.71856572024389</v>
      </c>
      <c r="R23" s="103">
        <v>121.34130080504744</v>
      </c>
      <c r="S23" s="103">
        <v>76.975027976095063</v>
      </c>
      <c r="T23" s="103">
        <v>99.598997961395042</v>
      </c>
      <c r="U23" s="103"/>
      <c r="V23" s="103">
        <v>88.876515654466445</v>
      </c>
      <c r="W23" s="103">
        <v>79.910937195766536</v>
      </c>
      <c r="X23" s="103">
        <v>93.786117907593152</v>
      </c>
      <c r="Y23" s="103">
        <v>94.640857668300086</v>
      </c>
      <c r="Z23" s="103">
        <v>98.367539369043598</v>
      </c>
      <c r="AA23" s="103">
        <v>89.220855724388159</v>
      </c>
      <c r="AB23" s="103">
        <v>88.00387308220607</v>
      </c>
      <c r="AC23" s="103">
        <v>92.915445828738484</v>
      </c>
      <c r="AD23" s="103"/>
      <c r="AE23" s="103">
        <v>97.001956292348851</v>
      </c>
      <c r="AF23" s="103">
        <v>91.778598055982698</v>
      </c>
      <c r="AG23" s="103">
        <v>126.928217203814</v>
      </c>
      <c r="AH23" s="103">
        <v>94.698687182653998</v>
      </c>
      <c r="AI23" s="103">
        <v>113.73153515151377</v>
      </c>
      <c r="AJ23" s="103">
        <v>87.674166964805252</v>
      </c>
      <c r="AK23" s="103">
        <v>76.023936488970904</v>
      </c>
      <c r="AL23" s="103">
        <v>105.81720597496626</v>
      </c>
      <c r="AM23" s="103"/>
      <c r="AN23" s="103">
        <v>101.41451376081707</v>
      </c>
      <c r="AO23" s="103">
        <v>103.12723496195045</v>
      </c>
      <c r="AP23" s="103">
        <v>112.83111409821973</v>
      </c>
      <c r="AQ23" s="103">
        <v>99.611205897088297</v>
      </c>
      <c r="AR23" s="103">
        <v>98.902136563047321</v>
      </c>
      <c r="AS23" s="103">
        <v>173.94631094143008</v>
      </c>
      <c r="AT23" s="103">
        <v>84.521661335830586</v>
      </c>
      <c r="AU23" s="103">
        <v>98.174468564149706</v>
      </c>
      <c r="AV23" s="103"/>
      <c r="AW23" s="103">
        <v>95.718823949172403</v>
      </c>
      <c r="AX23" s="103">
        <v>91.100097522818629</v>
      </c>
      <c r="AY23" s="103">
        <v>103.52799240362926</v>
      </c>
      <c r="AZ23" s="103">
        <v>96.933123348516119</v>
      </c>
      <c r="BA23" s="103">
        <v>97.566241922582833</v>
      </c>
      <c r="BB23" s="103">
        <v>112.84220597847015</v>
      </c>
      <c r="BC23" s="103">
        <v>74.861024352019754</v>
      </c>
      <c r="BD23" s="103">
        <v>102.04968829845878</v>
      </c>
      <c r="BE23" s="103"/>
      <c r="BF23" s="103">
        <v>101.02039930161816</v>
      </c>
      <c r="BG23" s="103">
        <v>97.393098727941165</v>
      </c>
      <c r="BH23" s="103">
        <v>103.78884372197129</v>
      </c>
      <c r="BI23" s="103">
        <v>102.63832536096943</v>
      </c>
      <c r="BJ23" s="103">
        <v>101.3194595754134</v>
      </c>
      <c r="BK23" s="103">
        <v>135.07123899879849</v>
      </c>
      <c r="BL23" s="103">
        <v>80.060823644517654</v>
      </c>
      <c r="BM23" s="103">
        <v>105.6412744631188</v>
      </c>
    </row>
    <row r="24" spans="1:65" s="97" customFormat="1">
      <c r="B24" s="112"/>
      <c r="C24" s="105" t="s">
        <v>16</v>
      </c>
      <c r="D24" s="113">
        <v>97.697013982965828</v>
      </c>
      <c r="E24" s="113">
        <v>98.828102186658825</v>
      </c>
      <c r="F24" s="113">
        <v>101.35922184267478</v>
      </c>
      <c r="G24" s="113">
        <v>99.389679352273717</v>
      </c>
      <c r="H24" s="113">
        <v>100.56155711760594</v>
      </c>
      <c r="I24" s="113">
        <v>91.063253827921358</v>
      </c>
      <c r="J24" s="113">
        <v>71.908302524916834</v>
      </c>
      <c r="K24" s="113">
        <v>97.49663223074171</v>
      </c>
      <c r="L24" s="113"/>
      <c r="M24" s="113">
        <v>99.301639811179641</v>
      </c>
      <c r="N24" s="113">
        <v>94.590403344523011</v>
      </c>
      <c r="O24" s="113">
        <v>104.80257257860831</v>
      </c>
      <c r="P24" s="113">
        <v>103.46356971754729</v>
      </c>
      <c r="Q24" s="113">
        <v>94.874816297278187</v>
      </c>
      <c r="R24" s="113">
        <v>122.91454209755732</v>
      </c>
      <c r="S24" s="113">
        <v>72.205597218462714</v>
      </c>
      <c r="T24" s="113">
        <v>93.148193517189199</v>
      </c>
      <c r="U24" s="113"/>
      <c r="V24" s="113">
        <v>99.959830212627821</v>
      </c>
      <c r="W24" s="113">
        <v>106.09478370323612</v>
      </c>
      <c r="X24" s="113">
        <v>97.286120138814212</v>
      </c>
      <c r="Y24" s="113">
        <v>98.980753765881474</v>
      </c>
      <c r="Z24" s="113">
        <v>101.09805958572422</v>
      </c>
      <c r="AA24" s="113">
        <v>89.490535835266328</v>
      </c>
      <c r="AB24" s="113">
        <v>80.297759007484856</v>
      </c>
      <c r="AC24" s="113">
        <v>94.471044322388892</v>
      </c>
      <c r="AD24" s="113"/>
      <c r="AE24" s="113">
        <v>97.887085311597602</v>
      </c>
      <c r="AF24" s="113">
        <v>97.441489976646835</v>
      </c>
      <c r="AG24" s="113">
        <v>130.56678776252832</v>
      </c>
      <c r="AH24" s="113">
        <v>95.591536780215961</v>
      </c>
      <c r="AI24" s="113">
        <v>111.71038636554911</v>
      </c>
      <c r="AJ24" s="113">
        <v>83.654261974633499</v>
      </c>
      <c r="AK24" s="113">
        <v>59.557940574526079</v>
      </c>
      <c r="AL24" s="113">
        <v>102.69968686218543</v>
      </c>
      <c r="AM24" s="113"/>
      <c r="AN24" s="113">
        <v>100.19184257039842</v>
      </c>
      <c r="AO24" s="113">
        <v>100.10192900000749</v>
      </c>
      <c r="AP24" s="113">
        <v>109.07967102992583</v>
      </c>
      <c r="AQ24" s="113">
        <v>102.67059410917688</v>
      </c>
      <c r="AR24" s="113">
        <v>103.91450953448303</v>
      </c>
      <c r="AS24" s="113">
        <v>121.02784509032878</v>
      </c>
      <c r="AT24" s="113">
        <v>70.690745710017055</v>
      </c>
      <c r="AU24" s="113">
        <v>88.015759966908433</v>
      </c>
      <c r="AV24" s="113"/>
      <c r="AW24" s="113">
        <v>95.63151781266059</v>
      </c>
      <c r="AX24" s="113">
        <v>92.147339017136702</v>
      </c>
      <c r="AY24" s="113">
        <v>105.28968638269016</v>
      </c>
      <c r="AZ24" s="113">
        <v>97.558462561874364</v>
      </c>
      <c r="BA24" s="113">
        <v>99.861992330899568</v>
      </c>
      <c r="BB24" s="113">
        <v>93.859372786540646</v>
      </c>
      <c r="BC24" s="113">
        <v>67.257329263110094</v>
      </c>
      <c r="BD24" s="113">
        <v>94.90517093278153</v>
      </c>
      <c r="BE24" s="113"/>
      <c r="BF24" s="113">
        <v>98.683474967566909</v>
      </c>
      <c r="BG24" s="113">
        <v>102.3733176211358</v>
      </c>
      <c r="BH24" s="113">
        <v>103.4144604398343</v>
      </c>
      <c r="BI24" s="113">
        <v>100.73820371819454</v>
      </c>
      <c r="BJ24" s="113">
        <v>98.401247401296914</v>
      </c>
      <c r="BK24" s="113">
        <v>118.76657247633028</v>
      </c>
      <c r="BL24" s="113">
        <v>66.412295712421184</v>
      </c>
      <c r="BM24" s="113">
        <v>92.228052502436611</v>
      </c>
    </row>
    <row r="25" spans="1:65" s="97" customFormat="1">
      <c r="B25" s="101"/>
      <c r="C25" s="102" t="s">
        <v>17</v>
      </c>
      <c r="D25" s="103">
        <v>93.990747373112143</v>
      </c>
      <c r="E25" s="103">
        <v>78.60948503086783</v>
      </c>
      <c r="F25" s="103">
        <v>70.355966387844873</v>
      </c>
      <c r="G25" s="103">
        <v>114.87965717146442</v>
      </c>
      <c r="H25" s="103">
        <v>72.185036083548653</v>
      </c>
      <c r="I25" s="103">
        <v>52.093156542246241</v>
      </c>
      <c r="J25" s="103">
        <v>41.308132858535409</v>
      </c>
      <c r="K25" s="103">
        <v>106.42170977317467</v>
      </c>
      <c r="L25" s="103"/>
      <c r="M25" s="103">
        <v>97.600323158575961</v>
      </c>
      <c r="N25" s="103">
        <v>74.362795985096341</v>
      </c>
      <c r="O25" s="103">
        <v>71.291385667713612</v>
      </c>
      <c r="P25" s="103">
        <v>120.1172909043014</v>
      </c>
      <c r="Q25" s="103">
        <v>69.643776649850082</v>
      </c>
      <c r="R25" s="103">
        <v>57.701616550543129</v>
      </c>
      <c r="S25" s="103">
        <v>40.952490779604815</v>
      </c>
      <c r="T25" s="103">
        <v>117.0437236135633</v>
      </c>
      <c r="U25" s="103"/>
      <c r="V25" s="103">
        <v>92.789974722038465</v>
      </c>
      <c r="W25" s="103">
        <v>86.910513924524523</v>
      </c>
      <c r="X25" s="103">
        <v>70.739007769884836</v>
      </c>
      <c r="Y25" s="103">
        <v>114.70730204948197</v>
      </c>
      <c r="Z25" s="103">
        <v>72.404834643596686</v>
      </c>
      <c r="AA25" s="103">
        <v>62.824159548072139</v>
      </c>
      <c r="AB25" s="103">
        <v>44.27227366548091</v>
      </c>
      <c r="AC25" s="103">
        <v>104.8835051891455</v>
      </c>
      <c r="AD25" s="103"/>
      <c r="AE25" s="103">
        <v>98.07090811664817</v>
      </c>
      <c r="AF25" s="103">
        <v>67.35257603449584</v>
      </c>
      <c r="AG25" s="103">
        <v>83.966132277745089</v>
      </c>
      <c r="AH25" s="103">
        <v>119.52885141081856</v>
      </c>
      <c r="AI25" s="103">
        <v>80.529104133778404</v>
      </c>
      <c r="AJ25" s="103">
        <v>63.958591315574672</v>
      </c>
      <c r="AK25" s="103">
        <v>37.833851998025807</v>
      </c>
      <c r="AL25" s="103">
        <v>118.66095839546441</v>
      </c>
      <c r="AM25" s="103"/>
      <c r="AN25" s="103">
        <v>94.360126741620945</v>
      </c>
      <c r="AO25" s="103">
        <v>64.462160123917272</v>
      </c>
      <c r="AP25" s="103">
        <v>82.201536645536564</v>
      </c>
      <c r="AQ25" s="103">
        <v>119.90198382275885</v>
      </c>
      <c r="AR25" s="103">
        <v>70.580019229861207</v>
      </c>
      <c r="AS25" s="103">
        <v>54.548030442458497</v>
      </c>
      <c r="AT25" s="103">
        <v>39.621105762869895</v>
      </c>
      <c r="AU25" s="103">
        <v>122.59361600358885</v>
      </c>
      <c r="AV25" s="103"/>
      <c r="AW25" s="103">
        <v>91.600408594424479</v>
      </c>
      <c r="AX25" s="103">
        <v>58.373292493909332</v>
      </c>
      <c r="AY25" s="103">
        <v>74.543396516501062</v>
      </c>
      <c r="AZ25" s="103">
        <v>114.27084193708292</v>
      </c>
      <c r="BA25" s="103">
        <v>69.300009715746199</v>
      </c>
      <c r="BB25" s="103">
        <v>53.377393288360011</v>
      </c>
      <c r="BC25" s="103">
        <v>39.951875046674452</v>
      </c>
      <c r="BD25" s="103">
        <v>104.49946185319342</v>
      </c>
      <c r="BE25" s="103"/>
      <c r="BF25" s="103">
        <v>93.783628112930344</v>
      </c>
      <c r="BG25" s="103">
        <v>65.190748950508365</v>
      </c>
      <c r="BH25" s="103">
        <v>67.719395907202298</v>
      </c>
      <c r="BI25" s="103">
        <v>116.21279434209848</v>
      </c>
      <c r="BJ25" s="103">
        <v>70.166673824792014</v>
      </c>
      <c r="BK25" s="103">
        <v>64.423060025413676</v>
      </c>
      <c r="BL25" s="103">
        <v>35.923242551987684</v>
      </c>
      <c r="BM25" s="103">
        <v>99.059389451671578</v>
      </c>
    </row>
    <row r="26" spans="1:65" s="97" customFormat="1">
      <c r="B26" s="112"/>
      <c r="C26" s="105" t="s">
        <v>18</v>
      </c>
      <c r="D26" s="113">
        <v>52.09827017903519</v>
      </c>
      <c r="E26" s="113">
        <v>9.9658587270675234</v>
      </c>
      <c r="F26" s="113">
        <v>28.079076199640621</v>
      </c>
      <c r="G26" s="113">
        <v>81.302508639751736</v>
      </c>
      <c r="H26" s="113">
        <v>23.503071005464502</v>
      </c>
      <c r="I26" s="113">
        <v>8.0388589123124028</v>
      </c>
      <c r="J26" s="113">
        <v>5.2056425761659728</v>
      </c>
      <c r="K26" s="113">
        <v>81.379601069138076</v>
      </c>
      <c r="L26" s="113"/>
      <c r="M26" s="113">
        <v>58.889081230819542</v>
      </c>
      <c r="N26" s="113">
        <v>6.7950482443359057</v>
      </c>
      <c r="O26" s="113">
        <v>22.144607081592195</v>
      </c>
      <c r="P26" s="113">
        <v>93.476838542226062</v>
      </c>
      <c r="Q26" s="113">
        <v>15.097880828595249</v>
      </c>
      <c r="R26" s="113">
        <v>16.322675223026735</v>
      </c>
      <c r="S26" s="113">
        <v>1.1775815951062927</v>
      </c>
      <c r="T26" s="113">
        <v>79.136438204762726</v>
      </c>
      <c r="U26" s="113"/>
      <c r="V26" s="113">
        <v>48.0047222077607</v>
      </c>
      <c r="W26" s="113">
        <v>11.674237225358697</v>
      </c>
      <c r="X26" s="113">
        <v>31.966124920541983</v>
      </c>
      <c r="Y26" s="113">
        <v>93.163729997984575</v>
      </c>
      <c r="Z26" s="113">
        <v>39.682091744438594</v>
      </c>
      <c r="AA26" s="113">
        <v>22.42048310308045</v>
      </c>
      <c r="AB26" s="113">
        <v>2.6465689506806314</v>
      </c>
      <c r="AC26" s="113">
        <v>76.445724936231599</v>
      </c>
      <c r="AD26" s="113"/>
      <c r="AE26" s="113">
        <v>74.048013465342706</v>
      </c>
      <c r="AF26" s="113">
        <v>21.504818096864341</v>
      </c>
      <c r="AG26" s="113">
        <v>46.76476283415878</v>
      </c>
      <c r="AH26" s="113">
        <v>107.54497822029379</v>
      </c>
      <c r="AI26" s="113">
        <v>28.418428602769467</v>
      </c>
      <c r="AJ26" s="113">
        <v>16.617290629368753</v>
      </c>
      <c r="AK26" s="113">
        <v>49.407463313928488</v>
      </c>
      <c r="AL26" s="113">
        <v>94.069999232654737</v>
      </c>
      <c r="AM26" s="113"/>
      <c r="AN26" s="113">
        <v>54.579482565762859</v>
      </c>
      <c r="AO26" s="113">
        <v>8.9381643524326293</v>
      </c>
      <c r="AP26" s="113">
        <v>28.119744505505981</v>
      </c>
      <c r="AQ26" s="113">
        <v>90.175263152416846</v>
      </c>
      <c r="AR26" s="113">
        <v>26.913825788404225</v>
      </c>
      <c r="AS26" s="113">
        <v>12.548002024676633</v>
      </c>
      <c r="AT26" s="113">
        <v>2.3365145152759492</v>
      </c>
      <c r="AU26" s="113">
        <v>80.921991384199686</v>
      </c>
      <c r="AV26" s="113"/>
      <c r="AW26" s="113">
        <v>55.854954539428995</v>
      </c>
      <c r="AX26" s="113">
        <v>6.1256106231737233</v>
      </c>
      <c r="AY26" s="113">
        <v>22.841979328448627</v>
      </c>
      <c r="AZ26" s="113">
        <v>87.88862391286537</v>
      </c>
      <c r="BA26" s="113">
        <v>21.171318702193812</v>
      </c>
      <c r="BB26" s="113">
        <v>20.163060672174669</v>
      </c>
      <c r="BC26" s="113">
        <v>1.9431272832956066</v>
      </c>
      <c r="BD26" s="113">
        <v>76.599057719514207</v>
      </c>
      <c r="BE26" s="113"/>
      <c r="BF26" s="113">
        <v>56.792400217452311</v>
      </c>
      <c r="BG26" s="113">
        <v>8.0845960526770391</v>
      </c>
      <c r="BH26" s="113">
        <v>19.813141711689479</v>
      </c>
      <c r="BI26" s="113">
        <v>86.93750822685584</v>
      </c>
      <c r="BJ26" s="113">
        <v>25.339022153485313</v>
      </c>
      <c r="BK26" s="113">
        <v>13.863660221218213</v>
      </c>
      <c r="BL26" s="113">
        <v>0.92611804574148182</v>
      </c>
      <c r="BM26" s="113">
        <v>71.599792706795299</v>
      </c>
    </row>
    <row r="27" spans="1:65" s="97" customFormat="1">
      <c r="B27" s="101"/>
      <c r="C27" s="102" t="s">
        <v>19</v>
      </c>
      <c r="D27" s="103">
        <v>75.306533140390542</v>
      </c>
      <c r="E27" s="103">
        <v>52.218965477407615</v>
      </c>
      <c r="F27" s="103">
        <v>64.100440747375231</v>
      </c>
      <c r="G27" s="103">
        <v>94.027262145892252</v>
      </c>
      <c r="H27" s="103">
        <v>67.476413459455102</v>
      </c>
      <c r="I27" s="103">
        <v>34.196987237540426</v>
      </c>
      <c r="J27" s="103">
        <v>14.222937166503108</v>
      </c>
      <c r="K27" s="103">
        <v>90.937517505500892</v>
      </c>
      <c r="L27" s="103"/>
      <c r="M27" s="103">
        <v>73.486547375804122</v>
      </c>
      <c r="N27" s="103">
        <v>43.214033721892861</v>
      </c>
      <c r="O27" s="103">
        <v>55.392525656632081</v>
      </c>
      <c r="P27" s="103">
        <v>97.76749739847547</v>
      </c>
      <c r="Q27" s="103">
        <v>48.523450924181056</v>
      </c>
      <c r="R27" s="103">
        <v>28.41319603916515</v>
      </c>
      <c r="S27" s="103">
        <v>5.7942672511597966</v>
      </c>
      <c r="T27" s="103">
        <v>94.188202112359846</v>
      </c>
      <c r="U27" s="103"/>
      <c r="V27" s="103">
        <v>71.011781332701943</v>
      </c>
      <c r="W27" s="103">
        <v>41.113916619252848</v>
      </c>
      <c r="X27" s="103">
        <v>55.464400023907608</v>
      </c>
      <c r="Y27" s="103">
        <v>110.35578475090971</v>
      </c>
      <c r="Z27" s="103">
        <v>86.159326868222806</v>
      </c>
      <c r="AA27" s="103">
        <v>34.38134461418877</v>
      </c>
      <c r="AB27" s="103">
        <v>10.069432810494979</v>
      </c>
      <c r="AC27" s="103">
        <v>84.605968281917953</v>
      </c>
      <c r="AD27" s="103"/>
      <c r="AE27" s="103">
        <v>99.821273231298846</v>
      </c>
      <c r="AF27" s="103">
        <v>56.440998892873765</v>
      </c>
      <c r="AG27" s="103">
        <v>69.457714049753179</v>
      </c>
      <c r="AH27" s="103">
        <v>129.99343864621721</v>
      </c>
      <c r="AI27" s="103">
        <v>61.62594838263189</v>
      </c>
      <c r="AJ27" s="103">
        <v>62.238513189496906</v>
      </c>
      <c r="AK27" s="103">
        <v>70.292621430030337</v>
      </c>
      <c r="AL27" s="103">
        <v>97.12913991721237</v>
      </c>
      <c r="AM27" s="103"/>
      <c r="AN27" s="103">
        <v>66.997983406117712</v>
      </c>
      <c r="AO27" s="103">
        <v>41.701227558132203</v>
      </c>
      <c r="AP27" s="103">
        <v>58.617842617782536</v>
      </c>
      <c r="AQ27" s="103">
        <v>89.152042298136138</v>
      </c>
      <c r="AR27" s="103">
        <v>54.606914874653789</v>
      </c>
      <c r="AS27" s="103">
        <v>33.309123823402032</v>
      </c>
      <c r="AT27" s="103">
        <v>8.9971323764043394</v>
      </c>
      <c r="AU27" s="103">
        <v>81.614904378106587</v>
      </c>
      <c r="AV27" s="103"/>
      <c r="AW27" s="103">
        <v>72.474937142793593</v>
      </c>
      <c r="AX27" s="103">
        <v>45.287784836892953</v>
      </c>
      <c r="AY27" s="103">
        <v>59.619063275636123</v>
      </c>
      <c r="AZ27" s="103">
        <v>92.331052643186595</v>
      </c>
      <c r="BA27" s="103">
        <v>56.437500236863521</v>
      </c>
      <c r="BB27" s="103">
        <v>49.652312508521128</v>
      </c>
      <c r="BC27" s="103">
        <v>8.7349106926266362</v>
      </c>
      <c r="BD27" s="103">
        <v>85.918899207500573</v>
      </c>
      <c r="BE27" s="103"/>
      <c r="BF27" s="103">
        <v>70.798989319704205</v>
      </c>
      <c r="BG27" s="103">
        <v>37.524786437973596</v>
      </c>
      <c r="BH27" s="103">
        <v>53.395180409270985</v>
      </c>
      <c r="BI27" s="103">
        <v>91.53705776140643</v>
      </c>
      <c r="BJ27" s="103">
        <v>59.397299276784878</v>
      </c>
      <c r="BK27" s="103">
        <v>33.124617401366685</v>
      </c>
      <c r="BL27" s="103">
        <v>5.2806020602843242</v>
      </c>
      <c r="BM27" s="103">
        <v>78.828288620226971</v>
      </c>
    </row>
    <row r="28" spans="1:65" s="97" customFormat="1">
      <c r="B28" s="112"/>
      <c r="C28" s="105" t="s">
        <v>20</v>
      </c>
      <c r="D28" s="113">
        <v>92.899317073487168</v>
      </c>
      <c r="E28" s="113">
        <v>80.234172177834893</v>
      </c>
      <c r="F28" s="113">
        <v>87.204515294228941</v>
      </c>
      <c r="G28" s="113">
        <v>101.16622302205047</v>
      </c>
      <c r="H28" s="113">
        <v>103.02029183965429</v>
      </c>
      <c r="I28" s="113">
        <v>60.996202547787966</v>
      </c>
      <c r="J28" s="113">
        <v>54.124062103102077</v>
      </c>
      <c r="K28" s="113">
        <v>95.832380617253662</v>
      </c>
      <c r="L28" s="113"/>
      <c r="M28" s="113">
        <v>77.002078146998102</v>
      </c>
      <c r="N28" s="113">
        <v>47.76298586688246</v>
      </c>
      <c r="O28" s="113">
        <v>72.86754382117897</v>
      </c>
      <c r="P28" s="113">
        <v>94.568399047720504</v>
      </c>
      <c r="Q28" s="113">
        <v>62.980372128634933</v>
      </c>
      <c r="R28" s="113">
        <v>33.194052416080048</v>
      </c>
      <c r="S28" s="113">
        <v>16.834104404782128</v>
      </c>
      <c r="T28" s="113">
        <v>112.92852771669594</v>
      </c>
      <c r="U28" s="113"/>
      <c r="V28" s="113">
        <v>81.228415804553492</v>
      </c>
      <c r="W28" s="113">
        <v>58.958190392058242</v>
      </c>
      <c r="X28" s="113">
        <v>66.541457789487353</v>
      </c>
      <c r="Y28" s="113">
        <v>109.54903178959221</v>
      </c>
      <c r="Z28" s="113">
        <v>106.02504811675686</v>
      </c>
      <c r="AA28" s="113">
        <v>57.341325919968881</v>
      </c>
      <c r="AB28" s="113">
        <v>31.229317055039466</v>
      </c>
      <c r="AC28" s="113">
        <v>86.357269372293715</v>
      </c>
      <c r="AD28" s="113"/>
      <c r="AE28" s="113">
        <v>111.20402835169401</v>
      </c>
      <c r="AF28" s="113">
        <v>70.944525157806865</v>
      </c>
      <c r="AG28" s="113">
        <v>97.146632355782074</v>
      </c>
      <c r="AH28" s="113">
        <v>132.2616207751843</v>
      </c>
      <c r="AI28" s="113">
        <v>84.508501771048103</v>
      </c>
      <c r="AJ28" s="113">
        <v>83.273841749291208</v>
      </c>
      <c r="AK28" s="113">
        <v>133.92257814142471</v>
      </c>
      <c r="AL28" s="113">
        <v>99.417429875496552</v>
      </c>
      <c r="AM28" s="113"/>
      <c r="AN28" s="113">
        <v>86.132775777009897</v>
      </c>
      <c r="AO28" s="113">
        <v>62.137678443821102</v>
      </c>
      <c r="AP28" s="113">
        <v>80.588607712597863</v>
      </c>
      <c r="AQ28" s="113">
        <v>103.20062131253724</v>
      </c>
      <c r="AR28" s="113">
        <v>83.687940377776684</v>
      </c>
      <c r="AS28" s="113">
        <v>59.419802286026446</v>
      </c>
      <c r="AT28" s="113">
        <v>46.476807214632025</v>
      </c>
      <c r="AU28" s="113">
        <v>92.588560044485732</v>
      </c>
      <c r="AV28" s="113"/>
      <c r="AW28" s="113">
        <v>82.968054300170309</v>
      </c>
      <c r="AX28" s="113">
        <v>62.142689599098347</v>
      </c>
      <c r="AY28" s="113">
        <v>79.123315449166455</v>
      </c>
      <c r="AZ28" s="113">
        <v>94.190397663024441</v>
      </c>
      <c r="BA28" s="113">
        <v>80.520718893897453</v>
      </c>
      <c r="BB28" s="113">
        <v>65.52935867583102</v>
      </c>
      <c r="BC28" s="113">
        <v>45.173551602043823</v>
      </c>
      <c r="BD28" s="113">
        <v>92.726153478239382</v>
      </c>
      <c r="BE28" s="113"/>
      <c r="BF28" s="113">
        <v>81.810981900649551</v>
      </c>
      <c r="BG28" s="113">
        <v>51.477253863101964</v>
      </c>
      <c r="BH28" s="113">
        <v>78.221017314044147</v>
      </c>
      <c r="BI28" s="113">
        <v>95.756361269526948</v>
      </c>
      <c r="BJ28" s="113">
        <v>85.4633846503244</v>
      </c>
      <c r="BK28" s="113">
        <v>38.3536445487359</v>
      </c>
      <c r="BL28" s="113">
        <v>33.234530809894935</v>
      </c>
      <c r="BM28" s="113">
        <v>82.50884108261377</v>
      </c>
    </row>
    <row r="29" spans="1:65" s="97" customFormat="1">
      <c r="B29" s="101"/>
      <c r="C29" s="102" t="s">
        <v>21</v>
      </c>
      <c r="D29" s="103">
        <v>87.542341553706322</v>
      </c>
      <c r="E29" s="103">
        <v>70.891442749797065</v>
      </c>
      <c r="F29" s="103">
        <v>91.035492573053887</v>
      </c>
      <c r="G29" s="103">
        <v>94.646018460565372</v>
      </c>
      <c r="H29" s="103">
        <v>96.666865163874746</v>
      </c>
      <c r="I29" s="103">
        <v>54.193080057345924</v>
      </c>
      <c r="J29" s="103">
        <v>44.600093258420877</v>
      </c>
      <c r="K29" s="103">
        <v>109.59632863666857</v>
      </c>
      <c r="L29" s="103"/>
      <c r="M29" s="103">
        <v>82.779686803427609</v>
      </c>
      <c r="N29" s="103">
        <v>50.763139578373419</v>
      </c>
      <c r="O29" s="103">
        <v>82.226224872486242</v>
      </c>
      <c r="P29" s="103">
        <v>101.05437985538794</v>
      </c>
      <c r="Q29" s="103">
        <v>65.558412103058245</v>
      </c>
      <c r="R29" s="103">
        <v>40.880231533667207</v>
      </c>
      <c r="S29" s="103">
        <v>21.568313784550281</v>
      </c>
      <c r="T29" s="103">
        <v>121.2391249394511</v>
      </c>
      <c r="U29" s="103"/>
      <c r="V29" s="103">
        <v>87.638828799515011</v>
      </c>
      <c r="W29" s="103">
        <v>66.906729985841693</v>
      </c>
      <c r="X29" s="103">
        <v>78.54786546140619</v>
      </c>
      <c r="Y29" s="103">
        <v>112.67403037064582</v>
      </c>
      <c r="Z29" s="103">
        <v>116.55451947858644</v>
      </c>
      <c r="AA29" s="103">
        <v>61.750493579454492</v>
      </c>
      <c r="AB29" s="103">
        <v>38.463433857806578</v>
      </c>
      <c r="AC29" s="103">
        <v>97.304121455981729</v>
      </c>
      <c r="AD29" s="103"/>
      <c r="AE29" s="103">
        <v>126.40611063157185</v>
      </c>
      <c r="AF29" s="103">
        <v>74.494882856020638</v>
      </c>
      <c r="AG29" s="103">
        <v>109.72896295325943</v>
      </c>
      <c r="AH29" s="103">
        <v>150.4110049102901</v>
      </c>
      <c r="AI29" s="103">
        <v>104.15539202289582</v>
      </c>
      <c r="AJ29" s="103">
        <v>97.145150936097352</v>
      </c>
      <c r="AK29" s="103">
        <v>164.81705588273113</v>
      </c>
      <c r="AL29" s="103">
        <v>113.559918296323</v>
      </c>
      <c r="AM29" s="103"/>
      <c r="AN29" s="103">
        <v>93.635381283017423</v>
      </c>
      <c r="AO29" s="103">
        <v>75.107362175267966</v>
      </c>
      <c r="AP29" s="103">
        <v>97.212141901673348</v>
      </c>
      <c r="AQ29" s="103">
        <v>105.37233649190361</v>
      </c>
      <c r="AR29" s="103">
        <v>97.286888166233354</v>
      </c>
      <c r="AS29" s="103">
        <v>68.701493818441364</v>
      </c>
      <c r="AT29" s="103">
        <v>52.689667618028452</v>
      </c>
      <c r="AU29" s="103">
        <v>100.62109938998358</v>
      </c>
      <c r="AV29" s="103"/>
      <c r="AW29" s="103">
        <v>89.606334445899122</v>
      </c>
      <c r="AX29" s="103">
        <v>75.555521017380954</v>
      </c>
      <c r="AY29" s="103">
        <v>99.417754266921662</v>
      </c>
      <c r="AZ29" s="103">
        <v>94.739541224472291</v>
      </c>
      <c r="BA29" s="103">
        <v>93.306135794364607</v>
      </c>
      <c r="BB29" s="103">
        <v>74.572585574723064</v>
      </c>
      <c r="BC29" s="103">
        <v>54.664319412213331</v>
      </c>
      <c r="BD29" s="103">
        <v>107.82483226744401</v>
      </c>
      <c r="BE29" s="103"/>
      <c r="BF29" s="103">
        <v>86.738384359032352</v>
      </c>
      <c r="BG29" s="103">
        <v>63.363117813494064</v>
      </c>
      <c r="BH29" s="103">
        <v>92.841296830845636</v>
      </c>
      <c r="BI29" s="103">
        <v>95.279377469343999</v>
      </c>
      <c r="BJ29" s="103">
        <v>97.560962344099522</v>
      </c>
      <c r="BK29" s="103">
        <v>44.277386448812187</v>
      </c>
      <c r="BL29" s="103">
        <v>39.5547570768612</v>
      </c>
      <c r="BM29" s="103">
        <v>94.746655254703086</v>
      </c>
    </row>
    <row r="30" spans="1:65" s="97" customFormat="1">
      <c r="B30" s="112"/>
      <c r="C30" s="105" t="s">
        <v>22</v>
      </c>
      <c r="D30" s="113">
        <v>84.50952597675618</v>
      </c>
      <c r="E30" s="113">
        <v>71.786985838580378</v>
      </c>
      <c r="F30" s="113">
        <v>92.800139563020906</v>
      </c>
      <c r="G30" s="113">
        <v>88.438147988579942</v>
      </c>
      <c r="H30" s="113">
        <v>95.198271742788648</v>
      </c>
      <c r="I30" s="113">
        <v>61.784028972591088</v>
      </c>
      <c r="J30" s="113">
        <v>46.767253193207445</v>
      </c>
      <c r="K30" s="113">
        <v>103.37422356160231</v>
      </c>
      <c r="L30" s="113"/>
      <c r="M30" s="113">
        <v>84.360103432355871</v>
      </c>
      <c r="N30" s="113">
        <v>57.419486249751451</v>
      </c>
      <c r="O30" s="113">
        <v>86.979275501259295</v>
      </c>
      <c r="P30" s="113">
        <v>94.858717450999876</v>
      </c>
      <c r="Q30" s="113">
        <v>89.693080488776857</v>
      </c>
      <c r="R30" s="113">
        <v>56.439413707977117</v>
      </c>
      <c r="S30" s="113">
        <v>41.090664142743755</v>
      </c>
      <c r="T30" s="113">
        <v>105.90697726581253</v>
      </c>
      <c r="U30" s="113"/>
      <c r="V30" s="113">
        <v>85.230708004560711</v>
      </c>
      <c r="W30" s="113">
        <v>67.777532342612929</v>
      </c>
      <c r="X30" s="113">
        <v>77.234832430628572</v>
      </c>
      <c r="Y30" s="113">
        <v>109.01165076774024</v>
      </c>
      <c r="Z30" s="113">
        <v>104.96438172268719</v>
      </c>
      <c r="AA30" s="113">
        <v>63.742175553194137</v>
      </c>
      <c r="AB30" s="113">
        <v>34.303801269384365</v>
      </c>
      <c r="AC30" s="113">
        <v>91.730989937819515</v>
      </c>
      <c r="AD30" s="113"/>
      <c r="AE30" s="113">
        <v>109.06467067488562</v>
      </c>
      <c r="AF30" s="113">
        <v>72.929057921298977</v>
      </c>
      <c r="AG30" s="113">
        <v>103.17456142490428</v>
      </c>
      <c r="AH30" s="113">
        <v>121.57165303226311</v>
      </c>
      <c r="AI30" s="113">
        <v>108.52506266719274</v>
      </c>
      <c r="AJ30" s="113">
        <v>95.664478265666261</v>
      </c>
      <c r="AK30" s="113">
        <v>143.70471875632083</v>
      </c>
      <c r="AL30" s="113">
        <v>107.79905372929814</v>
      </c>
      <c r="AM30" s="113"/>
      <c r="AN30" s="113">
        <v>83.451683908073505</v>
      </c>
      <c r="AO30" s="113">
        <v>72.544888075148805</v>
      </c>
      <c r="AP30" s="113">
        <v>85.051265100696014</v>
      </c>
      <c r="AQ30" s="113">
        <v>91.337094036396465</v>
      </c>
      <c r="AR30" s="113">
        <v>83.144832209625648</v>
      </c>
      <c r="AS30" s="113">
        <v>59.369113136847588</v>
      </c>
      <c r="AT30" s="113">
        <v>38.640505787152819</v>
      </c>
      <c r="AU30" s="113">
        <v>108.06269251162777</v>
      </c>
      <c r="AV30" s="113"/>
      <c r="AW30" s="113">
        <v>89.668226169369433</v>
      </c>
      <c r="AX30" s="113">
        <v>77.619454022432805</v>
      </c>
      <c r="AY30" s="113">
        <v>89.76779646096476</v>
      </c>
      <c r="AZ30" s="113">
        <v>95.934931291638534</v>
      </c>
      <c r="BA30" s="113">
        <v>95.38396828047722</v>
      </c>
      <c r="BB30" s="113">
        <v>74.898009502718821</v>
      </c>
      <c r="BC30" s="113">
        <v>54.355490056856226</v>
      </c>
      <c r="BD30" s="113">
        <v>96.634481778582142</v>
      </c>
      <c r="BE30" s="113"/>
      <c r="BF30" s="113">
        <v>83.74977315559471</v>
      </c>
      <c r="BG30" s="113">
        <v>67.721615591211801</v>
      </c>
      <c r="BH30" s="113">
        <v>85.887063944432299</v>
      </c>
      <c r="BI30" s="113">
        <v>91.460309106082605</v>
      </c>
      <c r="BJ30" s="113">
        <v>90.626372811651493</v>
      </c>
      <c r="BK30" s="113">
        <v>48.857801209496166</v>
      </c>
      <c r="BL30" s="113">
        <v>37.7569286166013</v>
      </c>
      <c r="BM30" s="113">
        <v>90.416739730018321</v>
      </c>
    </row>
    <row r="31" spans="1:65" s="97" customFormat="1">
      <c r="B31" s="101"/>
      <c r="C31" s="102" t="s">
        <v>23</v>
      </c>
      <c r="D31" s="103">
        <v>102.44714077684193</v>
      </c>
      <c r="E31" s="103">
        <v>92.243715413580716</v>
      </c>
      <c r="F31" s="103">
        <v>107.99814355793237</v>
      </c>
      <c r="G31" s="103">
        <v>103.93876990114056</v>
      </c>
      <c r="H31" s="103">
        <v>116.69708804658308</v>
      </c>
      <c r="I31" s="103">
        <v>94.176986430130881</v>
      </c>
      <c r="J31" s="103">
        <v>84.820049588067704</v>
      </c>
      <c r="K31" s="103">
        <v>102.28359411132375</v>
      </c>
      <c r="L31" s="103"/>
      <c r="M31" s="103">
        <v>95.99138891893989</v>
      </c>
      <c r="N31" s="103">
        <v>81.203044149754433</v>
      </c>
      <c r="O31" s="103">
        <v>98.796956829734341</v>
      </c>
      <c r="P31" s="103">
        <v>103.40226628706586</v>
      </c>
      <c r="Q31" s="103">
        <v>100.40626415996468</v>
      </c>
      <c r="R31" s="103">
        <v>70.261263205094664</v>
      </c>
      <c r="S31" s="103">
        <v>63.032038338992677</v>
      </c>
      <c r="T31" s="103">
        <v>104.22643698195553</v>
      </c>
      <c r="U31" s="103"/>
      <c r="V31" s="103">
        <v>96.999648973295336</v>
      </c>
      <c r="W31" s="103">
        <v>98.873278475326146</v>
      </c>
      <c r="X31" s="103">
        <v>92.937940214552157</v>
      </c>
      <c r="Y31" s="103">
        <v>101.64743387180776</v>
      </c>
      <c r="Z31" s="103">
        <v>112.81408593689298</v>
      </c>
      <c r="AA31" s="103">
        <v>80.468338097481492</v>
      </c>
      <c r="AB31" s="103">
        <v>56.470977584894008</v>
      </c>
      <c r="AC31" s="103">
        <v>91.977197778440512</v>
      </c>
      <c r="AD31" s="103"/>
      <c r="AE31" s="103">
        <v>118.56918740490289</v>
      </c>
      <c r="AF31" s="103">
        <v>109.26067899119866</v>
      </c>
      <c r="AG31" s="103">
        <v>137.5699802866267</v>
      </c>
      <c r="AH31" s="103">
        <v>116.68887644914047</v>
      </c>
      <c r="AI31" s="103">
        <v>123.26406092172529</v>
      </c>
      <c r="AJ31" s="103">
        <v>113.18600184688123</v>
      </c>
      <c r="AK31" s="103">
        <v>156.78344925072636</v>
      </c>
      <c r="AL31" s="103">
        <v>109.82915162866519</v>
      </c>
      <c r="AM31" s="103"/>
      <c r="AN31" s="103">
        <v>98.659230598374663</v>
      </c>
      <c r="AO31" s="103">
        <v>86.049527622746538</v>
      </c>
      <c r="AP31" s="103">
        <v>99.115638013081195</v>
      </c>
      <c r="AQ31" s="103">
        <v>105.35743041527286</v>
      </c>
      <c r="AR31" s="103">
        <v>105.158602184895</v>
      </c>
      <c r="AS31" s="103">
        <v>83.463723934965699</v>
      </c>
      <c r="AT31" s="103">
        <v>76.304068378678849</v>
      </c>
      <c r="AU31" s="103">
        <v>102.01947964826554</v>
      </c>
      <c r="AV31" s="103"/>
      <c r="AW31" s="103">
        <v>98.098179260151426</v>
      </c>
      <c r="AX31" s="103">
        <v>93.38357919183909</v>
      </c>
      <c r="AY31" s="103">
        <v>101.93984609029309</v>
      </c>
      <c r="AZ31" s="103">
        <v>99.626118461389225</v>
      </c>
      <c r="BA31" s="103">
        <v>107.53555165122422</v>
      </c>
      <c r="BB31" s="103">
        <v>86.05410147016498</v>
      </c>
      <c r="BC31" s="103">
        <v>76.718214315987666</v>
      </c>
      <c r="BD31" s="103">
        <v>99.993099739496429</v>
      </c>
      <c r="BE31" s="103"/>
      <c r="BF31" s="103">
        <v>94.301438270951877</v>
      </c>
      <c r="BG31" s="103">
        <v>87.259443642645437</v>
      </c>
      <c r="BH31" s="103">
        <v>100.22083775754732</v>
      </c>
      <c r="BI31" s="103">
        <v>98.74835525839768</v>
      </c>
      <c r="BJ31" s="103">
        <v>99.670735569577829</v>
      </c>
      <c r="BK31" s="103">
        <v>64.285955974848306</v>
      </c>
      <c r="BL31" s="103">
        <v>64.629191874569798</v>
      </c>
      <c r="BM31" s="103">
        <v>88.048554176610693</v>
      </c>
    </row>
    <row r="32" spans="1:65" s="97" customFormat="1">
      <c r="B32" s="112"/>
      <c r="C32" s="105" t="s">
        <v>24</v>
      </c>
      <c r="D32" s="113">
        <v>110.05057990638193</v>
      </c>
      <c r="E32" s="113">
        <v>108.00896312037908</v>
      </c>
      <c r="F32" s="113">
        <v>113.48929726560203</v>
      </c>
      <c r="G32" s="113">
        <v>110.77499661983002</v>
      </c>
      <c r="H32" s="113">
        <v>119.11255672878862</v>
      </c>
      <c r="I32" s="113">
        <v>87.019512097491642</v>
      </c>
      <c r="J32" s="113">
        <v>94.095174194149678</v>
      </c>
      <c r="K32" s="113">
        <v>108.28927857285574</v>
      </c>
      <c r="L32" s="113"/>
      <c r="M32" s="113">
        <v>101.76274063907454</v>
      </c>
      <c r="N32" s="113">
        <v>92.679569402303997</v>
      </c>
      <c r="O32" s="113">
        <v>104.46783316838396</v>
      </c>
      <c r="P32" s="113">
        <v>107.15313391841251</v>
      </c>
      <c r="Q32" s="113">
        <v>109.98520114158501</v>
      </c>
      <c r="R32" s="113">
        <v>70.806744179203363</v>
      </c>
      <c r="S32" s="113">
        <v>70.612121422421041</v>
      </c>
      <c r="T32" s="113">
        <v>108.6038962831035</v>
      </c>
      <c r="U32" s="113"/>
      <c r="V32" s="113">
        <v>102.04483385802287</v>
      </c>
      <c r="W32" s="113">
        <v>99.543937123178296</v>
      </c>
      <c r="X32" s="113">
        <v>97.132484882861846</v>
      </c>
      <c r="Y32" s="113">
        <v>108.38643750240351</v>
      </c>
      <c r="Z32" s="113">
        <v>122.92776578340445</v>
      </c>
      <c r="AA32" s="113">
        <v>82.959511010674206</v>
      </c>
      <c r="AB32" s="113">
        <v>71.100707128496239</v>
      </c>
      <c r="AC32" s="113">
        <v>96.025533612155485</v>
      </c>
      <c r="AD32" s="113"/>
      <c r="AE32" s="113">
        <v>129.96068166801635</v>
      </c>
      <c r="AF32" s="113">
        <v>113.87622804094296</v>
      </c>
      <c r="AG32" s="113">
        <v>122.09897891128594</v>
      </c>
      <c r="AH32" s="113">
        <v>130.32590323041225</v>
      </c>
      <c r="AI32" s="113">
        <v>129.93887575488682</v>
      </c>
      <c r="AJ32" s="113">
        <v>189.66785602207847</v>
      </c>
      <c r="AK32" s="113">
        <v>213.53879252073389</v>
      </c>
      <c r="AL32" s="113">
        <v>111.00673397077881</v>
      </c>
      <c r="AM32" s="113"/>
      <c r="AN32" s="113">
        <v>105.66359468967717</v>
      </c>
      <c r="AO32" s="113">
        <v>97.449073425871902</v>
      </c>
      <c r="AP32" s="113">
        <v>104.01769293659534</v>
      </c>
      <c r="AQ32" s="113">
        <v>112.21289142789995</v>
      </c>
      <c r="AR32" s="113">
        <v>110.0953936788311</v>
      </c>
      <c r="AS32" s="113">
        <v>85.220219186556918</v>
      </c>
      <c r="AT32" s="113">
        <v>86.365498266019188</v>
      </c>
      <c r="AU32" s="113">
        <v>101.0380961530439</v>
      </c>
      <c r="AV32" s="113"/>
      <c r="AW32" s="113">
        <v>103.66050705287623</v>
      </c>
      <c r="AX32" s="113">
        <v>102.27346941596761</v>
      </c>
      <c r="AY32" s="113">
        <v>106.66905661712809</v>
      </c>
      <c r="AZ32" s="113">
        <v>103.96018228309418</v>
      </c>
      <c r="BA32" s="113">
        <v>115.48621082596165</v>
      </c>
      <c r="BB32" s="113">
        <v>83.852808583722052</v>
      </c>
      <c r="BC32" s="113">
        <v>83.2784788142107</v>
      </c>
      <c r="BD32" s="113">
        <v>106.08599300368525</v>
      </c>
      <c r="BE32" s="113"/>
      <c r="BF32" s="113">
        <v>102.39863649548123</v>
      </c>
      <c r="BG32" s="113">
        <v>99.857477601086075</v>
      </c>
      <c r="BH32" s="113">
        <v>102.28326518713357</v>
      </c>
      <c r="BI32" s="113">
        <v>106.29535081899714</v>
      </c>
      <c r="BJ32" s="113">
        <v>109.36700316555105</v>
      </c>
      <c r="BK32" s="113">
        <v>64.301519274489536</v>
      </c>
      <c r="BL32" s="113">
        <v>71.565900274138386</v>
      </c>
      <c r="BM32" s="113">
        <v>96.100188426620505</v>
      </c>
    </row>
    <row r="33" spans="1:66" s="97" customFormat="1">
      <c r="B33" s="101"/>
      <c r="C33" s="102" t="s">
        <v>25</v>
      </c>
      <c r="D33" s="103">
        <v>116.75566520017055</v>
      </c>
      <c r="E33" s="103">
        <v>102.49165650919934</v>
      </c>
      <c r="F33" s="103">
        <v>113.22403659011448</v>
      </c>
      <c r="G33" s="103">
        <v>115.86029045441734</v>
      </c>
      <c r="H33" s="103">
        <v>137.39263013045192</v>
      </c>
      <c r="I33" s="103">
        <v>98.265644140341365</v>
      </c>
      <c r="J33" s="103">
        <v>137.23784395486447</v>
      </c>
      <c r="K33" s="103">
        <v>110.3065402902176</v>
      </c>
      <c r="L33" s="103"/>
      <c r="M33" s="103">
        <v>112.76623918407532</v>
      </c>
      <c r="N33" s="103">
        <v>84.323039070488136</v>
      </c>
      <c r="O33" s="103">
        <v>101.35474436697024</v>
      </c>
      <c r="P33" s="103">
        <v>118.91048179711868</v>
      </c>
      <c r="Q33" s="103">
        <v>132.34703111151725</v>
      </c>
      <c r="R33" s="103">
        <v>83.245139190836511</v>
      </c>
      <c r="S33" s="103">
        <v>116.65776839645531</v>
      </c>
      <c r="T33" s="103">
        <v>109.00421054565753</v>
      </c>
      <c r="U33" s="103"/>
      <c r="V33" s="103">
        <v>115.3345138554119</v>
      </c>
      <c r="W33" s="103">
        <v>104.20048535982987</v>
      </c>
      <c r="X33" s="103">
        <v>95.185742905897328</v>
      </c>
      <c r="Y33" s="103">
        <v>125.70748691537683</v>
      </c>
      <c r="Z33" s="103">
        <v>157.36882743799802</v>
      </c>
      <c r="AA33" s="103">
        <v>105.91735512996476</v>
      </c>
      <c r="AB33" s="103">
        <v>99.234324557060859</v>
      </c>
      <c r="AC33" s="103">
        <v>95.182535988720829</v>
      </c>
      <c r="AD33" s="103"/>
      <c r="AE33" s="103">
        <v>160.70420614511536</v>
      </c>
      <c r="AF33" s="103">
        <v>102.11069797791887</v>
      </c>
      <c r="AG33" s="103">
        <v>131.45834047911583</v>
      </c>
      <c r="AH33" s="103">
        <v>182.39112205821874</v>
      </c>
      <c r="AI33" s="103">
        <v>141.89974566461476</v>
      </c>
      <c r="AJ33" s="103">
        <v>193.40353421795101</v>
      </c>
      <c r="AK33" s="103">
        <v>278.73118699544301</v>
      </c>
      <c r="AL33" s="103">
        <v>110.03736388988632</v>
      </c>
      <c r="AM33" s="103"/>
      <c r="AN33" s="103">
        <v>117.64319296295466</v>
      </c>
      <c r="AO33" s="103">
        <v>103.45300991625201</v>
      </c>
      <c r="AP33" s="103">
        <v>100.05042966522326</v>
      </c>
      <c r="AQ33" s="103">
        <v>123.76417213523258</v>
      </c>
      <c r="AR33" s="103">
        <v>129.86864560310485</v>
      </c>
      <c r="AS33" s="103">
        <v>119.85899250174414</v>
      </c>
      <c r="AT33" s="103">
        <v>125.11535382453934</v>
      </c>
      <c r="AU33" s="103">
        <v>107.88895386940139</v>
      </c>
      <c r="AV33" s="103"/>
      <c r="AW33" s="103">
        <v>108.79346254425903</v>
      </c>
      <c r="AX33" s="103">
        <v>94.829326062139728</v>
      </c>
      <c r="AY33" s="103">
        <v>101.47103478788097</v>
      </c>
      <c r="AZ33" s="103">
        <v>108.54472615251883</v>
      </c>
      <c r="BA33" s="103">
        <v>128.98984956773458</v>
      </c>
      <c r="BB33" s="103">
        <v>100.14843972906762</v>
      </c>
      <c r="BC33" s="103">
        <v>124.96388399058452</v>
      </c>
      <c r="BD33" s="103">
        <v>108.35235038636327</v>
      </c>
      <c r="BE33" s="103"/>
      <c r="BF33" s="103">
        <v>108.23436738161377</v>
      </c>
      <c r="BG33" s="103">
        <v>99.444600849953815</v>
      </c>
      <c r="BH33" s="103">
        <v>98.797139210043568</v>
      </c>
      <c r="BI33" s="103">
        <v>109.59775203589544</v>
      </c>
      <c r="BJ33" s="103">
        <v>126.25194834102761</v>
      </c>
      <c r="BK33" s="103">
        <v>68.346184157485581</v>
      </c>
      <c r="BL33" s="103">
        <v>108.51780588250219</v>
      </c>
      <c r="BM33" s="103">
        <v>96.618231619872688</v>
      </c>
    </row>
    <row r="34" spans="1:66" s="97" customFormat="1">
      <c r="B34" s="112"/>
      <c r="C34" s="105" t="s">
        <v>26</v>
      </c>
      <c r="D34" s="113">
        <v>136.85075340219313</v>
      </c>
      <c r="E34" s="113">
        <v>118.09420308321225</v>
      </c>
      <c r="F34" s="113">
        <v>128.06867944980056</v>
      </c>
      <c r="G34" s="113">
        <v>137.39427033094327</v>
      </c>
      <c r="H34" s="113">
        <v>126.45480563932863</v>
      </c>
      <c r="I34" s="113">
        <v>174.48570611250622</v>
      </c>
      <c r="J34" s="113">
        <v>214.92868339657463</v>
      </c>
      <c r="K34" s="113">
        <v>123.56654891295986</v>
      </c>
      <c r="L34" s="113"/>
      <c r="M34" s="113">
        <v>138.29645967124969</v>
      </c>
      <c r="N34" s="113">
        <v>113.66282682945317</v>
      </c>
      <c r="O34" s="113">
        <v>114.52252000305145</v>
      </c>
      <c r="P34" s="113">
        <v>141.42029058539276</v>
      </c>
      <c r="Q34" s="113">
        <v>129.57801099151749</v>
      </c>
      <c r="R34" s="113">
        <v>121.10752972161259</v>
      </c>
      <c r="S34" s="113">
        <v>218.53029899936627</v>
      </c>
      <c r="T34" s="113">
        <v>122.85821100988396</v>
      </c>
      <c r="U34" s="113"/>
      <c r="V34" s="113">
        <v>125.94779311532511</v>
      </c>
      <c r="W34" s="113">
        <v>107.60591923895306</v>
      </c>
      <c r="X34" s="113">
        <v>110.25659037597867</v>
      </c>
      <c r="Y34" s="113">
        <v>135.11881264443105</v>
      </c>
      <c r="Z34" s="113">
        <v>135.54900372974947</v>
      </c>
      <c r="AA34" s="113">
        <v>151.24988961491124</v>
      </c>
      <c r="AB34" s="113">
        <v>168.57567102015878</v>
      </c>
      <c r="AC34" s="113">
        <v>112.23994297172631</v>
      </c>
      <c r="AD34" s="113"/>
      <c r="AE34" s="113">
        <v>150.41947653264305</v>
      </c>
      <c r="AF34" s="113">
        <v>92.03863228696251</v>
      </c>
      <c r="AG34" s="113">
        <v>137.21942206726604</v>
      </c>
      <c r="AH34" s="113">
        <v>157.72501780479709</v>
      </c>
      <c r="AI34" s="113">
        <v>139.75990771499966</v>
      </c>
      <c r="AJ34" s="113">
        <v>322.34426512628409</v>
      </c>
      <c r="AK34" s="113">
        <v>366.34033870612308</v>
      </c>
      <c r="AL34" s="113">
        <v>129.23712834222266</v>
      </c>
      <c r="AM34" s="113"/>
      <c r="AN34" s="113">
        <v>138.35630306567373</v>
      </c>
      <c r="AO34" s="113">
        <v>114.36312880290261</v>
      </c>
      <c r="AP34" s="113">
        <v>111.91241167056015</v>
      </c>
      <c r="AQ34" s="113">
        <v>148.1217373485452</v>
      </c>
      <c r="AR34" s="113">
        <v>121.48347926570345</v>
      </c>
      <c r="AS34" s="113">
        <v>165.00020459103499</v>
      </c>
      <c r="AT34" s="113">
        <v>214.87838566666792</v>
      </c>
      <c r="AU34" s="113">
        <v>123.94730446265491</v>
      </c>
      <c r="AV34" s="113"/>
      <c r="AW34" s="113">
        <v>130.15028578309992</v>
      </c>
      <c r="AX34" s="113">
        <v>116.71855633328616</v>
      </c>
      <c r="AY34" s="113">
        <v>110.35306878378962</v>
      </c>
      <c r="AZ34" s="113">
        <v>125.4099073452426</v>
      </c>
      <c r="BA34" s="113">
        <v>114.99972954893309</v>
      </c>
      <c r="BB34" s="113">
        <v>152.31109147857967</v>
      </c>
      <c r="BC34" s="113">
        <v>258.36854206931213</v>
      </c>
      <c r="BD34" s="113">
        <v>131.06967761649852</v>
      </c>
      <c r="BE34" s="113"/>
      <c r="BF34" s="113">
        <v>132.16609081703348</v>
      </c>
      <c r="BG34" s="113">
        <v>109.50022440839756</v>
      </c>
      <c r="BH34" s="113">
        <v>115.26489260601136</v>
      </c>
      <c r="BI34" s="113">
        <v>133.91223978350786</v>
      </c>
      <c r="BJ34" s="113">
        <v>127.05365059379798</v>
      </c>
      <c r="BK34" s="113">
        <v>96.295093152884689</v>
      </c>
      <c r="BL34" s="113">
        <v>220.49934989968912</v>
      </c>
      <c r="BM34" s="113">
        <v>119.04003436911886</v>
      </c>
    </row>
    <row r="35" spans="1:66" s="97" customFormat="1">
      <c r="B35" s="142">
        <v>2021</v>
      </c>
      <c r="C35" s="143" t="s">
        <v>15</v>
      </c>
      <c r="D35" s="144">
        <v>96.256568650746345</v>
      </c>
      <c r="E35" s="144">
        <v>88.576137747296229</v>
      </c>
      <c r="F35" s="144">
        <v>103.35064975096228</v>
      </c>
      <c r="G35" s="144">
        <v>98.223446762697918</v>
      </c>
      <c r="H35" s="144">
        <v>107.77025403839743</v>
      </c>
      <c r="I35" s="144">
        <v>82.69462333866754</v>
      </c>
      <c r="J35" s="144">
        <v>62.508726921357308</v>
      </c>
      <c r="K35" s="144">
        <v>110.24628079510835</v>
      </c>
      <c r="L35" s="144"/>
      <c r="M35" s="144">
        <v>99.592932537274976</v>
      </c>
      <c r="N35" s="144">
        <v>71.006193276290489</v>
      </c>
      <c r="O35" s="144">
        <v>97.579897987861287</v>
      </c>
      <c r="P35" s="144">
        <v>107.66748500664585</v>
      </c>
      <c r="Q35" s="144">
        <v>116.95944548779242</v>
      </c>
      <c r="R35" s="144">
        <v>70.59550725189537</v>
      </c>
      <c r="S35" s="144">
        <v>68.681004755366672</v>
      </c>
      <c r="T35" s="144">
        <v>115.03207801621528</v>
      </c>
      <c r="U35" s="144"/>
      <c r="V35" s="144">
        <v>77.440741133825426</v>
      </c>
      <c r="W35" s="144">
        <v>64.76160767164771</v>
      </c>
      <c r="X35" s="144">
        <v>86.942678608823414</v>
      </c>
      <c r="Y35" s="144">
        <v>94.28849813262336</v>
      </c>
      <c r="Z35" s="144">
        <v>83.456251262142032</v>
      </c>
      <c r="AA35" s="144">
        <v>62.895106891919816</v>
      </c>
      <c r="AB35" s="144">
        <v>35.017895153385751</v>
      </c>
      <c r="AC35" s="144">
        <v>92.677114415400538</v>
      </c>
      <c r="AD35" s="144"/>
      <c r="AE35" s="144">
        <v>109.47833256118621</v>
      </c>
      <c r="AF35" s="144">
        <v>86.166830392429887</v>
      </c>
      <c r="AG35" s="144">
        <v>104.44396555085156</v>
      </c>
      <c r="AH35" s="144">
        <v>115.16470294316355</v>
      </c>
      <c r="AI35" s="144">
        <v>120.30037989033977</v>
      </c>
      <c r="AJ35" s="144">
        <v>129.34438305041266</v>
      </c>
      <c r="AK35" s="144">
        <v>125.14209349031358</v>
      </c>
      <c r="AL35" s="144">
        <v>129.24567019447804</v>
      </c>
      <c r="AM35" s="144"/>
      <c r="AN35" s="144">
        <v>96.321493278768159</v>
      </c>
      <c r="AO35" s="144">
        <v>74.517743642705511</v>
      </c>
      <c r="AP35" s="144">
        <v>101.06697704526968</v>
      </c>
      <c r="AQ35" s="144">
        <v>107.05767867709798</v>
      </c>
      <c r="AR35" s="144">
        <v>97.003908753295462</v>
      </c>
      <c r="AS35" s="144">
        <v>108.13451972785123</v>
      </c>
      <c r="AT35" s="144">
        <v>60.14038688009925</v>
      </c>
      <c r="AU35" s="144">
        <v>111.07979884064842</v>
      </c>
      <c r="AV35" s="144"/>
      <c r="AW35" s="144">
        <v>88.424395578158169</v>
      </c>
      <c r="AX35" s="144">
        <v>74.040580232067924</v>
      </c>
      <c r="AY35" s="144">
        <v>93.905487108773428</v>
      </c>
      <c r="AZ35" s="144">
        <v>93.89561038671556</v>
      </c>
      <c r="BA35" s="144">
        <v>94.606351441381122</v>
      </c>
      <c r="BB35" s="144">
        <v>70.402592446285524</v>
      </c>
      <c r="BC35" s="144">
        <v>50.958269679562804</v>
      </c>
      <c r="BD35" s="144">
        <v>111.45081939520153</v>
      </c>
      <c r="BE35" s="144"/>
      <c r="BF35" s="144">
        <v>96.715322011790676</v>
      </c>
      <c r="BG35" s="144">
        <v>85.992802420192831</v>
      </c>
      <c r="BH35" s="144">
        <v>92.853985214425663</v>
      </c>
      <c r="BI35" s="144">
        <v>102.8015712136135</v>
      </c>
      <c r="BJ35" s="144">
        <v>104.13101576033374</v>
      </c>
      <c r="BK35" s="144">
        <v>69.943794381885795</v>
      </c>
      <c r="BL35" s="144">
        <v>52.43256381951236</v>
      </c>
      <c r="BM35" s="144">
        <v>107.89792438369992</v>
      </c>
    </row>
    <row r="36" spans="1:66" s="52" customFormat="1" ht="24.75" customHeight="1">
      <c r="A36" s="126"/>
      <c r="B36" s="203" t="s">
        <v>35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126"/>
      <c r="N36" s="126"/>
      <c r="O36" s="126"/>
      <c r="P36" s="126"/>
      <c r="Q36" s="126"/>
      <c r="R36" s="126"/>
      <c r="S36" s="126"/>
      <c r="T36" s="126"/>
      <c r="U36" s="119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</row>
    <row r="37" spans="1:66" s="129" customFormat="1" ht="30.75" customHeight="1">
      <c r="B37" s="243" t="s">
        <v>28</v>
      </c>
      <c r="C37" s="243"/>
      <c r="D37" s="243"/>
      <c r="E37" s="243"/>
      <c r="F37" s="243"/>
      <c r="G37" s="243"/>
      <c r="H37" s="243"/>
      <c r="I37" s="243"/>
      <c r="J37" s="243"/>
      <c r="K37" s="243"/>
    </row>
    <row r="38" spans="1:66">
      <c r="B38" s="129" t="s">
        <v>69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66">
      <c r="B39" s="104" t="s">
        <v>27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66" ht="14.25" customHeight="1">
      <c r="B40" s="215" t="s">
        <v>73</v>
      </c>
      <c r="C40" s="215"/>
      <c r="D40" s="215"/>
      <c r="E40" s="134"/>
      <c r="F40" s="134"/>
      <c r="G40" s="134"/>
      <c r="H40" s="129"/>
      <c r="I40" s="129"/>
      <c r="J40" s="129"/>
      <c r="K40" s="129"/>
      <c r="L40" s="129"/>
    </row>
  </sheetData>
  <mergeCells count="41">
    <mergeCell ref="B40:D40"/>
    <mergeCell ref="AZ9:BD9"/>
    <mergeCell ref="BI9:BM9"/>
    <mergeCell ref="AW8:AW10"/>
    <mergeCell ref="AX8:AY9"/>
    <mergeCell ref="AZ8:BD8"/>
    <mergeCell ref="BF8:BF10"/>
    <mergeCell ref="BG8:BH9"/>
    <mergeCell ref="BI8:BM8"/>
    <mergeCell ref="B36:L36"/>
    <mergeCell ref="B37:K37"/>
    <mergeCell ref="P9:T9"/>
    <mergeCell ref="Y9:AC9"/>
    <mergeCell ref="V8:V10"/>
    <mergeCell ref="W8:X9"/>
    <mergeCell ref="Y8:AC8"/>
    <mergeCell ref="B3:H3"/>
    <mergeCell ref="AE7:AL7"/>
    <mergeCell ref="AN7:AU7"/>
    <mergeCell ref="AH8:AL8"/>
    <mergeCell ref="AN8:AN10"/>
    <mergeCell ref="AO8:AP9"/>
    <mergeCell ref="AH9:AL9"/>
    <mergeCell ref="AR9:AU9"/>
    <mergeCell ref="AQ8:AU8"/>
    <mergeCell ref="AW7:BD7"/>
    <mergeCell ref="BF7:BM7"/>
    <mergeCell ref="V7:AC7"/>
    <mergeCell ref="B7:B10"/>
    <mergeCell ref="C7:C10"/>
    <mergeCell ref="D7:K7"/>
    <mergeCell ref="M7:T7"/>
    <mergeCell ref="G9:K9"/>
    <mergeCell ref="D8:D10"/>
    <mergeCell ref="E8:F9"/>
    <mergeCell ref="G8:K8"/>
    <mergeCell ref="M8:M10"/>
    <mergeCell ref="N8:O9"/>
    <mergeCell ref="P8:T8"/>
    <mergeCell ref="AE8:AE10"/>
    <mergeCell ref="AF8:AG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41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96" customWidth="1"/>
    <col min="2" max="2" width="13" style="96" customWidth="1"/>
    <col min="3" max="3" width="17.42578125" style="96" customWidth="1"/>
    <col min="4" max="4" width="16.7109375" style="96" customWidth="1"/>
    <col min="5" max="5" width="17" style="96" customWidth="1"/>
    <col min="6" max="6" width="20.7109375" style="96" customWidth="1"/>
    <col min="7" max="7" width="23.140625" style="96" customWidth="1"/>
    <col min="8" max="8" width="18" style="96" customWidth="1"/>
    <col min="9" max="9" width="23.42578125" style="96" customWidth="1"/>
    <col min="10" max="10" width="18" style="96" customWidth="1"/>
    <col min="11" max="11" width="18.7109375" style="96" customWidth="1"/>
    <col min="12" max="12" width="1.42578125" style="96" customWidth="1"/>
    <col min="13" max="13" width="16.7109375" style="96" customWidth="1"/>
    <col min="14" max="14" width="17" style="96" customWidth="1"/>
    <col min="15" max="15" width="20.7109375" style="96" customWidth="1"/>
    <col min="16" max="16" width="23.140625" style="96" customWidth="1"/>
    <col min="17" max="17" width="18" style="96" customWidth="1"/>
    <col min="18" max="18" width="23.42578125" style="96" customWidth="1"/>
    <col min="19" max="20" width="18" style="96" customWidth="1"/>
    <col min="21" max="21" width="1.140625" style="96" customWidth="1"/>
    <col min="22" max="22" width="16.7109375" style="96" customWidth="1"/>
    <col min="23" max="23" width="17" style="96" customWidth="1"/>
    <col min="24" max="24" width="20.7109375" style="96" customWidth="1"/>
    <col min="25" max="25" width="23.140625" style="96" customWidth="1"/>
    <col min="26" max="26" width="18" style="96" customWidth="1"/>
    <col min="27" max="27" width="23.42578125" style="96" customWidth="1"/>
    <col min="28" max="29" width="18" style="96" customWidth="1"/>
    <col min="30" max="30" width="1.140625" style="96" customWidth="1"/>
    <col min="31" max="31" width="16.7109375" style="96" customWidth="1"/>
    <col min="32" max="32" width="17" style="96" customWidth="1"/>
    <col min="33" max="33" width="20.7109375" style="96" customWidth="1"/>
    <col min="34" max="34" width="23.140625" style="96" customWidth="1"/>
    <col min="35" max="35" width="18" style="96" customWidth="1"/>
    <col min="36" max="36" width="23.42578125" style="96" customWidth="1"/>
    <col min="37" max="38" width="18" style="96" customWidth="1"/>
    <col min="39" max="39" width="1.140625" style="96" customWidth="1"/>
    <col min="40" max="40" width="16.7109375" style="96" customWidth="1"/>
    <col min="41" max="41" width="17" style="96" customWidth="1"/>
    <col min="42" max="42" width="20.7109375" style="96" customWidth="1"/>
    <col min="43" max="43" width="23.140625" style="96" customWidth="1"/>
    <col min="44" max="44" width="18" style="96" customWidth="1"/>
    <col min="45" max="45" width="23.42578125" style="96" customWidth="1"/>
    <col min="46" max="47" width="18" style="96" customWidth="1"/>
    <col min="48" max="48" width="0.85546875" style="96" customWidth="1"/>
    <col min="49" max="49" width="16.7109375" style="96" customWidth="1"/>
    <col min="50" max="50" width="17" style="96" customWidth="1"/>
    <col min="51" max="51" width="20.7109375" style="96" customWidth="1"/>
    <col min="52" max="52" width="23.140625" style="96" customWidth="1"/>
    <col min="53" max="53" width="18" style="96" customWidth="1"/>
    <col min="54" max="54" width="23.42578125" style="96" customWidth="1"/>
    <col min="55" max="56" width="18" style="96" customWidth="1"/>
    <col min="57" max="57" width="0.85546875" style="96" customWidth="1"/>
    <col min="58" max="58" width="16.7109375" style="96" customWidth="1"/>
    <col min="59" max="59" width="17" style="96" customWidth="1"/>
    <col min="60" max="60" width="20.7109375" style="96" customWidth="1"/>
    <col min="61" max="61" width="23.140625" style="96" customWidth="1"/>
    <col min="62" max="62" width="18" style="96" customWidth="1"/>
    <col min="63" max="63" width="23.42578125" style="96" customWidth="1"/>
    <col min="64" max="65" width="18" style="96" customWidth="1"/>
    <col min="66" max="217" width="11.42578125" style="96"/>
    <col min="218" max="218" width="2.42578125" style="96" customWidth="1"/>
    <col min="219" max="220" width="13" style="96" customWidth="1"/>
    <col min="221" max="221" width="14.5703125" style="96" bestFit="1" customWidth="1"/>
    <col min="222" max="223" width="18" style="96" customWidth="1"/>
    <col min="224" max="224" width="23.140625" style="96" customWidth="1"/>
    <col min="225" max="225" width="20.7109375" style="96" customWidth="1"/>
    <col min="226" max="226" width="21.7109375" style="96" customWidth="1"/>
    <col min="227" max="227" width="23.140625" style="96" customWidth="1"/>
    <col min="228" max="228" width="19.42578125" style="96" customWidth="1"/>
    <col min="229" max="229" width="18" style="96" customWidth="1"/>
    <col min="230" max="230" width="23.42578125" style="96" customWidth="1"/>
    <col min="231" max="233" width="18" style="96" customWidth="1"/>
    <col min="234" max="473" width="11.42578125" style="96"/>
    <col min="474" max="474" width="2.42578125" style="96" customWidth="1"/>
    <col min="475" max="476" width="13" style="96" customWidth="1"/>
    <col min="477" max="477" width="14.5703125" style="96" bestFit="1" customWidth="1"/>
    <col min="478" max="479" width="18" style="96" customWidth="1"/>
    <col min="480" max="480" width="23.140625" style="96" customWidth="1"/>
    <col min="481" max="481" width="20.7109375" style="96" customWidth="1"/>
    <col min="482" max="482" width="21.7109375" style="96" customWidth="1"/>
    <col min="483" max="483" width="23.140625" style="96" customWidth="1"/>
    <col min="484" max="484" width="19.42578125" style="96" customWidth="1"/>
    <col min="485" max="485" width="18" style="96" customWidth="1"/>
    <col min="486" max="486" width="23.42578125" style="96" customWidth="1"/>
    <col min="487" max="489" width="18" style="96" customWidth="1"/>
    <col min="490" max="729" width="11.42578125" style="96"/>
    <col min="730" max="730" width="2.42578125" style="96" customWidth="1"/>
    <col min="731" max="732" width="13" style="96" customWidth="1"/>
    <col min="733" max="733" width="14.5703125" style="96" bestFit="1" customWidth="1"/>
    <col min="734" max="735" width="18" style="96" customWidth="1"/>
    <col min="736" max="736" width="23.140625" style="96" customWidth="1"/>
    <col min="737" max="737" width="20.7109375" style="96" customWidth="1"/>
    <col min="738" max="738" width="21.7109375" style="96" customWidth="1"/>
    <col min="739" max="739" width="23.140625" style="96" customWidth="1"/>
    <col min="740" max="740" width="19.42578125" style="96" customWidth="1"/>
    <col min="741" max="741" width="18" style="96" customWidth="1"/>
    <col min="742" max="742" width="23.42578125" style="96" customWidth="1"/>
    <col min="743" max="745" width="18" style="96" customWidth="1"/>
    <col min="746" max="985" width="11.42578125" style="96"/>
    <col min="986" max="986" width="2.42578125" style="96" customWidth="1"/>
    <col min="987" max="988" width="13" style="96" customWidth="1"/>
    <col min="989" max="989" width="14.5703125" style="96" bestFit="1" customWidth="1"/>
    <col min="990" max="991" width="18" style="96" customWidth="1"/>
    <col min="992" max="992" width="23.140625" style="96" customWidth="1"/>
    <col min="993" max="993" width="20.7109375" style="96" customWidth="1"/>
    <col min="994" max="994" width="21.7109375" style="96" customWidth="1"/>
    <col min="995" max="995" width="23.140625" style="96" customWidth="1"/>
    <col min="996" max="996" width="19.42578125" style="96" customWidth="1"/>
    <col min="997" max="997" width="18" style="96" customWidth="1"/>
    <col min="998" max="998" width="23.42578125" style="96" customWidth="1"/>
    <col min="999" max="1001" width="18" style="96" customWidth="1"/>
    <col min="1002" max="1241" width="11.42578125" style="96"/>
    <col min="1242" max="1242" width="2.42578125" style="96" customWidth="1"/>
    <col min="1243" max="1244" width="13" style="96" customWidth="1"/>
    <col min="1245" max="1245" width="14.5703125" style="96" bestFit="1" customWidth="1"/>
    <col min="1246" max="1247" width="18" style="96" customWidth="1"/>
    <col min="1248" max="1248" width="23.140625" style="96" customWidth="1"/>
    <col min="1249" max="1249" width="20.7109375" style="96" customWidth="1"/>
    <col min="1250" max="1250" width="21.7109375" style="96" customWidth="1"/>
    <col min="1251" max="1251" width="23.140625" style="96" customWidth="1"/>
    <col min="1252" max="1252" width="19.42578125" style="96" customWidth="1"/>
    <col min="1253" max="1253" width="18" style="96" customWidth="1"/>
    <col min="1254" max="1254" width="23.42578125" style="96" customWidth="1"/>
    <col min="1255" max="1257" width="18" style="96" customWidth="1"/>
    <col min="1258" max="1497" width="11.42578125" style="96"/>
    <col min="1498" max="1498" width="2.42578125" style="96" customWidth="1"/>
    <col min="1499" max="1500" width="13" style="96" customWidth="1"/>
    <col min="1501" max="1501" width="14.5703125" style="96" bestFit="1" customWidth="1"/>
    <col min="1502" max="1503" width="18" style="96" customWidth="1"/>
    <col min="1504" max="1504" width="23.140625" style="96" customWidth="1"/>
    <col min="1505" max="1505" width="20.7109375" style="96" customWidth="1"/>
    <col min="1506" max="1506" width="21.7109375" style="96" customWidth="1"/>
    <col min="1507" max="1507" width="23.140625" style="96" customWidth="1"/>
    <col min="1508" max="1508" width="19.42578125" style="96" customWidth="1"/>
    <col min="1509" max="1509" width="18" style="96" customWidth="1"/>
    <col min="1510" max="1510" width="23.42578125" style="96" customWidth="1"/>
    <col min="1511" max="1513" width="18" style="96" customWidth="1"/>
    <col min="1514" max="1753" width="11.42578125" style="96"/>
    <col min="1754" max="1754" width="2.42578125" style="96" customWidth="1"/>
    <col min="1755" max="1756" width="13" style="96" customWidth="1"/>
    <col min="1757" max="1757" width="14.5703125" style="96" bestFit="1" customWidth="1"/>
    <col min="1758" max="1759" width="18" style="96" customWidth="1"/>
    <col min="1760" max="1760" width="23.140625" style="96" customWidth="1"/>
    <col min="1761" max="1761" width="20.7109375" style="96" customWidth="1"/>
    <col min="1762" max="1762" width="21.7109375" style="96" customWidth="1"/>
    <col min="1763" max="1763" width="23.140625" style="96" customWidth="1"/>
    <col min="1764" max="1764" width="19.42578125" style="96" customWidth="1"/>
    <col min="1765" max="1765" width="18" style="96" customWidth="1"/>
    <col min="1766" max="1766" width="23.42578125" style="96" customWidth="1"/>
    <col min="1767" max="1769" width="18" style="96" customWidth="1"/>
    <col min="1770" max="2009" width="11.42578125" style="96"/>
    <col min="2010" max="2010" width="2.42578125" style="96" customWidth="1"/>
    <col min="2011" max="2012" width="13" style="96" customWidth="1"/>
    <col min="2013" max="2013" width="14.5703125" style="96" bestFit="1" customWidth="1"/>
    <col min="2014" max="2015" width="18" style="96" customWidth="1"/>
    <col min="2016" max="2016" width="23.140625" style="96" customWidth="1"/>
    <col min="2017" max="2017" width="20.7109375" style="96" customWidth="1"/>
    <col min="2018" max="2018" width="21.7109375" style="96" customWidth="1"/>
    <col min="2019" max="2019" width="23.140625" style="96" customWidth="1"/>
    <col min="2020" max="2020" width="19.42578125" style="96" customWidth="1"/>
    <col min="2021" max="2021" width="18" style="96" customWidth="1"/>
    <col min="2022" max="2022" width="23.42578125" style="96" customWidth="1"/>
    <col min="2023" max="2025" width="18" style="96" customWidth="1"/>
    <col min="2026" max="2265" width="11.42578125" style="96"/>
    <col min="2266" max="2266" width="2.42578125" style="96" customWidth="1"/>
    <col min="2267" max="2268" width="13" style="96" customWidth="1"/>
    <col min="2269" max="2269" width="14.5703125" style="96" bestFit="1" customWidth="1"/>
    <col min="2270" max="2271" width="18" style="96" customWidth="1"/>
    <col min="2272" max="2272" width="23.140625" style="96" customWidth="1"/>
    <col min="2273" max="2273" width="20.7109375" style="96" customWidth="1"/>
    <col min="2274" max="2274" width="21.7109375" style="96" customWidth="1"/>
    <col min="2275" max="2275" width="23.140625" style="96" customWidth="1"/>
    <col min="2276" max="2276" width="19.42578125" style="96" customWidth="1"/>
    <col min="2277" max="2277" width="18" style="96" customWidth="1"/>
    <col min="2278" max="2278" width="23.42578125" style="96" customWidth="1"/>
    <col min="2279" max="2281" width="18" style="96" customWidth="1"/>
    <col min="2282" max="2521" width="11.42578125" style="96"/>
    <col min="2522" max="2522" width="2.42578125" style="96" customWidth="1"/>
    <col min="2523" max="2524" width="13" style="96" customWidth="1"/>
    <col min="2525" max="2525" width="14.5703125" style="96" bestFit="1" customWidth="1"/>
    <col min="2526" max="2527" width="18" style="96" customWidth="1"/>
    <col min="2528" max="2528" width="23.140625" style="96" customWidth="1"/>
    <col min="2529" max="2529" width="20.7109375" style="96" customWidth="1"/>
    <col min="2530" max="2530" width="21.7109375" style="96" customWidth="1"/>
    <col min="2531" max="2531" width="23.140625" style="96" customWidth="1"/>
    <col min="2532" max="2532" width="19.42578125" style="96" customWidth="1"/>
    <col min="2533" max="2533" width="18" style="96" customWidth="1"/>
    <col min="2534" max="2534" width="23.42578125" style="96" customWidth="1"/>
    <col min="2535" max="2537" width="18" style="96" customWidth="1"/>
    <col min="2538" max="2777" width="11.42578125" style="96"/>
    <col min="2778" max="2778" width="2.42578125" style="96" customWidth="1"/>
    <col min="2779" max="2780" width="13" style="96" customWidth="1"/>
    <col min="2781" max="2781" width="14.5703125" style="96" bestFit="1" customWidth="1"/>
    <col min="2782" max="2783" width="18" style="96" customWidth="1"/>
    <col min="2784" max="2784" width="23.140625" style="96" customWidth="1"/>
    <col min="2785" max="2785" width="20.7109375" style="96" customWidth="1"/>
    <col min="2786" max="2786" width="21.7109375" style="96" customWidth="1"/>
    <col min="2787" max="2787" width="23.140625" style="96" customWidth="1"/>
    <col min="2788" max="2788" width="19.42578125" style="96" customWidth="1"/>
    <col min="2789" max="2789" width="18" style="96" customWidth="1"/>
    <col min="2790" max="2790" width="23.42578125" style="96" customWidth="1"/>
    <col min="2791" max="2793" width="18" style="96" customWidth="1"/>
    <col min="2794" max="3033" width="11.42578125" style="96"/>
    <col min="3034" max="3034" width="2.42578125" style="96" customWidth="1"/>
    <col min="3035" max="3036" width="13" style="96" customWidth="1"/>
    <col min="3037" max="3037" width="14.5703125" style="96" bestFit="1" customWidth="1"/>
    <col min="3038" max="3039" width="18" style="96" customWidth="1"/>
    <col min="3040" max="3040" width="23.140625" style="96" customWidth="1"/>
    <col min="3041" max="3041" width="20.7109375" style="96" customWidth="1"/>
    <col min="3042" max="3042" width="21.7109375" style="96" customWidth="1"/>
    <col min="3043" max="3043" width="23.140625" style="96" customWidth="1"/>
    <col min="3044" max="3044" width="19.42578125" style="96" customWidth="1"/>
    <col min="3045" max="3045" width="18" style="96" customWidth="1"/>
    <col min="3046" max="3046" width="23.42578125" style="96" customWidth="1"/>
    <col min="3047" max="3049" width="18" style="96" customWidth="1"/>
    <col min="3050" max="3289" width="11.42578125" style="96"/>
    <col min="3290" max="3290" width="2.42578125" style="96" customWidth="1"/>
    <col min="3291" max="3292" width="13" style="96" customWidth="1"/>
    <col min="3293" max="3293" width="14.5703125" style="96" bestFit="1" customWidth="1"/>
    <col min="3294" max="3295" width="18" style="96" customWidth="1"/>
    <col min="3296" max="3296" width="23.140625" style="96" customWidth="1"/>
    <col min="3297" max="3297" width="20.7109375" style="96" customWidth="1"/>
    <col min="3298" max="3298" width="21.7109375" style="96" customWidth="1"/>
    <col min="3299" max="3299" width="23.140625" style="96" customWidth="1"/>
    <col min="3300" max="3300" width="19.42578125" style="96" customWidth="1"/>
    <col min="3301" max="3301" width="18" style="96" customWidth="1"/>
    <col min="3302" max="3302" width="23.42578125" style="96" customWidth="1"/>
    <col min="3303" max="3305" width="18" style="96" customWidth="1"/>
    <col min="3306" max="3545" width="11.42578125" style="96"/>
    <col min="3546" max="3546" width="2.42578125" style="96" customWidth="1"/>
    <col min="3547" max="3548" width="13" style="96" customWidth="1"/>
    <col min="3549" max="3549" width="14.5703125" style="96" bestFit="1" customWidth="1"/>
    <col min="3550" max="3551" width="18" style="96" customWidth="1"/>
    <col min="3552" max="3552" width="23.140625" style="96" customWidth="1"/>
    <col min="3553" max="3553" width="20.7109375" style="96" customWidth="1"/>
    <col min="3554" max="3554" width="21.7109375" style="96" customWidth="1"/>
    <col min="3555" max="3555" width="23.140625" style="96" customWidth="1"/>
    <col min="3556" max="3556" width="19.42578125" style="96" customWidth="1"/>
    <col min="3557" max="3557" width="18" style="96" customWidth="1"/>
    <col min="3558" max="3558" width="23.42578125" style="96" customWidth="1"/>
    <col min="3559" max="3561" width="18" style="96" customWidth="1"/>
    <col min="3562" max="3801" width="11.42578125" style="96"/>
    <col min="3802" max="3802" width="2.42578125" style="96" customWidth="1"/>
    <col min="3803" max="3804" width="13" style="96" customWidth="1"/>
    <col min="3805" max="3805" width="14.5703125" style="96" bestFit="1" customWidth="1"/>
    <col min="3806" max="3807" width="18" style="96" customWidth="1"/>
    <col min="3808" max="3808" width="23.140625" style="96" customWidth="1"/>
    <col min="3809" max="3809" width="20.7109375" style="96" customWidth="1"/>
    <col min="3810" max="3810" width="21.7109375" style="96" customWidth="1"/>
    <col min="3811" max="3811" width="23.140625" style="96" customWidth="1"/>
    <col min="3812" max="3812" width="19.42578125" style="96" customWidth="1"/>
    <col min="3813" max="3813" width="18" style="96" customWidth="1"/>
    <col min="3814" max="3814" width="23.42578125" style="96" customWidth="1"/>
    <col min="3815" max="3817" width="18" style="96" customWidth="1"/>
    <col min="3818" max="4057" width="11.42578125" style="96"/>
    <col min="4058" max="4058" width="2.42578125" style="96" customWidth="1"/>
    <col min="4059" max="4060" width="13" style="96" customWidth="1"/>
    <col min="4061" max="4061" width="14.5703125" style="96" bestFit="1" customWidth="1"/>
    <col min="4062" max="4063" width="18" style="96" customWidth="1"/>
    <col min="4064" max="4064" width="23.140625" style="96" customWidth="1"/>
    <col min="4065" max="4065" width="20.7109375" style="96" customWidth="1"/>
    <col min="4066" max="4066" width="21.7109375" style="96" customWidth="1"/>
    <col min="4067" max="4067" width="23.140625" style="96" customWidth="1"/>
    <col min="4068" max="4068" width="19.42578125" style="96" customWidth="1"/>
    <col min="4069" max="4069" width="18" style="96" customWidth="1"/>
    <col min="4070" max="4070" width="23.42578125" style="96" customWidth="1"/>
    <col min="4071" max="4073" width="18" style="96" customWidth="1"/>
    <col min="4074" max="4313" width="11.42578125" style="96"/>
    <col min="4314" max="4314" width="2.42578125" style="96" customWidth="1"/>
    <col min="4315" max="4316" width="13" style="96" customWidth="1"/>
    <col min="4317" max="4317" width="14.5703125" style="96" bestFit="1" customWidth="1"/>
    <col min="4318" max="4319" width="18" style="96" customWidth="1"/>
    <col min="4320" max="4320" width="23.140625" style="96" customWidth="1"/>
    <col min="4321" max="4321" width="20.7109375" style="96" customWidth="1"/>
    <col min="4322" max="4322" width="21.7109375" style="96" customWidth="1"/>
    <col min="4323" max="4323" width="23.140625" style="96" customWidth="1"/>
    <col min="4324" max="4324" width="19.42578125" style="96" customWidth="1"/>
    <col min="4325" max="4325" width="18" style="96" customWidth="1"/>
    <col min="4326" max="4326" width="23.42578125" style="96" customWidth="1"/>
    <col min="4327" max="4329" width="18" style="96" customWidth="1"/>
    <col min="4330" max="4569" width="11.42578125" style="96"/>
    <col min="4570" max="4570" width="2.42578125" style="96" customWidth="1"/>
    <col min="4571" max="4572" width="13" style="96" customWidth="1"/>
    <col min="4573" max="4573" width="14.5703125" style="96" bestFit="1" customWidth="1"/>
    <col min="4574" max="4575" width="18" style="96" customWidth="1"/>
    <col min="4576" max="4576" width="23.140625" style="96" customWidth="1"/>
    <col min="4577" max="4577" width="20.7109375" style="96" customWidth="1"/>
    <col min="4578" max="4578" width="21.7109375" style="96" customWidth="1"/>
    <col min="4579" max="4579" width="23.140625" style="96" customWidth="1"/>
    <col min="4580" max="4580" width="19.42578125" style="96" customWidth="1"/>
    <col min="4581" max="4581" width="18" style="96" customWidth="1"/>
    <col min="4582" max="4582" width="23.42578125" style="96" customWidth="1"/>
    <col min="4583" max="4585" width="18" style="96" customWidth="1"/>
    <col min="4586" max="4825" width="11.42578125" style="96"/>
    <col min="4826" max="4826" width="2.42578125" style="96" customWidth="1"/>
    <col min="4827" max="4828" width="13" style="96" customWidth="1"/>
    <col min="4829" max="4829" width="14.5703125" style="96" bestFit="1" customWidth="1"/>
    <col min="4830" max="4831" width="18" style="96" customWidth="1"/>
    <col min="4832" max="4832" width="23.140625" style="96" customWidth="1"/>
    <col min="4833" max="4833" width="20.7109375" style="96" customWidth="1"/>
    <col min="4834" max="4834" width="21.7109375" style="96" customWidth="1"/>
    <col min="4835" max="4835" width="23.140625" style="96" customWidth="1"/>
    <col min="4836" max="4836" width="19.42578125" style="96" customWidth="1"/>
    <col min="4837" max="4837" width="18" style="96" customWidth="1"/>
    <col min="4838" max="4838" width="23.42578125" style="96" customWidth="1"/>
    <col min="4839" max="4841" width="18" style="96" customWidth="1"/>
    <col min="4842" max="5081" width="11.42578125" style="96"/>
    <col min="5082" max="5082" width="2.42578125" style="96" customWidth="1"/>
    <col min="5083" max="5084" width="13" style="96" customWidth="1"/>
    <col min="5085" max="5085" width="14.5703125" style="96" bestFit="1" customWidth="1"/>
    <col min="5086" max="5087" width="18" style="96" customWidth="1"/>
    <col min="5088" max="5088" width="23.140625" style="96" customWidth="1"/>
    <col min="5089" max="5089" width="20.7109375" style="96" customWidth="1"/>
    <col min="5090" max="5090" width="21.7109375" style="96" customWidth="1"/>
    <col min="5091" max="5091" width="23.140625" style="96" customWidth="1"/>
    <col min="5092" max="5092" width="19.42578125" style="96" customWidth="1"/>
    <col min="5093" max="5093" width="18" style="96" customWidth="1"/>
    <col min="5094" max="5094" width="23.42578125" style="96" customWidth="1"/>
    <col min="5095" max="5097" width="18" style="96" customWidth="1"/>
    <col min="5098" max="5337" width="11.42578125" style="96"/>
    <col min="5338" max="5338" width="2.42578125" style="96" customWidth="1"/>
    <col min="5339" max="5340" width="13" style="96" customWidth="1"/>
    <col min="5341" max="5341" width="14.5703125" style="96" bestFit="1" customWidth="1"/>
    <col min="5342" max="5343" width="18" style="96" customWidth="1"/>
    <col min="5344" max="5344" width="23.140625" style="96" customWidth="1"/>
    <col min="5345" max="5345" width="20.7109375" style="96" customWidth="1"/>
    <col min="5346" max="5346" width="21.7109375" style="96" customWidth="1"/>
    <col min="5347" max="5347" width="23.140625" style="96" customWidth="1"/>
    <col min="5348" max="5348" width="19.42578125" style="96" customWidth="1"/>
    <col min="5349" max="5349" width="18" style="96" customWidth="1"/>
    <col min="5350" max="5350" width="23.42578125" style="96" customWidth="1"/>
    <col min="5351" max="5353" width="18" style="96" customWidth="1"/>
    <col min="5354" max="5593" width="11.42578125" style="96"/>
    <col min="5594" max="5594" width="2.42578125" style="96" customWidth="1"/>
    <col min="5595" max="5596" width="13" style="96" customWidth="1"/>
    <col min="5597" max="5597" width="14.5703125" style="96" bestFit="1" customWidth="1"/>
    <col min="5598" max="5599" width="18" style="96" customWidth="1"/>
    <col min="5600" max="5600" width="23.140625" style="96" customWidth="1"/>
    <col min="5601" max="5601" width="20.7109375" style="96" customWidth="1"/>
    <col min="5602" max="5602" width="21.7109375" style="96" customWidth="1"/>
    <col min="5603" max="5603" width="23.140625" style="96" customWidth="1"/>
    <col min="5604" max="5604" width="19.42578125" style="96" customWidth="1"/>
    <col min="5605" max="5605" width="18" style="96" customWidth="1"/>
    <col min="5606" max="5606" width="23.42578125" style="96" customWidth="1"/>
    <col min="5607" max="5609" width="18" style="96" customWidth="1"/>
    <col min="5610" max="5849" width="11.42578125" style="96"/>
    <col min="5850" max="5850" width="2.42578125" style="96" customWidth="1"/>
    <col min="5851" max="5852" width="13" style="96" customWidth="1"/>
    <col min="5853" max="5853" width="14.5703125" style="96" bestFit="1" customWidth="1"/>
    <col min="5854" max="5855" width="18" style="96" customWidth="1"/>
    <col min="5856" max="5856" width="23.140625" style="96" customWidth="1"/>
    <col min="5857" max="5857" width="20.7109375" style="96" customWidth="1"/>
    <col min="5858" max="5858" width="21.7109375" style="96" customWidth="1"/>
    <col min="5859" max="5859" width="23.140625" style="96" customWidth="1"/>
    <col min="5860" max="5860" width="19.42578125" style="96" customWidth="1"/>
    <col min="5861" max="5861" width="18" style="96" customWidth="1"/>
    <col min="5862" max="5862" width="23.42578125" style="96" customWidth="1"/>
    <col min="5863" max="5865" width="18" style="96" customWidth="1"/>
    <col min="5866" max="6105" width="11.42578125" style="96"/>
    <col min="6106" max="6106" width="2.42578125" style="96" customWidth="1"/>
    <col min="6107" max="6108" width="13" style="96" customWidth="1"/>
    <col min="6109" max="6109" width="14.5703125" style="96" bestFit="1" customWidth="1"/>
    <col min="6110" max="6111" width="18" style="96" customWidth="1"/>
    <col min="6112" max="6112" width="23.140625" style="96" customWidth="1"/>
    <col min="6113" max="6113" width="20.7109375" style="96" customWidth="1"/>
    <col min="6114" max="6114" width="21.7109375" style="96" customWidth="1"/>
    <col min="6115" max="6115" width="23.140625" style="96" customWidth="1"/>
    <col min="6116" max="6116" width="19.42578125" style="96" customWidth="1"/>
    <col min="6117" max="6117" width="18" style="96" customWidth="1"/>
    <col min="6118" max="6118" width="23.42578125" style="96" customWidth="1"/>
    <col min="6119" max="6121" width="18" style="96" customWidth="1"/>
    <col min="6122" max="6361" width="11.42578125" style="96"/>
    <col min="6362" max="6362" width="2.42578125" style="96" customWidth="1"/>
    <col min="6363" max="6364" width="13" style="96" customWidth="1"/>
    <col min="6365" max="6365" width="14.5703125" style="96" bestFit="1" customWidth="1"/>
    <col min="6366" max="6367" width="18" style="96" customWidth="1"/>
    <col min="6368" max="6368" width="23.140625" style="96" customWidth="1"/>
    <col min="6369" max="6369" width="20.7109375" style="96" customWidth="1"/>
    <col min="6370" max="6370" width="21.7109375" style="96" customWidth="1"/>
    <col min="6371" max="6371" width="23.140625" style="96" customWidth="1"/>
    <col min="6372" max="6372" width="19.42578125" style="96" customWidth="1"/>
    <col min="6373" max="6373" width="18" style="96" customWidth="1"/>
    <col min="6374" max="6374" width="23.42578125" style="96" customWidth="1"/>
    <col min="6375" max="6377" width="18" style="96" customWidth="1"/>
    <col min="6378" max="6617" width="11.42578125" style="96"/>
    <col min="6618" max="6618" width="2.42578125" style="96" customWidth="1"/>
    <col min="6619" max="6620" width="13" style="96" customWidth="1"/>
    <col min="6621" max="6621" width="14.5703125" style="96" bestFit="1" customWidth="1"/>
    <col min="6622" max="6623" width="18" style="96" customWidth="1"/>
    <col min="6624" max="6624" width="23.140625" style="96" customWidth="1"/>
    <col min="6625" max="6625" width="20.7109375" style="96" customWidth="1"/>
    <col min="6626" max="6626" width="21.7109375" style="96" customWidth="1"/>
    <col min="6627" max="6627" width="23.140625" style="96" customWidth="1"/>
    <col min="6628" max="6628" width="19.42578125" style="96" customWidth="1"/>
    <col min="6629" max="6629" width="18" style="96" customWidth="1"/>
    <col min="6630" max="6630" width="23.42578125" style="96" customWidth="1"/>
    <col min="6631" max="6633" width="18" style="96" customWidth="1"/>
    <col min="6634" max="6873" width="11.42578125" style="96"/>
    <col min="6874" max="6874" width="2.42578125" style="96" customWidth="1"/>
    <col min="6875" max="6876" width="13" style="96" customWidth="1"/>
    <col min="6877" max="6877" width="14.5703125" style="96" bestFit="1" customWidth="1"/>
    <col min="6878" max="6879" width="18" style="96" customWidth="1"/>
    <col min="6880" max="6880" width="23.140625" style="96" customWidth="1"/>
    <col min="6881" max="6881" width="20.7109375" style="96" customWidth="1"/>
    <col min="6882" max="6882" width="21.7109375" style="96" customWidth="1"/>
    <col min="6883" max="6883" width="23.140625" style="96" customWidth="1"/>
    <col min="6884" max="6884" width="19.42578125" style="96" customWidth="1"/>
    <col min="6885" max="6885" width="18" style="96" customWidth="1"/>
    <col min="6886" max="6886" width="23.42578125" style="96" customWidth="1"/>
    <col min="6887" max="6889" width="18" style="96" customWidth="1"/>
    <col min="6890" max="7129" width="11.42578125" style="96"/>
    <col min="7130" max="7130" width="2.42578125" style="96" customWidth="1"/>
    <col min="7131" max="7132" width="13" style="96" customWidth="1"/>
    <col min="7133" max="7133" width="14.5703125" style="96" bestFit="1" customWidth="1"/>
    <col min="7134" max="7135" width="18" style="96" customWidth="1"/>
    <col min="7136" max="7136" width="23.140625" style="96" customWidth="1"/>
    <col min="7137" max="7137" width="20.7109375" style="96" customWidth="1"/>
    <col min="7138" max="7138" width="21.7109375" style="96" customWidth="1"/>
    <col min="7139" max="7139" width="23.140625" style="96" customWidth="1"/>
    <col min="7140" max="7140" width="19.42578125" style="96" customWidth="1"/>
    <col min="7141" max="7141" width="18" style="96" customWidth="1"/>
    <col min="7142" max="7142" width="23.42578125" style="96" customWidth="1"/>
    <col min="7143" max="7145" width="18" style="96" customWidth="1"/>
    <col min="7146" max="7385" width="11.42578125" style="96"/>
    <col min="7386" max="7386" width="2.42578125" style="96" customWidth="1"/>
    <col min="7387" max="7388" width="13" style="96" customWidth="1"/>
    <col min="7389" max="7389" width="14.5703125" style="96" bestFit="1" customWidth="1"/>
    <col min="7390" max="7391" width="18" style="96" customWidth="1"/>
    <col min="7392" max="7392" width="23.140625" style="96" customWidth="1"/>
    <col min="7393" max="7393" width="20.7109375" style="96" customWidth="1"/>
    <col min="7394" max="7394" width="21.7109375" style="96" customWidth="1"/>
    <col min="7395" max="7395" width="23.140625" style="96" customWidth="1"/>
    <col min="7396" max="7396" width="19.42578125" style="96" customWidth="1"/>
    <col min="7397" max="7397" width="18" style="96" customWidth="1"/>
    <col min="7398" max="7398" width="23.42578125" style="96" customWidth="1"/>
    <col min="7399" max="7401" width="18" style="96" customWidth="1"/>
    <col min="7402" max="7641" width="11.42578125" style="96"/>
    <col min="7642" max="7642" width="2.42578125" style="96" customWidth="1"/>
    <col min="7643" max="7644" width="13" style="96" customWidth="1"/>
    <col min="7645" max="7645" width="14.5703125" style="96" bestFit="1" customWidth="1"/>
    <col min="7646" max="7647" width="18" style="96" customWidth="1"/>
    <col min="7648" max="7648" width="23.140625" style="96" customWidth="1"/>
    <col min="7649" max="7649" width="20.7109375" style="96" customWidth="1"/>
    <col min="7650" max="7650" width="21.7109375" style="96" customWidth="1"/>
    <col min="7651" max="7651" width="23.140625" style="96" customWidth="1"/>
    <col min="7652" max="7652" width="19.42578125" style="96" customWidth="1"/>
    <col min="7653" max="7653" width="18" style="96" customWidth="1"/>
    <col min="7654" max="7654" width="23.42578125" style="96" customWidth="1"/>
    <col min="7655" max="7657" width="18" style="96" customWidth="1"/>
    <col min="7658" max="7897" width="11.42578125" style="96"/>
    <col min="7898" max="7898" width="2.42578125" style="96" customWidth="1"/>
    <col min="7899" max="7900" width="13" style="96" customWidth="1"/>
    <col min="7901" max="7901" width="14.5703125" style="96" bestFit="1" customWidth="1"/>
    <col min="7902" max="7903" width="18" style="96" customWidth="1"/>
    <col min="7904" max="7904" width="23.140625" style="96" customWidth="1"/>
    <col min="7905" max="7905" width="20.7109375" style="96" customWidth="1"/>
    <col min="7906" max="7906" width="21.7109375" style="96" customWidth="1"/>
    <col min="7907" max="7907" width="23.140625" style="96" customWidth="1"/>
    <col min="7908" max="7908" width="19.42578125" style="96" customWidth="1"/>
    <col min="7909" max="7909" width="18" style="96" customWidth="1"/>
    <col min="7910" max="7910" width="23.42578125" style="96" customWidth="1"/>
    <col min="7911" max="7913" width="18" style="96" customWidth="1"/>
    <col min="7914" max="8153" width="11.42578125" style="96"/>
    <col min="8154" max="8154" width="2.42578125" style="96" customWidth="1"/>
    <col min="8155" max="8156" width="13" style="96" customWidth="1"/>
    <col min="8157" max="8157" width="14.5703125" style="96" bestFit="1" customWidth="1"/>
    <col min="8158" max="8159" width="18" style="96" customWidth="1"/>
    <col min="8160" max="8160" width="23.140625" style="96" customWidth="1"/>
    <col min="8161" max="8161" width="20.7109375" style="96" customWidth="1"/>
    <col min="8162" max="8162" width="21.7109375" style="96" customWidth="1"/>
    <col min="8163" max="8163" width="23.140625" style="96" customWidth="1"/>
    <col min="8164" max="8164" width="19.42578125" style="96" customWidth="1"/>
    <col min="8165" max="8165" width="18" style="96" customWidth="1"/>
    <col min="8166" max="8166" width="23.42578125" style="96" customWidth="1"/>
    <col min="8167" max="8169" width="18" style="96" customWidth="1"/>
    <col min="8170" max="8409" width="11.42578125" style="96"/>
    <col min="8410" max="8410" width="2.42578125" style="96" customWidth="1"/>
    <col min="8411" max="8412" width="13" style="96" customWidth="1"/>
    <col min="8413" max="8413" width="14.5703125" style="96" bestFit="1" customWidth="1"/>
    <col min="8414" max="8415" width="18" style="96" customWidth="1"/>
    <col min="8416" max="8416" width="23.140625" style="96" customWidth="1"/>
    <col min="8417" max="8417" width="20.7109375" style="96" customWidth="1"/>
    <col min="8418" max="8418" width="21.7109375" style="96" customWidth="1"/>
    <col min="8419" max="8419" width="23.140625" style="96" customWidth="1"/>
    <col min="8420" max="8420" width="19.42578125" style="96" customWidth="1"/>
    <col min="8421" max="8421" width="18" style="96" customWidth="1"/>
    <col min="8422" max="8422" width="23.42578125" style="96" customWidth="1"/>
    <col min="8423" max="8425" width="18" style="96" customWidth="1"/>
    <col min="8426" max="8665" width="11.42578125" style="96"/>
    <col min="8666" max="8666" width="2.42578125" style="96" customWidth="1"/>
    <col min="8667" max="8668" width="13" style="96" customWidth="1"/>
    <col min="8669" max="8669" width="14.5703125" style="96" bestFit="1" customWidth="1"/>
    <col min="8670" max="8671" width="18" style="96" customWidth="1"/>
    <col min="8672" max="8672" width="23.140625" style="96" customWidth="1"/>
    <col min="8673" max="8673" width="20.7109375" style="96" customWidth="1"/>
    <col min="8674" max="8674" width="21.7109375" style="96" customWidth="1"/>
    <col min="8675" max="8675" width="23.140625" style="96" customWidth="1"/>
    <col min="8676" max="8676" width="19.42578125" style="96" customWidth="1"/>
    <col min="8677" max="8677" width="18" style="96" customWidth="1"/>
    <col min="8678" max="8678" width="23.42578125" style="96" customWidth="1"/>
    <col min="8679" max="8681" width="18" style="96" customWidth="1"/>
    <col min="8682" max="8921" width="11.42578125" style="96"/>
    <col min="8922" max="8922" width="2.42578125" style="96" customWidth="1"/>
    <col min="8923" max="8924" width="13" style="96" customWidth="1"/>
    <col min="8925" max="8925" width="14.5703125" style="96" bestFit="1" customWidth="1"/>
    <col min="8926" max="8927" width="18" style="96" customWidth="1"/>
    <col min="8928" max="8928" width="23.140625" style="96" customWidth="1"/>
    <col min="8929" max="8929" width="20.7109375" style="96" customWidth="1"/>
    <col min="8930" max="8930" width="21.7109375" style="96" customWidth="1"/>
    <col min="8931" max="8931" width="23.140625" style="96" customWidth="1"/>
    <col min="8932" max="8932" width="19.42578125" style="96" customWidth="1"/>
    <col min="8933" max="8933" width="18" style="96" customWidth="1"/>
    <col min="8934" max="8934" width="23.42578125" style="96" customWidth="1"/>
    <col min="8935" max="8937" width="18" style="96" customWidth="1"/>
    <col min="8938" max="9177" width="11.42578125" style="96"/>
    <col min="9178" max="9178" width="2.42578125" style="96" customWidth="1"/>
    <col min="9179" max="9180" width="13" style="96" customWidth="1"/>
    <col min="9181" max="9181" width="14.5703125" style="96" bestFit="1" customWidth="1"/>
    <col min="9182" max="9183" width="18" style="96" customWidth="1"/>
    <col min="9184" max="9184" width="23.140625" style="96" customWidth="1"/>
    <col min="9185" max="9185" width="20.7109375" style="96" customWidth="1"/>
    <col min="9186" max="9186" width="21.7109375" style="96" customWidth="1"/>
    <col min="9187" max="9187" width="23.140625" style="96" customWidth="1"/>
    <col min="9188" max="9188" width="19.42578125" style="96" customWidth="1"/>
    <col min="9189" max="9189" width="18" style="96" customWidth="1"/>
    <col min="9190" max="9190" width="23.42578125" style="96" customWidth="1"/>
    <col min="9191" max="9193" width="18" style="96" customWidth="1"/>
    <col min="9194" max="9433" width="11.42578125" style="96"/>
    <col min="9434" max="9434" width="2.42578125" style="96" customWidth="1"/>
    <col min="9435" max="9436" width="13" style="96" customWidth="1"/>
    <col min="9437" max="9437" width="14.5703125" style="96" bestFit="1" customWidth="1"/>
    <col min="9438" max="9439" width="18" style="96" customWidth="1"/>
    <col min="9440" max="9440" width="23.140625" style="96" customWidth="1"/>
    <col min="9441" max="9441" width="20.7109375" style="96" customWidth="1"/>
    <col min="9442" max="9442" width="21.7109375" style="96" customWidth="1"/>
    <col min="9443" max="9443" width="23.140625" style="96" customWidth="1"/>
    <col min="9444" max="9444" width="19.42578125" style="96" customWidth="1"/>
    <col min="9445" max="9445" width="18" style="96" customWidth="1"/>
    <col min="9446" max="9446" width="23.42578125" style="96" customWidth="1"/>
    <col min="9447" max="9449" width="18" style="96" customWidth="1"/>
    <col min="9450" max="9689" width="11.42578125" style="96"/>
    <col min="9690" max="9690" width="2.42578125" style="96" customWidth="1"/>
    <col min="9691" max="9692" width="13" style="96" customWidth="1"/>
    <col min="9693" max="9693" width="14.5703125" style="96" bestFit="1" customWidth="1"/>
    <col min="9694" max="9695" width="18" style="96" customWidth="1"/>
    <col min="9696" max="9696" width="23.140625" style="96" customWidth="1"/>
    <col min="9697" max="9697" width="20.7109375" style="96" customWidth="1"/>
    <col min="9698" max="9698" width="21.7109375" style="96" customWidth="1"/>
    <col min="9699" max="9699" width="23.140625" style="96" customWidth="1"/>
    <col min="9700" max="9700" width="19.42578125" style="96" customWidth="1"/>
    <col min="9701" max="9701" width="18" style="96" customWidth="1"/>
    <col min="9702" max="9702" width="23.42578125" style="96" customWidth="1"/>
    <col min="9703" max="9705" width="18" style="96" customWidth="1"/>
    <col min="9706" max="9945" width="11.42578125" style="96"/>
    <col min="9946" max="9946" width="2.42578125" style="96" customWidth="1"/>
    <col min="9947" max="9948" width="13" style="96" customWidth="1"/>
    <col min="9949" max="9949" width="14.5703125" style="96" bestFit="1" customWidth="1"/>
    <col min="9950" max="9951" width="18" style="96" customWidth="1"/>
    <col min="9952" max="9952" width="23.140625" style="96" customWidth="1"/>
    <col min="9953" max="9953" width="20.7109375" style="96" customWidth="1"/>
    <col min="9954" max="9954" width="21.7109375" style="96" customWidth="1"/>
    <col min="9955" max="9955" width="23.140625" style="96" customWidth="1"/>
    <col min="9956" max="9956" width="19.42578125" style="96" customWidth="1"/>
    <col min="9957" max="9957" width="18" style="96" customWidth="1"/>
    <col min="9958" max="9958" width="23.42578125" style="96" customWidth="1"/>
    <col min="9959" max="9961" width="18" style="96" customWidth="1"/>
    <col min="9962" max="10201" width="11.42578125" style="96"/>
    <col min="10202" max="10202" width="2.42578125" style="96" customWidth="1"/>
    <col min="10203" max="10204" width="13" style="96" customWidth="1"/>
    <col min="10205" max="10205" width="14.5703125" style="96" bestFit="1" customWidth="1"/>
    <col min="10206" max="10207" width="18" style="96" customWidth="1"/>
    <col min="10208" max="10208" width="23.140625" style="96" customWidth="1"/>
    <col min="10209" max="10209" width="20.7109375" style="96" customWidth="1"/>
    <col min="10210" max="10210" width="21.7109375" style="96" customWidth="1"/>
    <col min="10211" max="10211" width="23.140625" style="96" customWidth="1"/>
    <col min="10212" max="10212" width="19.42578125" style="96" customWidth="1"/>
    <col min="10213" max="10213" width="18" style="96" customWidth="1"/>
    <col min="10214" max="10214" width="23.42578125" style="96" customWidth="1"/>
    <col min="10215" max="10217" width="18" style="96" customWidth="1"/>
    <col min="10218" max="10457" width="11.42578125" style="96"/>
    <col min="10458" max="10458" width="2.42578125" style="96" customWidth="1"/>
    <col min="10459" max="10460" width="13" style="96" customWidth="1"/>
    <col min="10461" max="10461" width="14.5703125" style="96" bestFit="1" customWidth="1"/>
    <col min="10462" max="10463" width="18" style="96" customWidth="1"/>
    <col min="10464" max="10464" width="23.140625" style="96" customWidth="1"/>
    <col min="10465" max="10465" width="20.7109375" style="96" customWidth="1"/>
    <col min="10466" max="10466" width="21.7109375" style="96" customWidth="1"/>
    <col min="10467" max="10467" width="23.140625" style="96" customWidth="1"/>
    <col min="10468" max="10468" width="19.42578125" style="96" customWidth="1"/>
    <col min="10469" max="10469" width="18" style="96" customWidth="1"/>
    <col min="10470" max="10470" width="23.42578125" style="96" customWidth="1"/>
    <col min="10471" max="10473" width="18" style="96" customWidth="1"/>
    <col min="10474" max="10713" width="11.42578125" style="96"/>
    <col min="10714" max="10714" width="2.42578125" style="96" customWidth="1"/>
    <col min="10715" max="10716" width="13" style="96" customWidth="1"/>
    <col min="10717" max="10717" width="14.5703125" style="96" bestFit="1" customWidth="1"/>
    <col min="10718" max="10719" width="18" style="96" customWidth="1"/>
    <col min="10720" max="10720" width="23.140625" style="96" customWidth="1"/>
    <col min="10721" max="10721" width="20.7109375" style="96" customWidth="1"/>
    <col min="10722" max="10722" width="21.7109375" style="96" customWidth="1"/>
    <col min="10723" max="10723" width="23.140625" style="96" customWidth="1"/>
    <col min="10724" max="10724" width="19.42578125" style="96" customWidth="1"/>
    <col min="10725" max="10725" width="18" style="96" customWidth="1"/>
    <col min="10726" max="10726" width="23.42578125" style="96" customWidth="1"/>
    <col min="10727" max="10729" width="18" style="96" customWidth="1"/>
    <col min="10730" max="10969" width="11.42578125" style="96"/>
    <col min="10970" max="10970" width="2.42578125" style="96" customWidth="1"/>
    <col min="10971" max="10972" width="13" style="96" customWidth="1"/>
    <col min="10973" max="10973" width="14.5703125" style="96" bestFit="1" customWidth="1"/>
    <col min="10974" max="10975" width="18" style="96" customWidth="1"/>
    <col min="10976" max="10976" width="23.140625" style="96" customWidth="1"/>
    <col min="10977" max="10977" width="20.7109375" style="96" customWidth="1"/>
    <col min="10978" max="10978" width="21.7109375" style="96" customWidth="1"/>
    <col min="10979" max="10979" width="23.140625" style="96" customWidth="1"/>
    <col min="10980" max="10980" width="19.42578125" style="96" customWidth="1"/>
    <col min="10981" max="10981" width="18" style="96" customWidth="1"/>
    <col min="10982" max="10982" width="23.42578125" style="96" customWidth="1"/>
    <col min="10983" max="10985" width="18" style="96" customWidth="1"/>
    <col min="10986" max="11225" width="11.42578125" style="96"/>
    <col min="11226" max="11226" width="2.42578125" style="96" customWidth="1"/>
    <col min="11227" max="11228" width="13" style="96" customWidth="1"/>
    <col min="11229" max="11229" width="14.5703125" style="96" bestFit="1" customWidth="1"/>
    <col min="11230" max="11231" width="18" style="96" customWidth="1"/>
    <col min="11232" max="11232" width="23.140625" style="96" customWidth="1"/>
    <col min="11233" max="11233" width="20.7109375" style="96" customWidth="1"/>
    <col min="11234" max="11234" width="21.7109375" style="96" customWidth="1"/>
    <col min="11235" max="11235" width="23.140625" style="96" customWidth="1"/>
    <col min="11236" max="11236" width="19.42578125" style="96" customWidth="1"/>
    <col min="11237" max="11237" width="18" style="96" customWidth="1"/>
    <col min="11238" max="11238" width="23.42578125" style="96" customWidth="1"/>
    <col min="11239" max="11241" width="18" style="96" customWidth="1"/>
    <col min="11242" max="11481" width="11.42578125" style="96"/>
    <col min="11482" max="11482" width="2.42578125" style="96" customWidth="1"/>
    <col min="11483" max="11484" width="13" style="96" customWidth="1"/>
    <col min="11485" max="11485" width="14.5703125" style="96" bestFit="1" customWidth="1"/>
    <col min="11486" max="11487" width="18" style="96" customWidth="1"/>
    <col min="11488" max="11488" width="23.140625" style="96" customWidth="1"/>
    <col min="11489" max="11489" width="20.7109375" style="96" customWidth="1"/>
    <col min="11490" max="11490" width="21.7109375" style="96" customWidth="1"/>
    <col min="11491" max="11491" width="23.140625" style="96" customWidth="1"/>
    <col min="11492" max="11492" width="19.42578125" style="96" customWidth="1"/>
    <col min="11493" max="11493" width="18" style="96" customWidth="1"/>
    <col min="11494" max="11494" width="23.42578125" style="96" customWidth="1"/>
    <col min="11495" max="11497" width="18" style="96" customWidth="1"/>
    <col min="11498" max="11737" width="11.42578125" style="96"/>
    <col min="11738" max="11738" width="2.42578125" style="96" customWidth="1"/>
    <col min="11739" max="11740" width="13" style="96" customWidth="1"/>
    <col min="11741" max="11741" width="14.5703125" style="96" bestFit="1" customWidth="1"/>
    <col min="11742" max="11743" width="18" style="96" customWidth="1"/>
    <col min="11744" max="11744" width="23.140625" style="96" customWidth="1"/>
    <col min="11745" max="11745" width="20.7109375" style="96" customWidth="1"/>
    <col min="11746" max="11746" width="21.7109375" style="96" customWidth="1"/>
    <col min="11747" max="11747" width="23.140625" style="96" customWidth="1"/>
    <col min="11748" max="11748" width="19.42578125" style="96" customWidth="1"/>
    <col min="11749" max="11749" width="18" style="96" customWidth="1"/>
    <col min="11750" max="11750" width="23.42578125" style="96" customWidth="1"/>
    <col min="11751" max="11753" width="18" style="96" customWidth="1"/>
    <col min="11754" max="11993" width="11.42578125" style="96"/>
    <col min="11994" max="11994" width="2.42578125" style="96" customWidth="1"/>
    <col min="11995" max="11996" width="13" style="96" customWidth="1"/>
    <col min="11997" max="11997" width="14.5703125" style="96" bestFit="1" customWidth="1"/>
    <col min="11998" max="11999" width="18" style="96" customWidth="1"/>
    <col min="12000" max="12000" width="23.140625" style="96" customWidth="1"/>
    <col min="12001" max="12001" width="20.7109375" style="96" customWidth="1"/>
    <col min="12002" max="12002" width="21.7109375" style="96" customWidth="1"/>
    <col min="12003" max="12003" width="23.140625" style="96" customWidth="1"/>
    <col min="12004" max="12004" width="19.42578125" style="96" customWidth="1"/>
    <col min="12005" max="12005" width="18" style="96" customWidth="1"/>
    <col min="12006" max="12006" width="23.42578125" style="96" customWidth="1"/>
    <col min="12007" max="12009" width="18" style="96" customWidth="1"/>
    <col min="12010" max="12249" width="11.42578125" style="96"/>
    <col min="12250" max="12250" width="2.42578125" style="96" customWidth="1"/>
    <col min="12251" max="12252" width="13" style="96" customWidth="1"/>
    <col min="12253" max="12253" width="14.5703125" style="96" bestFit="1" customWidth="1"/>
    <col min="12254" max="12255" width="18" style="96" customWidth="1"/>
    <col min="12256" max="12256" width="23.140625" style="96" customWidth="1"/>
    <col min="12257" max="12257" width="20.7109375" style="96" customWidth="1"/>
    <col min="12258" max="12258" width="21.7109375" style="96" customWidth="1"/>
    <col min="12259" max="12259" width="23.140625" style="96" customWidth="1"/>
    <col min="12260" max="12260" width="19.42578125" style="96" customWidth="1"/>
    <col min="12261" max="12261" width="18" style="96" customWidth="1"/>
    <col min="12262" max="12262" width="23.42578125" style="96" customWidth="1"/>
    <col min="12263" max="12265" width="18" style="96" customWidth="1"/>
    <col min="12266" max="12505" width="11.42578125" style="96"/>
    <col min="12506" max="12506" width="2.42578125" style="96" customWidth="1"/>
    <col min="12507" max="12508" width="13" style="96" customWidth="1"/>
    <col min="12509" max="12509" width="14.5703125" style="96" bestFit="1" customWidth="1"/>
    <col min="12510" max="12511" width="18" style="96" customWidth="1"/>
    <col min="12512" max="12512" width="23.140625" style="96" customWidth="1"/>
    <col min="12513" max="12513" width="20.7109375" style="96" customWidth="1"/>
    <col min="12514" max="12514" width="21.7109375" style="96" customWidth="1"/>
    <col min="12515" max="12515" width="23.140625" style="96" customWidth="1"/>
    <col min="12516" max="12516" width="19.42578125" style="96" customWidth="1"/>
    <col min="12517" max="12517" width="18" style="96" customWidth="1"/>
    <col min="12518" max="12518" width="23.42578125" style="96" customWidth="1"/>
    <col min="12519" max="12521" width="18" style="96" customWidth="1"/>
    <col min="12522" max="12761" width="11.42578125" style="96"/>
    <col min="12762" max="12762" width="2.42578125" style="96" customWidth="1"/>
    <col min="12763" max="12764" width="13" style="96" customWidth="1"/>
    <col min="12765" max="12765" width="14.5703125" style="96" bestFit="1" customWidth="1"/>
    <col min="12766" max="12767" width="18" style="96" customWidth="1"/>
    <col min="12768" max="12768" width="23.140625" style="96" customWidth="1"/>
    <col min="12769" max="12769" width="20.7109375" style="96" customWidth="1"/>
    <col min="12770" max="12770" width="21.7109375" style="96" customWidth="1"/>
    <col min="12771" max="12771" width="23.140625" style="96" customWidth="1"/>
    <col min="12772" max="12772" width="19.42578125" style="96" customWidth="1"/>
    <col min="12773" max="12773" width="18" style="96" customWidth="1"/>
    <col min="12774" max="12774" width="23.42578125" style="96" customWidth="1"/>
    <col min="12775" max="12777" width="18" style="96" customWidth="1"/>
    <col min="12778" max="13017" width="11.42578125" style="96"/>
    <col min="13018" max="13018" width="2.42578125" style="96" customWidth="1"/>
    <col min="13019" max="13020" width="13" style="96" customWidth="1"/>
    <col min="13021" max="13021" width="14.5703125" style="96" bestFit="1" customWidth="1"/>
    <col min="13022" max="13023" width="18" style="96" customWidth="1"/>
    <col min="13024" max="13024" width="23.140625" style="96" customWidth="1"/>
    <col min="13025" max="13025" width="20.7109375" style="96" customWidth="1"/>
    <col min="13026" max="13026" width="21.7109375" style="96" customWidth="1"/>
    <col min="13027" max="13027" width="23.140625" style="96" customWidth="1"/>
    <col min="13028" max="13028" width="19.42578125" style="96" customWidth="1"/>
    <col min="13029" max="13029" width="18" style="96" customWidth="1"/>
    <col min="13030" max="13030" width="23.42578125" style="96" customWidth="1"/>
    <col min="13031" max="13033" width="18" style="96" customWidth="1"/>
    <col min="13034" max="13273" width="11.42578125" style="96"/>
    <col min="13274" max="13274" width="2.42578125" style="96" customWidth="1"/>
    <col min="13275" max="13276" width="13" style="96" customWidth="1"/>
    <col min="13277" max="13277" width="14.5703125" style="96" bestFit="1" customWidth="1"/>
    <col min="13278" max="13279" width="18" style="96" customWidth="1"/>
    <col min="13280" max="13280" width="23.140625" style="96" customWidth="1"/>
    <col min="13281" max="13281" width="20.7109375" style="96" customWidth="1"/>
    <col min="13282" max="13282" width="21.7109375" style="96" customWidth="1"/>
    <col min="13283" max="13283" width="23.140625" style="96" customWidth="1"/>
    <col min="13284" max="13284" width="19.42578125" style="96" customWidth="1"/>
    <col min="13285" max="13285" width="18" style="96" customWidth="1"/>
    <col min="13286" max="13286" width="23.42578125" style="96" customWidth="1"/>
    <col min="13287" max="13289" width="18" style="96" customWidth="1"/>
    <col min="13290" max="13529" width="11.42578125" style="96"/>
    <col min="13530" max="13530" width="2.42578125" style="96" customWidth="1"/>
    <col min="13531" max="13532" width="13" style="96" customWidth="1"/>
    <col min="13533" max="13533" width="14.5703125" style="96" bestFit="1" customWidth="1"/>
    <col min="13534" max="13535" width="18" style="96" customWidth="1"/>
    <col min="13536" max="13536" width="23.140625" style="96" customWidth="1"/>
    <col min="13537" max="13537" width="20.7109375" style="96" customWidth="1"/>
    <col min="13538" max="13538" width="21.7109375" style="96" customWidth="1"/>
    <col min="13539" max="13539" width="23.140625" style="96" customWidth="1"/>
    <col min="13540" max="13540" width="19.42578125" style="96" customWidth="1"/>
    <col min="13541" max="13541" width="18" style="96" customWidth="1"/>
    <col min="13542" max="13542" width="23.42578125" style="96" customWidth="1"/>
    <col min="13543" max="13545" width="18" style="96" customWidth="1"/>
    <col min="13546" max="13785" width="11.42578125" style="96"/>
    <col min="13786" max="13786" width="2.42578125" style="96" customWidth="1"/>
    <col min="13787" max="13788" width="13" style="96" customWidth="1"/>
    <col min="13789" max="13789" width="14.5703125" style="96" bestFit="1" customWidth="1"/>
    <col min="13790" max="13791" width="18" style="96" customWidth="1"/>
    <col min="13792" max="13792" width="23.140625" style="96" customWidth="1"/>
    <col min="13793" max="13793" width="20.7109375" style="96" customWidth="1"/>
    <col min="13794" max="13794" width="21.7109375" style="96" customWidth="1"/>
    <col min="13795" max="13795" width="23.140625" style="96" customWidth="1"/>
    <col min="13796" max="13796" width="19.42578125" style="96" customWidth="1"/>
    <col min="13797" max="13797" width="18" style="96" customWidth="1"/>
    <col min="13798" max="13798" width="23.42578125" style="96" customWidth="1"/>
    <col min="13799" max="13801" width="18" style="96" customWidth="1"/>
    <col min="13802" max="14041" width="11.42578125" style="96"/>
    <col min="14042" max="14042" width="2.42578125" style="96" customWidth="1"/>
    <col min="14043" max="14044" width="13" style="96" customWidth="1"/>
    <col min="14045" max="14045" width="14.5703125" style="96" bestFit="1" customWidth="1"/>
    <col min="14046" max="14047" width="18" style="96" customWidth="1"/>
    <col min="14048" max="14048" width="23.140625" style="96" customWidth="1"/>
    <col min="14049" max="14049" width="20.7109375" style="96" customWidth="1"/>
    <col min="14050" max="14050" width="21.7109375" style="96" customWidth="1"/>
    <col min="14051" max="14051" width="23.140625" style="96" customWidth="1"/>
    <col min="14052" max="14052" width="19.42578125" style="96" customWidth="1"/>
    <col min="14053" max="14053" width="18" style="96" customWidth="1"/>
    <col min="14054" max="14054" width="23.42578125" style="96" customWidth="1"/>
    <col min="14055" max="14057" width="18" style="96" customWidth="1"/>
    <col min="14058" max="14297" width="11.42578125" style="96"/>
    <col min="14298" max="14298" width="2.42578125" style="96" customWidth="1"/>
    <col min="14299" max="14300" width="13" style="96" customWidth="1"/>
    <col min="14301" max="14301" width="14.5703125" style="96" bestFit="1" customWidth="1"/>
    <col min="14302" max="14303" width="18" style="96" customWidth="1"/>
    <col min="14304" max="14304" width="23.140625" style="96" customWidth="1"/>
    <col min="14305" max="14305" width="20.7109375" style="96" customWidth="1"/>
    <col min="14306" max="14306" width="21.7109375" style="96" customWidth="1"/>
    <col min="14307" max="14307" width="23.140625" style="96" customWidth="1"/>
    <col min="14308" max="14308" width="19.42578125" style="96" customWidth="1"/>
    <col min="14309" max="14309" width="18" style="96" customWidth="1"/>
    <col min="14310" max="14310" width="23.42578125" style="96" customWidth="1"/>
    <col min="14311" max="14313" width="18" style="96" customWidth="1"/>
    <col min="14314" max="14553" width="11.42578125" style="96"/>
    <col min="14554" max="14554" width="2.42578125" style="96" customWidth="1"/>
    <col min="14555" max="14556" width="13" style="96" customWidth="1"/>
    <col min="14557" max="14557" width="14.5703125" style="96" bestFit="1" customWidth="1"/>
    <col min="14558" max="14559" width="18" style="96" customWidth="1"/>
    <col min="14560" max="14560" width="23.140625" style="96" customWidth="1"/>
    <col min="14561" max="14561" width="20.7109375" style="96" customWidth="1"/>
    <col min="14562" max="14562" width="21.7109375" style="96" customWidth="1"/>
    <col min="14563" max="14563" width="23.140625" style="96" customWidth="1"/>
    <col min="14564" max="14564" width="19.42578125" style="96" customWidth="1"/>
    <col min="14565" max="14565" width="18" style="96" customWidth="1"/>
    <col min="14566" max="14566" width="23.42578125" style="96" customWidth="1"/>
    <col min="14567" max="14569" width="18" style="96" customWidth="1"/>
    <col min="14570" max="14809" width="11.42578125" style="96"/>
    <col min="14810" max="14810" width="2.42578125" style="96" customWidth="1"/>
    <col min="14811" max="14812" width="13" style="96" customWidth="1"/>
    <col min="14813" max="14813" width="14.5703125" style="96" bestFit="1" customWidth="1"/>
    <col min="14814" max="14815" width="18" style="96" customWidth="1"/>
    <col min="14816" max="14816" width="23.140625" style="96" customWidth="1"/>
    <col min="14817" max="14817" width="20.7109375" style="96" customWidth="1"/>
    <col min="14818" max="14818" width="21.7109375" style="96" customWidth="1"/>
    <col min="14819" max="14819" width="23.140625" style="96" customWidth="1"/>
    <col min="14820" max="14820" width="19.42578125" style="96" customWidth="1"/>
    <col min="14821" max="14821" width="18" style="96" customWidth="1"/>
    <col min="14822" max="14822" width="23.42578125" style="96" customWidth="1"/>
    <col min="14823" max="14825" width="18" style="96" customWidth="1"/>
    <col min="14826" max="15065" width="11.42578125" style="96"/>
    <col min="15066" max="15066" width="2.42578125" style="96" customWidth="1"/>
    <col min="15067" max="15068" width="13" style="96" customWidth="1"/>
    <col min="15069" max="15069" width="14.5703125" style="96" bestFit="1" customWidth="1"/>
    <col min="15070" max="15071" width="18" style="96" customWidth="1"/>
    <col min="15072" max="15072" width="23.140625" style="96" customWidth="1"/>
    <col min="15073" max="15073" width="20.7109375" style="96" customWidth="1"/>
    <col min="15074" max="15074" width="21.7109375" style="96" customWidth="1"/>
    <col min="15075" max="15075" width="23.140625" style="96" customWidth="1"/>
    <col min="15076" max="15076" width="19.42578125" style="96" customWidth="1"/>
    <col min="15077" max="15077" width="18" style="96" customWidth="1"/>
    <col min="15078" max="15078" width="23.42578125" style="96" customWidth="1"/>
    <col min="15079" max="15081" width="18" style="96" customWidth="1"/>
    <col min="15082" max="15321" width="11.42578125" style="96"/>
    <col min="15322" max="15322" width="2.42578125" style="96" customWidth="1"/>
    <col min="15323" max="15324" width="13" style="96" customWidth="1"/>
    <col min="15325" max="15325" width="14.5703125" style="96" bestFit="1" customWidth="1"/>
    <col min="15326" max="15327" width="18" style="96" customWidth="1"/>
    <col min="15328" max="15328" width="23.140625" style="96" customWidth="1"/>
    <col min="15329" max="15329" width="20.7109375" style="96" customWidth="1"/>
    <col min="15330" max="15330" width="21.7109375" style="96" customWidth="1"/>
    <col min="15331" max="15331" width="23.140625" style="96" customWidth="1"/>
    <col min="15332" max="15332" width="19.42578125" style="96" customWidth="1"/>
    <col min="15333" max="15333" width="18" style="96" customWidth="1"/>
    <col min="15334" max="15334" width="23.42578125" style="96" customWidth="1"/>
    <col min="15335" max="15337" width="18" style="96" customWidth="1"/>
    <col min="15338" max="15577" width="11.42578125" style="96"/>
    <col min="15578" max="15578" width="2.42578125" style="96" customWidth="1"/>
    <col min="15579" max="15580" width="13" style="96" customWidth="1"/>
    <col min="15581" max="15581" width="14.5703125" style="96" bestFit="1" customWidth="1"/>
    <col min="15582" max="15583" width="18" style="96" customWidth="1"/>
    <col min="15584" max="15584" width="23.140625" style="96" customWidth="1"/>
    <col min="15585" max="15585" width="20.7109375" style="96" customWidth="1"/>
    <col min="15586" max="15586" width="21.7109375" style="96" customWidth="1"/>
    <col min="15587" max="15587" width="23.140625" style="96" customWidth="1"/>
    <col min="15588" max="15588" width="19.42578125" style="96" customWidth="1"/>
    <col min="15589" max="15589" width="18" style="96" customWidth="1"/>
    <col min="15590" max="15590" width="23.42578125" style="96" customWidth="1"/>
    <col min="15591" max="15593" width="18" style="96" customWidth="1"/>
    <col min="15594" max="15833" width="11.42578125" style="96"/>
    <col min="15834" max="15834" width="2.42578125" style="96" customWidth="1"/>
    <col min="15835" max="15836" width="13" style="96" customWidth="1"/>
    <col min="15837" max="15837" width="14.5703125" style="96" bestFit="1" customWidth="1"/>
    <col min="15838" max="15839" width="18" style="96" customWidth="1"/>
    <col min="15840" max="15840" width="23.140625" style="96" customWidth="1"/>
    <col min="15841" max="15841" width="20.7109375" style="96" customWidth="1"/>
    <col min="15842" max="15842" width="21.7109375" style="96" customWidth="1"/>
    <col min="15843" max="15843" width="23.140625" style="96" customWidth="1"/>
    <col min="15844" max="15844" width="19.42578125" style="96" customWidth="1"/>
    <col min="15845" max="15845" width="18" style="96" customWidth="1"/>
    <col min="15846" max="15846" width="23.42578125" style="96" customWidth="1"/>
    <col min="15847" max="15849" width="18" style="96" customWidth="1"/>
    <col min="15850" max="16089" width="11.42578125" style="96"/>
    <col min="16090" max="16090" width="2.42578125" style="96" customWidth="1"/>
    <col min="16091" max="16092" width="13" style="96" customWidth="1"/>
    <col min="16093" max="16093" width="14.5703125" style="96" bestFit="1" customWidth="1"/>
    <col min="16094" max="16095" width="18" style="96" customWidth="1"/>
    <col min="16096" max="16096" width="23.140625" style="96" customWidth="1"/>
    <col min="16097" max="16097" width="20.7109375" style="96" customWidth="1"/>
    <col min="16098" max="16098" width="21.7109375" style="96" customWidth="1"/>
    <col min="16099" max="16099" width="23.140625" style="96" customWidth="1"/>
    <col min="16100" max="16100" width="19.42578125" style="96" customWidth="1"/>
    <col min="16101" max="16101" width="18" style="96" customWidth="1"/>
    <col min="16102" max="16102" width="23.42578125" style="96" customWidth="1"/>
    <col min="16103" max="16105" width="18" style="96" customWidth="1"/>
    <col min="16106" max="16384" width="11.42578125" style="96"/>
  </cols>
  <sheetData>
    <row r="1" spans="1:147" s="97" customFormat="1" ht="67.5" customHeight="1">
      <c r="C1" s="106"/>
      <c r="D1" s="107"/>
      <c r="E1" s="107"/>
      <c r="F1" s="107"/>
      <c r="G1" s="107"/>
      <c r="H1" s="107"/>
      <c r="I1" s="107"/>
      <c r="J1" s="107"/>
      <c r="K1" s="107"/>
      <c r="M1" s="107"/>
      <c r="N1" s="107"/>
      <c r="O1" s="107"/>
      <c r="P1" s="107"/>
      <c r="Q1" s="107"/>
      <c r="R1" s="107"/>
      <c r="S1" s="107"/>
      <c r="T1" s="107"/>
      <c r="V1" s="107"/>
      <c r="W1" s="107"/>
      <c r="X1" s="107"/>
      <c r="Y1" s="107"/>
      <c r="Z1" s="107"/>
      <c r="AA1" s="107"/>
      <c r="AB1" s="107"/>
      <c r="AC1" s="107"/>
      <c r="AE1" s="107"/>
      <c r="AF1" s="107"/>
      <c r="AG1" s="107"/>
      <c r="AH1" s="107"/>
      <c r="AI1" s="107"/>
      <c r="AJ1" s="107"/>
      <c r="AK1" s="107"/>
      <c r="AL1" s="107"/>
      <c r="AN1" s="107"/>
      <c r="AO1" s="107"/>
      <c r="AP1" s="107"/>
      <c r="AQ1" s="107"/>
      <c r="AR1" s="107"/>
      <c r="AS1" s="107"/>
      <c r="AT1" s="107"/>
      <c r="AU1" s="107"/>
      <c r="AW1" s="107"/>
      <c r="AX1" s="107"/>
      <c r="AY1" s="107"/>
      <c r="AZ1" s="107"/>
      <c r="BA1" s="107"/>
      <c r="BB1" s="107"/>
      <c r="BC1" s="107"/>
      <c r="BD1" s="107"/>
      <c r="BF1" s="107"/>
      <c r="BG1" s="107"/>
      <c r="BH1" s="107"/>
      <c r="BI1" s="107"/>
      <c r="BJ1" s="107"/>
      <c r="BK1" s="107"/>
      <c r="BL1" s="107"/>
      <c r="BM1" s="107"/>
    </row>
    <row r="2" spans="1:147" s="97" customFormat="1" ht="3" customHeight="1">
      <c r="A2" s="96"/>
      <c r="C2" s="106"/>
      <c r="D2" s="107"/>
      <c r="E2" s="107"/>
      <c r="F2" s="107"/>
      <c r="G2" s="107"/>
      <c r="H2" s="107"/>
      <c r="I2" s="107"/>
      <c r="J2" s="107"/>
      <c r="K2" s="107"/>
      <c r="M2" s="107"/>
      <c r="N2" s="107"/>
      <c r="O2" s="107"/>
      <c r="P2" s="107"/>
      <c r="Q2" s="107"/>
      <c r="R2" s="107"/>
      <c r="S2" s="107"/>
      <c r="T2" s="107"/>
      <c r="V2" s="107"/>
      <c r="W2" s="107"/>
      <c r="X2" s="107"/>
      <c r="Y2" s="107"/>
      <c r="Z2" s="107"/>
      <c r="AA2" s="107"/>
      <c r="AB2" s="107"/>
      <c r="AC2" s="107"/>
      <c r="AE2" s="107"/>
      <c r="AF2" s="107"/>
      <c r="AG2" s="107"/>
      <c r="AH2" s="107"/>
      <c r="AI2" s="107"/>
      <c r="AJ2" s="107"/>
      <c r="AK2" s="107"/>
      <c r="AL2" s="107"/>
      <c r="AN2" s="107"/>
      <c r="AO2" s="107"/>
      <c r="AP2" s="107"/>
      <c r="AQ2" s="107"/>
      <c r="AR2" s="107"/>
      <c r="AS2" s="107"/>
      <c r="AT2" s="107"/>
      <c r="AU2" s="107"/>
      <c r="AW2" s="107"/>
      <c r="AX2" s="107"/>
      <c r="AY2" s="107"/>
      <c r="AZ2" s="107"/>
      <c r="BA2" s="107"/>
      <c r="BB2" s="107"/>
      <c r="BC2" s="107"/>
      <c r="BD2" s="107"/>
      <c r="BF2" s="107"/>
      <c r="BG2" s="107"/>
      <c r="BH2" s="107"/>
      <c r="BI2" s="107"/>
      <c r="BJ2" s="107"/>
      <c r="BK2" s="107"/>
      <c r="BL2" s="107"/>
      <c r="BM2" s="107"/>
    </row>
    <row r="3" spans="1:147" ht="20.25" customHeight="1">
      <c r="B3" s="241" t="s">
        <v>65</v>
      </c>
      <c r="C3" s="242"/>
      <c r="D3" s="242"/>
      <c r="E3" s="242"/>
      <c r="F3" s="242"/>
      <c r="G3" s="242"/>
      <c r="H3" s="242"/>
      <c r="I3" s="242"/>
      <c r="J3" s="242"/>
    </row>
    <row r="4" spans="1:147" ht="15.75">
      <c r="B4" s="99" t="s">
        <v>50</v>
      </c>
      <c r="C4" s="99"/>
    </row>
    <row r="5" spans="1:147">
      <c r="B5" s="33" t="s">
        <v>78</v>
      </c>
      <c r="C5" s="99"/>
      <c r="D5" s="99"/>
      <c r="E5" s="136"/>
      <c r="M5" s="99"/>
      <c r="N5" s="136"/>
      <c r="V5" s="99"/>
      <c r="W5" s="136"/>
      <c r="AE5" s="99"/>
      <c r="AF5" s="136"/>
      <c r="AN5" s="99"/>
      <c r="AO5" s="136"/>
      <c r="AW5" s="99"/>
      <c r="AX5" s="136"/>
      <c r="BF5" s="99"/>
      <c r="BG5" s="136"/>
    </row>
    <row r="6" spans="1:147" ht="5.25" customHeight="1">
      <c r="B6" s="98"/>
      <c r="C6" s="98"/>
      <c r="D6" s="35"/>
      <c r="E6" s="111"/>
      <c r="F6" s="111"/>
      <c r="G6" s="111"/>
      <c r="H6" s="111"/>
      <c r="I6" s="111"/>
      <c r="J6" s="111"/>
      <c r="K6" s="111"/>
      <c r="M6" s="35"/>
      <c r="N6" s="111"/>
      <c r="O6" s="111"/>
      <c r="P6" s="111"/>
      <c r="Q6" s="111"/>
      <c r="R6" s="111"/>
      <c r="S6" s="111"/>
      <c r="T6" s="111"/>
      <c r="V6" s="35"/>
      <c r="W6" s="111"/>
      <c r="X6" s="111"/>
      <c r="Y6" s="111"/>
      <c r="Z6" s="111"/>
      <c r="AA6" s="111"/>
      <c r="AB6" s="111"/>
      <c r="AC6" s="111"/>
      <c r="AE6" s="35"/>
      <c r="AF6" s="111"/>
      <c r="AG6" s="111"/>
      <c r="AH6" s="111"/>
      <c r="AI6" s="111"/>
      <c r="AJ6" s="111"/>
      <c r="AK6" s="111"/>
      <c r="AL6" s="111"/>
      <c r="AN6" s="35"/>
      <c r="AO6" s="111"/>
      <c r="AP6" s="111"/>
      <c r="AQ6" s="111"/>
      <c r="AR6" s="111"/>
      <c r="AS6" s="111"/>
      <c r="AT6" s="111"/>
      <c r="AU6" s="111"/>
      <c r="AW6" s="35"/>
      <c r="AX6" s="111"/>
      <c r="AY6" s="111"/>
      <c r="AZ6" s="111"/>
      <c r="BA6" s="111"/>
      <c r="BB6" s="111"/>
      <c r="BC6" s="111"/>
      <c r="BD6" s="111"/>
      <c r="BF6" s="35"/>
      <c r="BG6" s="111"/>
      <c r="BH6" s="111"/>
      <c r="BI6" s="111"/>
      <c r="BJ6" s="111"/>
      <c r="BK6" s="111"/>
      <c r="BL6" s="111"/>
      <c r="BM6" s="111"/>
    </row>
    <row r="7" spans="1:147" ht="18.75" customHeight="1">
      <c r="B7" s="244" t="s">
        <v>13</v>
      </c>
      <c r="C7" s="244" t="s">
        <v>14</v>
      </c>
      <c r="D7" s="232" t="s">
        <v>36</v>
      </c>
      <c r="E7" s="232"/>
      <c r="F7" s="232"/>
      <c r="G7" s="232"/>
      <c r="H7" s="232"/>
      <c r="I7" s="232"/>
      <c r="J7" s="232"/>
      <c r="K7" s="232"/>
      <c r="L7" s="36"/>
      <c r="M7" s="232" t="s">
        <v>37</v>
      </c>
      <c r="N7" s="232"/>
      <c r="O7" s="232"/>
      <c r="P7" s="232"/>
      <c r="Q7" s="232"/>
      <c r="R7" s="232"/>
      <c r="S7" s="232"/>
      <c r="T7" s="232"/>
      <c r="U7" s="36"/>
      <c r="V7" s="232" t="s">
        <v>38</v>
      </c>
      <c r="W7" s="232"/>
      <c r="X7" s="232"/>
      <c r="Y7" s="232"/>
      <c r="Z7" s="232"/>
      <c r="AA7" s="232"/>
      <c r="AB7" s="232"/>
      <c r="AC7" s="232"/>
      <c r="AD7" s="36"/>
      <c r="AE7" s="232" t="s">
        <v>39</v>
      </c>
      <c r="AF7" s="232"/>
      <c r="AG7" s="232"/>
      <c r="AH7" s="232"/>
      <c r="AI7" s="232"/>
      <c r="AJ7" s="232"/>
      <c r="AK7" s="232"/>
      <c r="AL7" s="232"/>
      <c r="AM7" s="36"/>
      <c r="AN7" s="232" t="s">
        <v>40</v>
      </c>
      <c r="AO7" s="232"/>
      <c r="AP7" s="232"/>
      <c r="AQ7" s="232"/>
      <c r="AR7" s="232"/>
      <c r="AS7" s="232"/>
      <c r="AT7" s="232"/>
      <c r="AU7" s="232"/>
      <c r="AV7" s="36"/>
      <c r="AW7" s="232" t="s">
        <v>41</v>
      </c>
      <c r="AX7" s="232"/>
      <c r="AY7" s="232"/>
      <c r="AZ7" s="232"/>
      <c r="BA7" s="232"/>
      <c r="BB7" s="232"/>
      <c r="BC7" s="232"/>
      <c r="BD7" s="232"/>
      <c r="BE7" s="36"/>
      <c r="BF7" s="232" t="s">
        <v>47</v>
      </c>
      <c r="BG7" s="232"/>
      <c r="BH7" s="232"/>
      <c r="BI7" s="232"/>
      <c r="BJ7" s="232"/>
      <c r="BK7" s="232"/>
      <c r="BL7" s="232"/>
      <c r="BM7" s="232"/>
    </row>
    <row r="8" spans="1:147" ht="24" customHeight="1">
      <c r="B8" s="245"/>
      <c r="C8" s="245"/>
      <c r="D8" s="233" t="s">
        <v>48</v>
      </c>
      <c r="E8" s="236" t="s">
        <v>6</v>
      </c>
      <c r="F8" s="236"/>
      <c r="G8" s="238" t="s">
        <v>7</v>
      </c>
      <c r="H8" s="238"/>
      <c r="I8" s="238"/>
      <c r="J8" s="238"/>
      <c r="K8" s="238"/>
      <c r="L8" s="97"/>
      <c r="M8" s="233" t="s">
        <v>48</v>
      </c>
      <c r="N8" s="236" t="s">
        <v>6</v>
      </c>
      <c r="O8" s="236"/>
      <c r="P8" s="238" t="s">
        <v>7</v>
      </c>
      <c r="Q8" s="238"/>
      <c r="R8" s="238"/>
      <c r="S8" s="238"/>
      <c r="T8" s="238"/>
      <c r="U8" s="97"/>
      <c r="V8" s="233" t="s">
        <v>48</v>
      </c>
      <c r="W8" s="236" t="s">
        <v>6</v>
      </c>
      <c r="X8" s="236"/>
      <c r="Y8" s="238" t="s">
        <v>7</v>
      </c>
      <c r="Z8" s="238"/>
      <c r="AA8" s="238"/>
      <c r="AB8" s="238"/>
      <c r="AC8" s="238"/>
      <c r="AD8" s="97"/>
      <c r="AE8" s="233" t="s">
        <v>48</v>
      </c>
      <c r="AF8" s="236" t="s">
        <v>6</v>
      </c>
      <c r="AG8" s="236"/>
      <c r="AH8" s="238" t="s">
        <v>7</v>
      </c>
      <c r="AI8" s="238"/>
      <c r="AJ8" s="238"/>
      <c r="AK8" s="238"/>
      <c r="AL8" s="238"/>
      <c r="AM8" s="97"/>
      <c r="AN8" s="233" t="s">
        <v>48</v>
      </c>
      <c r="AO8" s="236" t="s">
        <v>6</v>
      </c>
      <c r="AP8" s="236"/>
      <c r="AQ8" s="238" t="s">
        <v>7</v>
      </c>
      <c r="AR8" s="238"/>
      <c r="AS8" s="238"/>
      <c r="AT8" s="238"/>
      <c r="AU8" s="238"/>
      <c r="AV8" s="97"/>
      <c r="AW8" s="233" t="s">
        <v>48</v>
      </c>
      <c r="AX8" s="236" t="s">
        <v>6</v>
      </c>
      <c r="AY8" s="236"/>
      <c r="AZ8" s="238" t="s">
        <v>7</v>
      </c>
      <c r="BA8" s="238"/>
      <c r="BB8" s="238"/>
      <c r="BC8" s="238"/>
      <c r="BD8" s="238"/>
      <c r="BE8" s="97"/>
      <c r="BF8" s="233" t="s">
        <v>48</v>
      </c>
      <c r="BG8" s="236" t="s">
        <v>6</v>
      </c>
      <c r="BH8" s="236"/>
      <c r="BI8" s="238" t="s">
        <v>7</v>
      </c>
      <c r="BJ8" s="238"/>
      <c r="BK8" s="238"/>
      <c r="BL8" s="238"/>
      <c r="BM8" s="238"/>
    </row>
    <row r="9" spans="1:147" ht="24.75" customHeight="1">
      <c r="B9" s="245"/>
      <c r="C9" s="245"/>
      <c r="D9" s="234"/>
      <c r="E9" s="237"/>
      <c r="F9" s="237"/>
      <c r="G9" s="66"/>
      <c r="H9" s="239" t="s">
        <v>8</v>
      </c>
      <c r="I9" s="239"/>
      <c r="J9" s="239"/>
      <c r="K9" s="239"/>
      <c r="L9" s="97"/>
      <c r="M9" s="234"/>
      <c r="N9" s="237"/>
      <c r="O9" s="237"/>
      <c r="P9" s="66"/>
      <c r="Q9" s="239" t="s">
        <v>8</v>
      </c>
      <c r="R9" s="239"/>
      <c r="S9" s="239"/>
      <c r="T9" s="239"/>
      <c r="U9" s="97"/>
      <c r="V9" s="234"/>
      <c r="W9" s="237"/>
      <c r="X9" s="237"/>
      <c r="Y9" s="66"/>
      <c r="Z9" s="239" t="s">
        <v>8</v>
      </c>
      <c r="AA9" s="239"/>
      <c r="AB9" s="239"/>
      <c r="AC9" s="239"/>
      <c r="AD9" s="97"/>
      <c r="AE9" s="234"/>
      <c r="AF9" s="237"/>
      <c r="AG9" s="237"/>
      <c r="AH9" s="66"/>
      <c r="AI9" s="239" t="s">
        <v>8</v>
      </c>
      <c r="AJ9" s="239"/>
      <c r="AK9" s="239"/>
      <c r="AL9" s="239"/>
      <c r="AM9" s="97"/>
      <c r="AN9" s="234"/>
      <c r="AO9" s="237"/>
      <c r="AP9" s="237"/>
      <c r="AQ9" s="66"/>
      <c r="AR9" s="239" t="s">
        <v>8</v>
      </c>
      <c r="AS9" s="239"/>
      <c r="AT9" s="239"/>
      <c r="AU9" s="239"/>
      <c r="AV9" s="97"/>
      <c r="AW9" s="234"/>
      <c r="AX9" s="237"/>
      <c r="AY9" s="237"/>
      <c r="AZ9" s="66"/>
      <c r="BA9" s="239" t="s">
        <v>8</v>
      </c>
      <c r="BB9" s="239"/>
      <c r="BC9" s="239"/>
      <c r="BD9" s="239"/>
      <c r="BE9" s="97"/>
      <c r="BF9" s="234"/>
      <c r="BG9" s="237"/>
      <c r="BH9" s="237"/>
      <c r="BI9" s="66"/>
      <c r="BJ9" s="239" t="s">
        <v>8</v>
      </c>
      <c r="BK9" s="239"/>
      <c r="BL9" s="239"/>
      <c r="BM9" s="239"/>
    </row>
    <row r="10" spans="1:147" s="110" customFormat="1" ht="112.5" customHeight="1">
      <c r="B10" s="246"/>
      <c r="C10" s="246"/>
      <c r="D10" s="235"/>
      <c r="E10" s="120" t="s">
        <v>32</v>
      </c>
      <c r="F10" s="120" t="s">
        <v>43</v>
      </c>
      <c r="G10" s="120" t="s">
        <v>44</v>
      </c>
      <c r="H10" s="120" t="s">
        <v>45</v>
      </c>
      <c r="I10" s="120" t="s">
        <v>46</v>
      </c>
      <c r="J10" s="120" t="s">
        <v>33</v>
      </c>
      <c r="K10" s="120" t="s">
        <v>9</v>
      </c>
      <c r="L10" s="109"/>
      <c r="M10" s="235"/>
      <c r="N10" s="120" t="s">
        <v>32</v>
      </c>
      <c r="O10" s="120" t="s">
        <v>43</v>
      </c>
      <c r="P10" s="120" t="s">
        <v>44</v>
      </c>
      <c r="Q10" s="120" t="s">
        <v>45</v>
      </c>
      <c r="R10" s="120" t="s">
        <v>46</v>
      </c>
      <c r="S10" s="120" t="s">
        <v>33</v>
      </c>
      <c r="T10" s="120" t="s">
        <v>9</v>
      </c>
      <c r="U10" s="109"/>
      <c r="V10" s="235"/>
      <c r="W10" s="120" t="s">
        <v>32</v>
      </c>
      <c r="X10" s="120" t="s">
        <v>43</v>
      </c>
      <c r="Y10" s="120" t="s">
        <v>44</v>
      </c>
      <c r="Z10" s="120" t="s">
        <v>45</v>
      </c>
      <c r="AA10" s="120" t="s">
        <v>46</v>
      </c>
      <c r="AB10" s="120" t="s">
        <v>33</v>
      </c>
      <c r="AC10" s="120" t="s">
        <v>9</v>
      </c>
      <c r="AD10" s="109"/>
      <c r="AE10" s="235"/>
      <c r="AF10" s="120" t="s">
        <v>32</v>
      </c>
      <c r="AG10" s="120" t="s">
        <v>43</v>
      </c>
      <c r="AH10" s="120" t="s">
        <v>44</v>
      </c>
      <c r="AI10" s="120" t="s">
        <v>45</v>
      </c>
      <c r="AJ10" s="120" t="s">
        <v>46</v>
      </c>
      <c r="AK10" s="120" t="s">
        <v>33</v>
      </c>
      <c r="AL10" s="120" t="s">
        <v>9</v>
      </c>
      <c r="AM10" s="109"/>
      <c r="AN10" s="235"/>
      <c r="AO10" s="120" t="s">
        <v>32</v>
      </c>
      <c r="AP10" s="120" t="s">
        <v>43</v>
      </c>
      <c r="AQ10" s="120" t="s">
        <v>44</v>
      </c>
      <c r="AR10" s="120" t="s">
        <v>45</v>
      </c>
      <c r="AS10" s="120" t="s">
        <v>46</v>
      </c>
      <c r="AT10" s="120" t="s">
        <v>33</v>
      </c>
      <c r="AU10" s="120" t="s">
        <v>9</v>
      </c>
      <c r="AV10" s="109"/>
      <c r="AW10" s="235"/>
      <c r="AX10" s="120" t="s">
        <v>32</v>
      </c>
      <c r="AY10" s="120" t="s">
        <v>43</v>
      </c>
      <c r="AZ10" s="120" t="s">
        <v>44</v>
      </c>
      <c r="BA10" s="120" t="s">
        <v>45</v>
      </c>
      <c r="BB10" s="120" t="s">
        <v>46</v>
      </c>
      <c r="BC10" s="120" t="s">
        <v>33</v>
      </c>
      <c r="BD10" s="120" t="s">
        <v>9</v>
      </c>
      <c r="BE10" s="109"/>
      <c r="BF10" s="235"/>
      <c r="BG10" s="120" t="s">
        <v>32</v>
      </c>
      <c r="BH10" s="120" t="s">
        <v>43</v>
      </c>
      <c r="BI10" s="120" t="s">
        <v>44</v>
      </c>
      <c r="BJ10" s="120" t="s">
        <v>45</v>
      </c>
      <c r="BK10" s="120" t="s">
        <v>46</v>
      </c>
      <c r="BL10" s="120" t="s">
        <v>33</v>
      </c>
      <c r="BM10" s="120" t="s">
        <v>9</v>
      </c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</row>
    <row r="11" spans="1:147" s="97" customFormat="1">
      <c r="B11" s="101">
        <v>2019</v>
      </c>
      <c r="C11" s="102" t="s">
        <v>15</v>
      </c>
      <c r="D11" s="103">
        <v>99.190209990870372</v>
      </c>
      <c r="E11" s="103">
        <v>99.380352294088979</v>
      </c>
      <c r="F11" s="103">
        <v>100.835400692259</v>
      </c>
      <c r="G11" s="103">
        <v>98.908775987778924</v>
      </c>
      <c r="H11" s="103">
        <v>98.914143068200815</v>
      </c>
      <c r="I11" s="103">
        <v>105.01316951469759</v>
      </c>
      <c r="J11" s="103">
        <v>98.59153722148811</v>
      </c>
      <c r="K11" s="103">
        <v>98.416649812889133</v>
      </c>
      <c r="L11" s="103"/>
      <c r="M11" s="103">
        <v>97.620750081398754</v>
      </c>
      <c r="N11" s="103">
        <v>97.194138361922072</v>
      </c>
      <c r="O11" s="103">
        <v>99.736992248925006</v>
      </c>
      <c r="P11" s="103">
        <v>95.601732873191864</v>
      </c>
      <c r="Q11" s="103">
        <v>102.35439382207059</v>
      </c>
      <c r="R11" s="103">
        <v>106.86456400742115</v>
      </c>
      <c r="S11" s="103">
        <v>96.192725502878375</v>
      </c>
      <c r="T11" s="103">
        <v>98.805577780317748</v>
      </c>
      <c r="U11" s="103"/>
      <c r="V11" s="103">
        <v>98.926046721589216</v>
      </c>
      <c r="W11" s="103">
        <v>99.563707100180636</v>
      </c>
      <c r="X11" s="103">
        <v>100.1437138764024</v>
      </c>
      <c r="Y11" s="103">
        <v>98.160700422629176</v>
      </c>
      <c r="Z11" s="103">
        <v>97.800306995474827</v>
      </c>
      <c r="AA11" s="103">
        <v>101.89202346627337</v>
      </c>
      <c r="AB11" s="103">
        <v>99.83494811496692</v>
      </c>
      <c r="AC11" s="103">
        <v>100.36986088734497</v>
      </c>
      <c r="AD11" s="103"/>
      <c r="AE11" s="103">
        <v>97.711919566138192</v>
      </c>
      <c r="AF11" s="103">
        <v>98.198799199466308</v>
      </c>
      <c r="AG11" s="103">
        <v>99.049681912398597</v>
      </c>
      <c r="AH11" s="103">
        <v>98.123164370646208</v>
      </c>
      <c r="AI11" s="103">
        <v>95.112197749829065</v>
      </c>
      <c r="AJ11" s="103">
        <v>98.939929328621915</v>
      </c>
      <c r="AK11" s="103">
        <v>98.213170061227046</v>
      </c>
      <c r="AL11" s="103">
        <v>95.84330089753044</v>
      </c>
      <c r="AM11" s="103"/>
      <c r="AN11" s="103">
        <v>96.381642511345888</v>
      </c>
      <c r="AO11" s="103">
        <v>98.097936058275991</v>
      </c>
      <c r="AP11" s="103">
        <v>97.239144154902007</v>
      </c>
      <c r="AQ11" s="103">
        <v>94.319417274263827</v>
      </c>
      <c r="AR11" s="103">
        <v>101.50675520952599</v>
      </c>
      <c r="AS11" s="103">
        <v>109.71973762671436</v>
      </c>
      <c r="AT11" s="103">
        <v>92.096555087254856</v>
      </c>
      <c r="AU11" s="103">
        <v>97.482592394215317</v>
      </c>
      <c r="AV11" s="103"/>
      <c r="AW11" s="103">
        <v>100.59901588974797</v>
      </c>
      <c r="AX11" s="103">
        <v>100.63076774608375</v>
      </c>
      <c r="AY11" s="103">
        <v>99.920041305171864</v>
      </c>
      <c r="AZ11" s="103">
        <v>101.58099027954579</v>
      </c>
      <c r="BA11" s="103">
        <v>100.00882921556983</v>
      </c>
      <c r="BB11" s="103">
        <v>102.82884460236536</v>
      </c>
      <c r="BC11" s="103">
        <v>97.314929967991219</v>
      </c>
      <c r="BD11" s="103">
        <v>99.143713870598788</v>
      </c>
      <c r="BE11" s="103"/>
      <c r="BF11" s="103">
        <v>98.664525873171812</v>
      </c>
      <c r="BG11" s="103">
        <v>98.05000328939947</v>
      </c>
      <c r="BH11" s="103">
        <v>99.611063437180476</v>
      </c>
      <c r="BI11" s="103">
        <v>98.189589392248394</v>
      </c>
      <c r="BJ11" s="103">
        <v>99.208392003853433</v>
      </c>
      <c r="BK11" s="103">
        <v>110.75845293116029</v>
      </c>
      <c r="BL11" s="103">
        <v>96.989484850619746</v>
      </c>
      <c r="BM11" s="103">
        <v>99.374891074672959</v>
      </c>
    </row>
    <row r="12" spans="1:147" s="97" customFormat="1">
      <c r="A12" s="96"/>
      <c r="B12" s="112"/>
      <c r="C12" s="105" t="s">
        <v>16</v>
      </c>
      <c r="D12" s="113">
        <v>97.516701995977428</v>
      </c>
      <c r="E12" s="113">
        <v>99.672770312608776</v>
      </c>
      <c r="F12" s="113">
        <v>100.05893574452905</v>
      </c>
      <c r="G12" s="113">
        <v>96.688350006337359</v>
      </c>
      <c r="H12" s="113">
        <v>97.857397582294396</v>
      </c>
      <c r="I12" s="113">
        <v>103.38184898441543</v>
      </c>
      <c r="J12" s="113">
        <v>95.523118545844468</v>
      </c>
      <c r="K12" s="113">
        <v>98.58930488687156</v>
      </c>
      <c r="L12" s="113"/>
      <c r="M12" s="113">
        <v>97.194839566438446</v>
      </c>
      <c r="N12" s="113">
        <v>98.557310007951841</v>
      </c>
      <c r="O12" s="113">
        <v>100.9504459999165</v>
      </c>
      <c r="P12" s="113">
        <v>94.691240179161468</v>
      </c>
      <c r="Q12" s="113">
        <v>101.99443316660737</v>
      </c>
      <c r="R12" s="113">
        <v>105.64007421150278</v>
      </c>
      <c r="S12" s="113">
        <v>95.55126401586908</v>
      </c>
      <c r="T12" s="113">
        <v>98.97702594582239</v>
      </c>
      <c r="U12" s="113"/>
      <c r="V12" s="113">
        <v>98.588041423367784</v>
      </c>
      <c r="W12" s="113">
        <v>99.946406240695524</v>
      </c>
      <c r="X12" s="113">
        <v>101.31928445837761</v>
      </c>
      <c r="Y12" s="113">
        <v>97.700368660870495</v>
      </c>
      <c r="Z12" s="113">
        <v>98.177458318448828</v>
      </c>
      <c r="AA12" s="113">
        <v>100.46227191157003</v>
      </c>
      <c r="AB12" s="113">
        <v>98.675575744580414</v>
      </c>
      <c r="AC12" s="113">
        <v>99.722738148126325</v>
      </c>
      <c r="AD12" s="113"/>
      <c r="AE12" s="113">
        <v>98.322463921077215</v>
      </c>
      <c r="AF12" s="113">
        <v>96.775628196575497</v>
      </c>
      <c r="AG12" s="113">
        <v>100.47408321200342</v>
      </c>
      <c r="AH12" s="113">
        <v>99.489245670797473</v>
      </c>
      <c r="AI12" s="113">
        <v>95.837390962020606</v>
      </c>
      <c r="AJ12" s="113">
        <v>100.35335689045937</v>
      </c>
      <c r="AK12" s="113">
        <v>94.994377108584288</v>
      </c>
      <c r="AL12" s="113">
        <v>96.890119970501999</v>
      </c>
      <c r="AM12" s="113"/>
      <c r="AN12" s="113">
        <v>97.278501609184033</v>
      </c>
      <c r="AO12" s="113">
        <v>99.277331329132224</v>
      </c>
      <c r="AP12" s="113">
        <v>99.610019847137366</v>
      </c>
      <c r="AQ12" s="113">
        <v>95.911378014412051</v>
      </c>
      <c r="AR12" s="113">
        <v>100.95717884130983</v>
      </c>
      <c r="AS12" s="113">
        <v>100.89445438282647</v>
      </c>
      <c r="AT12" s="113">
        <v>93.150812172721672</v>
      </c>
      <c r="AU12" s="113">
        <v>98.69666131048028</v>
      </c>
      <c r="AV12" s="113"/>
      <c r="AW12" s="113">
        <v>99.609633927582578</v>
      </c>
      <c r="AX12" s="113">
        <v>101.05492272077748</v>
      </c>
      <c r="AY12" s="113">
        <v>99.901441375073702</v>
      </c>
      <c r="AZ12" s="113">
        <v>100.44200318386926</v>
      </c>
      <c r="BA12" s="113">
        <v>98.619293358298663</v>
      </c>
      <c r="BB12" s="113">
        <v>102.94041917709458</v>
      </c>
      <c r="BC12" s="113">
        <v>94.652286489021193</v>
      </c>
      <c r="BD12" s="113">
        <v>98.778942162045183</v>
      </c>
      <c r="BE12" s="113"/>
      <c r="BF12" s="113">
        <v>97.901060612999359</v>
      </c>
      <c r="BG12" s="113">
        <v>98.295831219982603</v>
      </c>
      <c r="BH12" s="113">
        <v>100.09695145007269</v>
      </c>
      <c r="BI12" s="113">
        <v>98.265103352944962</v>
      </c>
      <c r="BJ12" s="113">
        <v>98.209335468442973</v>
      </c>
      <c r="BK12" s="113">
        <v>101.7212357090732</v>
      </c>
      <c r="BL12" s="113">
        <v>93.455821210660872</v>
      </c>
      <c r="BM12" s="113">
        <v>98.588646706041175</v>
      </c>
    </row>
    <row r="13" spans="1:147" s="97" customFormat="1">
      <c r="B13" s="101"/>
      <c r="C13" s="102" t="s">
        <v>17</v>
      </c>
      <c r="D13" s="103">
        <v>98.755364566420994</v>
      </c>
      <c r="E13" s="103">
        <v>99.487771158035017</v>
      </c>
      <c r="F13" s="103">
        <v>100.45680259425166</v>
      </c>
      <c r="G13" s="103">
        <v>98.237305898824786</v>
      </c>
      <c r="H13" s="103">
        <v>100.06695632555331</v>
      </c>
      <c r="I13" s="103">
        <v>101.66401903207286</v>
      </c>
      <c r="J13" s="103">
        <v>97.308431332130269</v>
      </c>
      <c r="K13" s="103">
        <v>98.472029742279716</v>
      </c>
      <c r="L13" s="103"/>
      <c r="M13" s="103">
        <v>96.763495539805149</v>
      </c>
      <c r="N13" s="103">
        <v>100.26127456548905</v>
      </c>
      <c r="O13" s="103">
        <v>101.2788577949096</v>
      </c>
      <c r="P13" s="103">
        <v>93.52620114056343</v>
      </c>
      <c r="Q13" s="103">
        <v>102.16185672728794</v>
      </c>
      <c r="R13" s="103">
        <v>98.849721706864571</v>
      </c>
      <c r="S13" s="103">
        <v>97.102474668619607</v>
      </c>
      <c r="T13" s="103">
        <v>99.885701222996929</v>
      </c>
      <c r="U13" s="103"/>
      <c r="V13" s="103">
        <v>98.341362074270279</v>
      </c>
      <c r="W13" s="103">
        <v>99.64469322535183</v>
      </c>
      <c r="X13" s="103">
        <v>102.04716017457609</v>
      </c>
      <c r="Y13" s="103">
        <v>97.928565596983418</v>
      </c>
      <c r="Z13" s="103">
        <v>97.056390266088215</v>
      </c>
      <c r="AA13" s="103">
        <v>99.015903389644933</v>
      </c>
      <c r="AB13" s="103">
        <v>96.958882980736149</v>
      </c>
      <c r="AC13" s="103">
        <v>100.57058133995621</v>
      </c>
      <c r="AD13" s="103"/>
      <c r="AE13" s="103">
        <v>98.510332861943255</v>
      </c>
      <c r="AF13" s="103">
        <v>96.508783633533469</v>
      </c>
      <c r="AG13" s="103">
        <v>99.299274889368633</v>
      </c>
      <c r="AH13" s="103">
        <v>99.536726152927855</v>
      </c>
      <c r="AI13" s="103">
        <v>96.649607359675144</v>
      </c>
      <c r="AJ13" s="103">
        <v>99.646643109540634</v>
      </c>
      <c r="AK13" s="103">
        <v>96.373859802574046</v>
      </c>
      <c r="AL13" s="103">
        <v>97.246254294296449</v>
      </c>
      <c r="AM13" s="103"/>
      <c r="AN13" s="103">
        <v>96.938940749878398</v>
      </c>
      <c r="AO13" s="103">
        <v>98.097936058276005</v>
      </c>
      <c r="AP13" s="103">
        <v>100.82735086759165</v>
      </c>
      <c r="AQ13" s="103">
        <v>95.334611489572239</v>
      </c>
      <c r="AR13" s="103">
        <v>101.28692466223953</v>
      </c>
      <c r="AS13" s="103">
        <v>96.362552176505659</v>
      </c>
      <c r="AT13" s="103">
        <v>92.862865303563339</v>
      </c>
      <c r="AU13" s="103">
        <v>99.410819496518485</v>
      </c>
      <c r="AV13" s="103"/>
      <c r="AW13" s="103">
        <v>98.707501812440825</v>
      </c>
      <c r="AX13" s="103">
        <v>100.94051249734034</v>
      </c>
      <c r="AY13" s="103">
        <v>99.075743543613342</v>
      </c>
      <c r="AZ13" s="103">
        <v>99.786504487990115</v>
      </c>
      <c r="BA13" s="103">
        <v>98.180877136898488</v>
      </c>
      <c r="BB13" s="103">
        <v>94.928506445577341</v>
      </c>
      <c r="BC13" s="103">
        <v>92.430018960631216</v>
      </c>
      <c r="BD13" s="103">
        <v>98.902593588673511</v>
      </c>
      <c r="BE13" s="103"/>
      <c r="BF13" s="103">
        <v>97.503825108859942</v>
      </c>
      <c r="BG13" s="103">
        <v>99.692320965176933</v>
      </c>
      <c r="BH13" s="103">
        <v>100.57002864200464</v>
      </c>
      <c r="BI13" s="103">
        <v>97.413198201596501</v>
      </c>
      <c r="BJ13" s="103">
        <v>98.751969695462705</v>
      </c>
      <c r="BK13" s="103">
        <v>97.366090975431746</v>
      </c>
      <c r="BL13" s="103">
        <v>91.850377107189288</v>
      </c>
      <c r="BM13" s="103">
        <v>99.831437700408372</v>
      </c>
    </row>
    <row r="14" spans="1:147" s="97" customFormat="1">
      <c r="A14" s="96"/>
      <c r="B14" s="112"/>
      <c r="C14" s="105" t="s">
        <v>18</v>
      </c>
      <c r="D14" s="113">
        <v>98.112575425601008</v>
      </c>
      <c r="E14" s="113">
        <v>99.738415173909146</v>
      </c>
      <c r="F14" s="113">
        <v>100.45917957937142</v>
      </c>
      <c r="G14" s="113">
        <v>97.460413705925873</v>
      </c>
      <c r="H14" s="113">
        <v>100.22706927796338</v>
      </c>
      <c r="I14" s="113">
        <v>99.306637280926466</v>
      </c>
      <c r="J14" s="113">
        <v>95.574087402236643</v>
      </c>
      <c r="K14" s="113">
        <v>97.745575374391393</v>
      </c>
      <c r="L14" s="113"/>
      <c r="M14" s="113">
        <v>96.409818285090267</v>
      </c>
      <c r="N14" s="113">
        <v>100.05679881858457</v>
      </c>
      <c r="O14" s="113">
        <v>101.12300134982816</v>
      </c>
      <c r="P14" s="113">
        <v>93.653474312847251</v>
      </c>
      <c r="Q14" s="113">
        <v>100.01883515057655</v>
      </c>
      <c r="R14" s="113">
        <v>98.070500927643792</v>
      </c>
      <c r="S14" s="113">
        <v>95.767660662089071</v>
      </c>
      <c r="T14" s="113">
        <v>100.41719053606127</v>
      </c>
      <c r="U14" s="113"/>
      <c r="V14" s="113">
        <v>98.034366923925589</v>
      </c>
      <c r="W14" s="113">
        <v>99.293753349609943</v>
      </c>
      <c r="X14" s="113">
        <v>100.72944212888336</v>
      </c>
      <c r="Y14" s="113">
        <v>97.643256721594923</v>
      </c>
      <c r="Z14" s="113">
        <v>96.60938856310338</v>
      </c>
      <c r="AA14" s="113">
        <v>98.344647151250285</v>
      </c>
      <c r="AB14" s="113">
        <v>96.989695068444277</v>
      </c>
      <c r="AC14" s="113">
        <v>101.06515653519031</v>
      </c>
      <c r="AD14" s="113"/>
      <c r="AE14" s="113">
        <v>98.224863030676119</v>
      </c>
      <c r="AF14" s="113">
        <v>95.797198132088056</v>
      </c>
      <c r="AG14" s="113">
        <v>100.35789337789669</v>
      </c>
      <c r="AH14" s="113">
        <v>98.600682362357475</v>
      </c>
      <c r="AI14" s="113">
        <v>96.981124256676992</v>
      </c>
      <c r="AJ14" s="113">
        <v>97.526501766784449</v>
      </c>
      <c r="AK14" s="113">
        <v>97.331500687242283</v>
      </c>
      <c r="AL14" s="113">
        <v>99.717610662445793</v>
      </c>
      <c r="AM14" s="113"/>
      <c r="AN14" s="113">
        <v>98.35781789190078</v>
      </c>
      <c r="AO14" s="113">
        <v>99.346707521535521</v>
      </c>
      <c r="AP14" s="113">
        <v>102.1560833984049</v>
      </c>
      <c r="AQ14" s="113">
        <v>97.801299320898181</v>
      </c>
      <c r="AR14" s="113">
        <v>99.858026104877482</v>
      </c>
      <c r="AS14" s="113">
        <v>95.885509838998203</v>
      </c>
      <c r="AT14" s="113">
        <v>93.527000824364009</v>
      </c>
      <c r="AU14" s="113">
        <v>101.91037314765221</v>
      </c>
      <c r="AV14" s="113"/>
      <c r="AW14" s="113">
        <v>98.145490030424682</v>
      </c>
      <c r="AX14" s="113">
        <v>101.64232155086317</v>
      </c>
      <c r="AY14" s="113">
        <v>99.229366798045561</v>
      </c>
      <c r="AZ14" s="113">
        <v>98.912506226817911</v>
      </c>
      <c r="BA14" s="113">
        <v>96.160509049945944</v>
      </c>
      <c r="BB14" s="113">
        <v>94.63583775340301</v>
      </c>
      <c r="BC14" s="113">
        <v>93.506493506493527</v>
      </c>
      <c r="BD14" s="113">
        <v>98.581099879439847</v>
      </c>
      <c r="BE14" s="113"/>
      <c r="BF14" s="113">
        <v>97.894035649644877</v>
      </c>
      <c r="BG14" s="113">
        <v>99.585778204564775</v>
      </c>
      <c r="BH14" s="113">
        <v>100.21015519019882</v>
      </c>
      <c r="BI14" s="113">
        <v>98.126070769898803</v>
      </c>
      <c r="BJ14" s="113">
        <v>99.864732185356701</v>
      </c>
      <c r="BK14" s="113">
        <v>94.809048893213301</v>
      </c>
      <c r="BL14" s="113">
        <v>92.022200737436094</v>
      </c>
      <c r="BM14" s="113">
        <v>99.189538612248626</v>
      </c>
    </row>
    <row r="15" spans="1:147" s="97" customFormat="1">
      <c r="B15" s="101"/>
      <c r="C15" s="102" t="s">
        <v>19</v>
      </c>
      <c r="D15" s="103">
        <v>98.752834595337632</v>
      </c>
      <c r="E15" s="103">
        <v>99.911478899155568</v>
      </c>
      <c r="F15" s="103">
        <v>100.70168263573593</v>
      </c>
      <c r="G15" s="103">
        <v>98.499530227838335</v>
      </c>
      <c r="H15" s="103">
        <v>99.663035013791557</v>
      </c>
      <c r="I15" s="103">
        <v>100.10684943498534</v>
      </c>
      <c r="J15" s="103">
        <v>96.139888468607992</v>
      </c>
      <c r="K15" s="103">
        <v>98.638169530451492</v>
      </c>
      <c r="L15" s="103"/>
      <c r="M15" s="103">
        <v>97.752470643101091</v>
      </c>
      <c r="N15" s="103">
        <v>100.80654322390093</v>
      </c>
      <c r="O15" s="103">
        <v>98.896480705807051</v>
      </c>
      <c r="P15" s="103">
        <v>96.717820691680743</v>
      </c>
      <c r="Q15" s="103">
        <v>97.750245903354738</v>
      </c>
      <c r="R15" s="103">
        <v>100.85343228200372</v>
      </c>
      <c r="S15" s="103">
        <v>96.617790343667679</v>
      </c>
      <c r="T15" s="103">
        <v>100.10858383815294</v>
      </c>
      <c r="U15" s="103"/>
      <c r="V15" s="103">
        <v>98.746910106655719</v>
      </c>
      <c r="W15" s="103">
        <v>100.59588320530378</v>
      </c>
      <c r="X15" s="103">
        <v>100.45412206404276</v>
      </c>
      <c r="Y15" s="103">
        <v>98.465297432098879</v>
      </c>
      <c r="Z15" s="103">
        <v>98.159333875822142</v>
      </c>
      <c r="AA15" s="103">
        <v>100.32795142652765</v>
      </c>
      <c r="AB15" s="103">
        <v>96.546298315065314</v>
      </c>
      <c r="AC15" s="103">
        <v>100.54970641288463</v>
      </c>
      <c r="AD15" s="103"/>
      <c r="AE15" s="103">
        <v>98.720213196929265</v>
      </c>
      <c r="AF15" s="103">
        <v>97.665110073382252</v>
      </c>
      <c r="AG15" s="103">
        <v>100.91732591248467</v>
      </c>
      <c r="AH15" s="103">
        <v>100.0454456043248</v>
      </c>
      <c r="AI15" s="103">
        <v>96.554296251787108</v>
      </c>
      <c r="AJ15" s="103">
        <v>97.526501766784449</v>
      </c>
      <c r="AK15" s="103">
        <v>92.585280519805082</v>
      </c>
      <c r="AL15" s="103">
        <v>100.24641617353453</v>
      </c>
      <c r="AM15" s="103"/>
      <c r="AN15" s="103">
        <v>99.018930634901338</v>
      </c>
      <c r="AO15" s="103">
        <v>99.485459906342143</v>
      </c>
      <c r="AP15" s="103">
        <v>100.41947759579369</v>
      </c>
      <c r="AQ15" s="103">
        <v>99.199585692926789</v>
      </c>
      <c r="AR15" s="103">
        <v>100.13281428898557</v>
      </c>
      <c r="AS15" s="103">
        <v>97.793679189028026</v>
      </c>
      <c r="AT15" s="103">
        <v>93.438759041880004</v>
      </c>
      <c r="AU15" s="103">
        <v>102.83877878950189</v>
      </c>
      <c r="AV15" s="103"/>
      <c r="AW15" s="103">
        <v>98.398288602577935</v>
      </c>
      <c r="AX15" s="103">
        <v>101.56976872624452</v>
      </c>
      <c r="AY15" s="103">
        <v>100.73913355398055</v>
      </c>
      <c r="AZ15" s="103">
        <v>98.681222112491767</v>
      </c>
      <c r="BA15" s="103">
        <v>96.0728258056659</v>
      </c>
      <c r="BB15" s="103">
        <v>100.0171653191891</v>
      </c>
      <c r="BC15" s="103">
        <v>93.416787294338349</v>
      </c>
      <c r="BD15" s="103">
        <v>99.97836100034003</v>
      </c>
      <c r="BE15" s="103"/>
      <c r="BF15" s="103">
        <v>98.255917177520885</v>
      </c>
      <c r="BG15" s="103">
        <v>100.13824139739752</v>
      </c>
      <c r="BH15" s="103">
        <v>99.152417583131182</v>
      </c>
      <c r="BI15" s="103">
        <v>99.074599788405024</v>
      </c>
      <c r="BJ15" s="103">
        <v>98.675242153543181</v>
      </c>
      <c r="BK15" s="103">
        <v>96.373631719776185</v>
      </c>
      <c r="BL15" s="103">
        <v>92.299437637772954</v>
      </c>
      <c r="BM15" s="103">
        <v>99.743408949817464</v>
      </c>
    </row>
    <row r="16" spans="1:147" s="97" customFormat="1">
      <c r="A16" s="96"/>
      <c r="B16" s="112"/>
      <c r="C16" s="105" t="s">
        <v>20</v>
      </c>
      <c r="D16" s="113">
        <v>99.01797872671132</v>
      </c>
      <c r="E16" s="113">
        <v>99.249062571488253</v>
      </c>
      <c r="F16" s="113">
        <v>99.846322011691399</v>
      </c>
      <c r="G16" s="113">
        <v>99.222009015354132</v>
      </c>
      <c r="H16" s="113">
        <v>100.03275037662932</v>
      </c>
      <c r="I16" s="113">
        <v>100.43125976771191</v>
      </c>
      <c r="J16" s="113">
        <v>95.644695634486297</v>
      </c>
      <c r="K16" s="113">
        <v>98.825483997507888</v>
      </c>
      <c r="L16" s="113"/>
      <c r="M16" s="113">
        <v>98.925552671020768</v>
      </c>
      <c r="N16" s="113">
        <v>100.19311598318754</v>
      </c>
      <c r="O16" s="113">
        <v>99.965210614937163</v>
      </c>
      <c r="P16" s="113">
        <v>99.263284137357132</v>
      </c>
      <c r="Q16" s="113">
        <v>98.294372475566618</v>
      </c>
      <c r="R16" s="113">
        <v>97.513914656771817</v>
      </c>
      <c r="S16" s="113">
        <v>96.168436083404686</v>
      </c>
      <c r="T16" s="113">
        <v>100.4514801691622</v>
      </c>
      <c r="U16" s="113"/>
      <c r="V16" s="113">
        <v>98.84411952344287</v>
      </c>
      <c r="W16" s="113">
        <v>100.40373965342702</v>
      </c>
      <c r="X16" s="113">
        <v>100.00806421320331</v>
      </c>
      <c r="Y16" s="113">
        <v>98.603675371924666</v>
      </c>
      <c r="Z16" s="113">
        <v>97.790939306027326</v>
      </c>
      <c r="AA16" s="113">
        <v>100.45292486750778</v>
      </c>
      <c r="AB16" s="113">
        <v>97.782025201044377</v>
      </c>
      <c r="AC16" s="113">
        <v>99.409614242052825</v>
      </c>
      <c r="AD16" s="113"/>
      <c r="AE16" s="113">
        <v>98.741874777616573</v>
      </c>
      <c r="AF16" s="113">
        <v>98.020902824104951</v>
      </c>
      <c r="AG16" s="113">
        <v>99.845797442389213</v>
      </c>
      <c r="AH16" s="113">
        <v>99.197579851996565</v>
      </c>
      <c r="AI16" s="113">
        <v>96.782214118475892</v>
      </c>
      <c r="AJ16" s="113">
        <v>98.939929328621915</v>
      </c>
      <c r="AK16" s="113">
        <v>97.681369486442605</v>
      </c>
      <c r="AL16" s="113">
        <v>100.19245642750508</v>
      </c>
      <c r="AM16" s="113"/>
      <c r="AN16" s="113">
        <v>98.615047286430482</v>
      </c>
      <c r="AO16" s="113">
        <v>99.416083713938832</v>
      </c>
      <c r="AP16" s="113">
        <v>99.778020511952818</v>
      </c>
      <c r="AQ16" s="113">
        <v>98.927164603703559</v>
      </c>
      <c r="AR16" s="113">
        <v>98.978703915731614</v>
      </c>
      <c r="AS16" s="113">
        <v>97.31663685152057</v>
      </c>
      <c r="AT16" s="113">
        <v>93.545578041729058</v>
      </c>
      <c r="AU16" s="113">
        <v>102.05320478485986</v>
      </c>
      <c r="AV16" s="113"/>
      <c r="AW16" s="113">
        <v>98.472087368011387</v>
      </c>
      <c r="AX16" s="113">
        <v>101.4232678303799</v>
      </c>
      <c r="AY16" s="113">
        <v>99.753902209925911</v>
      </c>
      <c r="AZ16" s="113">
        <v>98.767614671109399</v>
      </c>
      <c r="BA16" s="113">
        <v>96.977668173722407</v>
      </c>
      <c r="BB16" s="113">
        <v>99.765693393068631</v>
      </c>
      <c r="BC16" s="113">
        <v>93.902016350995979</v>
      </c>
      <c r="BD16" s="113">
        <v>99.551763578472261</v>
      </c>
      <c r="BE16" s="113"/>
      <c r="BF16" s="113">
        <v>98.035714115057772</v>
      </c>
      <c r="BG16" s="113">
        <v>99.932431967141824</v>
      </c>
      <c r="BH16" s="113">
        <v>98.842394397059167</v>
      </c>
      <c r="BI16" s="113">
        <v>98.663641385664619</v>
      </c>
      <c r="BJ16" s="113">
        <v>98.538837634575131</v>
      </c>
      <c r="BK16" s="113">
        <v>94.248601313548988</v>
      </c>
      <c r="BL16" s="113">
        <v>93.244151364320061</v>
      </c>
      <c r="BM16" s="113">
        <v>99.348373097010466</v>
      </c>
    </row>
    <row r="17" spans="1:65" s="97" customFormat="1">
      <c r="B17" s="101"/>
      <c r="C17" s="102" t="s">
        <v>21</v>
      </c>
      <c r="D17" s="103">
        <v>99.613246931805293</v>
      </c>
      <c r="E17" s="103">
        <v>100.102445768393</v>
      </c>
      <c r="F17" s="103">
        <v>100.02444417321712</v>
      </c>
      <c r="G17" s="103">
        <v>100.32612448567644</v>
      </c>
      <c r="H17" s="103">
        <v>99.256930343587825</v>
      </c>
      <c r="I17" s="103">
        <v>98.389019482642766</v>
      </c>
      <c r="J17" s="103">
        <v>95.530600212837825</v>
      </c>
      <c r="K17" s="103">
        <v>100.25070276858925</v>
      </c>
      <c r="L17" s="103"/>
      <c r="M17" s="103">
        <v>99.07449783435321</v>
      </c>
      <c r="N17" s="103">
        <v>100.05679881858455</v>
      </c>
      <c r="O17" s="103">
        <v>98.573635212423966</v>
      </c>
      <c r="P17" s="103">
        <v>99.478669505837445</v>
      </c>
      <c r="Q17" s="103">
        <v>99.307285017684094</v>
      </c>
      <c r="R17" s="103">
        <v>97.402597402597422</v>
      </c>
      <c r="S17" s="103">
        <v>96.394769310318466</v>
      </c>
      <c r="T17" s="103">
        <v>100.52005943536405</v>
      </c>
      <c r="U17" s="103"/>
      <c r="V17" s="103">
        <v>99.012990745900751</v>
      </c>
      <c r="W17" s="103">
        <v>99.905119196490588</v>
      </c>
      <c r="X17" s="103">
        <v>100.1523297444932</v>
      </c>
      <c r="Y17" s="103">
        <v>99.132054868094698</v>
      </c>
      <c r="Z17" s="103">
        <v>97.477325354958239</v>
      </c>
      <c r="AA17" s="103">
        <v>99.692248574251195</v>
      </c>
      <c r="AB17" s="103">
        <v>97.46593102056481</v>
      </c>
      <c r="AC17" s="103">
        <v>100.77451331980926</v>
      </c>
      <c r="AD17" s="103"/>
      <c r="AE17" s="103">
        <v>97.86778775075004</v>
      </c>
      <c r="AF17" s="103">
        <v>99.621970202357119</v>
      </c>
      <c r="AG17" s="103">
        <v>96.941051589720814</v>
      </c>
      <c r="AH17" s="103">
        <v>97.602235652415743</v>
      </c>
      <c r="AI17" s="103">
        <v>97.171746472453066</v>
      </c>
      <c r="AJ17" s="103">
        <v>98.939929328621915</v>
      </c>
      <c r="AK17" s="103">
        <v>98.553042609021617</v>
      </c>
      <c r="AL17" s="103">
        <v>99.879489900534196</v>
      </c>
      <c r="AM17" s="103"/>
      <c r="AN17" s="103">
        <v>98.785838002547521</v>
      </c>
      <c r="AO17" s="103">
        <v>101.42799329363473</v>
      </c>
      <c r="AP17" s="103">
        <v>99.897507615805523</v>
      </c>
      <c r="AQ17" s="103">
        <v>98.5291744186665</v>
      </c>
      <c r="AR17" s="103">
        <v>100.46256010991526</v>
      </c>
      <c r="AS17" s="103">
        <v>96.124031007751924</v>
      </c>
      <c r="AT17" s="103">
        <v>93.861390736934979</v>
      </c>
      <c r="AU17" s="103">
        <v>101.26763078021781</v>
      </c>
      <c r="AV17" s="103"/>
      <c r="AW17" s="103">
        <v>98.36036917968562</v>
      </c>
      <c r="AX17" s="103">
        <v>99.864777347705967</v>
      </c>
      <c r="AY17" s="103">
        <v>99.879755942552734</v>
      </c>
      <c r="AZ17" s="103">
        <v>98.470083348157161</v>
      </c>
      <c r="BA17" s="103">
        <v>97.810658994382763</v>
      </c>
      <c r="BB17" s="103">
        <v>98.846490550491765</v>
      </c>
      <c r="BC17" s="103">
        <v>94.521804725886398</v>
      </c>
      <c r="BD17" s="103">
        <v>99.774336146403286</v>
      </c>
      <c r="BE17" s="103"/>
      <c r="BF17" s="103">
        <v>98.460860068466275</v>
      </c>
      <c r="BG17" s="103">
        <v>99.730260582370505</v>
      </c>
      <c r="BH17" s="103">
        <v>98.563901227932959</v>
      </c>
      <c r="BI17" s="103">
        <v>99.083903259485268</v>
      </c>
      <c r="BJ17" s="103">
        <v>100.01552311843466</v>
      </c>
      <c r="BK17" s="103">
        <v>93.676477742641666</v>
      </c>
      <c r="BL17" s="103">
        <v>93.548374061799962</v>
      </c>
      <c r="BM17" s="103">
        <v>99.442689615500697</v>
      </c>
    </row>
    <row r="18" spans="1:65" s="97" customFormat="1">
      <c r="A18" s="96"/>
      <c r="B18" s="112"/>
      <c r="C18" s="105" t="s">
        <v>22</v>
      </c>
      <c r="D18" s="113">
        <v>99.881717405861835</v>
      </c>
      <c r="E18" s="113">
        <v>99.630996309963109</v>
      </c>
      <c r="F18" s="113">
        <v>100.08321133724124</v>
      </c>
      <c r="G18" s="113">
        <v>100.99084706474808</v>
      </c>
      <c r="H18" s="113">
        <v>99.610634411184591</v>
      </c>
      <c r="I18" s="113">
        <v>97.542462995337246</v>
      </c>
      <c r="J18" s="113">
        <v>94.672546529539119</v>
      </c>
      <c r="K18" s="113">
        <v>100.4771089505096</v>
      </c>
      <c r="L18" s="113"/>
      <c r="M18" s="113">
        <v>100.02224724590802</v>
      </c>
      <c r="N18" s="113">
        <v>100.39759173009199</v>
      </c>
      <c r="O18" s="113">
        <v>98.735057959115494</v>
      </c>
      <c r="P18" s="113">
        <v>101.67168416672787</v>
      </c>
      <c r="Q18" s="113">
        <v>99.399367976058414</v>
      </c>
      <c r="R18" s="113">
        <v>95.510204081632679</v>
      </c>
      <c r="S18" s="113">
        <v>95.896836211108166</v>
      </c>
      <c r="T18" s="113">
        <v>100.17716310435479</v>
      </c>
      <c r="U18" s="113"/>
      <c r="V18" s="113">
        <v>99.672766670913973</v>
      </c>
      <c r="W18" s="113">
        <v>98.863415311935512</v>
      </c>
      <c r="X18" s="113">
        <v>99.940925061105943</v>
      </c>
      <c r="Y18" s="113">
        <v>100.65162874998801</v>
      </c>
      <c r="Z18" s="113">
        <v>100.8985684575302</v>
      </c>
      <c r="AA18" s="113">
        <v>96.548179901172304</v>
      </c>
      <c r="AB18" s="113">
        <v>97.003749704942734</v>
      </c>
      <c r="AC18" s="113">
        <v>99.420854587399049</v>
      </c>
      <c r="AD18" s="113"/>
      <c r="AE18" s="113">
        <v>98.509432763657685</v>
      </c>
      <c r="AF18" s="113">
        <v>101.40093395597063</v>
      </c>
      <c r="AG18" s="113">
        <v>100.17285030876377</v>
      </c>
      <c r="AH18" s="113">
        <v>98.591186265931398</v>
      </c>
      <c r="AI18" s="113">
        <v>96.475560988749194</v>
      </c>
      <c r="AJ18" s="113">
        <v>100.35335689045937</v>
      </c>
      <c r="AK18" s="113">
        <v>95.836061476946128</v>
      </c>
      <c r="AL18" s="113">
        <v>101.6925373671241</v>
      </c>
      <c r="AM18" s="113"/>
      <c r="AN18" s="113">
        <v>100.1188710761744</v>
      </c>
      <c r="AO18" s="113">
        <v>100.45672659998843</v>
      </c>
      <c r="AP18" s="113">
        <v>100.42127439434786</v>
      </c>
      <c r="AQ18" s="113">
        <v>101.26828333921567</v>
      </c>
      <c r="AR18" s="113">
        <v>101.2319670254179</v>
      </c>
      <c r="AS18" s="113">
        <v>91.830649970184837</v>
      </c>
      <c r="AT18" s="113">
        <v>95.49154156071846</v>
      </c>
      <c r="AU18" s="113">
        <v>101.69612569184073</v>
      </c>
      <c r="AV18" s="113"/>
      <c r="AW18" s="113">
        <v>99.206852997226278</v>
      </c>
      <c r="AX18" s="113">
        <v>99.058324797137004</v>
      </c>
      <c r="AY18" s="113">
        <v>100.3979899762456</v>
      </c>
      <c r="AZ18" s="113">
        <v>99.351442410287802</v>
      </c>
      <c r="BA18" s="113">
        <v>99.990561873011501</v>
      </c>
      <c r="BB18" s="113">
        <v>99.599189796934269</v>
      </c>
      <c r="BC18" s="113">
        <v>95.610511937042588</v>
      </c>
      <c r="BD18" s="113">
        <v>100.0092738569971</v>
      </c>
      <c r="BE18" s="113"/>
      <c r="BF18" s="113">
        <v>99.738096120291971</v>
      </c>
      <c r="BG18" s="113">
        <v>100.5737674139486</v>
      </c>
      <c r="BH18" s="113">
        <v>99.909111613156611</v>
      </c>
      <c r="BI18" s="113">
        <v>100.84173981048545</v>
      </c>
      <c r="BJ18" s="113">
        <v>100.21895767055183</v>
      </c>
      <c r="BK18" s="113">
        <v>105.14230114327411</v>
      </c>
      <c r="BL18" s="113">
        <v>93.202407709364365</v>
      </c>
      <c r="BM18" s="113">
        <v>99.82432978886996</v>
      </c>
    </row>
    <row r="19" spans="1:65" s="97" customFormat="1">
      <c r="B19" s="101"/>
      <c r="C19" s="102" t="s">
        <v>23</v>
      </c>
      <c r="D19" s="103">
        <v>99.793396251307115</v>
      </c>
      <c r="E19" s="103">
        <v>100.39486378691282</v>
      </c>
      <c r="F19" s="103">
        <v>99.695358169512431</v>
      </c>
      <c r="G19" s="103">
        <v>100.75369375869265</v>
      </c>
      <c r="H19" s="103">
        <v>100.38063215504754</v>
      </c>
      <c r="I19" s="103">
        <v>96.142864131288349</v>
      </c>
      <c r="J19" s="103">
        <v>93.553102105660599</v>
      </c>
      <c r="K19" s="103">
        <v>101.4250830359603</v>
      </c>
      <c r="L19" s="103"/>
      <c r="M19" s="103">
        <v>101.04804126995109</v>
      </c>
      <c r="N19" s="103">
        <v>101.35181188231283</v>
      </c>
      <c r="O19" s="103">
        <v>100.14333226645886</v>
      </c>
      <c r="P19" s="103">
        <v>104.09966468414228</v>
      </c>
      <c r="Q19" s="103">
        <v>97.792101793524893</v>
      </c>
      <c r="R19" s="103">
        <v>95.39888682745827</v>
      </c>
      <c r="S19" s="103">
        <v>94.588519753094346</v>
      </c>
      <c r="T19" s="103">
        <v>100.4000457195108</v>
      </c>
      <c r="U19" s="103"/>
      <c r="V19" s="103">
        <v>100.21979269895785</v>
      </c>
      <c r="W19" s="103">
        <v>100.46249429325711</v>
      </c>
      <c r="X19" s="103">
        <v>98.629776614832394</v>
      </c>
      <c r="Y19" s="103">
        <v>101.15848780527156</v>
      </c>
      <c r="Z19" s="103">
        <v>103.63474835789668</v>
      </c>
      <c r="AA19" s="103">
        <v>95.167933061317029</v>
      </c>
      <c r="AB19" s="103">
        <v>96.879960791167946</v>
      </c>
      <c r="AC19" s="103">
        <v>99.534863804482228</v>
      </c>
      <c r="AD19" s="103"/>
      <c r="AE19" s="103">
        <v>98.69931487898927</v>
      </c>
      <c r="AF19" s="103">
        <v>102.02357126973537</v>
      </c>
      <c r="AG19" s="103">
        <v>101.06363903691542</v>
      </c>
      <c r="AH19" s="103">
        <v>98.577620413894138</v>
      </c>
      <c r="AI19" s="103">
        <v>96.802933924538522</v>
      </c>
      <c r="AJ19" s="103">
        <v>91.872791519434628</v>
      </c>
      <c r="AK19" s="103">
        <v>96.703736098962878</v>
      </c>
      <c r="AL19" s="103">
        <v>102.57747720200729</v>
      </c>
      <c r="AM19" s="103"/>
      <c r="AN19" s="103">
        <v>101.50629995506982</v>
      </c>
      <c r="AO19" s="103">
        <v>101.63612187084465</v>
      </c>
      <c r="AP19" s="103">
        <v>99.88942202231172</v>
      </c>
      <c r="AQ19" s="103">
        <v>103.47106324035661</v>
      </c>
      <c r="AR19" s="103">
        <v>100.79230593084496</v>
      </c>
      <c r="AS19" s="103">
        <v>93.977340488968366</v>
      </c>
      <c r="AT19" s="103">
        <v>99.945429423990134</v>
      </c>
      <c r="AU19" s="103">
        <v>99.482235315122296</v>
      </c>
      <c r="AV19" s="103"/>
      <c r="AW19" s="103">
        <v>99.656177642554852</v>
      </c>
      <c r="AX19" s="103">
        <v>98.702536907180104</v>
      </c>
      <c r="AY19" s="103">
        <v>99.585155647843791</v>
      </c>
      <c r="AZ19" s="103">
        <v>99.608295622680174</v>
      </c>
      <c r="BA19" s="103">
        <v>102.37262334261919</v>
      </c>
      <c r="BB19" s="103">
        <v>99.023293338139624</v>
      </c>
      <c r="BC19" s="103">
        <v>95.985647006055203</v>
      </c>
      <c r="BD19" s="103">
        <v>101.13450183931496</v>
      </c>
      <c r="BE19" s="103"/>
      <c r="BF19" s="103">
        <v>100.30951187225776</v>
      </c>
      <c r="BG19" s="103">
        <v>101.02592449557086</v>
      </c>
      <c r="BH19" s="103">
        <v>100.5062481951984</v>
      </c>
      <c r="BI19" s="103">
        <v>101.16882529627952</v>
      </c>
      <c r="BJ19" s="103">
        <v>100.25721487548115</v>
      </c>
      <c r="BK19" s="103">
        <v>101.70955971783017</v>
      </c>
      <c r="BL19" s="103">
        <v>95.10996624491402</v>
      </c>
      <c r="BM19" s="103">
        <v>101.89819967080344</v>
      </c>
    </row>
    <row r="20" spans="1:65" s="97" customFormat="1">
      <c r="A20" s="96"/>
      <c r="B20" s="112"/>
      <c r="C20" s="105" t="s">
        <v>24</v>
      </c>
      <c r="D20" s="113">
        <v>100.28688978131819</v>
      </c>
      <c r="E20" s="113">
        <v>100.22776777633007</v>
      </c>
      <c r="F20" s="113">
        <v>99.898817980931511</v>
      </c>
      <c r="G20" s="113">
        <v>101.35298406303163</v>
      </c>
      <c r="H20" s="113">
        <v>100.77582003304147</v>
      </c>
      <c r="I20" s="113">
        <v>96.977062129728083</v>
      </c>
      <c r="J20" s="113">
        <v>94.559853920451943</v>
      </c>
      <c r="K20" s="113">
        <v>101.50652410859352</v>
      </c>
      <c r="L20" s="113"/>
      <c r="M20" s="113">
        <v>101.65655966814386</v>
      </c>
      <c r="N20" s="113">
        <v>99.647847324775626</v>
      </c>
      <c r="O20" s="113">
        <v>100.50514187111229</v>
      </c>
      <c r="P20" s="113">
        <v>104.76540127762688</v>
      </c>
      <c r="Q20" s="113">
        <v>98.001381244375594</v>
      </c>
      <c r="R20" s="113">
        <v>96.846011131725419</v>
      </c>
      <c r="S20" s="113">
        <v>96.336253890677369</v>
      </c>
      <c r="T20" s="113">
        <v>101.25728654703394</v>
      </c>
      <c r="U20" s="113"/>
      <c r="V20" s="113">
        <v>101.11216078622847</v>
      </c>
      <c r="W20" s="113">
        <v>101.0627443974672</v>
      </c>
      <c r="X20" s="113">
        <v>99.448578458948845</v>
      </c>
      <c r="Y20" s="113">
        <v>101.49777335756873</v>
      </c>
      <c r="Z20" s="113">
        <v>104.62874166644748</v>
      </c>
      <c r="AA20" s="113">
        <v>100.74926078296204</v>
      </c>
      <c r="AB20" s="113">
        <v>98.828149635029945</v>
      </c>
      <c r="AC20" s="113">
        <v>98.890952592505357</v>
      </c>
      <c r="AD20" s="113"/>
      <c r="AE20" s="113">
        <v>99.490047360612877</v>
      </c>
      <c r="AF20" s="113">
        <v>102.20146764509671</v>
      </c>
      <c r="AG20" s="113">
        <v>102.04479763603898</v>
      </c>
      <c r="AH20" s="113">
        <v>98.828588676583308</v>
      </c>
      <c r="AI20" s="113">
        <v>98.613844974411094</v>
      </c>
      <c r="AJ20" s="113">
        <v>99.646643109540634</v>
      </c>
      <c r="AK20" s="113">
        <v>99.580657253529921</v>
      </c>
      <c r="AL20" s="113">
        <v>102.15659118297748</v>
      </c>
      <c r="AM20" s="113"/>
      <c r="AN20" s="113">
        <v>101.98451506132724</v>
      </c>
      <c r="AO20" s="113">
        <v>99.832340868358671</v>
      </c>
      <c r="AP20" s="113">
        <v>99.68458698713566</v>
      </c>
      <c r="AQ20" s="113">
        <v>104.26917190019029</v>
      </c>
      <c r="AR20" s="113">
        <v>100.46256010991527</v>
      </c>
      <c r="AS20" s="113">
        <v>101.37149672033391</v>
      </c>
      <c r="AT20" s="113">
        <v>102.06323220360629</v>
      </c>
      <c r="AU20" s="113">
        <v>98.339582217461157</v>
      </c>
      <c r="AV20" s="113"/>
      <c r="AW20" s="113">
        <v>101.05353592940401</v>
      </c>
      <c r="AX20" s="113">
        <v>98.671841481379886</v>
      </c>
      <c r="AY20" s="113">
        <v>100.08857057835098</v>
      </c>
      <c r="AZ20" s="113">
        <v>101.146703022997</v>
      </c>
      <c r="BA20" s="113">
        <v>104.68039761915631</v>
      </c>
      <c r="BB20" s="113">
        <v>100.05063769160788</v>
      </c>
      <c r="BC20" s="113">
        <v>98.550429162674106</v>
      </c>
      <c r="BD20" s="113">
        <v>101.31379640792603</v>
      </c>
      <c r="BE20" s="113"/>
      <c r="BF20" s="113">
        <v>100.939755718551</v>
      </c>
      <c r="BG20" s="113">
        <v>100.39623079431394</v>
      </c>
      <c r="BH20" s="113">
        <v>100.66408786227343</v>
      </c>
      <c r="BI20" s="113">
        <v>101.99513409572207</v>
      </c>
      <c r="BJ20" s="113">
        <v>101.03717165229921</v>
      </c>
      <c r="BK20" s="113">
        <v>97.109219168085588</v>
      </c>
      <c r="BL20" s="113">
        <v>98.581225228979605</v>
      </c>
      <c r="BM20" s="113">
        <v>99.776761457805335</v>
      </c>
    </row>
    <row r="21" spans="1:65" s="97" customFormat="1">
      <c r="B21" s="101"/>
      <c r="C21" s="102" t="s">
        <v>25</v>
      </c>
      <c r="D21" s="103">
        <v>102.62811497709671</v>
      </c>
      <c r="E21" s="103">
        <v>101.20647298117188</v>
      </c>
      <c r="F21" s="103">
        <v>99.447190808181688</v>
      </c>
      <c r="G21" s="103">
        <v>102.51931281254623</v>
      </c>
      <c r="H21" s="103">
        <v>102.34274360821814</v>
      </c>
      <c r="I21" s="103">
        <v>98.630010015525372</v>
      </c>
      <c r="J21" s="103">
        <v>108.12925982543553</v>
      </c>
      <c r="K21" s="103">
        <v>102.848672985589</v>
      </c>
      <c r="L21" s="103"/>
      <c r="M21" s="103">
        <v>103.96389649846807</v>
      </c>
      <c r="N21" s="103">
        <v>100.39759173009199</v>
      </c>
      <c r="O21" s="103">
        <v>99.981909519767328</v>
      </c>
      <c r="P21" s="103">
        <v>105.73463543578828</v>
      </c>
      <c r="Q21" s="103">
        <v>101.96931963250528</v>
      </c>
      <c r="R21" s="103">
        <v>99.40630797773656</v>
      </c>
      <c r="S21" s="103">
        <v>107.41002104162966</v>
      </c>
      <c r="T21" s="103">
        <v>100.28003200365755</v>
      </c>
      <c r="U21" s="103"/>
      <c r="V21" s="103">
        <v>101.98434380952125</v>
      </c>
      <c r="W21" s="103">
        <v>100.66575358780443</v>
      </c>
      <c r="X21" s="103">
        <v>98.166149572977844</v>
      </c>
      <c r="Y21" s="103">
        <v>102.49009643774413</v>
      </c>
      <c r="Z21" s="103">
        <v>105.08144544126998</v>
      </c>
      <c r="AA21" s="103">
        <v>101.47140648347323</v>
      </c>
      <c r="AB21" s="103">
        <v>101.88057342916917</v>
      </c>
      <c r="AC21" s="103">
        <v>99.24261482548026</v>
      </c>
      <c r="AD21" s="103"/>
      <c r="AE21" s="103">
        <v>104.56915006949114</v>
      </c>
      <c r="AF21" s="103">
        <v>105.40360240160105</v>
      </c>
      <c r="AG21" s="103">
        <v>100.80974273275625</v>
      </c>
      <c r="AH21" s="103">
        <v>102.90919696938866</v>
      </c>
      <c r="AI21" s="103">
        <v>115.044651182065</v>
      </c>
      <c r="AJ21" s="103">
        <v>101.76678445229682</v>
      </c>
      <c r="AK21" s="103">
        <v>104.04698238160691</v>
      </c>
      <c r="AL21" s="103">
        <v>102.40480601471299</v>
      </c>
      <c r="AM21" s="103"/>
      <c r="AN21" s="103">
        <v>102.35924600201503</v>
      </c>
      <c r="AO21" s="103">
        <v>101.01173613921489</v>
      </c>
      <c r="AP21" s="103">
        <v>99.274916916783511</v>
      </c>
      <c r="AQ21" s="103">
        <v>103.10925398123202</v>
      </c>
      <c r="AR21" s="103">
        <v>97.165101900618282</v>
      </c>
      <c r="AS21" s="103">
        <v>107.81156827668454</v>
      </c>
      <c r="AT21" s="103">
        <v>109.46625332358028</v>
      </c>
      <c r="AU21" s="103">
        <v>98.839492947687916</v>
      </c>
      <c r="AV21" s="103"/>
      <c r="AW21" s="103">
        <v>102.17308820133914</v>
      </c>
      <c r="AX21" s="103">
        <v>98.11792857034898</v>
      </c>
      <c r="AY21" s="103">
        <v>100.70197715156485</v>
      </c>
      <c r="AZ21" s="103">
        <v>101.13120659992657</v>
      </c>
      <c r="BA21" s="103">
        <v>105.23450701009268</v>
      </c>
      <c r="BB21" s="103">
        <v>100.95095868307671</v>
      </c>
      <c r="BC21" s="103">
        <v>109.41711349874619</v>
      </c>
      <c r="BD21" s="103">
        <v>101.31379640792605</v>
      </c>
      <c r="BE21" s="103"/>
      <c r="BF21" s="103">
        <v>103.18871292796457</v>
      </c>
      <c r="BG21" s="103">
        <v>101.02618435596264</v>
      </c>
      <c r="BH21" s="103">
        <v>101.00072840971779</v>
      </c>
      <c r="BI21" s="103">
        <v>102.66682581741556</v>
      </c>
      <c r="BJ21" s="103">
        <v>102.41709518051573</v>
      </c>
      <c r="BK21" s="103">
        <v>102.84213086840181</v>
      </c>
      <c r="BL21" s="103">
        <v>110.44380216529399</v>
      </c>
      <c r="BM21" s="103">
        <v>100.61002739507573</v>
      </c>
    </row>
    <row r="22" spans="1:65" s="97" customFormat="1">
      <c r="A22" s="96"/>
      <c r="B22" s="112"/>
      <c r="C22" s="105" t="s">
        <v>26</v>
      </c>
      <c r="D22" s="113">
        <v>106.45096935169202</v>
      </c>
      <c r="E22" s="113">
        <v>100.99760296794345</v>
      </c>
      <c r="F22" s="113">
        <v>98.492654273077491</v>
      </c>
      <c r="G22" s="113">
        <v>105.0406529732453</v>
      </c>
      <c r="H22" s="113">
        <v>100.87188780448751</v>
      </c>
      <c r="I22" s="113">
        <v>102.41479723066861</v>
      </c>
      <c r="J22" s="113">
        <v>134.77287880128108</v>
      </c>
      <c r="K22" s="113">
        <v>102.80469480636705</v>
      </c>
      <c r="L22" s="113"/>
      <c r="M22" s="113">
        <v>109.56783069632127</v>
      </c>
      <c r="N22" s="113">
        <v>101.07917755310687</v>
      </c>
      <c r="O22" s="113">
        <v>100.10993445679856</v>
      </c>
      <c r="P22" s="113">
        <v>110.79619159507554</v>
      </c>
      <c r="Q22" s="113">
        <v>100.95640709038778</v>
      </c>
      <c r="R22" s="113">
        <v>107.64378478664194</v>
      </c>
      <c r="S22" s="113">
        <v>131.97324851664331</v>
      </c>
      <c r="T22" s="113">
        <v>98.719853697565441</v>
      </c>
      <c r="U22" s="113"/>
      <c r="V22" s="113">
        <v>106.51709851522634</v>
      </c>
      <c r="W22" s="113">
        <v>99.592290438476326</v>
      </c>
      <c r="X22" s="113">
        <v>98.960453632156231</v>
      </c>
      <c r="Y22" s="113">
        <v>106.56809457523107</v>
      </c>
      <c r="Z22" s="113">
        <v>102.68535339693294</v>
      </c>
      <c r="AA22" s="113">
        <v>105.87524898404985</v>
      </c>
      <c r="AB22" s="113">
        <v>121.15420999428811</v>
      </c>
      <c r="AC22" s="113">
        <v>100.44854330476858</v>
      </c>
      <c r="AD22" s="113"/>
      <c r="AE22" s="113">
        <v>110.63259982211835</v>
      </c>
      <c r="AF22" s="113">
        <v>106.38203246608849</v>
      </c>
      <c r="AG22" s="113">
        <v>99.023861949263818</v>
      </c>
      <c r="AH22" s="113">
        <v>108.49832800873641</v>
      </c>
      <c r="AI22" s="113">
        <v>117.9744317593188</v>
      </c>
      <c r="AJ22" s="113">
        <v>114.48763250883391</v>
      </c>
      <c r="AK22" s="113">
        <v>128.09996251405721</v>
      </c>
      <c r="AL22" s="113">
        <v>101.15293990682947</v>
      </c>
      <c r="AM22" s="113"/>
      <c r="AN22" s="113">
        <v>108.65434921922548</v>
      </c>
      <c r="AO22" s="113">
        <v>101.91362664045788</v>
      </c>
      <c r="AP22" s="113">
        <v>100.80219568783319</v>
      </c>
      <c r="AQ22" s="113">
        <v>107.85959672456205</v>
      </c>
      <c r="AR22" s="113">
        <v>97.165101900618282</v>
      </c>
      <c r="AS22" s="113">
        <v>110.91234347048299</v>
      </c>
      <c r="AT22" s="113">
        <v>140.55058227965677</v>
      </c>
      <c r="AU22" s="113">
        <v>97.982503124442076</v>
      </c>
      <c r="AV22" s="113"/>
      <c r="AW22" s="113">
        <v>105.61795841900471</v>
      </c>
      <c r="AX22" s="113">
        <v>98.323029824559413</v>
      </c>
      <c r="AY22" s="113">
        <v>100.72692191763109</v>
      </c>
      <c r="AZ22" s="113">
        <v>102.12142803412698</v>
      </c>
      <c r="BA22" s="113">
        <v>103.89124842063599</v>
      </c>
      <c r="BB22" s="113">
        <v>106.41296324905161</v>
      </c>
      <c r="BC22" s="113">
        <v>140.69196110012442</v>
      </c>
      <c r="BD22" s="113">
        <v>101.51782126186278</v>
      </c>
      <c r="BE22" s="113"/>
      <c r="BF22" s="113">
        <v>109.10798475521364</v>
      </c>
      <c r="BG22" s="113">
        <v>101.55302531417013</v>
      </c>
      <c r="BH22" s="113">
        <v>100.87291199207375</v>
      </c>
      <c r="BI22" s="113">
        <v>104.51136882985352</v>
      </c>
      <c r="BJ22" s="113">
        <v>102.80552836148335</v>
      </c>
      <c r="BK22" s="113">
        <v>104.2432498175626</v>
      </c>
      <c r="BL22" s="113">
        <v>149.25275168164913</v>
      </c>
      <c r="BM22" s="113">
        <v>102.37169593174583</v>
      </c>
    </row>
    <row r="23" spans="1:65" s="97" customFormat="1">
      <c r="B23" s="101">
        <v>2020</v>
      </c>
      <c r="C23" s="102" t="s">
        <v>15</v>
      </c>
      <c r="D23" s="103">
        <v>99.999811751976466</v>
      </c>
      <c r="E23" s="103">
        <v>100.81857152803336</v>
      </c>
      <c r="F23" s="103">
        <v>99.38402369297846</v>
      </c>
      <c r="G23" s="103">
        <v>100.39019487768043</v>
      </c>
      <c r="H23" s="103">
        <v>97.971660007423395</v>
      </c>
      <c r="I23" s="103">
        <v>98.392109104859216</v>
      </c>
      <c r="J23" s="103">
        <v>99.322402565900035</v>
      </c>
      <c r="K23" s="103">
        <v>102.24275140519784</v>
      </c>
      <c r="L23" s="103"/>
      <c r="M23" s="103">
        <v>104.79469193276515</v>
      </c>
      <c r="N23" s="103">
        <v>100.9428603885039</v>
      </c>
      <c r="O23" s="103">
        <v>100.76119174517471</v>
      </c>
      <c r="P23" s="103">
        <v>108.54443547005413</v>
      </c>
      <c r="Q23" s="103">
        <v>98.436682502145104</v>
      </c>
      <c r="R23" s="103">
        <v>109.87012987012989</v>
      </c>
      <c r="S23" s="103">
        <v>102.44945914639253</v>
      </c>
      <c r="T23" s="103">
        <v>99.371356726483029</v>
      </c>
      <c r="U23" s="103"/>
      <c r="V23" s="103">
        <v>101.13670670184416</v>
      </c>
      <c r="W23" s="103">
        <v>98.869767164890135</v>
      </c>
      <c r="X23" s="103">
        <v>97.197000830677382</v>
      </c>
      <c r="Y23" s="103">
        <v>102.61773923922566</v>
      </c>
      <c r="Z23" s="103">
        <v>100.29455613358805</v>
      </c>
      <c r="AA23" s="103">
        <v>103.27088555886016</v>
      </c>
      <c r="AB23" s="103">
        <v>99.000994635813782</v>
      </c>
      <c r="AC23" s="103">
        <v>101.32529024177448</v>
      </c>
      <c r="AD23" s="103"/>
      <c r="AE23" s="103">
        <v>102.49689833162603</v>
      </c>
      <c r="AF23" s="103">
        <v>108.24994440738269</v>
      </c>
      <c r="AG23" s="103">
        <v>106.025375285992</v>
      </c>
      <c r="AH23" s="103">
        <v>100.65048260518623</v>
      </c>
      <c r="AI23" s="103">
        <v>111.57615564718321</v>
      </c>
      <c r="AJ23" s="103">
        <v>102.47349823321554</v>
      </c>
      <c r="AK23" s="103">
        <v>97.707359740097459</v>
      </c>
      <c r="AL23" s="103">
        <v>97.904563195855843</v>
      </c>
      <c r="AM23" s="103"/>
      <c r="AN23" s="103">
        <v>101.30239276438897</v>
      </c>
      <c r="AO23" s="103">
        <v>100.17922183037521</v>
      </c>
      <c r="AP23" s="103">
        <v>100.8390300581938</v>
      </c>
      <c r="AQ23" s="103">
        <v>103.97333962361195</v>
      </c>
      <c r="AR23" s="103">
        <v>95.626288069613011</v>
      </c>
      <c r="AS23" s="103">
        <v>109.48121645796064</v>
      </c>
      <c r="AT23" s="103">
        <v>101.27370046559149</v>
      </c>
      <c r="AU23" s="103">
        <v>96.554186752365666</v>
      </c>
      <c r="AV23" s="103"/>
      <c r="AW23" s="103">
        <v>99.550917257856909</v>
      </c>
      <c r="AX23" s="103">
        <v>95.130705541338273</v>
      </c>
      <c r="AY23" s="103">
        <v>100.70936497426739</v>
      </c>
      <c r="AZ23" s="103">
        <v>100.43386756175724</v>
      </c>
      <c r="BA23" s="103">
        <v>98.821451949277645</v>
      </c>
      <c r="BB23" s="103">
        <v>102.10961772834163</v>
      </c>
      <c r="BC23" s="103">
        <v>98.444412730127056</v>
      </c>
      <c r="BD23" s="103">
        <v>99.193174441250079</v>
      </c>
      <c r="BE23" s="103"/>
      <c r="BF23" s="103">
        <v>100.90182613867898</v>
      </c>
      <c r="BG23" s="103">
        <v>99.896779121395539</v>
      </c>
      <c r="BH23" s="103">
        <v>100.01385503502667</v>
      </c>
      <c r="BI23" s="103">
        <v>101.5835145326003</v>
      </c>
      <c r="BJ23" s="103">
        <v>99.830844187675567</v>
      </c>
      <c r="BK23" s="103">
        <v>112.66163950377033</v>
      </c>
      <c r="BL23" s="103">
        <v>97.609104052209076</v>
      </c>
      <c r="BM23" s="103">
        <v>102.04063128278439</v>
      </c>
    </row>
    <row r="24" spans="1:65" s="97" customFormat="1">
      <c r="A24" s="96"/>
      <c r="B24" s="112"/>
      <c r="C24" s="105" t="s">
        <v>16</v>
      </c>
      <c r="D24" s="113">
        <v>100.06515252679419</v>
      </c>
      <c r="E24" s="113">
        <v>102.01808217543095</v>
      </c>
      <c r="F24" s="113">
        <v>99.175860485471375</v>
      </c>
      <c r="G24" s="113">
        <v>100.64573360057182</v>
      </c>
      <c r="H24" s="113">
        <v>100.05531174719619</v>
      </c>
      <c r="I24" s="113">
        <v>96.288076375461216</v>
      </c>
      <c r="J24" s="113">
        <v>96.391459521259037</v>
      </c>
      <c r="K24" s="113">
        <v>101.4250830359603</v>
      </c>
      <c r="L24" s="113"/>
      <c r="M24" s="113">
        <v>102.93302832198962</v>
      </c>
      <c r="N24" s="113">
        <v>101.28365330001135</v>
      </c>
      <c r="O24" s="113">
        <v>98.395513560902273</v>
      </c>
      <c r="P24" s="113">
        <v>107.11505984286661</v>
      </c>
      <c r="Q24" s="113">
        <v>98.99755143042502</v>
      </c>
      <c r="R24" s="113">
        <v>94.953617810760676</v>
      </c>
      <c r="S24" s="113">
        <v>98.668038160150076</v>
      </c>
      <c r="T24" s="113">
        <v>99.474225625785806</v>
      </c>
      <c r="U24" s="113"/>
      <c r="V24" s="113">
        <v>100.80005396603923</v>
      </c>
      <c r="W24" s="113">
        <v>99.644693225351844</v>
      </c>
      <c r="X24" s="113">
        <v>99.920297236918643</v>
      </c>
      <c r="Y24" s="113">
        <v>102.33473791693918</v>
      </c>
      <c r="Z24" s="113">
        <v>101.10241752572512</v>
      </c>
      <c r="AA24" s="113">
        <v>101.21346268603752</v>
      </c>
      <c r="AB24" s="113">
        <v>95.934381064440529</v>
      </c>
      <c r="AC24" s="113">
        <v>101.08763722588276</v>
      </c>
      <c r="AD24" s="113"/>
      <c r="AE24" s="113">
        <v>102.02654566406278</v>
      </c>
      <c r="AF24" s="113">
        <v>107.98309984434067</v>
      </c>
      <c r="AG24" s="113">
        <v>106.06840855788339</v>
      </c>
      <c r="AH24" s="113">
        <v>100.36424312720021</v>
      </c>
      <c r="AI24" s="113">
        <v>113.39949858069335</v>
      </c>
      <c r="AJ24" s="113">
        <v>101.06007067137809</v>
      </c>
      <c r="AK24" s="113">
        <v>94.456578782956385</v>
      </c>
      <c r="AL24" s="113">
        <v>94.278468262676</v>
      </c>
      <c r="AM24" s="113"/>
      <c r="AN24" s="113">
        <v>101.36623626215156</v>
      </c>
      <c r="AO24" s="113">
        <v>101.35861710123143</v>
      </c>
      <c r="AP24" s="113">
        <v>101.64130061263344</v>
      </c>
      <c r="AQ24" s="113">
        <v>104.28406992850719</v>
      </c>
      <c r="AR24" s="113">
        <v>96.065949164185938</v>
      </c>
      <c r="AS24" s="113">
        <v>100.65593321407275</v>
      </c>
      <c r="AT24" s="113">
        <v>101.24119033520265</v>
      </c>
      <c r="AU24" s="113">
        <v>96.197107659346557</v>
      </c>
      <c r="AV24" s="113"/>
      <c r="AW24" s="113">
        <v>99.528470669237336</v>
      </c>
      <c r="AX24" s="113">
        <v>94.840494242863628</v>
      </c>
      <c r="AY24" s="113">
        <v>102.27888617853172</v>
      </c>
      <c r="AZ24" s="113">
        <v>101.05643635861172</v>
      </c>
      <c r="BA24" s="113">
        <v>98.219847467689604</v>
      </c>
      <c r="BB24" s="113">
        <v>97.927287707914928</v>
      </c>
      <c r="BC24" s="113">
        <v>95.671675263512029</v>
      </c>
      <c r="BD24" s="113">
        <v>99.545581007140825</v>
      </c>
      <c r="BE24" s="113"/>
      <c r="BF24" s="113">
        <v>101.80706851026534</v>
      </c>
      <c r="BG24" s="113">
        <v>101.46119065173028</v>
      </c>
      <c r="BH24" s="113">
        <v>99.035654640527497</v>
      </c>
      <c r="BI24" s="113">
        <v>104.35698788081208</v>
      </c>
      <c r="BJ24" s="113">
        <v>100.83544215666912</v>
      </c>
      <c r="BK24" s="113">
        <v>104.90878131841397</v>
      </c>
      <c r="BL24" s="113">
        <v>94.81017090477792</v>
      </c>
      <c r="BM24" s="113">
        <v>100.74562447673125</v>
      </c>
    </row>
    <row r="25" spans="1:65" s="97" customFormat="1">
      <c r="B25" s="101"/>
      <c r="C25" s="102" t="s">
        <v>17</v>
      </c>
      <c r="D25" s="103">
        <v>100.24047285693645</v>
      </c>
      <c r="E25" s="103">
        <v>101.21840841049922</v>
      </c>
      <c r="F25" s="103">
        <v>99.028487408047752</v>
      </c>
      <c r="G25" s="103">
        <v>102.51405099291304</v>
      </c>
      <c r="H25" s="103">
        <v>98.712546305393616</v>
      </c>
      <c r="I25" s="103">
        <v>92.833878737477391</v>
      </c>
      <c r="J25" s="103">
        <v>91.667722023338911</v>
      </c>
      <c r="K25" s="103">
        <v>101.42345421450766</v>
      </c>
      <c r="L25" s="103"/>
      <c r="M25" s="103">
        <v>102.24980427199654</v>
      </c>
      <c r="N25" s="103">
        <v>97.807565602635449</v>
      </c>
      <c r="O25" s="103">
        <v>96.964974047118744</v>
      </c>
      <c r="P25" s="103">
        <v>108.73045010646894</v>
      </c>
      <c r="Q25" s="103">
        <v>97.407027603959548</v>
      </c>
      <c r="R25" s="103">
        <v>83.376623376623385</v>
      </c>
      <c r="S25" s="103">
        <v>95.034561819792742</v>
      </c>
      <c r="T25" s="103">
        <v>99.319922276831633</v>
      </c>
      <c r="U25" s="103"/>
      <c r="V25" s="103">
        <v>100.13616017143877</v>
      </c>
      <c r="W25" s="103">
        <v>99.144484805176759</v>
      </c>
      <c r="X25" s="103">
        <v>98.390061624876893</v>
      </c>
      <c r="Y25" s="103">
        <v>102.77535514893474</v>
      </c>
      <c r="Z25" s="103">
        <v>100.32286284735335</v>
      </c>
      <c r="AA25" s="103">
        <v>96.221794969992089</v>
      </c>
      <c r="AB25" s="103">
        <v>92.712896210113215</v>
      </c>
      <c r="AC25" s="103">
        <v>101.46980896765456</v>
      </c>
      <c r="AD25" s="103"/>
      <c r="AE25" s="103">
        <v>101.09354321336588</v>
      </c>
      <c r="AF25" s="103">
        <v>107.00466977985324</v>
      </c>
      <c r="AG25" s="103">
        <v>105.1087665947055</v>
      </c>
      <c r="AH25" s="103">
        <v>100.31676264506983</v>
      </c>
      <c r="AI25" s="103">
        <v>111.61759525930843</v>
      </c>
      <c r="AJ25" s="103">
        <v>93.992932862190798</v>
      </c>
      <c r="AK25" s="103">
        <v>89.292515306759952</v>
      </c>
      <c r="AL25" s="103">
        <v>95.055488605500244</v>
      </c>
      <c r="AM25" s="103"/>
      <c r="AN25" s="103">
        <v>100.03722231178845</v>
      </c>
      <c r="AO25" s="103">
        <v>101.15048852402153</v>
      </c>
      <c r="AP25" s="103">
        <v>100.98277394252788</v>
      </c>
      <c r="AQ25" s="103">
        <v>103.82648763020256</v>
      </c>
      <c r="AR25" s="103">
        <v>95.956033890542713</v>
      </c>
      <c r="AS25" s="103">
        <v>91.115086463923674</v>
      </c>
      <c r="AT25" s="103">
        <v>94.924936431084305</v>
      </c>
      <c r="AU25" s="103">
        <v>96.839850026780937</v>
      </c>
      <c r="AV25" s="103"/>
      <c r="AW25" s="103">
        <v>98.650860368193648</v>
      </c>
      <c r="AX25" s="103">
        <v>93.355951831435632</v>
      </c>
      <c r="AY25" s="103">
        <v>101.11052374701534</v>
      </c>
      <c r="AZ25" s="103">
        <v>101.6565353420141</v>
      </c>
      <c r="BA25" s="103">
        <v>96.261588345435428</v>
      </c>
      <c r="BB25" s="103">
        <v>93.762981272636793</v>
      </c>
      <c r="BC25" s="103">
        <v>90.073192114008464</v>
      </c>
      <c r="BD25" s="103">
        <v>99.125166156604479</v>
      </c>
      <c r="BE25" s="103"/>
      <c r="BF25" s="103">
        <v>100.63707195696247</v>
      </c>
      <c r="BG25" s="103">
        <v>100.32534087944808</v>
      </c>
      <c r="BH25" s="103">
        <v>97.836829851598836</v>
      </c>
      <c r="BI25" s="103">
        <v>104.81134674001292</v>
      </c>
      <c r="BJ25" s="103">
        <v>99.472036363171327</v>
      </c>
      <c r="BK25" s="103">
        <v>91.925079056190668</v>
      </c>
      <c r="BL25" s="103">
        <v>89.233808917013931</v>
      </c>
      <c r="BM25" s="103">
        <v>100.04303475928211</v>
      </c>
    </row>
    <row r="26" spans="1:65" s="97" customFormat="1">
      <c r="B26" s="112"/>
      <c r="C26" s="105" t="s">
        <v>18</v>
      </c>
      <c r="D26" s="113">
        <v>97.260106658779051</v>
      </c>
      <c r="E26" s="113">
        <v>98.121164500054718</v>
      </c>
      <c r="F26" s="113">
        <v>95.908315132258124</v>
      </c>
      <c r="G26" s="113">
        <v>100.80909762424197</v>
      </c>
      <c r="H26" s="113">
        <v>94.313806831000761</v>
      </c>
      <c r="I26" s="113">
        <v>89.222110366454942</v>
      </c>
      <c r="J26" s="113">
        <v>82.728065174671599</v>
      </c>
      <c r="K26" s="113">
        <v>100.78495620506321</v>
      </c>
      <c r="L26" s="113"/>
      <c r="M26" s="113">
        <v>98.173321379995514</v>
      </c>
      <c r="N26" s="113">
        <v>96.103601045098245</v>
      </c>
      <c r="O26" s="113">
        <v>92.600993584837397</v>
      </c>
      <c r="P26" s="113">
        <v>107.01715740264828</v>
      </c>
      <c r="Q26" s="113">
        <v>87.872255823200717</v>
      </c>
      <c r="R26" s="113">
        <v>79.146567717996305</v>
      </c>
      <c r="S26" s="113">
        <v>82.027577691640289</v>
      </c>
      <c r="T26" s="113">
        <v>99.577094525088583</v>
      </c>
      <c r="U26" s="113"/>
      <c r="V26" s="113">
        <v>97.219753222381428</v>
      </c>
      <c r="W26" s="113">
        <v>93.558030131602465</v>
      </c>
      <c r="X26" s="113">
        <v>94.714955910867843</v>
      </c>
      <c r="Y26" s="113">
        <v>102.25826259728558</v>
      </c>
      <c r="Z26" s="113">
        <v>95.134792056810312</v>
      </c>
      <c r="AA26" s="113">
        <v>90.003587360892396</v>
      </c>
      <c r="AB26" s="113">
        <v>86.337496869239644</v>
      </c>
      <c r="AC26" s="113">
        <v>98.765703030075954</v>
      </c>
      <c r="AD26" s="113"/>
      <c r="AE26" s="113">
        <v>98.186173885730682</v>
      </c>
      <c r="AF26" s="113">
        <v>101.40093395597066</v>
      </c>
      <c r="AG26" s="113">
        <v>100.54293644702966</v>
      </c>
      <c r="AH26" s="113">
        <v>98.524713590948863</v>
      </c>
      <c r="AI26" s="113">
        <v>108.26927459958978</v>
      </c>
      <c r="AJ26" s="113">
        <v>88.339222614840963</v>
      </c>
      <c r="AK26" s="113">
        <v>82.301137073597388</v>
      </c>
      <c r="AL26" s="113">
        <v>95.120240300735603</v>
      </c>
      <c r="AM26" s="113"/>
      <c r="AN26" s="113">
        <v>96.872685778157589</v>
      </c>
      <c r="AO26" s="113">
        <v>96.36353124819334</v>
      </c>
      <c r="AP26" s="113">
        <v>97.744044548625467</v>
      </c>
      <c r="AQ26" s="113">
        <v>103.19225728185474</v>
      </c>
      <c r="AR26" s="113">
        <v>93.757728417678052</v>
      </c>
      <c r="AS26" s="113">
        <v>81.335718545020868</v>
      </c>
      <c r="AT26" s="113">
        <v>82.975141361013343</v>
      </c>
      <c r="AU26" s="113">
        <v>96.768434208177112</v>
      </c>
      <c r="AV26" s="113"/>
      <c r="AW26" s="113">
        <v>95.219763400148437</v>
      </c>
      <c r="AX26" s="113">
        <v>90.325476156979221</v>
      </c>
      <c r="AY26" s="113">
        <v>98.191203877216296</v>
      </c>
      <c r="AZ26" s="113">
        <v>99.531975739058268</v>
      </c>
      <c r="BA26" s="113">
        <v>88.191076403160224</v>
      </c>
      <c r="BB26" s="113">
        <v>88.259779940607999</v>
      </c>
      <c r="BC26" s="113">
        <v>84.27083120960674</v>
      </c>
      <c r="BD26" s="113">
        <v>98.185415314229147</v>
      </c>
      <c r="BE26" s="113"/>
      <c r="BF26" s="113">
        <v>97.555563200483036</v>
      </c>
      <c r="BG26" s="113">
        <v>96.044556702208766</v>
      </c>
      <c r="BH26" s="113">
        <v>93.464004238324918</v>
      </c>
      <c r="BI26" s="113">
        <v>104.00477830052736</v>
      </c>
      <c r="BJ26" s="113">
        <v>94.370827051857844</v>
      </c>
      <c r="BK26" s="113">
        <v>86.612503040622684</v>
      </c>
      <c r="BL26" s="113">
        <v>80.099327410630195</v>
      </c>
      <c r="BM26" s="113">
        <v>98.742013566542695</v>
      </c>
    </row>
    <row r="27" spans="1:65" s="97" customFormat="1">
      <c r="B27" s="101"/>
      <c r="C27" s="102" t="s">
        <v>19</v>
      </c>
      <c r="D27" s="103">
        <v>95.402939075744769</v>
      </c>
      <c r="E27" s="103">
        <v>93.919893376831354</v>
      </c>
      <c r="F27" s="103">
        <v>94.105346631862645</v>
      </c>
      <c r="G27" s="103">
        <v>99.756176563762452</v>
      </c>
      <c r="H27" s="103">
        <v>92.348784233240877</v>
      </c>
      <c r="I27" s="103">
        <v>89.552699943614414</v>
      </c>
      <c r="J27" s="103">
        <v>76.647807930021472</v>
      </c>
      <c r="K27" s="103">
        <v>101.18075981806065</v>
      </c>
      <c r="L27" s="103"/>
      <c r="M27" s="103">
        <v>96.589834674849016</v>
      </c>
      <c r="N27" s="103">
        <v>96.989662615017593</v>
      </c>
      <c r="O27" s="103">
        <v>89.712083049220013</v>
      </c>
      <c r="P27" s="103">
        <v>105.97939153633406</v>
      </c>
      <c r="Q27" s="103">
        <v>83.552727957641821</v>
      </c>
      <c r="R27" s="103">
        <v>80.037105751391479</v>
      </c>
      <c r="S27" s="103">
        <v>77.122219022479683</v>
      </c>
      <c r="T27" s="103">
        <v>100.70865241741915</v>
      </c>
      <c r="U27" s="103"/>
      <c r="V27" s="103">
        <v>95.637808999261964</v>
      </c>
      <c r="W27" s="103">
        <v>91.387284384366509</v>
      </c>
      <c r="X27" s="103">
        <v>93.522333089962956</v>
      </c>
      <c r="Y27" s="103">
        <v>102.05773121629824</v>
      </c>
      <c r="Z27" s="103">
        <v>92.845002923160365</v>
      </c>
      <c r="AA27" s="103">
        <v>84.541451760381591</v>
      </c>
      <c r="AB27" s="103">
        <v>81.986776028556179</v>
      </c>
      <c r="AC27" s="103">
        <v>97.050747482965519</v>
      </c>
      <c r="AD27" s="103"/>
      <c r="AE27" s="103">
        <v>98.151978978976345</v>
      </c>
      <c r="AF27" s="103">
        <v>97.13142094729821</v>
      </c>
      <c r="AG27" s="103">
        <v>98.120163239544752</v>
      </c>
      <c r="AH27" s="103">
        <v>99.753779785523889</v>
      </c>
      <c r="AI27" s="103">
        <v>107.33688332677214</v>
      </c>
      <c r="AJ27" s="103">
        <v>84.805653710247327</v>
      </c>
      <c r="AK27" s="103">
        <v>80.263901037111069</v>
      </c>
      <c r="AL27" s="103">
        <v>96.469233951472162</v>
      </c>
      <c r="AM27" s="103"/>
      <c r="AN27" s="103">
        <v>94.675062211417199</v>
      </c>
      <c r="AO27" s="103">
        <v>94.62912643811066</v>
      </c>
      <c r="AP27" s="103">
        <v>97.071143490086556</v>
      </c>
      <c r="AQ27" s="103">
        <v>102.15365187919117</v>
      </c>
      <c r="AR27" s="103">
        <v>90.515227845202674</v>
      </c>
      <c r="AS27" s="103">
        <v>76.088252832438869</v>
      </c>
      <c r="AT27" s="103">
        <v>75.251663241492167</v>
      </c>
      <c r="AU27" s="103">
        <v>97.482592394215317</v>
      </c>
      <c r="AV27" s="103"/>
      <c r="AW27" s="103">
        <v>93.218193858686234</v>
      </c>
      <c r="AX27" s="103">
        <v>87.417782185723624</v>
      </c>
      <c r="AY27" s="103">
        <v>96.073853890668303</v>
      </c>
      <c r="AZ27" s="103">
        <v>98.778074756681903</v>
      </c>
      <c r="BA27" s="103">
        <v>85.972203193740356</v>
      </c>
      <c r="BB27" s="103">
        <v>76.534150402526734</v>
      </c>
      <c r="BC27" s="103">
        <v>80.723358274378697</v>
      </c>
      <c r="BD27" s="103">
        <v>95.316702216451773</v>
      </c>
      <c r="BE27" s="103"/>
      <c r="BF27" s="103">
        <v>95.281918623062253</v>
      </c>
      <c r="BG27" s="103">
        <v>93.505408842468739</v>
      </c>
      <c r="BH27" s="103">
        <v>90.172978353175893</v>
      </c>
      <c r="BI27" s="103">
        <v>103.0628136600929</v>
      </c>
      <c r="BJ27" s="103">
        <v>92.100757471344366</v>
      </c>
      <c r="BK27" s="103">
        <v>84.756020432984627</v>
      </c>
      <c r="BL27" s="103">
        <v>71.926214927467768</v>
      </c>
      <c r="BM27" s="103">
        <v>98.25430148252353</v>
      </c>
    </row>
    <row r="28" spans="1:65" s="97" customFormat="1">
      <c r="B28" s="112"/>
      <c r="C28" s="105" t="s">
        <v>20</v>
      </c>
      <c r="D28" s="113">
        <v>94.458645857827307</v>
      </c>
      <c r="E28" s="113">
        <v>91.323937498135095</v>
      </c>
      <c r="F28" s="113">
        <v>94.146766861927844</v>
      </c>
      <c r="G28" s="113">
        <v>98.608233231083759</v>
      </c>
      <c r="H28" s="113">
        <v>92.900446132908272</v>
      </c>
      <c r="I28" s="113">
        <v>87.359068169939547</v>
      </c>
      <c r="J28" s="113">
        <v>75.402577979817409</v>
      </c>
      <c r="K28" s="113">
        <v>100.48362423632028</v>
      </c>
      <c r="L28" s="113"/>
      <c r="M28" s="113">
        <v>96.083645359683047</v>
      </c>
      <c r="N28" s="113">
        <v>95.490173804384852</v>
      </c>
      <c r="O28" s="113">
        <v>88.437399980517938</v>
      </c>
      <c r="P28" s="113">
        <v>105.82274763198475</v>
      </c>
      <c r="Q28" s="113">
        <v>84.800033484712117</v>
      </c>
      <c r="R28" s="113">
        <v>78.144712430426722</v>
      </c>
      <c r="S28" s="113">
        <v>75.153671980590559</v>
      </c>
      <c r="T28" s="113">
        <v>100.0400045719511</v>
      </c>
      <c r="U28" s="113"/>
      <c r="V28" s="113">
        <v>93.970109212658855</v>
      </c>
      <c r="W28" s="113">
        <v>88.508307032692187</v>
      </c>
      <c r="X28" s="113">
        <v>91.339775744988685</v>
      </c>
      <c r="Y28" s="113">
        <v>101.65992912718515</v>
      </c>
      <c r="Z28" s="113">
        <v>91.981546330606491</v>
      </c>
      <c r="AA28" s="113">
        <v>81.759840684826742</v>
      </c>
      <c r="AB28" s="113">
        <v>76.468574373352439</v>
      </c>
      <c r="AC28" s="113">
        <v>95.942770584551468</v>
      </c>
      <c r="AD28" s="113"/>
      <c r="AE28" s="113">
        <v>99.210531714449644</v>
      </c>
      <c r="AF28" s="113">
        <v>97.665110073382266</v>
      </c>
      <c r="AG28" s="113">
        <v>98.683899101321884</v>
      </c>
      <c r="AH28" s="113">
        <v>102.25667948639686</v>
      </c>
      <c r="AI28" s="113">
        <v>107.98334127592574</v>
      </c>
      <c r="AJ28" s="113">
        <v>77.738515901060055</v>
      </c>
      <c r="AK28" s="113">
        <v>76.045482943896019</v>
      </c>
      <c r="AL28" s="113">
        <v>95.292911488029887</v>
      </c>
      <c r="AM28" s="113"/>
      <c r="AN28" s="113">
        <v>94.681586404660422</v>
      </c>
      <c r="AO28" s="113">
        <v>90.952188240735396</v>
      </c>
      <c r="AP28" s="113">
        <v>95.467500780484386</v>
      </c>
      <c r="AQ28" s="113">
        <v>101.98551698818621</v>
      </c>
      <c r="AR28" s="113">
        <v>91.22967712388369</v>
      </c>
      <c r="AS28" s="113">
        <v>81.812760882528309</v>
      </c>
      <c r="AT28" s="113">
        <v>77.313734369013162</v>
      </c>
      <c r="AU28" s="113">
        <v>97.911087305838251</v>
      </c>
      <c r="AV28" s="113"/>
      <c r="AW28" s="113">
        <v>92.713478895480719</v>
      </c>
      <c r="AX28" s="113">
        <v>84.657984356959915</v>
      </c>
      <c r="AY28" s="113">
        <v>95.210260874521936</v>
      </c>
      <c r="AZ28" s="113">
        <v>98.598316249064922</v>
      </c>
      <c r="BA28" s="113">
        <v>86.276658903046055</v>
      </c>
      <c r="BB28" s="113">
        <v>75.941088624542985</v>
      </c>
      <c r="BC28" s="113">
        <v>78.386919203245739</v>
      </c>
      <c r="BD28" s="113">
        <v>96.577946768060798</v>
      </c>
      <c r="BE28" s="113"/>
      <c r="BF28" s="113">
        <v>93.584140142594563</v>
      </c>
      <c r="BG28" s="113">
        <v>91.335210766916845</v>
      </c>
      <c r="BH28" s="113">
        <v>89.005146156455822</v>
      </c>
      <c r="BI28" s="113">
        <v>102.1999993624524</v>
      </c>
      <c r="BJ28" s="113">
        <v>88.719630457423989</v>
      </c>
      <c r="BK28" s="113">
        <v>82.689369982972465</v>
      </c>
      <c r="BL28" s="113">
        <v>66.262570752069223</v>
      </c>
      <c r="BM28" s="113">
        <v>100.42904903205964</v>
      </c>
    </row>
    <row r="29" spans="1:65" s="97" customFormat="1">
      <c r="B29" s="101"/>
      <c r="C29" s="102" t="s">
        <v>21</v>
      </c>
      <c r="D29" s="103">
        <v>94.007221608800037</v>
      </c>
      <c r="E29" s="103">
        <v>91.526839796699861</v>
      </c>
      <c r="F29" s="103">
        <v>93.011933476784094</v>
      </c>
      <c r="G29" s="103">
        <v>98.058837357619382</v>
      </c>
      <c r="H29" s="103">
        <v>93.575103891472494</v>
      </c>
      <c r="I29" s="103">
        <v>84.961521329979377</v>
      </c>
      <c r="J29" s="103">
        <v>74.719408262488031</v>
      </c>
      <c r="K29" s="103">
        <v>99.880960298834466</v>
      </c>
      <c r="L29" s="103"/>
      <c r="M29" s="103">
        <v>96.086257387970292</v>
      </c>
      <c r="N29" s="103">
        <v>92.150403271611935</v>
      </c>
      <c r="O29" s="103">
        <v>87.502261310029084</v>
      </c>
      <c r="P29" s="103">
        <v>106.60596715373133</v>
      </c>
      <c r="Q29" s="103">
        <v>85.042797647698961</v>
      </c>
      <c r="R29" s="103">
        <v>74.582560296846026</v>
      </c>
      <c r="S29" s="103">
        <v>72.874882808151312</v>
      </c>
      <c r="T29" s="103">
        <v>103.43467824894276</v>
      </c>
      <c r="U29" s="103"/>
      <c r="V29" s="103">
        <v>93.591509473766791</v>
      </c>
      <c r="W29" s="103">
        <v>89.132376585482064</v>
      </c>
      <c r="X29" s="103">
        <v>91.968052026057876</v>
      </c>
      <c r="Y29" s="103">
        <v>101.67976906744292</v>
      </c>
      <c r="Z29" s="103">
        <v>92.788593141052488</v>
      </c>
      <c r="AA29" s="103">
        <v>81.10554760047097</v>
      </c>
      <c r="AB29" s="103">
        <v>72.388675566735216</v>
      </c>
      <c r="AC29" s="103">
        <v>95.836790185572738</v>
      </c>
      <c r="AD29" s="103"/>
      <c r="AE29" s="103">
        <v>100.08210677924326</v>
      </c>
      <c r="AF29" s="103">
        <v>96.064042695130098</v>
      </c>
      <c r="AG29" s="103">
        <v>98.546192631269449</v>
      </c>
      <c r="AH29" s="103">
        <v>103.74485345488338</v>
      </c>
      <c r="AI29" s="103">
        <v>108.34386590141524</v>
      </c>
      <c r="AJ29" s="103">
        <v>78.445229681978788</v>
      </c>
      <c r="AK29" s="103">
        <v>74.711983006372591</v>
      </c>
      <c r="AL29" s="103">
        <v>99.696026764033974</v>
      </c>
      <c r="AM29" s="103"/>
      <c r="AN29" s="103">
        <v>94.52226395396589</v>
      </c>
      <c r="AO29" s="103">
        <v>89.634040585072555</v>
      </c>
      <c r="AP29" s="103">
        <v>96.784554120695461</v>
      </c>
      <c r="AQ29" s="103">
        <v>101.64073404713805</v>
      </c>
      <c r="AR29" s="103">
        <v>91.999084039386318</v>
      </c>
      <c r="AS29" s="103">
        <v>83.005366726296941</v>
      </c>
      <c r="AT29" s="103">
        <v>76.589222891776046</v>
      </c>
      <c r="AU29" s="103">
        <v>97.768255668630601</v>
      </c>
      <c r="AV29" s="103"/>
      <c r="AW29" s="103">
        <v>93.183598535421382</v>
      </c>
      <c r="AX29" s="103">
        <v>85.026329466562359</v>
      </c>
      <c r="AY29" s="103">
        <v>94.600026719292146</v>
      </c>
      <c r="AZ29" s="103">
        <v>99.300691624732124</v>
      </c>
      <c r="BA29" s="103">
        <v>87.992571280692914</v>
      </c>
      <c r="BB29" s="103">
        <v>74.912027739155803</v>
      </c>
      <c r="BC29" s="103">
        <v>77.432771310322352</v>
      </c>
      <c r="BD29" s="103">
        <v>97.010726761259974</v>
      </c>
      <c r="BE29" s="103"/>
      <c r="BF29" s="103">
        <v>93.161286990110241</v>
      </c>
      <c r="BG29" s="103">
        <v>90.010858266468702</v>
      </c>
      <c r="BH29" s="103">
        <v>89.456770869536172</v>
      </c>
      <c r="BI29" s="103">
        <v>102.06691722283824</v>
      </c>
      <c r="BJ29" s="103">
        <v>88.185734644900634</v>
      </c>
      <c r="BK29" s="103">
        <v>79.641936268547752</v>
      </c>
      <c r="BL29" s="103">
        <v>65.247862614182338</v>
      </c>
      <c r="BM29" s="103">
        <v>100.04385490292118</v>
      </c>
    </row>
    <row r="30" spans="1:65" s="97" customFormat="1">
      <c r="B30" s="112"/>
      <c r="C30" s="105" t="s">
        <v>22</v>
      </c>
      <c r="D30" s="113">
        <v>92.938946715630209</v>
      </c>
      <c r="E30" s="113">
        <v>90.989745476969603</v>
      </c>
      <c r="F30" s="113">
        <v>93.398117697513968</v>
      </c>
      <c r="G30" s="113">
        <v>96.457882306404073</v>
      </c>
      <c r="H30" s="113">
        <v>92.612242818570138</v>
      </c>
      <c r="I30" s="113">
        <v>84.352865753339984</v>
      </c>
      <c r="J30" s="113">
        <v>73.076714753262792</v>
      </c>
      <c r="K30" s="113">
        <v>100.99670299390959</v>
      </c>
      <c r="L30" s="113"/>
      <c r="M30" s="113">
        <v>95.986992099129466</v>
      </c>
      <c r="N30" s="113">
        <v>90.446438714074731</v>
      </c>
      <c r="O30" s="113">
        <v>87.736045977651301</v>
      </c>
      <c r="P30" s="113">
        <v>105.25491347871848</v>
      </c>
      <c r="Q30" s="113">
        <v>85.628780110080967</v>
      </c>
      <c r="R30" s="113">
        <v>76.141001855287584</v>
      </c>
      <c r="S30" s="113">
        <v>74.548644622791755</v>
      </c>
      <c r="T30" s="113">
        <v>106.98365527488859</v>
      </c>
      <c r="U30" s="113"/>
      <c r="V30" s="113">
        <v>92.855914426067429</v>
      </c>
      <c r="W30" s="113">
        <v>88.365390341213597</v>
      </c>
      <c r="X30" s="113">
        <v>91.173281274024589</v>
      </c>
      <c r="Y30" s="113">
        <v>101.33486512498428</v>
      </c>
      <c r="Z30" s="113">
        <v>92.668442341616924</v>
      </c>
      <c r="AA30" s="113">
        <v>78.270969941896837</v>
      </c>
      <c r="AB30" s="113">
        <v>70.266155173998229</v>
      </c>
      <c r="AC30" s="113">
        <v>95.986126202315504</v>
      </c>
      <c r="AD30" s="113"/>
      <c r="AE30" s="113">
        <v>99.608467851735696</v>
      </c>
      <c r="AF30" s="113">
        <v>95.708249944407385</v>
      </c>
      <c r="AG30" s="113">
        <v>95.292877276280805</v>
      </c>
      <c r="AH30" s="113">
        <v>104.20744900935368</v>
      </c>
      <c r="AI30" s="113">
        <v>107.14626111099606</v>
      </c>
      <c r="AJ30" s="113">
        <v>77.031802120141322</v>
      </c>
      <c r="AK30" s="113">
        <v>72.330875921529412</v>
      </c>
      <c r="AL30" s="113">
        <v>97.559220821267274</v>
      </c>
      <c r="AM30" s="113"/>
      <c r="AN30" s="113">
        <v>93.719452340500013</v>
      </c>
      <c r="AO30" s="113">
        <v>88.732150083829566</v>
      </c>
      <c r="AP30" s="113">
        <v>97.347850467429652</v>
      </c>
      <c r="AQ30" s="113">
        <v>100.95542474456087</v>
      </c>
      <c r="AR30" s="113">
        <v>90.515227845202674</v>
      </c>
      <c r="AS30" s="113">
        <v>79.904591532498486</v>
      </c>
      <c r="AT30" s="113">
        <v>74.420332764405998</v>
      </c>
      <c r="AU30" s="113">
        <v>98.910908766291726</v>
      </c>
      <c r="AV30" s="113"/>
      <c r="AW30" s="113">
        <v>92.404331995202043</v>
      </c>
      <c r="AX30" s="113">
        <v>84.238015122148042</v>
      </c>
      <c r="AY30" s="113">
        <v>94.380999505052131</v>
      </c>
      <c r="AZ30" s="113">
        <v>98.214004956918316</v>
      </c>
      <c r="BA30" s="113">
        <v>87.647927417758865</v>
      </c>
      <c r="BB30" s="113">
        <v>78.691831024597903</v>
      </c>
      <c r="BC30" s="113">
        <v>74.745662500764581</v>
      </c>
      <c r="BD30" s="113">
        <v>97.437324183127743</v>
      </c>
      <c r="BE30" s="113"/>
      <c r="BF30" s="113">
        <v>92.645447240069728</v>
      </c>
      <c r="BG30" s="113">
        <v>90.384641453943104</v>
      </c>
      <c r="BH30" s="113">
        <v>89.913067551037756</v>
      </c>
      <c r="BI30" s="113">
        <v>100.79890606292329</v>
      </c>
      <c r="BJ30" s="113">
        <v>88.472930096946641</v>
      </c>
      <c r="BK30" s="113">
        <v>79.910484067136906</v>
      </c>
      <c r="BL30" s="113">
        <v>65.676472970368508</v>
      </c>
      <c r="BM30" s="113">
        <v>99.390200422601765</v>
      </c>
    </row>
    <row r="31" spans="1:65" s="97" customFormat="1">
      <c r="B31" s="101"/>
      <c r="C31" s="102" t="s">
        <v>23</v>
      </c>
      <c r="D31" s="103">
        <v>93.639361954372362</v>
      </c>
      <c r="E31" s="103">
        <v>90.649585741140442</v>
      </c>
      <c r="F31" s="103">
        <v>94.323472947212039</v>
      </c>
      <c r="G31" s="103">
        <v>96.719425694053314</v>
      </c>
      <c r="H31" s="103">
        <v>94.29342881887581</v>
      </c>
      <c r="I31" s="103">
        <v>82.224116046210455</v>
      </c>
      <c r="J31" s="103">
        <v>75.73223893171145</v>
      </c>
      <c r="K31" s="103">
        <v>102.16456797546998</v>
      </c>
      <c r="L31" s="103"/>
      <c r="M31" s="103">
        <v>95.471362930161249</v>
      </c>
      <c r="N31" s="103">
        <v>91.400658866295572</v>
      </c>
      <c r="O31" s="103">
        <v>87.351971166557661</v>
      </c>
      <c r="P31" s="103">
        <v>103.97239151185846</v>
      </c>
      <c r="Q31" s="103">
        <v>87.344871607056888</v>
      </c>
      <c r="R31" s="103">
        <v>72.912801484230073</v>
      </c>
      <c r="S31" s="103">
        <v>75.105093141643195</v>
      </c>
      <c r="T31" s="103">
        <v>106.41787632872331</v>
      </c>
      <c r="U31" s="103"/>
      <c r="V31" s="103">
        <v>92.599415387892492</v>
      </c>
      <c r="W31" s="103">
        <v>88.016038428710374</v>
      </c>
      <c r="X31" s="103">
        <v>91.952565003164693</v>
      </c>
      <c r="Y31" s="103">
        <v>100.59228450390719</v>
      </c>
      <c r="Z31" s="103">
        <v>93.264716139493757</v>
      </c>
      <c r="AA31" s="103">
        <v>80.279199668006811</v>
      </c>
      <c r="AB31" s="103">
        <v>69.758026008285043</v>
      </c>
      <c r="AC31" s="103">
        <v>96.279980944938345</v>
      </c>
      <c r="AD31" s="103"/>
      <c r="AE31" s="103">
        <v>100.16784564695753</v>
      </c>
      <c r="AF31" s="103">
        <v>94.907716255281301</v>
      </c>
      <c r="AG31" s="103">
        <v>98.141679875490439</v>
      </c>
      <c r="AH31" s="103">
        <v>104.91016014488333</v>
      </c>
      <c r="AI31" s="103">
        <v>107.37832293889734</v>
      </c>
      <c r="AJ31" s="103">
        <v>79.858657243816225</v>
      </c>
      <c r="AK31" s="103">
        <v>71.179307759590145</v>
      </c>
      <c r="AL31" s="103">
        <v>99.404644135474868</v>
      </c>
      <c r="AM31" s="103"/>
      <c r="AN31" s="103">
        <v>93.89086519487573</v>
      </c>
      <c r="AO31" s="103">
        <v>88.524021506619647</v>
      </c>
      <c r="AP31" s="103">
        <v>97.134031439482712</v>
      </c>
      <c r="AQ31" s="103">
        <v>101.05758265301958</v>
      </c>
      <c r="AR31" s="103">
        <v>89.580948019235194</v>
      </c>
      <c r="AS31" s="103">
        <v>81.335718545020839</v>
      </c>
      <c r="AT31" s="103">
        <v>75.743959501666112</v>
      </c>
      <c r="AU31" s="103">
        <v>99.625066952329931</v>
      </c>
      <c r="AV31" s="103"/>
      <c r="AW31" s="103">
        <v>92.97360656159249</v>
      </c>
      <c r="AX31" s="103">
        <v>84.180810010429468</v>
      </c>
      <c r="AY31" s="103">
        <v>95.381223783414839</v>
      </c>
      <c r="AZ31" s="103">
        <v>98.158992644837141</v>
      </c>
      <c r="BA31" s="103">
        <v>89.383324960801289</v>
      </c>
      <c r="BB31" s="103">
        <v>80.963661019276643</v>
      </c>
      <c r="BC31" s="103">
        <v>75.789516605843176</v>
      </c>
      <c r="BD31" s="103">
        <v>98.995332158644757</v>
      </c>
      <c r="BE31" s="103"/>
      <c r="BF31" s="103">
        <v>92.531170141821065</v>
      </c>
      <c r="BG31" s="103">
        <v>91.037150897594572</v>
      </c>
      <c r="BH31" s="103">
        <v>89.691933757087369</v>
      </c>
      <c r="BI31" s="103">
        <v>100.33653568189537</v>
      </c>
      <c r="BJ31" s="103">
        <v>88.723679966580875</v>
      </c>
      <c r="BK31" s="103">
        <v>78.054001459498849</v>
      </c>
      <c r="BL31" s="103">
        <v>66.46264513870014</v>
      </c>
      <c r="BM31" s="103">
        <v>99.290689661064249</v>
      </c>
    </row>
    <row r="32" spans="1:65" s="97" customFormat="1">
      <c r="B32" s="112"/>
      <c r="C32" s="105" t="s">
        <v>24</v>
      </c>
      <c r="D32" s="113">
        <v>95.099734026058485</v>
      </c>
      <c r="E32" s="113">
        <v>91.347808356789784</v>
      </c>
      <c r="F32" s="113">
        <v>95.161031469934315</v>
      </c>
      <c r="G32" s="113">
        <v>97.691376635942248</v>
      </c>
      <c r="H32" s="113">
        <v>96.327591100630926</v>
      </c>
      <c r="I32" s="113">
        <v>82.140696246366474</v>
      </c>
      <c r="J32" s="113">
        <v>80.901603219922421</v>
      </c>
      <c r="K32" s="113">
        <v>102.92359877241159</v>
      </c>
      <c r="L32" s="113"/>
      <c r="M32" s="113">
        <v>96.872182201115933</v>
      </c>
      <c r="N32" s="113">
        <v>90.78723162558218</v>
      </c>
      <c r="O32" s="113">
        <v>88.999596443133285</v>
      </c>
      <c r="P32" s="113">
        <v>103.99197199990212</v>
      </c>
      <c r="Q32" s="113">
        <v>89.404181403427984</v>
      </c>
      <c r="R32" s="113">
        <v>75.69573283858999</v>
      </c>
      <c r="S32" s="113">
        <v>79.817240519535943</v>
      </c>
      <c r="T32" s="113">
        <v>110.68693564978858</v>
      </c>
      <c r="U32" s="113"/>
      <c r="V32" s="113">
        <v>92.765029502212172</v>
      </c>
      <c r="W32" s="113">
        <v>88.084320847972378</v>
      </c>
      <c r="X32" s="113">
        <v>92.862056038826637</v>
      </c>
      <c r="Y32" s="113">
        <v>99.831519361102053</v>
      </c>
      <c r="Z32" s="113">
        <v>95.762630895216859</v>
      </c>
      <c r="AA32" s="113">
        <v>78.958012299152102</v>
      </c>
      <c r="AB32" s="113">
        <v>71.696079296979903</v>
      </c>
      <c r="AC32" s="113">
        <v>97.383140552489721</v>
      </c>
      <c r="AD32" s="113"/>
      <c r="AE32" s="113">
        <v>101.9371806545832</v>
      </c>
      <c r="AF32" s="113">
        <v>96.59773182121414</v>
      </c>
      <c r="AG32" s="113">
        <v>99.561777847906114</v>
      </c>
      <c r="AH32" s="113">
        <v>105.83263808341646</v>
      </c>
      <c r="AI32" s="113">
        <v>109.96829869672425</v>
      </c>
      <c r="AJ32" s="113">
        <v>101.76678445229678</v>
      </c>
      <c r="AK32" s="113">
        <v>75.739597650880924</v>
      </c>
      <c r="AL32" s="113">
        <v>100.19245642750501</v>
      </c>
      <c r="AM32" s="113"/>
      <c r="AN32" s="113">
        <v>95.253028653692482</v>
      </c>
      <c r="AO32" s="113">
        <v>89.356535815459324</v>
      </c>
      <c r="AP32" s="113">
        <v>96.649794229132254</v>
      </c>
      <c r="AQ32" s="113">
        <v>101.41087875310596</v>
      </c>
      <c r="AR32" s="113">
        <v>90.075566750629733</v>
      </c>
      <c r="AS32" s="113">
        <v>86.821705426356559</v>
      </c>
      <c r="AT32" s="113">
        <v>81.962683014617923</v>
      </c>
      <c r="AU32" s="113">
        <v>100.76772004999106</v>
      </c>
      <c r="AV32" s="113"/>
      <c r="AW32" s="113">
        <v>93.616276323089664</v>
      </c>
      <c r="AX32" s="113">
        <v>84.35940157872156</v>
      </c>
      <c r="AY32" s="113">
        <v>95.856347698749389</v>
      </c>
      <c r="AZ32" s="113">
        <v>97.746787791148236</v>
      </c>
      <c r="BA32" s="113">
        <v>92.094198596459123</v>
      </c>
      <c r="BB32" s="113">
        <v>81.875997734177858</v>
      </c>
      <c r="BC32" s="113">
        <v>79.565332626557151</v>
      </c>
      <c r="BD32" s="113">
        <v>99.570311292466513</v>
      </c>
      <c r="BE32" s="113"/>
      <c r="BF32" s="113">
        <v>93.767943074167732</v>
      </c>
      <c r="BG32" s="113">
        <v>90.905037874435507</v>
      </c>
      <c r="BH32" s="113">
        <v>90.762623959739216</v>
      </c>
      <c r="BI32" s="113">
        <v>101.58773110415075</v>
      </c>
      <c r="BJ32" s="113">
        <v>89.731261784426849</v>
      </c>
      <c r="BK32" s="113">
        <v>79.209924592556504</v>
      </c>
      <c r="BL32" s="113">
        <v>70.314024374710456</v>
      </c>
      <c r="BM32" s="113">
        <v>98.291754708706605</v>
      </c>
    </row>
    <row r="33" spans="2:65" s="97" customFormat="1">
      <c r="B33" s="101"/>
      <c r="C33" s="102" t="s">
        <v>25</v>
      </c>
      <c r="D33" s="103">
        <v>96.616008513723642</v>
      </c>
      <c r="E33" s="103">
        <v>92.344416705622592</v>
      </c>
      <c r="F33" s="103">
        <v>96.256669887678129</v>
      </c>
      <c r="G33" s="103">
        <v>98.411379273042442</v>
      </c>
      <c r="H33" s="103">
        <v>97.390158875715898</v>
      </c>
      <c r="I33" s="103">
        <v>85.069658107554915</v>
      </c>
      <c r="J33" s="103">
        <v>87.889947795889228</v>
      </c>
      <c r="K33" s="103">
        <v>103.82759467864035</v>
      </c>
      <c r="L33" s="103"/>
      <c r="M33" s="103">
        <v>98.645014261830141</v>
      </c>
      <c r="N33" s="103">
        <v>90.446438714074745</v>
      </c>
      <c r="O33" s="103">
        <v>89.071958364063946</v>
      </c>
      <c r="P33" s="103">
        <v>104.85351347382337</v>
      </c>
      <c r="Q33" s="103">
        <v>92.752652617039502</v>
      </c>
      <c r="R33" s="103">
        <v>76.474953617810769</v>
      </c>
      <c r="S33" s="103">
        <v>89.592627793168248</v>
      </c>
      <c r="T33" s="103">
        <v>108.21808206652193</v>
      </c>
      <c r="U33" s="103"/>
      <c r="V33" s="103">
        <v>94.500269849448429</v>
      </c>
      <c r="W33" s="103">
        <v>89.523015542190208</v>
      </c>
      <c r="X33" s="103">
        <v>93.015669786995034</v>
      </c>
      <c r="Y33" s="103">
        <v>100.90746615912758</v>
      </c>
      <c r="Z33" s="103">
        <v>98.614277750295102</v>
      </c>
      <c r="AA33" s="103">
        <v>79.608151141702436</v>
      </c>
      <c r="AB33" s="103">
        <v>76.73466648167404</v>
      </c>
      <c r="AC33" s="103">
        <v>98.431704196930838</v>
      </c>
      <c r="AD33" s="103"/>
      <c r="AE33" s="103">
        <v>106.00227611327097</v>
      </c>
      <c r="AF33" s="103">
        <v>97.843006448743594</v>
      </c>
      <c r="AG33" s="103">
        <v>101.79950798625811</v>
      </c>
      <c r="AH33" s="103">
        <v>110.2415399955233</v>
      </c>
      <c r="AI33" s="103">
        <v>112.08586287632353</v>
      </c>
      <c r="AJ33" s="103">
        <v>126.50176678445223</v>
      </c>
      <c r="AK33" s="103">
        <v>83.39672622766463</v>
      </c>
      <c r="AL33" s="103">
        <v>100.42987931003465</v>
      </c>
      <c r="AM33" s="103"/>
      <c r="AN33" s="103">
        <v>97.695273680340605</v>
      </c>
      <c r="AO33" s="103">
        <v>91.437821587558531</v>
      </c>
      <c r="AP33" s="103">
        <v>96.395547233716329</v>
      </c>
      <c r="AQ33" s="103">
        <v>102.96240198782263</v>
      </c>
      <c r="AR33" s="103">
        <v>89.031371651019015</v>
      </c>
      <c r="AS33" s="103">
        <v>88.729874776386367</v>
      </c>
      <c r="AT33" s="103">
        <v>94.697365518362403</v>
      </c>
      <c r="AU33" s="103">
        <v>100.76772004999106</v>
      </c>
      <c r="AV33" s="103"/>
      <c r="AW33" s="103">
        <v>95.184055574904662</v>
      </c>
      <c r="AX33" s="103">
        <v>85.038886686207874</v>
      </c>
      <c r="AY33" s="103">
        <v>96.847880420991487</v>
      </c>
      <c r="AZ33" s="103">
        <v>98.20238262937238</v>
      </c>
      <c r="BA33" s="103">
        <v>94.138923140156137</v>
      </c>
      <c r="BB33" s="103">
        <v>83.633726419142761</v>
      </c>
      <c r="BC33" s="103">
        <v>88.295378091296527</v>
      </c>
      <c r="BD33" s="103">
        <v>100.24421156759094</v>
      </c>
      <c r="BE33" s="103"/>
      <c r="BF33" s="103">
        <v>95.866168892432171</v>
      </c>
      <c r="BG33" s="103">
        <v>91.829829036548958</v>
      </c>
      <c r="BH33" s="103">
        <v>91.242488199656421</v>
      </c>
      <c r="BI33" s="103">
        <v>101.8581490732833</v>
      </c>
      <c r="BJ33" s="103">
        <v>91.33881035367132</v>
      </c>
      <c r="BK33" s="103">
        <v>81.008027243979512</v>
      </c>
      <c r="BL33" s="103">
        <v>82.518983612277367</v>
      </c>
      <c r="BM33" s="103">
        <v>99.435855085175319</v>
      </c>
    </row>
    <row r="34" spans="2:65" s="97" customFormat="1">
      <c r="B34" s="112"/>
      <c r="C34" s="105" t="s">
        <v>26</v>
      </c>
      <c r="D34" s="113">
        <v>100.35780876773553</v>
      </c>
      <c r="E34" s="113">
        <v>93.036671606608266</v>
      </c>
      <c r="F34" s="113">
        <v>97.531897117340748</v>
      </c>
      <c r="G34" s="113">
        <v>100.97828060138882</v>
      </c>
      <c r="H34" s="113">
        <v>98.075733426489904</v>
      </c>
      <c r="I34" s="113">
        <v>89.506355610367748</v>
      </c>
      <c r="J34" s="113">
        <v>107.50968427754957</v>
      </c>
      <c r="K34" s="113">
        <v>104.6990141558158</v>
      </c>
      <c r="L34" s="113"/>
      <c r="M34" s="113">
        <v>102.90877465367147</v>
      </c>
      <c r="N34" s="113">
        <v>90.582755878677716</v>
      </c>
      <c r="O34" s="113">
        <v>90.563727195558101</v>
      </c>
      <c r="P34" s="113">
        <v>107.53604033580541</v>
      </c>
      <c r="Q34" s="113">
        <v>94.962643618023122</v>
      </c>
      <c r="R34" s="113">
        <v>76.029684601113189</v>
      </c>
      <c r="S34" s="113">
        <v>111.4100468031352</v>
      </c>
      <c r="T34" s="113">
        <v>107.85804091896222</v>
      </c>
      <c r="U34" s="113"/>
      <c r="V34" s="113">
        <v>97.48871177497486</v>
      </c>
      <c r="W34" s="113">
        <v>89.197483078266714</v>
      </c>
      <c r="X34" s="113">
        <v>93.101088939224979</v>
      </c>
      <c r="Y34" s="113">
        <v>102.11198379629522</v>
      </c>
      <c r="Z34" s="113">
        <v>98.288648719282477</v>
      </c>
      <c r="AA34" s="113">
        <v>81.307374514851574</v>
      </c>
      <c r="AB34" s="113">
        <v>94.324584622425846</v>
      </c>
      <c r="AC34" s="113">
        <v>99.52683498637775</v>
      </c>
      <c r="AD34" s="113"/>
      <c r="AE34" s="113">
        <v>111.13207565341909</v>
      </c>
      <c r="AF34" s="113">
        <v>99.444073826995762</v>
      </c>
      <c r="AG34" s="113">
        <v>102.64726344251837</v>
      </c>
      <c r="AH34" s="113">
        <v>115.32330816867784</v>
      </c>
      <c r="AI34" s="113">
        <v>112.75718459275227</v>
      </c>
      <c r="AJ34" s="113">
        <v>132.15547703180206</v>
      </c>
      <c r="AK34" s="113">
        <v>102.15969011620642</v>
      </c>
      <c r="AL34" s="113">
        <v>99.901073798945916</v>
      </c>
      <c r="AM34" s="113"/>
      <c r="AN34" s="113">
        <v>101.78495733280862</v>
      </c>
      <c r="AO34" s="113">
        <v>91.576573972365139</v>
      </c>
      <c r="AP34" s="113">
        <v>97.687445394168947</v>
      </c>
      <c r="AQ34" s="113">
        <v>105.06940884978353</v>
      </c>
      <c r="AR34" s="113">
        <v>89.361117471948717</v>
      </c>
      <c r="AS34" s="113">
        <v>95.408467501490719</v>
      </c>
      <c r="AT34" s="113">
        <v>118.43440500656003</v>
      </c>
      <c r="AU34" s="113">
        <v>98.196750580253507</v>
      </c>
      <c r="AV34" s="113"/>
      <c r="AW34" s="113">
        <v>98.388863317827287</v>
      </c>
      <c r="AX34" s="113">
        <v>84.459859335885881</v>
      </c>
      <c r="AY34" s="113">
        <v>96.877084049556814</v>
      </c>
      <c r="AZ34" s="113">
        <v>99.147664436761517</v>
      </c>
      <c r="BA34" s="113">
        <v>93.634744485545923</v>
      </c>
      <c r="BB34" s="113">
        <v>87.948229397325647</v>
      </c>
      <c r="BC34" s="113">
        <v>116.05945075332839</v>
      </c>
      <c r="BD34" s="113">
        <v>101.80221954310795</v>
      </c>
      <c r="BE34" s="113"/>
      <c r="BF34" s="113">
        <v>100.86594305371467</v>
      </c>
      <c r="BG34" s="113">
        <v>93.160626074712184</v>
      </c>
      <c r="BH34" s="113">
        <v>91.14246785101389</v>
      </c>
      <c r="BI34" s="113">
        <v>105.08031081790844</v>
      </c>
      <c r="BJ34" s="113">
        <v>91.987690913043508</v>
      </c>
      <c r="BK34" s="113">
        <v>79.863780102164867</v>
      </c>
      <c r="BL34" s="113">
        <v>107.97649916556615</v>
      </c>
      <c r="BM34" s="113">
        <v>101.3243725046845</v>
      </c>
    </row>
    <row r="35" spans="2:65" s="97" customFormat="1">
      <c r="B35" s="142">
        <v>2021</v>
      </c>
      <c r="C35" s="143" t="s">
        <v>15</v>
      </c>
      <c r="D35" s="144">
        <v>95.115794556609529</v>
      </c>
      <c r="E35" s="144">
        <v>93.931828806158691</v>
      </c>
      <c r="F35" s="144">
        <v>96.780618097049725</v>
      </c>
      <c r="G35" s="144">
        <v>96.804048134506928</v>
      </c>
      <c r="H35" s="144">
        <v>96.384358420121771</v>
      </c>
      <c r="I35" s="144">
        <v>87.158242725870693</v>
      </c>
      <c r="J35" s="144">
        <v>81.354244073019501</v>
      </c>
      <c r="K35" s="144">
        <v>102.50010519471884</v>
      </c>
      <c r="L35" s="144"/>
      <c r="M35" s="144">
        <v>98.668592334781536</v>
      </c>
      <c r="N35" s="144">
        <v>91.468817448597065</v>
      </c>
      <c r="O35" s="144">
        <v>89.678685239559698</v>
      </c>
      <c r="P35" s="144">
        <v>106.35142080916371</v>
      </c>
      <c r="Q35" s="144">
        <v>92.576857878324901</v>
      </c>
      <c r="R35" s="144">
        <v>75.25046382189241</v>
      </c>
      <c r="S35" s="144">
        <v>84.533804155514858</v>
      </c>
      <c r="T35" s="144">
        <v>106.72648302663167</v>
      </c>
      <c r="U35" s="144"/>
      <c r="V35" s="144">
        <v>92.270506252029989</v>
      </c>
      <c r="W35" s="144">
        <v>89.481728497985273</v>
      </c>
      <c r="X35" s="144">
        <v>93.782683083995906</v>
      </c>
      <c r="Y35" s="144">
        <v>97.851162239669193</v>
      </c>
      <c r="Z35" s="144">
        <v>94.976763208739143</v>
      </c>
      <c r="AA35" s="144">
        <v>80.774246816487619</v>
      </c>
      <c r="AB35" s="144">
        <v>72.949509619317595</v>
      </c>
      <c r="AC35" s="144">
        <v>99.165538171677525</v>
      </c>
      <c r="AD35" s="144"/>
      <c r="AE35" s="144">
        <v>104.33501232480209</v>
      </c>
      <c r="AF35" s="144">
        <v>98.999332888592377</v>
      </c>
      <c r="AG35" s="144">
        <v>101.00769578345664</v>
      </c>
      <c r="AH35" s="144">
        <v>109.31906205699018</v>
      </c>
      <c r="AI35" s="144">
        <v>110.85510639620416</v>
      </c>
      <c r="AJ35" s="144">
        <v>130.7420494699646</v>
      </c>
      <c r="AK35" s="144">
        <v>72.728726727477181</v>
      </c>
      <c r="AL35" s="144">
        <v>101.20689965285891</v>
      </c>
      <c r="AM35" s="144"/>
      <c r="AN35" s="144">
        <v>96.705969241787429</v>
      </c>
      <c r="AO35" s="144">
        <v>91.992831126784978</v>
      </c>
      <c r="AP35" s="144">
        <v>97.795253307419514</v>
      </c>
      <c r="AQ35" s="144">
        <v>101.90464197732308</v>
      </c>
      <c r="AR35" s="144">
        <v>88.371880009159625</v>
      </c>
      <c r="AS35" s="144">
        <v>89.445438282647558</v>
      </c>
      <c r="AT35" s="144">
        <v>91.678567696541123</v>
      </c>
      <c r="AU35" s="144">
        <v>98.410998036064967</v>
      </c>
      <c r="AV35" s="144"/>
      <c r="AW35" s="144">
        <v>92.128388763254478</v>
      </c>
      <c r="AX35" s="144">
        <v>84.828204445488296</v>
      </c>
      <c r="AY35" s="144">
        <v>97.047525465082501</v>
      </c>
      <c r="AZ35" s="144">
        <v>95.351040784955813</v>
      </c>
      <c r="BA35" s="144">
        <v>88.648977789955978</v>
      </c>
      <c r="BB35" s="144">
        <v>83.237207545874313</v>
      </c>
      <c r="BC35" s="144">
        <v>77.930233032273932</v>
      </c>
      <c r="BD35" s="144">
        <v>101.33852669325171</v>
      </c>
      <c r="BE35" s="144"/>
      <c r="BF35" s="144">
        <v>95.218626817105388</v>
      </c>
      <c r="BG35" s="144">
        <v>92.148833653445223</v>
      </c>
      <c r="BH35" s="144">
        <v>90.273242686054971</v>
      </c>
      <c r="BI35" s="144">
        <v>103.13452593565461</v>
      </c>
      <c r="BJ35" s="144">
        <v>90.392077739208759</v>
      </c>
      <c r="BK35" s="144">
        <v>80.622719532960303</v>
      </c>
      <c r="BL35" s="144">
        <v>72.669589308142847</v>
      </c>
      <c r="BM35" s="144">
        <v>101.01490497155126</v>
      </c>
    </row>
    <row r="36" spans="2:65" s="52" customFormat="1" ht="27" customHeight="1">
      <c r="B36" s="203" t="s">
        <v>35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U36" s="119"/>
    </row>
    <row r="37" spans="2:65" s="129" customFormat="1" ht="30.75" customHeight="1">
      <c r="B37" s="243" t="s">
        <v>28</v>
      </c>
      <c r="C37" s="243"/>
      <c r="D37" s="243"/>
      <c r="E37" s="243"/>
      <c r="F37" s="243"/>
      <c r="G37" s="243"/>
      <c r="H37" s="243"/>
      <c r="I37" s="243"/>
      <c r="J37" s="243"/>
      <c r="K37" s="243"/>
    </row>
    <row r="38" spans="2:65">
      <c r="B38" s="129" t="s">
        <v>69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2:65">
      <c r="B39" s="104" t="s">
        <v>27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2:65" ht="14.25" customHeight="1">
      <c r="B40" s="215" t="s">
        <v>73</v>
      </c>
      <c r="C40" s="215"/>
      <c r="D40" s="215"/>
      <c r="E40" s="134"/>
      <c r="F40" s="134"/>
      <c r="G40" s="134"/>
      <c r="H40" s="129"/>
      <c r="I40" s="129"/>
      <c r="J40" s="129"/>
      <c r="K40" s="129"/>
      <c r="L40" s="129"/>
    </row>
    <row r="41" spans="2:65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</sheetData>
  <mergeCells count="41">
    <mergeCell ref="B40:D40"/>
    <mergeCell ref="B3:J3"/>
    <mergeCell ref="B7:B10"/>
    <mergeCell ref="C7:C10"/>
    <mergeCell ref="D7:K7"/>
    <mergeCell ref="M7:T7"/>
    <mergeCell ref="G8:K8"/>
    <mergeCell ref="H9:K9"/>
    <mergeCell ref="P8:T8"/>
    <mergeCell ref="Q9:T9"/>
    <mergeCell ref="AN7:AU7"/>
    <mergeCell ref="AW7:BD7"/>
    <mergeCell ref="BF7:BM7"/>
    <mergeCell ref="D8:D10"/>
    <mergeCell ref="E8:F9"/>
    <mergeCell ref="M8:M10"/>
    <mergeCell ref="N8:O9"/>
    <mergeCell ref="V7:AC7"/>
    <mergeCell ref="V8:V10"/>
    <mergeCell ref="W8:X9"/>
    <mergeCell ref="AE8:AE10"/>
    <mergeCell ref="AF8:AG9"/>
    <mergeCell ref="AN8:AN10"/>
    <mergeCell ref="AO8:AP9"/>
    <mergeCell ref="AQ8:AU8"/>
    <mergeCell ref="AE7:AL7"/>
    <mergeCell ref="BI8:BM8"/>
    <mergeCell ref="BJ9:BM9"/>
    <mergeCell ref="B36:L36"/>
    <mergeCell ref="B37:K37"/>
    <mergeCell ref="AW8:AW10"/>
    <mergeCell ref="AX8:AY9"/>
    <mergeCell ref="BF8:BF10"/>
    <mergeCell ref="BG8:BH9"/>
    <mergeCell ref="AZ8:BD8"/>
    <mergeCell ref="BA9:BD9"/>
    <mergeCell ref="Y8:AC8"/>
    <mergeCell ref="Z9:AC9"/>
    <mergeCell ref="AH8:AL8"/>
    <mergeCell ref="AI9:AL9"/>
    <mergeCell ref="AR9:AU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2021-03-12T15:21:38Z</dcterms:modified>
</cp:coreProperties>
</file>