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ca\Documents\Mis Archivos\Trabajo\DANE\EMC\202302\202302_EMC Div 45-47\9. PRODUCTOS\forma\"/>
    </mc:Choice>
  </mc:AlternateContent>
  <xr:revisionPtr revIDLastSave="0" documentId="13_ncr:1_{956A49DA-1863-485C-92C5-AD1D51FE4113}" xr6:coauthVersionLast="47" xr6:coauthVersionMax="47" xr10:uidLastSave="{00000000-0000-0000-0000-000000000000}"/>
  <bookViews>
    <workbookView xWindow="1170" yWindow="1170" windowWidth="15375" windowHeight="7785" tabRatio="741" xr2:uid="{00000000-000D-0000-FFFF-FFFF00000000}"/>
  </bookViews>
  <sheets>
    <sheet name="Contenido" sheetId="163" r:id="rId1"/>
    <sheet name="1.1 " sheetId="214" r:id="rId2"/>
    <sheet name="2.1" sheetId="139" r:id="rId3"/>
    <sheet name="2.2" sheetId="141" r:id="rId4"/>
    <sheet name="2.1.1 Cvs " sheetId="216" r:id="rId5"/>
    <sheet name="2.2.1 Cvs  " sheetId="217" r:id="rId6"/>
    <sheet name="3.1" sheetId="197" r:id="rId7"/>
    <sheet name="3.2" sheetId="215" r:id="rId8"/>
    <sheet name="3.3" sheetId="212" r:id="rId9"/>
  </sheets>
  <definedNames>
    <definedName name="_xlnm.Print_Area" localSheetId="1">'1.1 '!$A$1:$H$23</definedName>
    <definedName name="_xlnm.Print_Area" localSheetId="2">'2.1'!$A$1:$AD$20</definedName>
    <definedName name="_xlnm.Print_Area" localSheetId="4">'2.1.1 Cvs '!$A$1:$DP$26</definedName>
    <definedName name="_xlnm.Print_Area" localSheetId="3">'2.2'!$A$1:$B$9</definedName>
    <definedName name="_xlnm.Print_Area" localSheetId="5">'2.2.1 Cvs  '!$A$1:$BN$25</definedName>
    <definedName name="_xlnm.Print_Area" localSheetId="6">'3.1'!$A$1:$J$22</definedName>
    <definedName name="_xlnm.Print_Area" localSheetId="7">'3.2'!$A$1:$J$22</definedName>
    <definedName name="_xlnm.Print_Area" localSheetId="8">'3.3'!$A$1:$J$23</definedName>
    <definedName name="_xlnm.Print_Area" localSheetId="0">Contenido!$A$1:$B$32</definedName>
    <definedName name="BASE_NACIONAL" localSheetId="7">#REF!</definedName>
    <definedName name="BASE_NACIONAL">#REF!</definedName>
    <definedName name="_xlnm.Print_Titles" localSheetId="6">'3.1'!$A:$B,'3.1'!$2:$9</definedName>
    <definedName name="_xlnm.Print_Titles" localSheetId="7">'3.2'!$A:$B,'3.2'!$2:$9</definedName>
    <definedName name="_xlnm.Print_Titles" localSheetId="8">'3.3'!$A:$B,'3.3'!$2:$9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6" i="216" l="1"/>
  <c r="DM6" i="216" l="1"/>
  <c r="C6" i="216"/>
  <c r="A26" i="216" l="1"/>
  <c r="A4" i="216" l="1"/>
</calcChain>
</file>

<file path=xl/sharedStrings.xml><?xml version="1.0" encoding="utf-8"?>
<sst xmlns="http://schemas.openxmlformats.org/spreadsheetml/2006/main" count="1070" uniqueCount="87">
  <si>
    <t>Encuesta Mensual de Comercio - EMC</t>
  </si>
  <si>
    <t xml:space="preserve">Anexos Informativos Comercio al por Menor - Por departamentos                                                                                                                                                                                       </t>
  </si>
  <si>
    <t xml:space="preserve">  </t>
  </si>
  <si>
    <t>1. Variación del comercio minorista por departamentos y contribución al total nacional</t>
  </si>
  <si>
    <t>1.1 Variación del comercio minorista por departamentos y contribución al total nacional</t>
  </si>
  <si>
    <t>2. Comercio minorista por departamentos</t>
  </si>
  <si>
    <t>2.1 Variación porcentual de las ventas del comercio al por menor, según actividad comercial (CIIU Rev. 4) - Por departamentos</t>
  </si>
  <si>
    <t>2.2 Variación porcentual del personal ocupado promedio en el comercio al por menor, según actividad comercial  (CIIU Rev. 4) - Por departamentos</t>
  </si>
  <si>
    <t>2.1.1 Coeficientes de variación de la variación porcentual de las ventas del comercio al por menor, según actividad CIIU rev. 4 A.C. - Por departamentos</t>
  </si>
  <si>
    <t xml:space="preserve">    </t>
  </si>
  <si>
    <t>2.2.1 Coeficientes de variación de la variación porcentual del personal ocupado promedio en el comercio al por menor, según actividad comercial  (CIIU Rev. 4) - Por departamentos</t>
  </si>
  <si>
    <t xml:space="preserve">                                              </t>
  </si>
  <si>
    <t>3. Series de índices del comercio minorista por departamentos</t>
  </si>
  <si>
    <t>3.1 Índices de las ventas en valores nominales según actividad CIIU - Por departamentos</t>
  </si>
  <si>
    <t>3.2 Índices de las ventas en valores reales según actividad CIIU - Por departamentos</t>
  </si>
  <si>
    <t>3.3 Índices del personal ocupado según actividad CIIU rev. 4 a.c. - Por departamentos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</si>
  <si>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</si>
  <si>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</si>
  <si>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Actividad comercial    CIIU Rev. 4 A. C.                     </t>
  </si>
  <si>
    <t>Variación anual</t>
  </si>
  <si>
    <t>Variación año corrido</t>
  </si>
  <si>
    <t xml:space="preserve">Variación doce meses </t>
  </si>
  <si>
    <t>Ventas</t>
  </si>
  <si>
    <t>Personal ocupado</t>
  </si>
  <si>
    <t>Nominal</t>
  </si>
  <si>
    <t>Real</t>
  </si>
  <si>
    <t>Contribución</t>
  </si>
  <si>
    <t>Variación</t>
  </si>
  <si>
    <t>Total nacional</t>
  </si>
  <si>
    <t>1.</t>
  </si>
  <si>
    <t>Antioquia</t>
  </si>
  <si>
    <t>Atlántico</t>
  </si>
  <si>
    <t>Bogotá</t>
  </si>
  <si>
    <t>Cundinamarca</t>
  </si>
  <si>
    <t>Santander</t>
  </si>
  <si>
    <t>Valle del Cauca</t>
  </si>
  <si>
    <t>Otros departamentos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</si>
  <si>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</si>
  <si>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DANE-EMC</t>
    </r>
  </si>
  <si>
    <t>Variación doce meses</t>
  </si>
  <si>
    <t>Total comercio minorista y vehículos en el departamento (divisiónes 45 + 47  CIIU rev. 4. A.C.)</t>
  </si>
  <si>
    <t>4511. Vehículos automotores nuevos</t>
  </si>
  <si>
    <t>2.</t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</si>
  <si>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</si>
  <si>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</si>
  <si>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.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</si>
  <si>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</si>
  <si>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</si>
  <si>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</si>
  <si>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 xml:space="preserve">Variación </t>
  </si>
  <si>
    <r>
      <t>2.1.1. Coeficientes de variación de la variación porcentual de las ventas minoristas según actividad comercial</t>
    </r>
    <r>
      <rPr>
        <b/>
        <vertAlign val="superscript"/>
        <sz val="10"/>
        <rFont val="Segoe UI"/>
        <family val="2"/>
      </rPr>
      <t>p</t>
    </r>
  </si>
  <si>
    <t>Valle</t>
  </si>
  <si>
    <t>Variación (%)</t>
  </si>
  <si>
    <t>L.i</t>
  </si>
  <si>
    <t>L.s</t>
  </si>
  <si>
    <t>C.v</t>
  </si>
  <si>
    <t>Comercio, mantenimiento y reparación de vehículos automotores y motocicletas, sus partes, piezas y accesorios</t>
  </si>
  <si>
    <t xml:space="preserve">Comercio al por menor </t>
  </si>
  <si>
    <t>Comercio al por menor en establecimientos especializados en la venta de:</t>
  </si>
  <si>
    <t>N.A. No Aplica calculo del coeficiente de variación, porque se realiza medición exhaustiva de las empresas</t>
  </si>
  <si>
    <r>
      <t>2.2.1. Coeficientes de variación de la variación porcentual del personal ocupado promedio según actividad comercial (CIIU Rev. 4)</t>
    </r>
    <r>
      <rPr>
        <b/>
        <vertAlign val="superscript"/>
        <sz val="10"/>
        <rFont val="Segoe UI"/>
        <family val="2"/>
      </rPr>
      <t>p</t>
    </r>
  </si>
  <si>
    <r>
      <t>3.1 Índices de las ventas en valores nominales, según actividad CIIU</t>
    </r>
    <r>
      <rPr>
        <b/>
        <vertAlign val="superscript"/>
        <sz val="10"/>
        <rFont val="Segoe UI"/>
        <family val="2"/>
      </rPr>
      <t>p</t>
    </r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</si>
  <si>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</si>
  <si>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</si>
  <si>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</si>
  <si>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</si>
  <si>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</si>
  <si>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</si>
  <si>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</si>
  <si>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</si>
  <si>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</si>
  <si>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</si>
  <si>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</si>
  <si>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</si>
  <si>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</si>
  <si>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</si>
  <si>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r>
      <t>3.2 Índices de las ventas en valores reales, según actividad CIIU</t>
    </r>
    <r>
      <rPr>
        <b/>
        <vertAlign val="superscript"/>
        <sz val="10"/>
        <rFont val="Segoe UI"/>
        <family val="2"/>
      </rPr>
      <t>p</t>
    </r>
  </si>
  <si>
    <r>
      <t>3.3 Indices del personal ocupado, según actividad CIIU rev. 4 A.C.</t>
    </r>
    <r>
      <rPr>
        <b/>
        <vertAlign val="superscript"/>
        <sz val="10"/>
        <rFont val="Segoe UI"/>
        <family val="2"/>
      </rPr>
      <t>p</t>
    </r>
  </si>
  <si>
    <t>Dominios departamentales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</si>
  <si>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</t>
    </r>
  </si>
  <si>
    <r>
      <rPr>
        <b/>
        <sz val="9"/>
        <rFont val="Segoe UI"/>
        <family val="2"/>
      </rPr>
      <t xml:space="preserve">Fuente: </t>
    </r>
    <r>
      <rPr>
        <sz val="9"/>
        <rFont val="Segoe UI"/>
        <family val="2"/>
      </rPr>
      <t>DANE - EMC</t>
    </r>
  </si>
  <si>
    <t>Actualizado 14 de abril de 2023</t>
  </si>
  <si>
    <t>Febrero 2023</t>
  </si>
  <si>
    <t>Febrero 2023 /
 febrero 2022</t>
  </si>
  <si>
    <t>Enero - febrero 2023 /
 enero - febrero 2022</t>
  </si>
  <si>
    <t>Marzo 2022 - febrero 2023 /
 marzo 2021 - febrero 2022</t>
  </si>
  <si>
    <r>
      <rPr>
        <b/>
        <sz val="10"/>
        <rFont val="Segoe UI"/>
        <family val="2"/>
      </rPr>
      <t xml:space="preserve">Medidas de cálidad de la operación estadística: </t>
    </r>
    <r>
      <rPr>
        <sz val="10"/>
        <rFont val="Segoe UI"/>
        <family val="2"/>
      </rPr>
      <t>para el operativo correspondiente a la información de febrero de 2023 se obtuvieron los siguientes indicadores:
* Tasa de cobertura 94,6%
* Tasa de no respuesta 4,7%
* Tasa de imputación: en número de empresas 5,4%  en ventas 1,9%, en personal ocupado 2,0% y en sueldos y salarios 1,8%.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</si>
</sst>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(* #,##0_);_(* \(#,##0\);_(* &quot;-&quot;??_);_(@_)"/>
    <numFmt numFmtId="173" formatCode="_ * #,##0.00_ ;_ * \-#,##0.00_ ;_ * &quot;-&quot;??_ ;_ @_ 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u/>
      <sz val="11"/>
      <name val="Segoe UI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0000CC"/>
      <name val="Segoe UI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  <font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610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6" fillId="0" borderId="0">
      <alignment horizontal="left"/>
    </xf>
    <xf numFmtId="0" fontId="36" fillId="0" borderId="0">
      <alignment horizontal="left"/>
    </xf>
    <xf numFmtId="0" fontId="36" fillId="0" borderId="0">
      <alignment horizontal="left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164" fontId="9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40" fillId="0" borderId="0"/>
    <xf numFmtId="43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</cellStyleXfs>
  <cellXfs count="280">
    <xf numFmtId="0" fontId="0" fillId="0" borderId="0" xfId="0"/>
    <xf numFmtId="0" fontId="14" fillId="3" borderId="0" xfId="0" applyFont="1" applyFill="1" applyAlignment="1">
      <alignment horizontal="center"/>
    </xf>
    <xf numFmtId="0" fontId="17" fillId="3" borderId="0" xfId="0" applyFont="1" applyFill="1"/>
    <xf numFmtId="170" fontId="18" fillId="2" borderId="0" xfId="35" applyNumberFormat="1" applyFont="1" applyFill="1" applyBorder="1" applyAlignment="1">
      <alignment horizontal="center" vertical="center"/>
    </xf>
    <xf numFmtId="170" fontId="18" fillId="2" borderId="1" xfId="35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3" fillId="2" borderId="0" xfId="0" applyFont="1" applyFill="1"/>
    <xf numFmtId="0" fontId="17" fillId="2" borderId="0" xfId="0" applyFont="1" applyFill="1"/>
    <xf numFmtId="4" fontId="18" fillId="2" borderId="0" xfId="0" applyNumberFormat="1" applyFont="1" applyFill="1"/>
    <xf numFmtId="0" fontId="18" fillId="2" borderId="0" xfId="0" applyFont="1" applyFill="1"/>
    <xf numFmtId="0" fontId="21" fillId="3" borderId="0" xfId="0" applyFont="1" applyFill="1" applyAlignment="1">
      <alignment horizontal="left"/>
    </xf>
    <xf numFmtId="0" fontId="18" fillId="4" borderId="0" xfId="0" applyFont="1" applyFill="1" applyAlignment="1">
      <alignment horizontal="justify" vertical="center"/>
    </xf>
    <xf numFmtId="0" fontId="13" fillId="2" borderId="6" xfId="0" applyFont="1" applyFill="1" applyBorder="1" applyAlignment="1">
      <alignment horizontal="justify" vertical="center"/>
    </xf>
    <xf numFmtId="0" fontId="13" fillId="2" borderId="7" xfId="0" applyFont="1" applyFill="1" applyBorder="1" applyAlignment="1">
      <alignment horizontal="justify" vertical="center"/>
    </xf>
    <xf numFmtId="0" fontId="25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center" vertical="center"/>
    </xf>
    <xf numFmtId="0" fontId="27" fillId="2" borderId="0" xfId="0" applyFont="1" applyFill="1"/>
    <xf numFmtId="0" fontId="21" fillId="2" borderId="0" xfId="0" applyFont="1" applyFill="1" applyAlignment="1">
      <alignment horizontal="left"/>
    </xf>
    <xf numFmtId="167" fontId="31" fillId="2" borderId="0" xfId="6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6" applyNumberFormat="1" applyFont="1" applyFill="1"/>
    <xf numFmtId="0" fontId="31" fillId="2" borderId="0" xfId="0" applyFont="1" applyFill="1"/>
    <xf numFmtId="0" fontId="14" fillId="3" borderId="1" xfId="0" applyFont="1" applyFill="1" applyBorder="1"/>
    <xf numFmtId="0" fontId="18" fillId="4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7" fontId="24" fillId="6" borderId="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167" fontId="32" fillId="2" borderId="0" xfId="31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31" applyNumberFormat="1" applyFont="1" applyFill="1"/>
    <xf numFmtId="0" fontId="32" fillId="2" borderId="0" xfId="0" applyFont="1" applyFill="1"/>
    <xf numFmtId="0" fontId="23" fillId="2" borderId="0" xfId="0" applyFont="1" applyFill="1" applyAlignment="1">
      <alignment horizontal="left"/>
    </xf>
    <xf numFmtId="167" fontId="30" fillId="2" borderId="0" xfId="7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7" applyNumberFormat="1" applyFont="1" applyFill="1"/>
    <xf numFmtId="0" fontId="30" fillId="2" borderId="0" xfId="0" applyFont="1" applyFill="1"/>
    <xf numFmtId="0" fontId="28" fillId="2" borderId="0" xfId="0" applyFont="1" applyFill="1" applyAlignment="1">
      <alignment horizontal="left"/>
    </xf>
    <xf numFmtId="167" fontId="29" fillId="2" borderId="0" xfId="7" applyNumberFormat="1" applyFont="1" applyFill="1" applyAlignment="1">
      <alignment horizontal="right"/>
    </xf>
    <xf numFmtId="0" fontId="29" fillId="2" borderId="0" xfId="0" applyFont="1" applyFill="1" applyAlignment="1">
      <alignment horizontal="right"/>
    </xf>
    <xf numFmtId="167" fontId="29" fillId="2" borderId="0" xfId="7" applyNumberFormat="1" applyFont="1" applyFill="1"/>
    <xf numFmtId="0" fontId="29" fillId="2" borderId="0" xfId="0" applyFont="1" applyFill="1"/>
    <xf numFmtId="0" fontId="13" fillId="0" borderId="0" xfId="9" applyFont="1"/>
    <xf numFmtId="49" fontId="14" fillId="0" borderId="0" xfId="9" applyNumberFormat="1" applyFont="1" applyAlignment="1">
      <alignment horizontal="left"/>
    </xf>
    <xf numFmtId="17" fontId="13" fillId="0" borderId="0" xfId="9" applyNumberFormat="1" applyFont="1"/>
    <xf numFmtId="2" fontId="13" fillId="0" borderId="0" xfId="9" applyNumberFormat="1" applyFont="1" applyAlignment="1">
      <alignment horizontal="center"/>
    </xf>
    <xf numFmtId="0" fontId="18" fillId="2" borderId="1" xfId="9" applyFont="1" applyFill="1" applyBorder="1" applyAlignment="1">
      <alignment horizontal="center" vertical="center" wrapText="1" shrinkToFit="1"/>
    </xf>
    <xf numFmtId="0" fontId="18" fillId="0" borderId="0" xfId="9" applyFont="1" applyAlignment="1">
      <alignment horizontal="center" vertical="center"/>
    </xf>
    <xf numFmtId="0" fontId="18" fillId="0" borderId="0" xfId="9" applyFont="1" applyAlignment="1">
      <alignment horizontal="center" vertical="center" wrapText="1" shrinkToFit="1"/>
    </xf>
    <xf numFmtId="172" fontId="21" fillId="2" borderId="0" xfId="58" applyNumberFormat="1" applyFont="1" applyFill="1" applyAlignment="1">
      <alignment horizontal="left"/>
    </xf>
    <xf numFmtId="0" fontId="13" fillId="2" borderId="0" xfId="0" applyFont="1" applyFill="1" applyAlignment="1">
      <alignment horizontal="justify" vertical="center" wrapText="1"/>
    </xf>
    <xf numFmtId="0" fontId="23" fillId="2" borderId="0" xfId="0" applyFont="1" applyFill="1" applyAlignment="1">
      <alignment horizontal="left" wrapText="1"/>
    </xf>
    <xf numFmtId="170" fontId="35" fillId="2" borderId="0" xfId="35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justify" vertical="center" wrapText="1"/>
    </xf>
    <xf numFmtId="0" fontId="34" fillId="2" borderId="0" xfId="0" applyFont="1" applyFill="1"/>
    <xf numFmtId="0" fontId="16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34" fillId="2" borderId="0" xfId="0" applyFont="1" applyFill="1" applyAlignment="1">
      <alignment horizontal="justify" vertical="center"/>
    </xf>
    <xf numFmtId="0" fontId="14" fillId="2" borderId="1" xfId="0" applyFont="1" applyFill="1" applyBorder="1"/>
    <xf numFmtId="170" fontId="18" fillId="4" borderId="0" xfId="35" applyNumberFormat="1" applyFont="1" applyFill="1" applyBorder="1"/>
    <xf numFmtId="4" fontId="18" fillId="3" borderId="0" xfId="0" applyNumberFormat="1" applyFont="1" applyFill="1"/>
    <xf numFmtId="0" fontId="18" fillId="4" borderId="0" xfId="0" applyFont="1" applyFill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justify" vertical="center"/>
    </xf>
    <xf numFmtId="170" fontId="18" fillId="4" borderId="1" xfId="35" applyNumberFormat="1" applyFont="1" applyFill="1" applyBorder="1" applyAlignment="1">
      <alignment horizontal="center" vertical="center"/>
    </xf>
    <xf numFmtId="170" fontId="18" fillId="4" borderId="1" xfId="35" applyNumberFormat="1" applyFont="1" applyFill="1" applyBorder="1"/>
    <xf numFmtId="0" fontId="18" fillId="3" borderId="0" xfId="0" applyFont="1" applyFill="1"/>
    <xf numFmtId="0" fontId="17" fillId="3" borderId="0" xfId="0" applyFont="1" applyFill="1" applyAlignment="1">
      <alignment horizontal="left" vertical="center" wrapText="1"/>
    </xf>
    <xf numFmtId="0" fontId="16" fillId="3" borderId="2" xfId="0" applyFont="1" applyFill="1" applyBorder="1"/>
    <xf numFmtId="0" fontId="14" fillId="2" borderId="11" xfId="0" applyFont="1" applyFill="1" applyBorder="1" applyAlignment="1">
      <alignment horizontal="center" vertical="center"/>
    </xf>
    <xf numFmtId="170" fontId="18" fillId="2" borderId="0" xfId="35" applyNumberFormat="1" applyFont="1" applyFill="1" applyBorder="1"/>
    <xf numFmtId="0" fontId="14" fillId="2" borderId="0" xfId="0" applyFont="1" applyFill="1"/>
    <xf numFmtId="0" fontId="18" fillId="2" borderId="0" xfId="9" applyFont="1" applyFill="1" applyAlignment="1">
      <alignment horizontal="center" vertical="center" wrapText="1" shrinkToFit="1"/>
    </xf>
    <xf numFmtId="0" fontId="13" fillId="0" borderId="2" xfId="9" applyFont="1" applyBorder="1"/>
    <xf numFmtId="4" fontId="18" fillId="2" borderId="0" xfId="9" applyNumberFormat="1" applyFont="1" applyFill="1"/>
    <xf numFmtId="0" fontId="18" fillId="0" borderId="0" xfId="9" applyFont="1" applyAlignment="1">
      <alignment horizontal="center" vertical="top"/>
    </xf>
    <xf numFmtId="0" fontId="18" fillId="0" borderId="0" xfId="9" applyFont="1" applyAlignment="1">
      <alignment horizontal="center" vertical="top" wrapText="1" shrinkToFit="1"/>
    </xf>
    <xf numFmtId="0" fontId="13" fillId="3" borderId="0" xfId="0" applyFont="1" applyFill="1"/>
    <xf numFmtId="170" fontId="18" fillId="4" borderId="0" xfId="35" applyNumberFormat="1" applyFont="1" applyFill="1" applyBorder="1" applyAlignment="1">
      <alignment horizontal="center" vertical="center"/>
    </xf>
    <xf numFmtId="171" fontId="18" fillId="2" borderId="0" xfId="35" applyNumberFormat="1" applyFont="1" applyFill="1" applyBorder="1" applyAlignment="1">
      <alignment horizontal="center" vertical="center"/>
    </xf>
    <xf numFmtId="171" fontId="16" fillId="3" borderId="0" xfId="0" applyNumberFormat="1" applyFont="1" applyFill="1" applyAlignment="1">
      <alignment horizontal="center" vertical="center"/>
    </xf>
    <xf numFmtId="171" fontId="18" fillId="4" borderId="1" xfId="0" applyNumberFormat="1" applyFont="1" applyFill="1" applyBorder="1" applyAlignment="1">
      <alignment horizontal="center" vertical="center"/>
    </xf>
    <xf numFmtId="171" fontId="16" fillId="2" borderId="0" xfId="35" applyNumberFormat="1" applyFont="1" applyFill="1" applyBorder="1" applyAlignment="1">
      <alignment horizontal="center" vertical="center" wrapText="1"/>
    </xf>
    <xf numFmtId="171" fontId="18" fillId="2" borderId="0" xfId="0" applyNumberFormat="1" applyFont="1" applyFill="1" applyAlignment="1">
      <alignment horizontal="center" vertical="center"/>
    </xf>
    <xf numFmtId="171" fontId="18" fillId="4" borderId="0" xfId="35" applyNumberFormat="1" applyFont="1" applyFill="1" applyBorder="1" applyAlignment="1">
      <alignment horizontal="center" vertical="center"/>
    </xf>
    <xf numFmtId="171" fontId="16" fillId="2" borderId="1" xfId="35" applyNumberFormat="1" applyFont="1" applyFill="1" applyBorder="1" applyAlignment="1">
      <alignment horizontal="center" vertical="center" wrapText="1"/>
    </xf>
    <xf numFmtId="171" fontId="16" fillId="2" borderId="1" xfId="0" applyNumberFormat="1" applyFont="1" applyFill="1" applyBorder="1" applyAlignment="1">
      <alignment horizontal="center" vertical="center"/>
    </xf>
    <xf numFmtId="171" fontId="16" fillId="2" borderId="1" xfId="0" applyNumberFormat="1" applyFont="1" applyFill="1" applyBorder="1" applyAlignment="1">
      <alignment horizontal="center" vertical="center" wrapText="1"/>
    </xf>
    <xf numFmtId="171" fontId="18" fillId="4" borderId="1" xfId="35" applyNumberFormat="1" applyFont="1" applyFill="1" applyBorder="1" applyAlignment="1">
      <alignment horizontal="center" vertical="center"/>
    </xf>
    <xf numFmtId="171" fontId="18" fillId="2" borderId="1" xfId="35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2" borderId="0" xfId="0" applyFont="1" applyFill="1"/>
    <xf numFmtId="0" fontId="16" fillId="2" borderId="1" xfId="9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/>
    </xf>
    <xf numFmtId="171" fontId="18" fillId="3" borderId="0" xfId="0" applyNumberFormat="1" applyFont="1" applyFill="1"/>
    <xf numFmtId="0" fontId="18" fillId="2" borderId="0" xfId="0" applyFont="1" applyFill="1" applyAlignment="1">
      <alignment horizontal="justify" vertical="center"/>
    </xf>
    <xf numFmtId="171" fontId="18" fillId="0" borderId="0" xfId="9" applyNumberFormat="1" applyFont="1"/>
    <xf numFmtId="0" fontId="18" fillId="0" borderId="0" xfId="9" applyFont="1"/>
    <xf numFmtId="0" fontId="13" fillId="2" borderId="0" xfId="0" applyFont="1" applyFill="1" applyAlignment="1">
      <alignment horizontal="justify" vertical="center"/>
    </xf>
    <xf numFmtId="0" fontId="16" fillId="3" borderId="0" xfId="0" applyFont="1" applyFill="1" applyAlignment="1">
      <alignment horizontal="left" vertical="center" wrapText="1"/>
    </xf>
    <xf numFmtId="171" fontId="16" fillId="2" borderId="0" xfId="0" applyNumberFormat="1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justify" vertical="center"/>
    </xf>
    <xf numFmtId="0" fontId="16" fillId="2" borderId="0" xfId="0" applyFont="1" applyFill="1" applyAlignment="1">
      <alignment horizontal="justify" vertical="center"/>
    </xf>
    <xf numFmtId="0" fontId="18" fillId="2" borderId="1" xfId="0" applyFont="1" applyFill="1" applyBorder="1" applyAlignment="1">
      <alignment horizontal="justify" vertical="center"/>
    </xf>
    <xf numFmtId="0" fontId="24" fillId="0" borderId="4" xfId="0" applyFont="1" applyBorder="1" applyAlignment="1">
      <alignment horizontal="left" vertical="center"/>
    </xf>
    <xf numFmtId="0" fontId="11" fillId="0" borderId="7" xfId="1" applyFill="1" applyBorder="1" applyAlignment="1" applyProtection="1"/>
    <xf numFmtId="0" fontId="18" fillId="0" borderId="7" xfId="0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justify" vertical="center" wrapText="1"/>
    </xf>
    <xf numFmtId="0" fontId="13" fillId="6" borderId="4" xfId="0" applyFont="1" applyFill="1" applyBorder="1"/>
    <xf numFmtId="0" fontId="14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 vertical="center" wrapText="1"/>
    </xf>
    <xf numFmtId="0" fontId="24" fillId="7" borderId="3" xfId="0" applyFont="1" applyFill="1" applyBorder="1" applyAlignment="1">
      <alignment vertical="center"/>
    </xf>
    <xf numFmtId="0" fontId="24" fillId="7" borderId="12" xfId="0" applyFont="1" applyFill="1" applyBorder="1" applyAlignment="1">
      <alignment vertical="center"/>
    </xf>
    <xf numFmtId="0" fontId="14" fillId="3" borderId="0" xfId="0" applyFont="1" applyFill="1"/>
    <xf numFmtId="0" fontId="16" fillId="3" borderId="13" xfId="0" applyFont="1" applyFill="1" applyBorder="1"/>
    <xf numFmtId="0" fontId="14" fillId="2" borderId="1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170" fontId="18" fillId="2" borderId="15" xfId="35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170" fontId="18" fillId="4" borderId="15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70" fontId="18" fillId="4" borderId="14" xfId="35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13" fillId="3" borderId="2" xfId="0" applyFont="1" applyFill="1" applyBorder="1"/>
    <xf numFmtId="170" fontId="18" fillId="2" borderId="2" xfId="35" applyNumberFormat="1" applyFont="1" applyFill="1" applyBorder="1"/>
    <xf numFmtId="4" fontId="18" fillId="4" borderId="0" xfId="0" applyNumberFormat="1" applyFont="1" applyFill="1"/>
    <xf numFmtId="171" fontId="17" fillId="2" borderId="0" xfId="0" applyNumberFormat="1" applyFont="1" applyFill="1" applyAlignment="1">
      <alignment horizontal="center" vertical="center"/>
    </xf>
    <xf numFmtId="0" fontId="19" fillId="2" borderId="0" xfId="0" applyFont="1" applyFill="1"/>
    <xf numFmtId="0" fontId="17" fillId="2" borderId="0" xfId="0" applyFont="1" applyFill="1" applyAlignment="1">
      <alignment horizontal="left" vertical="center" wrapText="1"/>
    </xf>
    <xf numFmtId="171" fontId="14" fillId="2" borderId="0" xfId="0" applyNumberFormat="1" applyFont="1" applyFill="1" applyAlignment="1">
      <alignment horizontal="center" vertical="center" wrapText="1"/>
    </xf>
    <xf numFmtId="171" fontId="16" fillId="2" borderId="0" xfId="9" applyNumberFormat="1" applyFont="1" applyFill="1" applyAlignment="1">
      <alignment horizontal="center" vertical="center"/>
    </xf>
    <xf numFmtId="171" fontId="18" fillId="2" borderId="15" xfId="35" applyNumberFormat="1" applyFont="1" applyFill="1" applyBorder="1" applyAlignment="1">
      <alignment horizontal="center" vertical="center"/>
    </xf>
    <xf numFmtId="4" fontId="18" fillId="2" borderId="5" xfId="0" applyNumberFormat="1" applyFont="1" applyFill="1" applyBorder="1"/>
    <xf numFmtId="0" fontId="16" fillId="2" borderId="0" xfId="0" applyFont="1" applyFill="1" applyAlignment="1">
      <alignment vertical="center" wrapText="1"/>
    </xf>
    <xf numFmtId="171" fontId="16" fillId="2" borderId="0" xfId="0" applyNumberFormat="1" applyFont="1" applyFill="1" applyAlignment="1">
      <alignment horizontal="center" vertical="center" wrapText="1"/>
    </xf>
    <xf numFmtId="171" fontId="13" fillId="2" borderId="0" xfId="0" applyNumberFormat="1" applyFont="1" applyFill="1" applyAlignment="1">
      <alignment horizontal="center" vertical="center"/>
    </xf>
    <xf numFmtId="171" fontId="13" fillId="2" borderId="15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171" fontId="16" fillId="2" borderId="14" xfId="35" applyNumberFormat="1" applyFont="1" applyFill="1" applyBorder="1" applyAlignment="1">
      <alignment horizontal="center" vertical="center" wrapText="1"/>
    </xf>
    <xf numFmtId="171" fontId="18" fillId="4" borderId="0" xfId="0" applyNumberFormat="1" applyFont="1" applyFill="1" applyAlignment="1">
      <alignment horizontal="center" vertical="center"/>
    </xf>
    <xf numFmtId="171" fontId="18" fillId="4" borderId="15" xfId="35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171" fontId="16" fillId="2" borderId="15" xfId="35" applyNumberFormat="1" applyFont="1" applyFill="1" applyBorder="1" applyAlignment="1">
      <alignment horizontal="center" vertical="center" wrapText="1"/>
    </xf>
    <xf numFmtId="171" fontId="18" fillId="4" borderId="14" xfId="35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vertical="center" wrapText="1"/>
    </xf>
    <xf numFmtId="17" fontId="14" fillId="2" borderId="0" xfId="0" applyNumberFormat="1" applyFont="1" applyFill="1" applyAlignment="1">
      <alignment horizontal="left"/>
    </xf>
    <xf numFmtId="17" fontId="14" fillId="2" borderId="0" xfId="0" applyNumberFormat="1" applyFont="1" applyFill="1" applyAlignment="1">
      <alignment vertical="center"/>
    </xf>
    <xf numFmtId="0" fontId="13" fillId="3" borderId="2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14" xfId="9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8" fillId="0" borderId="0" xfId="9" applyFont="1" applyAlignment="1">
      <alignment vertical="center"/>
    </xf>
    <xf numFmtId="0" fontId="18" fillId="0" borderId="1" xfId="0" applyFont="1" applyBorder="1" applyAlignment="1">
      <alignment horizontal="justify" vertical="top"/>
    </xf>
    <xf numFmtId="0" fontId="18" fillId="0" borderId="1" xfId="9" applyFont="1" applyBorder="1" applyAlignment="1">
      <alignment horizontal="center" vertical="top" wrapText="1" shrinkToFit="1"/>
    </xf>
    <xf numFmtId="0" fontId="13" fillId="2" borderId="0" xfId="9" applyFont="1" applyFill="1"/>
    <xf numFmtId="0" fontId="18" fillId="0" borderId="0" xfId="0" applyFont="1" applyAlignment="1">
      <alignment horizontal="justify" vertical="center"/>
    </xf>
    <xf numFmtId="0" fontId="18" fillId="0" borderId="14" xfId="0" applyFont="1" applyBorder="1" applyAlignment="1">
      <alignment horizontal="justify" vertical="top"/>
    </xf>
    <xf numFmtId="0" fontId="18" fillId="2" borderId="5" xfId="9" applyFont="1" applyFill="1" applyBorder="1"/>
    <xf numFmtId="17" fontId="18" fillId="2" borderId="0" xfId="9" applyNumberFormat="1" applyFont="1" applyFill="1"/>
    <xf numFmtId="171" fontId="18" fillId="2" borderId="0" xfId="9" applyNumberFormat="1" applyFont="1" applyFill="1" applyAlignment="1">
      <alignment horizontal="center"/>
    </xf>
    <xf numFmtId="171" fontId="18" fillId="2" borderId="15" xfId="9" applyNumberFormat="1" applyFont="1" applyFill="1" applyBorder="1" applyAlignment="1">
      <alignment horizontal="center"/>
    </xf>
    <xf numFmtId="0" fontId="18" fillId="4" borderId="5" xfId="9" applyFont="1" applyFill="1" applyBorder="1"/>
    <xf numFmtId="17" fontId="18" fillId="4" borderId="0" xfId="9" applyNumberFormat="1" applyFont="1" applyFill="1"/>
    <xf numFmtId="171" fontId="18" fillId="4" borderId="0" xfId="9" applyNumberFormat="1" applyFont="1" applyFill="1" applyAlignment="1">
      <alignment horizontal="center"/>
    </xf>
    <xf numFmtId="171" fontId="18" fillId="4" borderId="15" xfId="9" applyNumberFormat="1" applyFont="1" applyFill="1" applyBorder="1" applyAlignment="1">
      <alignment horizontal="center"/>
    </xf>
    <xf numFmtId="0" fontId="18" fillId="2" borderId="14" xfId="0" applyFont="1" applyFill="1" applyBorder="1" applyAlignment="1">
      <alignment horizontal="justify" vertical="center"/>
    </xf>
    <xf numFmtId="0" fontId="18" fillId="4" borderId="11" xfId="9" applyFont="1" applyFill="1" applyBorder="1"/>
    <xf numFmtId="17" fontId="18" fillId="4" borderId="1" xfId="9" applyNumberFormat="1" applyFont="1" applyFill="1" applyBorder="1"/>
    <xf numFmtId="171" fontId="18" fillId="4" borderId="1" xfId="9" applyNumberFormat="1" applyFont="1" applyFill="1" applyBorder="1" applyAlignment="1">
      <alignment horizontal="center"/>
    </xf>
    <xf numFmtId="171" fontId="18" fillId="4" borderId="14" xfId="9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justify" vertical="center"/>
    </xf>
    <xf numFmtId="0" fontId="13" fillId="2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justify" vertical="center" wrapText="1"/>
    </xf>
    <xf numFmtId="0" fontId="24" fillId="7" borderId="12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17" fontId="16" fillId="4" borderId="11" xfId="0" applyNumberFormat="1" applyFont="1" applyFill="1" applyBorder="1" applyAlignment="1">
      <alignment horizontal="left" vertical="center" wrapText="1"/>
    </xf>
    <xf numFmtId="17" fontId="16" fillId="4" borderId="1" xfId="0" applyNumberFormat="1" applyFont="1" applyFill="1" applyBorder="1" applyAlignment="1">
      <alignment horizontal="left" vertical="center" wrapText="1"/>
    </xf>
    <xf numFmtId="17" fontId="16" fillId="4" borderId="14" xfId="0" applyNumberFormat="1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6" fillId="2" borderId="2" xfId="0" applyFont="1" applyFill="1" applyBorder="1" applyAlignment="1">
      <alignment horizontal="center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3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16" fillId="3" borderId="1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14" xfId="0" applyFont="1" applyFill="1" applyBorder="1" applyAlignment="1">
      <alignment horizontal="left"/>
    </xf>
    <xf numFmtId="17" fontId="14" fillId="2" borderId="9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/>
    </xf>
    <xf numFmtId="0" fontId="18" fillId="2" borderId="9" xfId="9" applyFont="1" applyFill="1" applyBorder="1" applyAlignment="1">
      <alignment horizontal="left" vertical="center" wrapText="1"/>
    </xf>
    <xf numFmtId="0" fontId="18" fillId="2" borderId="2" xfId="9" applyFont="1" applyFill="1" applyBorder="1" applyAlignment="1">
      <alignment horizontal="left" vertical="center" wrapText="1"/>
    </xf>
    <xf numFmtId="0" fontId="18" fillId="2" borderId="13" xfId="9" applyFont="1" applyFill="1" applyBorder="1" applyAlignment="1">
      <alignment horizontal="left" vertical="center" wrapText="1"/>
    </xf>
    <xf numFmtId="0" fontId="18" fillId="2" borderId="5" xfId="9" applyFont="1" applyFill="1" applyBorder="1" applyAlignment="1">
      <alignment horizontal="left" vertical="center" wrapText="1"/>
    </xf>
    <xf numFmtId="0" fontId="18" fillId="2" borderId="0" xfId="9" applyFont="1" applyFill="1" applyAlignment="1">
      <alignment horizontal="left" vertical="center" wrapText="1"/>
    </xf>
    <xf numFmtId="0" fontId="18" fillId="2" borderId="15" xfId="9" applyFont="1" applyFill="1" applyBorder="1" applyAlignment="1">
      <alignment horizontal="left" vertical="center" wrapText="1"/>
    </xf>
    <xf numFmtId="0" fontId="16" fillId="2" borderId="11" xfId="9" applyFont="1" applyFill="1" applyBorder="1" applyAlignment="1">
      <alignment horizontal="left" vertical="center" wrapText="1"/>
    </xf>
    <xf numFmtId="0" fontId="16" fillId="2" borderId="1" xfId="9" applyFont="1" applyFill="1" applyBorder="1" applyAlignment="1">
      <alignment horizontal="left" vertical="center" wrapText="1"/>
    </xf>
    <xf numFmtId="0" fontId="16" fillId="2" borderId="14" xfId="9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left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71" fontId="14" fillId="2" borderId="0" xfId="0" applyNumberFormat="1" applyFont="1" applyFill="1" applyAlignment="1">
      <alignment horizontal="center" vertical="center"/>
    </xf>
    <xf numFmtId="171" fontId="14" fillId="2" borderId="3" xfId="0" applyNumberFormat="1" applyFont="1" applyFill="1" applyBorder="1" applyAlignment="1">
      <alignment horizontal="center" vertical="center" wrapText="1"/>
    </xf>
    <xf numFmtId="171" fontId="16" fillId="2" borderId="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8" fillId="3" borderId="2" xfId="9" applyFont="1" applyFill="1" applyBorder="1" applyAlignment="1">
      <alignment horizontal="left" vertical="center" wrapText="1"/>
    </xf>
    <xf numFmtId="0" fontId="22" fillId="5" borderId="0" xfId="0" applyFont="1" applyFill="1" applyAlignment="1">
      <alignment horizontal="left" vertical="center" wrapText="1"/>
    </xf>
    <xf numFmtId="0" fontId="16" fillId="0" borderId="9" xfId="9" applyFont="1" applyBorder="1" applyAlignment="1">
      <alignment horizontal="center" vertical="center" wrapText="1" shrinkToFit="1"/>
    </xf>
    <xf numFmtId="0" fontId="16" fillId="0" borderId="5" xfId="9" applyFont="1" applyBorder="1" applyAlignment="1">
      <alignment horizontal="center" vertical="center" wrapText="1" shrinkToFit="1"/>
    </xf>
    <xf numFmtId="0" fontId="16" fillId="0" borderId="11" xfId="9" applyFont="1" applyBorder="1" applyAlignment="1">
      <alignment horizontal="center" vertical="center" wrapText="1" shrinkToFit="1"/>
    </xf>
    <xf numFmtId="0" fontId="16" fillId="0" borderId="2" xfId="9" applyFont="1" applyBorder="1" applyAlignment="1">
      <alignment horizontal="center" vertical="center" shrinkToFit="1"/>
    </xf>
    <xf numFmtId="0" fontId="16" fillId="0" borderId="0" xfId="9" applyFont="1" applyAlignment="1">
      <alignment horizontal="center" vertical="center" shrinkToFit="1"/>
    </xf>
    <xf numFmtId="0" fontId="16" fillId="0" borderId="1" xfId="9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8" fillId="0" borderId="2" xfId="0" applyFont="1" applyBorder="1" applyAlignment="1">
      <alignment horizontal="justify" vertical="center"/>
    </xf>
    <xf numFmtId="0" fontId="18" fillId="0" borderId="1" xfId="0" applyFont="1" applyBorder="1" applyAlignment="1">
      <alignment horizontal="justify" vertical="center"/>
    </xf>
    <xf numFmtId="0" fontId="18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" xfId="9" applyFont="1" applyBorder="1" applyAlignment="1">
      <alignment horizontal="center" vertical="center" wrapText="1" shrinkToFit="1"/>
    </xf>
    <xf numFmtId="0" fontId="18" fillId="0" borderId="10" xfId="9" applyFont="1" applyBorder="1" applyAlignment="1">
      <alignment horizontal="center" vertical="center" wrapText="1" shrinkToFit="1"/>
    </xf>
    <xf numFmtId="0" fontId="22" fillId="5" borderId="11" xfId="9" applyFont="1" applyFill="1" applyBorder="1" applyAlignment="1">
      <alignment horizontal="left" vertical="center" wrapText="1"/>
    </xf>
    <xf numFmtId="0" fontId="22" fillId="5" borderId="1" xfId="9" applyFont="1" applyFill="1" applyBorder="1" applyAlignment="1">
      <alignment horizontal="left" vertical="center" wrapText="1"/>
    </xf>
    <xf numFmtId="0" fontId="16" fillId="2" borderId="9" xfId="9" applyFont="1" applyFill="1" applyBorder="1" applyAlignment="1">
      <alignment horizontal="center" vertical="center" wrapText="1" shrinkToFit="1"/>
    </xf>
    <xf numFmtId="0" fontId="16" fillId="2" borderId="5" xfId="9" applyFont="1" applyFill="1" applyBorder="1" applyAlignment="1">
      <alignment horizontal="center" vertical="center" wrapText="1" shrinkToFit="1"/>
    </xf>
    <xf numFmtId="0" fontId="16" fillId="2" borderId="11" xfId="9" applyFont="1" applyFill="1" applyBorder="1" applyAlignment="1">
      <alignment horizontal="center" vertical="center" wrapText="1" shrinkToFit="1"/>
    </xf>
    <xf numFmtId="0" fontId="16" fillId="2" borderId="2" xfId="9" applyFont="1" applyFill="1" applyBorder="1" applyAlignment="1">
      <alignment horizontal="center" vertical="center" shrinkToFit="1"/>
    </xf>
    <xf numFmtId="0" fontId="16" fillId="2" borderId="0" xfId="9" applyFont="1" applyFill="1" applyAlignment="1">
      <alignment horizontal="center" vertical="center" shrinkToFit="1"/>
    </xf>
    <xf numFmtId="0" fontId="16" fillId="2" borderId="1" xfId="9" applyFont="1" applyFill="1" applyBorder="1" applyAlignment="1">
      <alignment horizontal="center" vertical="center" shrinkToFit="1"/>
    </xf>
    <xf numFmtId="0" fontId="18" fillId="2" borderId="3" xfId="9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justify" vertical="center"/>
    </xf>
    <xf numFmtId="0" fontId="16" fillId="2" borderId="0" xfId="0" applyFont="1" applyFill="1" applyAlignment="1">
      <alignment horizontal="justify" vertical="center"/>
    </xf>
    <xf numFmtId="0" fontId="16" fillId="2" borderId="1" xfId="0" applyFont="1" applyFill="1" applyBorder="1" applyAlignment="1">
      <alignment horizontal="justify" vertical="center"/>
    </xf>
    <xf numFmtId="0" fontId="18" fillId="2" borderId="2" xfId="0" applyFont="1" applyFill="1" applyBorder="1" applyAlignment="1">
      <alignment horizontal="justify" vertical="center"/>
    </xf>
    <xf numFmtId="0" fontId="18" fillId="2" borderId="1" xfId="0" applyFont="1" applyFill="1" applyBorder="1" applyAlignment="1">
      <alignment horizontal="justify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0" xfId="9" applyFont="1" applyFill="1" applyBorder="1" applyAlignment="1">
      <alignment horizontal="center" vertical="center" wrapText="1" shrinkToFit="1"/>
    </xf>
    <xf numFmtId="0" fontId="18" fillId="2" borderId="10" xfId="0" applyFont="1" applyFill="1" applyBorder="1" applyAlignment="1">
      <alignment horizontal="center" vertical="center"/>
    </xf>
    <xf numFmtId="0" fontId="13" fillId="2" borderId="7" xfId="83" applyFont="1" applyFill="1" applyBorder="1" applyAlignment="1">
      <alignment horizontal="justify" vertical="center" wrapText="1"/>
    </xf>
  </cellXfs>
  <cellStyles count="2610">
    <cellStyle name="ENDARO" xfId="62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3" xr:uid="{00000000-0005-0000-0000-000004000000}"/>
    <cellStyle name="JUJU 2" xfId="64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5" xr:uid="{00000000-0005-0000-0000-00000A000000}"/>
    <cellStyle name="Millares 12 2 2" xfId="120" xr:uid="{00000000-0005-0000-0000-00000B000000}"/>
    <cellStyle name="Millares 12 2 2 2" xfId="247" xr:uid="{00000000-0005-0000-0000-00000C000000}"/>
    <cellStyle name="Millares 12 2 2 2 2" xfId="499" xr:uid="{00000000-0005-0000-0000-00000D000000}"/>
    <cellStyle name="Millares 12 2 2 2 2 2" xfId="1005" xr:uid="{00000000-0005-0000-0000-00000E000000}"/>
    <cellStyle name="Millares 12 2 2 2 2 2 2" xfId="2273" xr:uid="{6C2515DA-3D7F-405E-93E9-664908D24C5A}"/>
    <cellStyle name="Millares 12 2 2 2 2 3" xfId="1767" xr:uid="{A4E892F3-73FC-4B18-833A-EC5FEF64F5E4}"/>
    <cellStyle name="Millares 12 2 2 2 3" xfId="1259" xr:uid="{00000000-0005-0000-0000-00000F000000}"/>
    <cellStyle name="Millares 12 2 2 2 3 2" xfId="2527" xr:uid="{E4599118-D952-4BA4-BE9C-AE32D5A9DAD6}"/>
    <cellStyle name="Millares 12 2 2 2 4" xfId="753" xr:uid="{00000000-0005-0000-0000-000010000000}"/>
    <cellStyle name="Millares 12 2 2 2 4 2" xfId="2021" xr:uid="{66EA4B22-D3BD-4B5F-8251-0978FFC91E3F}"/>
    <cellStyle name="Millares 12 2 2 2 5" xfId="1515" xr:uid="{B93FC7C8-AD98-4E10-BB5E-9F087F5CD61E}"/>
    <cellStyle name="Millares 12 2 2 3" xfId="373" xr:uid="{00000000-0005-0000-0000-000011000000}"/>
    <cellStyle name="Millares 12 2 2 3 2" xfId="879" xr:uid="{00000000-0005-0000-0000-000012000000}"/>
    <cellStyle name="Millares 12 2 2 3 2 2" xfId="2147" xr:uid="{CF40BC9E-AC4D-46E4-9408-17443458AC0D}"/>
    <cellStyle name="Millares 12 2 2 3 3" xfId="1641" xr:uid="{40C9C345-AF9C-40A4-8BB1-0C9FC00E0B48}"/>
    <cellStyle name="Millares 12 2 2 4" xfId="1133" xr:uid="{00000000-0005-0000-0000-000013000000}"/>
    <cellStyle name="Millares 12 2 2 4 2" xfId="2401" xr:uid="{ACC78781-4A0C-45A3-8BA2-BCCB1B5CB965}"/>
    <cellStyle name="Millares 12 2 2 5" xfId="627" xr:uid="{00000000-0005-0000-0000-000014000000}"/>
    <cellStyle name="Millares 12 2 2 5 2" xfId="1895" xr:uid="{C136CAAC-4463-462A-9F39-0F8EF8771B37}"/>
    <cellStyle name="Millares 12 2 2 6" xfId="1389" xr:uid="{B00277BE-B231-475A-8670-37C5DB19EC76}"/>
    <cellStyle name="Millares 12 2 3" xfId="159" xr:uid="{00000000-0005-0000-0000-000015000000}"/>
    <cellStyle name="Millares 12 2 3 2" xfId="286" xr:uid="{00000000-0005-0000-0000-000016000000}"/>
    <cellStyle name="Millares 12 2 3 2 2" xfId="538" xr:uid="{00000000-0005-0000-0000-000017000000}"/>
    <cellStyle name="Millares 12 2 3 2 2 2" xfId="1044" xr:uid="{00000000-0005-0000-0000-000018000000}"/>
    <cellStyle name="Millares 12 2 3 2 2 2 2" xfId="2312" xr:uid="{5E17D25D-004B-4C6D-B2A7-DDE2BD46DF98}"/>
    <cellStyle name="Millares 12 2 3 2 2 3" xfId="1806" xr:uid="{6B2907AC-5157-4AF3-A844-4B6957F04F7D}"/>
    <cellStyle name="Millares 12 2 3 2 3" xfId="1298" xr:uid="{00000000-0005-0000-0000-000019000000}"/>
    <cellStyle name="Millares 12 2 3 2 3 2" xfId="2566" xr:uid="{7D3C19D2-1C9D-490C-9AA3-5AB7DB263CFA}"/>
    <cellStyle name="Millares 12 2 3 2 4" xfId="792" xr:uid="{00000000-0005-0000-0000-00001A000000}"/>
    <cellStyle name="Millares 12 2 3 2 4 2" xfId="2060" xr:uid="{34EA835D-5BA8-42F0-A189-87E497AD94A8}"/>
    <cellStyle name="Millares 12 2 3 2 5" xfId="1554" xr:uid="{3328C8B3-1092-4405-89B1-A5E8DA27456B}"/>
    <cellStyle name="Millares 12 2 3 3" xfId="412" xr:uid="{00000000-0005-0000-0000-00001B000000}"/>
    <cellStyle name="Millares 12 2 3 3 2" xfId="918" xr:uid="{00000000-0005-0000-0000-00001C000000}"/>
    <cellStyle name="Millares 12 2 3 3 2 2" xfId="2186" xr:uid="{18CAA773-0013-49D7-9AAE-19818FB06C4C}"/>
    <cellStyle name="Millares 12 2 3 3 3" xfId="1680" xr:uid="{3053CBD7-E950-481E-BC45-1F56C1BCD23B}"/>
    <cellStyle name="Millares 12 2 3 4" xfId="1172" xr:uid="{00000000-0005-0000-0000-00001D000000}"/>
    <cellStyle name="Millares 12 2 3 4 2" xfId="2440" xr:uid="{719D6742-24A6-4F04-ACE0-CA25835AA966}"/>
    <cellStyle name="Millares 12 2 3 5" xfId="666" xr:uid="{00000000-0005-0000-0000-00001E000000}"/>
    <cellStyle name="Millares 12 2 3 5 2" xfId="1934" xr:uid="{2EBFA62B-7178-4274-A919-F32AB228E31E}"/>
    <cellStyle name="Millares 12 2 3 6" xfId="1428" xr:uid="{A1120F9C-A3E8-4004-BA38-BA04BCCEED38}"/>
    <cellStyle name="Millares 12 2 4" xfId="206" xr:uid="{00000000-0005-0000-0000-00001F000000}"/>
    <cellStyle name="Millares 12 2 4 2" xfId="458" xr:uid="{00000000-0005-0000-0000-000020000000}"/>
    <cellStyle name="Millares 12 2 4 2 2" xfId="964" xr:uid="{00000000-0005-0000-0000-000021000000}"/>
    <cellStyle name="Millares 12 2 4 2 2 2" xfId="2232" xr:uid="{CFB670D7-9285-46B8-A338-4152D2890645}"/>
    <cellStyle name="Millares 12 2 4 2 3" xfId="1726" xr:uid="{4CBA75F7-2B4A-44DA-87AA-8A801094577D}"/>
    <cellStyle name="Millares 12 2 4 3" xfId="1218" xr:uid="{00000000-0005-0000-0000-000022000000}"/>
    <cellStyle name="Millares 12 2 4 3 2" xfId="2486" xr:uid="{9632D157-8CE3-453D-ABCD-0084CBE0A0AD}"/>
    <cellStyle name="Millares 12 2 4 4" xfId="712" xr:uid="{00000000-0005-0000-0000-000023000000}"/>
    <cellStyle name="Millares 12 2 4 4 2" xfId="1980" xr:uid="{457A53A1-C16F-4287-A74B-9A0158E0C953}"/>
    <cellStyle name="Millares 12 2 4 5" xfId="1474" xr:uid="{9E63E8E2-6D7F-43F4-9E5B-31D96DEC2FC3}"/>
    <cellStyle name="Millares 12 2 5" xfId="332" xr:uid="{00000000-0005-0000-0000-000024000000}"/>
    <cellStyle name="Millares 12 2 5 2" xfId="838" xr:uid="{00000000-0005-0000-0000-000025000000}"/>
    <cellStyle name="Millares 12 2 5 2 2" xfId="2106" xr:uid="{0F9FE3B0-91E3-436B-B3C4-61BC7F317244}"/>
    <cellStyle name="Millares 12 2 5 3" xfId="1600" xr:uid="{13442CFE-57CF-45C2-B24F-2C7D9F347B9C}"/>
    <cellStyle name="Millares 12 2 6" xfId="1091" xr:uid="{00000000-0005-0000-0000-000026000000}"/>
    <cellStyle name="Millares 12 2 6 2" xfId="2359" xr:uid="{9EDC737F-18C2-4183-9B45-FF72396085C3}"/>
    <cellStyle name="Millares 12 2 7" xfId="585" xr:uid="{00000000-0005-0000-0000-000027000000}"/>
    <cellStyle name="Millares 12 2 7 2" xfId="1853" xr:uid="{DFBFD487-157E-4C6D-A7D1-098B37B6CB31}"/>
    <cellStyle name="Millares 12 2 8" xfId="1347" xr:uid="{7468D8EA-08E9-40A8-8CFE-668509E2F618}"/>
    <cellStyle name="Millares 12 3" xfId="66" xr:uid="{00000000-0005-0000-0000-000028000000}"/>
    <cellStyle name="Millares 12 3 2" xfId="121" xr:uid="{00000000-0005-0000-0000-000029000000}"/>
    <cellStyle name="Millares 12 3 2 2" xfId="248" xr:uid="{00000000-0005-0000-0000-00002A000000}"/>
    <cellStyle name="Millares 12 3 2 2 2" xfId="500" xr:uid="{00000000-0005-0000-0000-00002B000000}"/>
    <cellStyle name="Millares 12 3 2 2 2 2" xfId="1006" xr:uid="{00000000-0005-0000-0000-00002C000000}"/>
    <cellStyle name="Millares 12 3 2 2 2 2 2" xfId="2274" xr:uid="{42317D3F-BAB1-423F-8440-A8E0A1BBD7A7}"/>
    <cellStyle name="Millares 12 3 2 2 2 3" xfId="1768" xr:uid="{AEB160D5-0E9A-421B-BC01-41ADAC1A7BB7}"/>
    <cellStyle name="Millares 12 3 2 2 3" xfId="1260" xr:uid="{00000000-0005-0000-0000-00002D000000}"/>
    <cellStyle name="Millares 12 3 2 2 3 2" xfId="2528" xr:uid="{1DD67CD4-8577-4846-9EAC-88494CC95400}"/>
    <cellStyle name="Millares 12 3 2 2 4" xfId="754" xr:uid="{00000000-0005-0000-0000-00002E000000}"/>
    <cellStyle name="Millares 12 3 2 2 4 2" xfId="2022" xr:uid="{78573D03-A7F2-4D8F-A10B-EF35865BD645}"/>
    <cellStyle name="Millares 12 3 2 2 5" xfId="1516" xr:uid="{6EC42314-CCC9-4AF8-A71E-2AB17FBFCCB8}"/>
    <cellStyle name="Millares 12 3 2 3" xfId="374" xr:uid="{00000000-0005-0000-0000-00002F000000}"/>
    <cellStyle name="Millares 12 3 2 3 2" xfId="880" xr:uid="{00000000-0005-0000-0000-000030000000}"/>
    <cellStyle name="Millares 12 3 2 3 2 2" xfId="2148" xr:uid="{020626DD-11D1-4098-B122-9E869D5DA301}"/>
    <cellStyle name="Millares 12 3 2 3 3" xfId="1642" xr:uid="{68B88EB7-EAE2-47BD-902D-A5AD02D7C46B}"/>
    <cellStyle name="Millares 12 3 2 4" xfId="1134" xr:uid="{00000000-0005-0000-0000-000031000000}"/>
    <cellStyle name="Millares 12 3 2 4 2" xfId="2402" xr:uid="{DC6666C2-7F18-475E-8C1F-CA292DC1EDDD}"/>
    <cellStyle name="Millares 12 3 2 5" xfId="628" xr:uid="{00000000-0005-0000-0000-000032000000}"/>
    <cellStyle name="Millares 12 3 2 5 2" xfId="1896" xr:uid="{1A39EF30-55F6-4F9B-8A48-2AFB0335C4D5}"/>
    <cellStyle name="Millares 12 3 2 6" xfId="1390" xr:uid="{29977F53-37D9-4E86-A1D8-AAA886BF4839}"/>
    <cellStyle name="Millares 12 3 3" xfId="160" xr:uid="{00000000-0005-0000-0000-000033000000}"/>
    <cellStyle name="Millares 12 3 3 2" xfId="287" xr:uid="{00000000-0005-0000-0000-000034000000}"/>
    <cellStyle name="Millares 12 3 3 2 2" xfId="539" xr:uid="{00000000-0005-0000-0000-000035000000}"/>
    <cellStyle name="Millares 12 3 3 2 2 2" xfId="1045" xr:uid="{00000000-0005-0000-0000-000036000000}"/>
    <cellStyle name="Millares 12 3 3 2 2 2 2" xfId="2313" xr:uid="{A7531A1C-E528-4F60-AEEE-533D098206ED}"/>
    <cellStyle name="Millares 12 3 3 2 2 3" xfId="1807" xr:uid="{33DAC978-77FA-497E-896C-8F8156CBF401}"/>
    <cellStyle name="Millares 12 3 3 2 3" xfId="1299" xr:uid="{00000000-0005-0000-0000-000037000000}"/>
    <cellStyle name="Millares 12 3 3 2 3 2" xfId="2567" xr:uid="{069ECFCC-40D7-4B45-9C66-BCF25120FC0F}"/>
    <cellStyle name="Millares 12 3 3 2 4" xfId="793" xr:uid="{00000000-0005-0000-0000-000038000000}"/>
    <cellStyle name="Millares 12 3 3 2 4 2" xfId="2061" xr:uid="{D1860A6C-03A2-4284-9507-08CD8D078469}"/>
    <cellStyle name="Millares 12 3 3 2 5" xfId="1555" xr:uid="{A7646F39-9E40-4396-B0E3-90FF171CBE0E}"/>
    <cellStyle name="Millares 12 3 3 3" xfId="413" xr:uid="{00000000-0005-0000-0000-000039000000}"/>
    <cellStyle name="Millares 12 3 3 3 2" xfId="919" xr:uid="{00000000-0005-0000-0000-00003A000000}"/>
    <cellStyle name="Millares 12 3 3 3 2 2" xfId="2187" xr:uid="{466A3700-21E7-40A1-9CB4-92D933E68339}"/>
    <cellStyle name="Millares 12 3 3 3 3" xfId="1681" xr:uid="{0F7D31D7-D616-4BB8-88EB-D29380BD1ECB}"/>
    <cellStyle name="Millares 12 3 3 4" xfId="1173" xr:uid="{00000000-0005-0000-0000-00003B000000}"/>
    <cellStyle name="Millares 12 3 3 4 2" xfId="2441" xr:uid="{51AC39C5-DEF3-4AD6-B623-60E793CB1617}"/>
    <cellStyle name="Millares 12 3 3 5" xfId="667" xr:uid="{00000000-0005-0000-0000-00003C000000}"/>
    <cellStyle name="Millares 12 3 3 5 2" xfId="1935" xr:uid="{D99B4255-7630-439F-9DF9-252014F1EF87}"/>
    <cellStyle name="Millares 12 3 3 6" xfId="1429" xr:uid="{01C71BFD-CB2A-4712-A2F4-2AD3FFDD7A7C}"/>
    <cellStyle name="Millares 12 3 4" xfId="207" xr:uid="{00000000-0005-0000-0000-00003D000000}"/>
    <cellStyle name="Millares 12 3 4 2" xfId="459" xr:uid="{00000000-0005-0000-0000-00003E000000}"/>
    <cellStyle name="Millares 12 3 4 2 2" xfId="965" xr:uid="{00000000-0005-0000-0000-00003F000000}"/>
    <cellStyle name="Millares 12 3 4 2 2 2" xfId="2233" xr:uid="{9B2F4518-3BC4-4270-8C0F-E711B48524E2}"/>
    <cellStyle name="Millares 12 3 4 2 3" xfId="1727" xr:uid="{895586AD-140C-4D2C-A595-98E0F817F908}"/>
    <cellStyle name="Millares 12 3 4 3" xfId="1219" xr:uid="{00000000-0005-0000-0000-000040000000}"/>
    <cellStyle name="Millares 12 3 4 3 2" xfId="2487" xr:uid="{40D26FA1-DD15-4240-A497-9EF21B4808D2}"/>
    <cellStyle name="Millares 12 3 4 4" xfId="713" xr:uid="{00000000-0005-0000-0000-000041000000}"/>
    <cellStyle name="Millares 12 3 4 4 2" xfId="1981" xr:uid="{727F5584-4A3F-44E7-957B-8B49A88784BE}"/>
    <cellStyle name="Millares 12 3 4 5" xfId="1475" xr:uid="{2EB9196F-13DD-4FA2-B226-ED2E03228948}"/>
    <cellStyle name="Millares 12 3 5" xfId="333" xr:uid="{00000000-0005-0000-0000-000042000000}"/>
    <cellStyle name="Millares 12 3 5 2" xfId="839" xr:uid="{00000000-0005-0000-0000-000043000000}"/>
    <cellStyle name="Millares 12 3 5 2 2" xfId="2107" xr:uid="{D5AA1404-BC13-4EAC-96C8-58AA35EAD422}"/>
    <cellStyle name="Millares 12 3 5 3" xfId="1601" xr:uid="{908A49D2-B901-4F60-BBF1-ECEF722C2664}"/>
    <cellStyle name="Millares 12 3 6" xfId="1092" xr:uid="{00000000-0005-0000-0000-000044000000}"/>
    <cellStyle name="Millares 12 3 6 2" xfId="2360" xr:uid="{940C152F-1697-4015-A1B7-2C86D115B5F2}"/>
    <cellStyle name="Millares 12 3 7" xfId="586" xr:uid="{00000000-0005-0000-0000-000045000000}"/>
    <cellStyle name="Millares 12 3 7 2" xfId="1854" xr:uid="{9BCC8E73-0221-48D6-B8A8-151AAE6EB03A}"/>
    <cellStyle name="Millares 12 3 8" xfId="1348" xr:uid="{4AEB563C-D785-4871-B35B-80DD1888916C}"/>
    <cellStyle name="Millares 13" xfId="13" xr:uid="{00000000-0005-0000-0000-000046000000}"/>
    <cellStyle name="Millares 14" xfId="14" xr:uid="{00000000-0005-0000-0000-000047000000}"/>
    <cellStyle name="Millares 15" xfId="15" xr:uid="{00000000-0005-0000-0000-000048000000}"/>
    <cellStyle name="Millares 16" xfId="16" xr:uid="{00000000-0005-0000-0000-000049000000}"/>
    <cellStyle name="Millares 17" xfId="17" xr:uid="{00000000-0005-0000-0000-00004A000000}"/>
    <cellStyle name="Millares 18" xfId="18" xr:uid="{00000000-0005-0000-0000-00004B000000}"/>
    <cellStyle name="Millares 19" xfId="19" xr:uid="{00000000-0005-0000-0000-00004C000000}"/>
    <cellStyle name="Millares 2" xfId="3" xr:uid="{00000000-0005-0000-0000-00004D000000}"/>
    <cellStyle name="Millares 2 2" xfId="38" xr:uid="{00000000-0005-0000-0000-00004E000000}"/>
    <cellStyle name="Millares 2 3" xfId="67" xr:uid="{00000000-0005-0000-0000-00004F000000}"/>
    <cellStyle name="Millares 2 4" xfId="68" xr:uid="{00000000-0005-0000-0000-000050000000}"/>
    <cellStyle name="Millares 2 5" xfId="69" xr:uid="{00000000-0005-0000-0000-000051000000}"/>
    <cellStyle name="Millares 2 5 10" xfId="587" xr:uid="{00000000-0005-0000-0000-000052000000}"/>
    <cellStyle name="Millares 2 5 10 2" xfId="1855" xr:uid="{657B58C7-ABAA-4B70-8775-C14736196007}"/>
    <cellStyle name="Millares 2 5 11" xfId="1349" xr:uid="{6968505F-97ED-403E-883F-974B5180A85E}"/>
    <cellStyle name="Millares 2 5 2" xfId="70" xr:uid="{00000000-0005-0000-0000-000053000000}"/>
    <cellStyle name="Millares 2 5 2 2" xfId="123" xr:uid="{00000000-0005-0000-0000-000054000000}"/>
    <cellStyle name="Millares 2 5 2 2 2" xfId="250" xr:uid="{00000000-0005-0000-0000-000055000000}"/>
    <cellStyle name="Millares 2 5 2 2 2 2" xfId="502" xr:uid="{00000000-0005-0000-0000-000056000000}"/>
    <cellStyle name="Millares 2 5 2 2 2 2 2" xfId="1008" xr:uid="{00000000-0005-0000-0000-000057000000}"/>
    <cellStyle name="Millares 2 5 2 2 2 2 2 2" xfId="2276" xr:uid="{17A2FA8B-D216-4C1C-A53A-EEB6DBE3C030}"/>
    <cellStyle name="Millares 2 5 2 2 2 2 3" xfId="1770" xr:uid="{CB556308-D4AB-43B8-8014-148939BCB9BB}"/>
    <cellStyle name="Millares 2 5 2 2 2 3" xfId="1262" xr:uid="{00000000-0005-0000-0000-000058000000}"/>
    <cellStyle name="Millares 2 5 2 2 2 3 2" xfId="2530" xr:uid="{99A79E78-F1AF-4B2B-8CEC-C940AB522727}"/>
    <cellStyle name="Millares 2 5 2 2 2 4" xfId="756" xr:uid="{00000000-0005-0000-0000-000059000000}"/>
    <cellStyle name="Millares 2 5 2 2 2 4 2" xfId="2024" xr:uid="{C136EAD3-3914-4575-97AA-9133F33F2446}"/>
    <cellStyle name="Millares 2 5 2 2 2 5" xfId="1518" xr:uid="{4FA94652-D1B3-4929-A7B9-27EA64670C5E}"/>
    <cellStyle name="Millares 2 5 2 2 3" xfId="376" xr:uid="{00000000-0005-0000-0000-00005A000000}"/>
    <cellStyle name="Millares 2 5 2 2 3 2" xfId="882" xr:uid="{00000000-0005-0000-0000-00005B000000}"/>
    <cellStyle name="Millares 2 5 2 2 3 2 2" xfId="2150" xr:uid="{9678924E-6E3C-4689-A067-C17F8517BDBA}"/>
    <cellStyle name="Millares 2 5 2 2 3 3" xfId="1644" xr:uid="{3D860E17-AA34-421F-AC68-E6F557C9C8E1}"/>
    <cellStyle name="Millares 2 5 2 2 4" xfId="1136" xr:uid="{00000000-0005-0000-0000-00005C000000}"/>
    <cellStyle name="Millares 2 5 2 2 4 2" xfId="2404" xr:uid="{718D04A5-7BC2-4D9B-9551-D225BD2FCF56}"/>
    <cellStyle name="Millares 2 5 2 2 5" xfId="630" xr:uid="{00000000-0005-0000-0000-00005D000000}"/>
    <cellStyle name="Millares 2 5 2 2 5 2" xfId="1898" xr:uid="{D9961FB6-4523-42DD-9C5A-AD0D7EAEB546}"/>
    <cellStyle name="Millares 2 5 2 2 6" xfId="1392" xr:uid="{89FA8995-8912-4416-8003-E88CBD927617}"/>
    <cellStyle name="Millares 2 5 2 3" xfId="162" xr:uid="{00000000-0005-0000-0000-00005E000000}"/>
    <cellStyle name="Millares 2 5 2 3 2" xfId="289" xr:uid="{00000000-0005-0000-0000-00005F000000}"/>
    <cellStyle name="Millares 2 5 2 3 2 2" xfId="541" xr:uid="{00000000-0005-0000-0000-000060000000}"/>
    <cellStyle name="Millares 2 5 2 3 2 2 2" xfId="1047" xr:uid="{00000000-0005-0000-0000-000061000000}"/>
    <cellStyle name="Millares 2 5 2 3 2 2 2 2" xfId="2315" xr:uid="{ED0C9E18-A75D-4115-AE65-010CDCC64843}"/>
    <cellStyle name="Millares 2 5 2 3 2 2 3" xfId="1809" xr:uid="{5FD52481-167B-4EBA-B7BA-0AEAB31785C9}"/>
    <cellStyle name="Millares 2 5 2 3 2 3" xfId="1301" xr:uid="{00000000-0005-0000-0000-000062000000}"/>
    <cellStyle name="Millares 2 5 2 3 2 3 2" xfId="2569" xr:uid="{BF1797B1-A61C-4BB4-B644-5CDC3F554E1B}"/>
    <cellStyle name="Millares 2 5 2 3 2 4" xfId="795" xr:uid="{00000000-0005-0000-0000-000063000000}"/>
    <cellStyle name="Millares 2 5 2 3 2 4 2" xfId="2063" xr:uid="{CB866A24-C033-497B-986F-830062BEBC34}"/>
    <cellStyle name="Millares 2 5 2 3 2 5" xfId="1557" xr:uid="{7875FCFE-A3AD-46ED-B78B-4FBEF2713ACB}"/>
    <cellStyle name="Millares 2 5 2 3 3" xfId="415" xr:uid="{00000000-0005-0000-0000-000064000000}"/>
    <cellStyle name="Millares 2 5 2 3 3 2" xfId="921" xr:uid="{00000000-0005-0000-0000-000065000000}"/>
    <cellStyle name="Millares 2 5 2 3 3 2 2" xfId="2189" xr:uid="{14CC23C4-B57D-45E0-8A23-C5F2209C909D}"/>
    <cellStyle name="Millares 2 5 2 3 3 3" xfId="1683" xr:uid="{CACE5C6E-0F1A-434A-9207-EE5BC0B0EACD}"/>
    <cellStyle name="Millares 2 5 2 3 4" xfId="1175" xr:uid="{00000000-0005-0000-0000-000066000000}"/>
    <cellStyle name="Millares 2 5 2 3 4 2" xfId="2443" xr:uid="{922A4BE3-763D-4C4D-91A7-C0603311A59A}"/>
    <cellStyle name="Millares 2 5 2 3 5" xfId="669" xr:uid="{00000000-0005-0000-0000-000067000000}"/>
    <cellStyle name="Millares 2 5 2 3 5 2" xfId="1937" xr:uid="{AD0CEC9C-7EC1-410D-AE32-04A6719B87D8}"/>
    <cellStyle name="Millares 2 5 2 3 6" xfId="1431" xr:uid="{F292AEBF-E65E-479C-B622-0989B24232E5}"/>
    <cellStyle name="Millares 2 5 2 4" xfId="209" xr:uid="{00000000-0005-0000-0000-000068000000}"/>
    <cellStyle name="Millares 2 5 2 4 2" xfId="461" xr:uid="{00000000-0005-0000-0000-000069000000}"/>
    <cellStyle name="Millares 2 5 2 4 2 2" xfId="967" xr:uid="{00000000-0005-0000-0000-00006A000000}"/>
    <cellStyle name="Millares 2 5 2 4 2 2 2" xfId="2235" xr:uid="{9538EFDC-1D1E-4419-8256-B40FCB8DBD12}"/>
    <cellStyle name="Millares 2 5 2 4 2 3" xfId="1729" xr:uid="{0967664A-56C1-4E41-8755-0951A775D4E7}"/>
    <cellStyle name="Millares 2 5 2 4 3" xfId="1221" xr:uid="{00000000-0005-0000-0000-00006B000000}"/>
    <cellStyle name="Millares 2 5 2 4 3 2" xfId="2489" xr:uid="{1DA383D3-841E-4B1E-8832-A915F06870FB}"/>
    <cellStyle name="Millares 2 5 2 4 4" xfId="715" xr:uid="{00000000-0005-0000-0000-00006C000000}"/>
    <cellStyle name="Millares 2 5 2 4 4 2" xfId="1983" xr:uid="{E2272B61-D481-44BC-8AC6-7F9BFEE8C731}"/>
    <cellStyle name="Millares 2 5 2 4 5" xfId="1477" xr:uid="{1D40B209-0B74-41B2-A0FD-C85D2569C0E0}"/>
    <cellStyle name="Millares 2 5 2 5" xfId="335" xr:uid="{00000000-0005-0000-0000-00006D000000}"/>
    <cellStyle name="Millares 2 5 2 5 2" xfId="841" xr:uid="{00000000-0005-0000-0000-00006E000000}"/>
    <cellStyle name="Millares 2 5 2 5 2 2" xfId="2109" xr:uid="{2EAE4C6A-AC50-422A-B795-69609BDC2733}"/>
    <cellStyle name="Millares 2 5 2 5 3" xfId="1603" xr:uid="{31AD05CB-CBC1-4E51-9765-4F02F759E0CC}"/>
    <cellStyle name="Millares 2 5 2 6" xfId="1094" xr:uid="{00000000-0005-0000-0000-00006F000000}"/>
    <cellStyle name="Millares 2 5 2 6 2" xfId="2362" xr:uid="{A4F1443F-23FC-4011-8464-B880A012AAE2}"/>
    <cellStyle name="Millares 2 5 2 7" xfId="588" xr:uid="{00000000-0005-0000-0000-000070000000}"/>
    <cellStyle name="Millares 2 5 2 7 2" xfId="1856" xr:uid="{528D8D1A-7832-4735-9175-42763657F626}"/>
    <cellStyle name="Millares 2 5 2 8" xfId="1350" xr:uid="{31E987A8-30FF-4399-B046-50E3E48EE2B5}"/>
    <cellStyle name="Millares 2 5 3" xfId="71" xr:uid="{00000000-0005-0000-0000-000071000000}"/>
    <cellStyle name="Millares 2 5 3 2" xfId="124" xr:uid="{00000000-0005-0000-0000-000072000000}"/>
    <cellStyle name="Millares 2 5 3 2 2" xfId="251" xr:uid="{00000000-0005-0000-0000-000073000000}"/>
    <cellStyle name="Millares 2 5 3 2 2 2" xfId="503" xr:uid="{00000000-0005-0000-0000-000074000000}"/>
    <cellStyle name="Millares 2 5 3 2 2 2 2" xfId="1009" xr:uid="{00000000-0005-0000-0000-000075000000}"/>
    <cellStyle name="Millares 2 5 3 2 2 2 2 2" xfId="2277" xr:uid="{BEB062FB-3197-4145-881E-323EFD8A6A80}"/>
    <cellStyle name="Millares 2 5 3 2 2 2 3" xfId="1771" xr:uid="{B2F3EF92-99C1-45D3-9A2B-1FFC1D68AA77}"/>
    <cellStyle name="Millares 2 5 3 2 2 3" xfId="1263" xr:uid="{00000000-0005-0000-0000-000076000000}"/>
    <cellStyle name="Millares 2 5 3 2 2 3 2" xfId="2531" xr:uid="{3E4E6B14-BB5A-4857-9D73-2E9100DF78EE}"/>
    <cellStyle name="Millares 2 5 3 2 2 4" xfId="757" xr:uid="{00000000-0005-0000-0000-000077000000}"/>
    <cellStyle name="Millares 2 5 3 2 2 4 2" xfId="2025" xr:uid="{90C1DA11-DDCE-4132-A94E-E32DEF0DC27D}"/>
    <cellStyle name="Millares 2 5 3 2 2 5" xfId="1519" xr:uid="{9F91A763-2031-4CA9-8CFD-992A0D106D58}"/>
    <cellStyle name="Millares 2 5 3 2 3" xfId="377" xr:uid="{00000000-0005-0000-0000-000078000000}"/>
    <cellStyle name="Millares 2 5 3 2 3 2" xfId="883" xr:uid="{00000000-0005-0000-0000-000079000000}"/>
    <cellStyle name="Millares 2 5 3 2 3 2 2" xfId="2151" xr:uid="{B42C4A00-4520-4608-8176-35CF08336592}"/>
    <cellStyle name="Millares 2 5 3 2 3 3" xfId="1645" xr:uid="{D8C93C6D-7DBC-4F56-A864-F8F6885385A6}"/>
    <cellStyle name="Millares 2 5 3 2 4" xfId="1137" xr:uid="{00000000-0005-0000-0000-00007A000000}"/>
    <cellStyle name="Millares 2 5 3 2 4 2" xfId="2405" xr:uid="{466AFB68-3C97-4003-9740-094243914A04}"/>
    <cellStyle name="Millares 2 5 3 2 5" xfId="631" xr:uid="{00000000-0005-0000-0000-00007B000000}"/>
    <cellStyle name="Millares 2 5 3 2 5 2" xfId="1899" xr:uid="{6B1CA258-19E1-4413-A5AC-072BFD2639E3}"/>
    <cellStyle name="Millares 2 5 3 2 6" xfId="1393" xr:uid="{D72FF226-3854-4FC3-9631-4C5A112BD7A6}"/>
    <cellStyle name="Millares 2 5 3 3" xfId="163" xr:uid="{00000000-0005-0000-0000-00007C000000}"/>
    <cellStyle name="Millares 2 5 3 3 2" xfId="290" xr:uid="{00000000-0005-0000-0000-00007D000000}"/>
    <cellStyle name="Millares 2 5 3 3 2 2" xfId="542" xr:uid="{00000000-0005-0000-0000-00007E000000}"/>
    <cellStyle name="Millares 2 5 3 3 2 2 2" xfId="1048" xr:uid="{00000000-0005-0000-0000-00007F000000}"/>
    <cellStyle name="Millares 2 5 3 3 2 2 2 2" xfId="2316" xr:uid="{157BD353-1B70-4063-B541-D0AA481D8DDE}"/>
    <cellStyle name="Millares 2 5 3 3 2 2 3" xfId="1810" xr:uid="{C021915F-6618-4424-AF3C-6297F61A55FE}"/>
    <cellStyle name="Millares 2 5 3 3 2 3" xfId="1302" xr:uid="{00000000-0005-0000-0000-000080000000}"/>
    <cellStyle name="Millares 2 5 3 3 2 3 2" xfId="2570" xr:uid="{398028E4-2D8C-473A-A42E-ADF4838E34A5}"/>
    <cellStyle name="Millares 2 5 3 3 2 4" xfId="796" xr:uid="{00000000-0005-0000-0000-000081000000}"/>
    <cellStyle name="Millares 2 5 3 3 2 4 2" xfId="2064" xr:uid="{F48E21C1-11EB-4C7A-897A-D7427B47E087}"/>
    <cellStyle name="Millares 2 5 3 3 2 5" xfId="1558" xr:uid="{79CCCD4F-F185-4E0C-9862-CEA00F0AB93A}"/>
    <cellStyle name="Millares 2 5 3 3 3" xfId="416" xr:uid="{00000000-0005-0000-0000-000082000000}"/>
    <cellStyle name="Millares 2 5 3 3 3 2" xfId="922" xr:uid="{00000000-0005-0000-0000-000083000000}"/>
    <cellStyle name="Millares 2 5 3 3 3 2 2" xfId="2190" xr:uid="{FEB188DD-0D9F-4A8C-ABEC-F97066EB6601}"/>
    <cellStyle name="Millares 2 5 3 3 3 3" xfId="1684" xr:uid="{BBEE4278-F7A7-434F-979A-37EB14A1A6AF}"/>
    <cellStyle name="Millares 2 5 3 3 4" xfId="1176" xr:uid="{00000000-0005-0000-0000-000084000000}"/>
    <cellStyle name="Millares 2 5 3 3 4 2" xfId="2444" xr:uid="{4F62E0D4-6ACE-4999-AC4D-FC33ADB2DBD7}"/>
    <cellStyle name="Millares 2 5 3 3 5" xfId="670" xr:uid="{00000000-0005-0000-0000-000085000000}"/>
    <cellStyle name="Millares 2 5 3 3 5 2" xfId="1938" xr:uid="{4F46C5C4-6DCC-4D5A-BCF9-4D87BA9A32C2}"/>
    <cellStyle name="Millares 2 5 3 3 6" xfId="1432" xr:uid="{C83BE78F-4C19-4144-9030-20CCFD784591}"/>
    <cellStyle name="Millares 2 5 3 4" xfId="210" xr:uid="{00000000-0005-0000-0000-000086000000}"/>
    <cellStyle name="Millares 2 5 3 4 2" xfId="462" xr:uid="{00000000-0005-0000-0000-000087000000}"/>
    <cellStyle name="Millares 2 5 3 4 2 2" xfId="968" xr:uid="{00000000-0005-0000-0000-000088000000}"/>
    <cellStyle name="Millares 2 5 3 4 2 2 2" xfId="2236" xr:uid="{5046560F-4BB7-4877-8BD5-C27B09BADADE}"/>
    <cellStyle name="Millares 2 5 3 4 2 3" xfId="1730" xr:uid="{4108536B-6EC4-4F23-A1E2-D8D310A01876}"/>
    <cellStyle name="Millares 2 5 3 4 3" xfId="1222" xr:uid="{00000000-0005-0000-0000-000089000000}"/>
    <cellStyle name="Millares 2 5 3 4 3 2" xfId="2490" xr:uid="{416B0474-D6E3-4FD9-ACAC-30263830E507}"/>
    <cellStyle name="Millares 2 5 3 4 4" xfId="716" xr:uid="{00000000-0005-0000-0000-00008A000000}"/>
    <cellStyle name="Millares 2 5 3 4 4 2" xfId="1984" xr:uid="{C6B27D13-06E3-47AC-BFE2-43EBB44495EB}"/>
    <cellStyle name="Millares 2 5 3 4 5" xfId="1478" xr:uid="{C020AE8B-1155-4750-8648-54885A60C6FE}"/>
    <cellStyle name="Millares 2 5 3 5" xfId="336" xr:uid="{00000000-0005-0000-0000-00008B000000}"/>
    <cellStyle name="Millares 2 5 3 5 2" xfId="842" xr:uid="{00000000-0005-0000-0000-00008C000000}"/>
    <cellStyle name="Millares 2 5 3 5 2 2" xfId="2110" xr:uid="{2BC430D0-450C-460F-84D9-4012E3CAEEC1}"/>
    <cellStyle name="Millares 2 5 3 5 3" xfId="1604" xr:uid="{B54C617B-E883-43BC-9A85-8889AA8C008E}"/>
    <cellStyle name="Millares 2 5 3 6" xfId="1095" xr:uid="{00000000-0005-0000-0000-00008D000000}"/>
    <cellStyle name="Millares 2 5 3 6 2" xfId="2363" xr:uid="{5B1F7C69-7838-4C22-84BB-C94F6786447E}"/>
    <cellStyle name="Millares 2 5 3 7" xfId="589" xr:uid="{00000000-0005-0000-0000-00008E000000}"/>
    <cellStyle name="Millares 2 5 3 7 2" xfId="1857" xr:uid="{FF1D7512-41C9-4107-834B-82BE25CB0A2A}"/>
    <cellStyle name="Millares 2 5 3 8" xfId="1351" xr:uid="{17560147-3269-4FF5-9954-1AA1393801C9}"/>
    <cellStyle name="Millares 2 5 4" xfId="72" xr:uid="{00000000-0005-0000-0000-00008F000000}"/>
    <cellStyle name="Millares 2 5 4 2" xfId="125" xr:uid="{00000000-0005-0000-0000-000090000000}"/>
    <cellStyle name="Millares 2 5 4 2 2" xfId="252" xr:uid="{00000000-0005-0000-0000-000091000000}"/>
    <cellStyle name="Millares 2 5 4 2 2 2" xfId="504" xr:uid="{00000000-0005-0000-0000-000092000000}"/>
    <cellStyle name="Millares 2 5 4 2 2 2 2" xfId="1010" xr:uid="{00000000-0005-0000-0000-000093000000}"/>
    <cellStyle name="Millares 2 5 4 2 2 2 2 2" xfId="2278" xr:uid="{F9638D19-A582-49B4-AED2-DC6D25D0FA25}"/>
    <cellStyle name="Millares 2 5 4 2 2 2 3" xfId="1772" xr:uid="{710F1718-AEEC-4940-8E56-2430FA0CE857}"/>
    <cellStyle name="Millares 2 5 4 2 2 3" xfId="1264" xr:uid="{00000000-0005-0000-0000-000094000000}"/>
    <cellStyle name="Millares 2 5 4 2 2 3 2" xfId="2532" xr:uid="{DECF49D0-5F4E-402F-B2FF-77DE657181C6}"/>
    <cellStyle name="Millares 2 5 4 2 2 4" xfId="758" xr:uid="{00000000-0005-0000-0000-000095000000}"/>
    <cellStyle name="Millares 2 5 4 2 2 4 2" xfId="2026" xr:uid="{C50F2D0B-E382-4B2C-AC60-F2A3612CE9E0}"/>
    <cellStyle name="Millares 2 5 4 2 2 5" xfId="1520" xr:uid="{5F2A27E4-3128-497A-96E1-29495B613EC0}"/>
    <cellStyle name="Millares 2 5 4 2 3" xfId="378" xr:uid="{00000000-0005-0000-0000-000096000000}"/>
    <cellStyle name="Millares 2 5 4 2 3 2" xfId="884" xr:uid="{00000000-0005-0000-0000-000097000000}"/>
    <cellStyle name="Millares 2 5 4 2 3 2 2" xfId="2152" xr:uid="{397C70BF-E92A-44B3-A442-236F557376B7}"/>
    <cellStyle name="Millares 2 5 4 2 3 3" xfId="1646" xr:uid="{56CF5232-2DD4-43DD-8733-B8D78A9FE978}"/>
    <cellStyle name="Millares 2 5 4 2 4" xfId="1138" xr:uid="{00000000-0005-0000-0000-000098000000}"/>
    <cellStyle name="Millares 2 5 4 2 4 2" xfId="2406" xr:uid="{261BD97B-A1AD-4F80-AC92-13EEE3CF6CC9}"/>
    <cellStyle name="Millares 2 5 4 2 5" xfId="632" xr:uid="{00000000-0005-0000-0000-000099000000}"/>
    <cellStyle name="Millares 2 5 4 2 5 2" xfId="1900" xr:uid="{412948FB-9DC8-4208-9120-51DD64E8D338}"/>
    <cellStyle name="Millares 2 5 4 2 6" xfId="1394" xr:uid="{6E721149-EAE0-4A26-94CF-52DB6129FD3A}"/>
    <cellStyle name="Millares 2 5 4 3" xfId="164" xr:uid="{00000000-0005-0000-0000-00009A000000}"/>
    <cellStyle name="Millares 2 5 4 3 2" xfId="291" xr:uid="{00000000-0005-0000-0000-00009B000000}"/>
    <cellStyle name="Millares 2 5 4 3 2 2" xfId="543" xr:uid="{00000000-0005-0000-0000-00009C000000}"/>
    <cellStyle name="Millares 2 5 4 3 2 2 2" xfId="1049" xr:uid="{00000000-0005-0000-0000-00009D000000}"/>
    <cellStyle name="Millares 2 5 4 3 2 2 2 2" xfId="2317" xr:uid="{659183E2-C172-4C43-98FD-C07F704853A0}"/>
    <cellStyle name="Millares 2 5 4 3 2 2 3" xfId="1811" xr:uid="{8102888D-C963-45D0-A8E9-736F2FF32BF6}"/>
    <cellStyle name="Millares 2 5 4 3 2 3" xfId="1303" xr:uid="{00000000-0005-0000-0000-00009E000000}"/>
    <cellStyle name="Millares 2 5 4 3 2 3 2" xfId="2571" xr:uid="{F21F6770-3ED4-477F-BB8E-1A5332D2EA1B}"/>
    <cellStyle name="Millares 2 5 4 3 2 4" xfId="797" xr:uid="{00000000-0005-0000-0000-00009F000000}"/>
    <cellStyle name="Millares 2 5 4 3 2 4 2" xfId="2065" xr:uid="{3A71CA51-233D-4D2B-AEB0-87CA31978B28}"/>
    <cellStyle name="Millares 2 5 4 3 2 5" xfId="1559" xr:uid="{395AE6F4-32D9-4580-A7AF-53D337207B64}"/>
    <cellStyle name="Millares 2 5 4 3 3" xfId="417" xr:uid="{00000000-0005-0000-0000-0000A0000000}"/>
    <cellStyle name="Millares 2 5 4 3 3 2" xfId="923" xr:uid="{00000000-0005-0000-0000-0000A1000000}"/>
    <cellStyle name="Millares 2 5 4 3 3 2 2" xfId="2191" xr:uid="{B0697E99-8003-4DE3-9DE3-4C9CB20131D3}"/>
    <cellStyle name="Millares 2 5 4 3 3 3" xfId="1685" xr:uid="{1A61490F-CB9F-4AFD-9E97-187F2B653AD8}"/>
    <cellStyle name="Millares 2 5 4 3 4" xfId="1177" xr:uid="{00000000-0005-0000-0000-0000A2000000}"/>
    <cellStyle name="Millares 2 5 4 3 4 2" xfId="2445" xr:uid="{AA0E5038-063E-4DB2-83C4-516B6FBA266F}"/>
    <cellStyle name="Millares 2 5 4 3 5" xfId="671" xr:uid="{00000000-0005-0000-0000-0000A3000000}"/>
    <cellStyle name="Millares 2 5 4 3 5 2" xfId="1939" xr:uid="{EC4DB92F-2296-4083-9BED-9C287BEF38FA}"/>
    <cellStyle name="Millares 2 5 4 3 6" xfId="1433" xr:uid="{56197746-003A-4CE3-A52F-40B925CDD3DD}"/>
    <cellStyle name="Millares 2 5 4 4" xfId="211" xr:uid="{00000000-0005-0000-0000-0000A4000000}"/>
    <cellStyle name="Millares 2 5 4 4 2" xfId="463" xr:uid="{00000000-0005-0000-0000-0000A5000000}"/>
    <cellStyle name="Millares 2 5 4 4 2 2" xfId="969" xr:uid="{00000000-0005-0000-0000-0000A6000000}"/>
    <cellStyle name="Millares 2 5 4 4 2 2 2" xfId="2237" xr:uid="{4989E70D-2562-40AA-8E53-071435391763}"/>
    <cellStyle name="Millares 2 5 4 4 2 3" xfId="1731" xr:uid="{78356F18-8B0D-4CEC-B82E-43FE88424D8C}"/>
    <cellStyle name="Millares 2 5 4 4 3" xfId="1223" xr:uid="{00000000-0005-0000-0000-0000A7000000}"/>
    <cellStyle name="Millares 2 5 4 4 3 2" xfId="2491" xr:uid="{277E12C6-D310-43F1-96FB-3CC76C24CCED}"/>
    <cellStyle name="Millares 2 5 4 4 4" xfId="717" xr:uid="{00000000-0005-0000-0000-0000A8000000}"/>
    <cellStyle name="Millares 2 5 4 4 4 2" xfId="1985" xr:uid="{CAA863C9-EBBD-4922-9F89-EAF76C37540F}"/>
    <cellStyle name="Millares 2 5 4 4 5" xfId="1479" xr:uid="{DBA7BBAF-1901-418B-9724-3EF7324F6340}"/>
    <cellStyle name="Millares 2 5 4 5" xfId="337" xr:uid="{00000000-0005-0000-0000-0000A9000000}"/>
    <cellStyle name="Millares 2 5 4 5 2" xfId="843" xr:uid="{00000000-0005-0000-0000-0000AA000000}"/>
    <cellStyle name="Millares 2 5 4 5 2 2" xfId="2111" xr:uid="{E8621C55-16D8-42AD-A6A1-D1463F4CB41C}"/>
    <cellStyle name="Millares 2 5 4 5 3" xfId="1605" xr:uid="{8F8570BA-39B0-435B-A593-ACE26EE86CBF}"/>
    <cellStyle name="Millares 2 5 4 6" xfId="1096" xr:uid="{00000000-0005-0000-0000-0000AB000000}"/>
    <cellStyle name="Millares 2 5 4 6 2" xfId="2364" xr:uid="{700AAD5F-2846-4DFC-B9EE-31E0EF127394}"/>
    <cellStyle name="Millares 2 5 4 7" xfId="590" xr:uid="{00000000-0005-0000-0000-0000AC000000}"/>
    <cellStyle name="Millares 2 5 4 7 2" xfId="1858" xr:uid="{7752F83E-E3D3-49DA-A761-7E7617ABC3B4}"/>
    <cellStyle name="Millares 2 5 4 8" xfId="1352" xr:uid="{18E06B8D-59BE-4256-B9F5-A2CC39754791}"/>
    <cellStyle name="Millares 2 5 5" xfId="122" xr:uid="{00000000-0005-0000-0000-0000AD000000}"/>
    <cellStyle name="Millares 2 5 5 2" xfId="249" xr:uid="{00000000-0005-0000-0000-0000AE000000}"/>
    <cellStyle name="Millares 2 5 5 2 2" xfId="501" xr:uid="{00000000-0005-0000-0000-0000AF000000}"/>
    <cellStyle name="Millares 2 5 5 2 2 2" xfId="1007" xr:uid="{00000000-0005-0000-0000-0000B0000000}"/>
    <cellStyle name="Millares 2 5 5 2 2 2 2" xfId="2275" xr:uid="{9CCED999-DA92-4112-ADEA-1B159ED20FEE}"/>
    <cellStyle name="Millares 2 5 5 2 2 3" xfId="1769" xr:uid="{F6CB592D-AA2C-4DE6-945E-BE2C75D8F2E7}"/>
    <cellStyle name="Millares 2 5 5 2 3" xfId="1261" xr:uid="{00000000-0005-0000-0000-0000B1000000}"/>
    <cellStyle name="Millares 2 5 5 2 3 2" xfId="2529" xr:uid="{FC27B6AF-A271-44F4-8039-9D7C65130E1C}"/>
    <cellStyle name="Millares 2 5 5 2 4" xfId="755" xr:uid="{00000000-0005-0000-0000-0000B2000000}"/>
    <cellStyle name="Millares 2 5 5 2 4 2" xfId="2023" xr:uid="{8DB4C5F0-9E7F-49F9-B801-D4484E6DDA4C}"/>
    <cellStyle name="Millares 2 5 5 2 5" xfId="1517" xr:uid="{E5C9B8CC-73BB-46A9-AEA2-1BBEEE079BB6}"/>
    <cellStyle name="Millares 2 5 5 3" xfId="375" xr:uid="{00000000-0005-0000-0000-0000B3000000}"/>
    <cellStyle name="Millares 2 5 5 3 2" xfId="881" xr:uid="{00000000-0005-0000-0000-0000B4000000}"/>
    <cellStyle name="Millares 2 5 5 3 2 2" xfId="2149" xr:uid="{4A888CCA-4DE4-45BA-867F-962AF9E092B5}"/>
    <cellStyle name="Millares 2 5 5 3 3" xfId="1643" xr:uid="{E5C7429A-F29D-46AC-9C33-B5DA241CD7FE}"/>
    <cellStyle name="Millares 2 5 5 4" xfId="1135" xr:uid="{00000000-0005-0000-0000-0000B5000000}"/>
    <cellStyle name="Millares 2 5 5 4 2" xfId="2403" xr:uid="{7ADE15B3-2966-475F-AD16-BE9A7EA7320C}"/>
    <cellStyle name="Millares 2 5 5 5" xfId="629" xr:uid="{00000000-0005-0000-0000-0000B6000000}"/>
    <cellStyle name="Millares 2 5 5 5 2" xfId="1897" xr:uid="{486CAF1C-0785-46E3-BEBB-01623CC617A7}"/>
    <cellStyle name="Millares 2 5 5 6" xfId="1391" xr:uid="{F9817EFE-FBD3-43E9-96A0-095AEC754E27}"/>
    <cellStyle name="Millares 2 5 6" xfId="161" xr:uid="{00000000-0005-0000-0000-0000B7000000}"/>
    <cellStyle name="Millares 2 5 6 2" xfId="288" xr:uid="{00000000-0005-0000-0000-0000B8000000}"/>
    <cellStyle name="Millares 2 5 6 2 2" xfId="540" xr:uid="{00000000-0005-0000-0000-0000B9000000}"/>
    <cellStyle name="Millares 2 5 6 2 2 2" xfId="1046" xr:uid="{00000000-0005-0000-0000-0000BA000000}"/>
    <cellStyle name="Millares 2 5 6 2 2 2 2" xfId="2314" xr:uid="{61593001-562C-4F93-9F36-8FBDDE407B3B}"/>
    <cellStyle name="Millares 2 5 6 2 2 3" xfId="1808" xr:uid="{33F93CDE-6751-499C-8D10-675F4E262E34}"/>
    <cellStyle name="Millares 2 5 6 2 3" xfId="1300" xr:uid="{00000000-0005-0000-0000-0000BB000000}"/>
    <cellStyle name="Millares 2 5 6 2 3 2" xfId="2568" xr:uid="{13E642B2-B5E0-4596-92C0-07526401E6EE}"/>
    <cellStyle name="Millares 2 5 6 2 4" xfId="794" xr:uid="{00000000-0005-0000-0000-0000BC000000}"/>
    <cellStyle name="Millares 2 5 6 2 4 2" xfId="2062" xr:uid="{BD7B6F90-B6D8-4F30-B338-19A33EA9F559}"/>
    <cellStyle name="Millares 2 5 6 2 5" xfId="1556" xr:uid="{88F05395-6296-4170-BCF7-713C0E0C2C89}"/>
    <cellStyle name="Millares 2 5 6 3" xfId="414" xr:uid="{00000000-0005-0000-0000-0000BD000000}"/>
    <cellStyle name="Millares 2 5 6 3 2" xfId="920" xr:uid="{00000000-0005-0000-0000-0000BE000000}"/>
    <cellStyle name="Millares 2 5 6 3 2 2" xfId="2188" xr:uid="{A257D5E5-F22F-41CE-8018-8816F9199AF5}"/>
    <cellStyle name="Millares 2 5 6 3 3" xfId="1682" xr:uid="{87AB8186-CBD5-4162-B909-8F2150F8F489}"/>
    <cellStyle name="Millares 2 5 6 4" xfId="1174" xr:uid="{00000000-0005-0000-0000-0000BF000000}"/>
    <cellStyle name="Millares 2 5 6 4 2" xfId="2442" xr:uid="{909BA231-AEAF-4FB9-AE0D-7B2CC03945D6}"/>
    <cellStyle name="Millares 2 5 6 5" xfId="668" xr:uid="{00000000-0005-0000-0000-0000C0000000}"/>
    <cellStyle name="Millares 2 5 6 5 2" xfId="1936" xr:uid="{77BED872-4F1E-45BB-80C7-80FBF30B3B10}"/>
    <cellStyle name="Millares 2 5 6 6" xfId="1430" xr:uid="{F3B7CC72-0B2B-49D1-8E36-842C52F1392D}"/>
    <cellStyle name="Millares 2 5 7" xfId="208" xr:uid="{00000000-0005-0000-0000-0000C1000000}"/>
    <cellStyle name="Millares 2 5 7 2" xfId="460" xr:uid="{00000000-0005-0000-0000-0000C2000000}"/>
    <cellStyle name="Millares 2 5 7 2 2" xfId="966" xr:uid="{00000000-0005-0000-0000-0000C3000000}"/>
    <cellStyle name="Millares 2 5 7 2 2 2" xfId="2234" xr:uid="{C6196C0F-98E4-4B5C-9087-C2D7ABCCA6EC}"/>
    <cellStyle name="Millares 2 5 7 2 3" xfId="1728" xr:uid="{746ED15B-C61C-4E48-87D2-BF1D71872106}"/>
    <cellStyle name="Millares 2 5 7 3" xfId="1220" xr:uid="{00000000-0005-0000-0000-0000C4000000}"/>
    <cellStyle name="Millares 2 5 7 3 2" xfId="2488" xr:uid="{EC4F5EC8-65E9-4FAF-81E9-508C5C05022D}"/>
    <cellStyle name="Millares 2 5 7 4" xfId="714" xr:uid="{00000000-0005-0000-0000-0000C5000000}"/>
    <cellStyle name="Millares 2 5 7 4 2" xfId="1982" xr:uid="{433D8407-D75D-42C6-B6C0-C3C0131D7084}"/>
    <cellStyle name="Millares 2 5 7 5" xfId="1476" xr:uid="{69D1531E-C0F4-4478-AEEA-479D46EECB30}"/>
    <cellStyle name="Millares 2 5 8" xfId="334" xr:uid="{00000000-0005-0000-0000-0000C6000000}"/>
    <cellStyle name="Millares 2 5 8 2" xfId="840" xr:uid="{00000000-0005-0000-0000-0000C7000000}"/>
    <cellStyle name="Millares 2 5 8 2 2" xfId="2108" xr:uid="{964A506B-4464-424C-A8EC-4959ECCAA160}"/>
    <cellStyle name="Millares 2 5 8 3" xfId="1602" xr:uid="{8DD6FD3D-542E-4356-BAAF-3CCDB5554622}"/>
    <cellStyle name="Millares 2 5 9" xfId="1093" xr:uid="{00000000-0005-0000-0000-0000C8000000}"/>
    <cellStyle name="Millares 2 5 9 2" xfId="2361" xr:uid="{F8218466-449E-487F-A6E5-ADB32050CE2D}"/>
    <cellStyle name="Millares 2 6" xfId="73" xr:uid="{00000000-0005-0000-0000-0000C9000000}"/>
    <cellStyle name="Millares 2 6 2" xfId="126" xr:uid="{00000000-0005-0000-0000-0000CA000000}"/>
    <cellStyle name="Millares 2 6 2 2" xfId="253" xr:uid="{00000000-0005-0000-0000-0000CB000000}"/>
    <cellStyle name="Millares 2 6 2 2 2" xfId="505" xr:uid="{00000000-0005-0000-0000-0000CC000000}"/>
    <cellStyle name="Millares 2 6 2 2 2 2" xfId="1011" xr:uid="{00000000-0005-0000-0000-0000CD000000}"/>
    <cellStyle name="Millares 2 6 2 2 2 2 2" xfId="2279" xr:uid="{89D8502D-2872-4F65-A9B3-8369E377AE56}"/>
    <cellStyle name="Millares 2 6 2 2 2 3" xfId="1773" xr:uid="{D1F0C309-77BE-4B27-B283-3CBA50731921}"/>
    <cellStyle name="Millares 2 6 2 2 3" xfId="1265" xr:uid="{00000000-0005-0000-0000-0000CE000000}"/>
    <cellStyle name="Millares 2 6 2 2 3 2" xfId="2533" xr:uid="{78219558-8001-49B5-A10D-74D91B12D45D}"/>
    <cellStyle name="Millares 2 6 2 2 4" xfId="759" xr:uid="{00000000-0005-0000-0000-0000CF000000}"/>
    <cellStyle name="Millares 2 6 2 2 4 2" xfId="2027" xr:uid="{F59DF6EF-5A89-49F6-8AAC-F27B4F3422BF}"/>
    <cellStyle name="Millares 2 6 2 2 5" xfId="1521" xr:uid="{02ACBB18-45F6-48A8-9B8F-A1C0B6CF40D2}"/>
    <cellStyle name="Millares 2 6 2 3" xfId="379" xr:uid="{00000000-0005-0000-0000-0000D0000000}"/>
    <cellStyle name="Millares 2 6 2 3 2" xfId="885" xr:uid="{00000000-0005-0000-0000-0000D1000000}"/>
    <cellStyle name="Millares 2 6 2 3 2 2" xfId="2153" xr:uid="{2E38528D-62F8-40F1-9179-8D5AEB3F7B81}"/>
    <cellStyle name="Millares 2 6 2 3 3" xfId="1647" xr:uid="{05B44470-0E2A-4C20-811F-C7F4F77DFE01}"/>
    <cellStyle name="Millares 2 6 2 4" xfId="1139" xr:uid="{00000000-0005-0000-0000-0000D2000000}"/>
    <cellStyle name="Millares 2 6 2 4 2" xfId="2407" xr:uid="{B3956333-ACD3-4919-ADFF-3A6E8F6EE2EE}"/>
    <cellStyle name="Millares 2 6 2 5" xfId="633" xr:uid="{00000000-0005-0000-0000-0000D3000000}"/>
    <cellStyle name="Millares 2 6 2 5 2" xfId="1901" xr:uid="{465E6E36-D89B-4893-89EE-102EBAD9BE95}"/>
    <cellStyle name="Millares 2 6 2 6" xfId="1395" xr:uid="{52F31C91-F7E9-476D-B791-896D8420DC7D}"/>
    <cellStyle name="Millares 2 6 3" xfId="165" xr:uid="{00000000-0005-0000-0000-0000D4000000}"/>
    <cellStyle name="Millares 2 6 3 2" xfId="292" xr:uid="{00000000-0005-0000-0000-0000D5000000}"/>
    <cellStyle name="Millares 2 6 3 2 2" xfId="544" xr:uid="{00000000-0005-0000-0000-0000D6000000}"/>
    <cellStyle name="Millares 2 6 3 2 2 2" xfId="1050" xr:uid="{00000000-0005-0000-0000-0000D7000000}"/>
    <cellStyle name="Millares 2 6 3 2 2 2 2" xfId="2318" xr:uid="{28056C19-38A1-474C-B5AF-5D0752E8E71B}"/>
    <cellStyle name="Millares 2 6 3 2 2 3" xfId="1812" xr:uid="{6C39ABDC-BCF8-41C7-9870-A2CD780188C7}"/>
    <cellStyle name="Millares 2 6 3 2 3" xfId="1304" xr:uid="{00000000-0005-0000-0000-0000D8000000}"/>
    <cellStyle name="Millares 2 6 3 2 3 2" xfId="2572" xr:uid="{6B1FB232-4596-44E9-9351-50DEB0B74F3D}"/>
    <cellStyle name="Millares 2 6 3 2 4" xfId="798" xr:uid="{00000000-0005-0000-0000-0000D9000000}"/>
    <cellStyle name="Millares 2 6 3 2 4 2" xfId="2066" xr:uid="{1868D13D-DDC0-4903-939D-D960B5D0F3B6}"/>
    <cellStyle name="Millares 2 6 3 2 5" xfId="1560" xr:uid="{5FEA024A-960E-4474-AF1E-21D9BCDE8F19}"/>
    <cellStyle name="Millares 2 6 3 3" xfId="418" xr:uid="{00000000-0005-0000-0000-0000DA000000}"/>
    <cellStyle name="Millares 2 6 3 3 2" xfId="924" xr:uid="{00000000-0005-0000-0000-0000DB000000}"/>
    <cellStyle name="Millares 2 6 3 3 2 2" xfId="2192" xr:uid="{F6094321-350C-4475-9C5C-4C8EF7606D6B}"/>
    <cellStyle name="Millares 2 6 3 3 3" xfId="1686" xr:uid="{6A1407F1-507F-441A-A9EF-931EF67B4224}"/>
    <cellStyle name="Millares 2 6 3 4" xfId="1178" xr:uid="{00000000-0005-0000-0000-0000DC000000}"/>
    <cellStyle name="Millares 2 6 3 4 2" xfId="2446" xr:uid="{A887D889-5A7D-474A-8648-63410D513EC3}"/>
    <cellStyle name="Millares 2 6 3 5" xfId="672" xr:uid="{00000000-0005-0000-0000-0000DD000000}"/>
    <cellStyle name="Millares 2 6 3 5 2" xfId="1940" xr:uid="{0DA3AE3A-F48A-4A3A-9B51-2403AFD1F11A}"/>
    <cellStyle name="Millares 2 6 3 6" xfId="1434" xr:uid="{0B16A6B9-E38B-4113-935D-3127AB3A73A3}"/>
    <cellStyle name="Millares 2 6 4" xfId="212" xr:uid="{00000000-0005-0000-0000-0000DE000000}"/>
    <cellStyle name="Millares 2 6 4 2" xfId="464" xr:uid="{00000000-0005-0000-0000-0000DF000000}"/>
    <cellStyle name="Millares 2 6 4 2 2" xfId="970" xr:uid="{00000000-0005-0000-0000-0000E0000000}"/>
    <cellStyle name="Millares 2 6 4 2 2 2" xfId="2238" xr:uid="{CB3012FA-A5BE-40DD-8116-7521E2998F4D}"/>
    <cellStyle name="Millares 2 6 4 2 3" xfId="1732" xr:uid="{5EF871C9-78EC-4714-8911-099A1F64704B}"/>
    <cellStyle name="Millares 2 6 4 3" xfId="1224" xr:uid="{00000000-0005-0000-0000-0000E1000000}"/>
    <cellStyle name="Millares 2 6 4 3 2" xfId="2492" xr:uid="{F957348B-CD7B-4A13-B455-6E947895FF89}"/>
    <cellStyle name="Millares 2 6 4 4" xfId="718" xr:uid="{00000000-0005-0000-0000-0000E2000000}"/>
    <cellStyle name="Millares 2 6 4 4 2" xfId="1986" xr:uid="{66A6DF40-1AC7-4178-B62C-586F4A29A87D}"/>
    <cellStyle name="Millares 2 6 4 5" xfId="1480" xr:uid="{399D1657-5C5F-42DA-BA6E-B6861C968B78}"/>
    <cellStyle name="Millares 2 6 5" xfId="338" xr:uid="{00000000-0005-0000-0000-0000E3000000}"/>
    <cellStyle name="Millares 2 6 5 2" xfId="844" xr:uid="{00000000-0005-0000-0000-0000E4000000}"/>
    <cellStyle name="Millares 2 6 5 2 2" xfId="2112" xr:uid="{E100E1FE-8A6E-4156-A248-549554AF9786}"/>
    <cellStyle name="Millares 2 6 5 3" xfId="1606" xr:uid="{6122440D-669B-499D-A7A9-DEAD2C635771}"/>
    <cellStyle name="Millares 2 6 6" xfId="1097" xr:uid="{00000000-0005-0000-0000-0000E5000000}"/>
    <cellStyle name="Millares 2 6 6 2" xfId="2365" xr:uid="{BC329434-5FA2-4C60-AB6D-0F8AD4940B33}"/>
    <cellStyle name="Millares 2 6 7" xfId="591" xr:uid="{00000000-0005-0000-0000-0000E6000000}"/>
    <cellStyle name="Millares 2 6 7 2" xfId="1859" xr:uid="{A6C0AB55-C402-4634-A862-C6C273D46F1E}"/>
    <cellStyle name="Millares 2 6 8" xfId="1353" xr:uid="{36AFEF6C-82B2-4625-82B0-3123079FCCD5}"/>
    <cellStyle name="Millares 2 7" xfId="74" xr:uid="{00000000-0005-0000-0000-0000E7000000}"/>
    <cellStyle name="Millares 2 7 2" xfId="127" xr:uid="{00000000-0005-0000-0000-0000E8000000}"/>
    <cellStyle name="Millares 2 7 2 2" xfId="254" xr:uid="{00000000-0005-0000-0000-0000E9000000}"/>
    <cellStyle name="Millares 2 7 2 2 2" xfId="506" xr:uid="{00000000-0005-0000-0000-0000EA000000}"/>
    <cellStyle name="Millares 2 7 2 2 2 2" xfId="1012" xr:uid="{00000000-0005-0000-0000-0000EB000000}"/>
    <cellStyle name="Millares 2 7 2 2 2 2 2" xfId="2280" xr:uid="{83ED8680-0616-42A8-97C5-EFEC16192517}"/>
    <cellStyle name="Millares 2 7 2 2 2 3" xfId="1774" xr:uid="{2C76ED33-B925-4FBF-9A4A-CDED57DBD9CF}"/>
    <cellStyle name="Millares 2 7 2 2 3" xfId="1266" xr:uid="{00000000-0005-0000-0000-0000EC000000}"/>
    <cellStyle name="Millares 2 7 2 2 3 2" xfId="2534" xr:uid="{A19B75CA-59C0-4B8D-9B75-B0AF30847616}"/>
    <cellStyle name="Millares 2 7 2 2 4" xfId="760" xr:uid="{00000000-0005-0000-0000-0000ED000000}"/>
    <cellStyle name="Millares 2 7 2 2 4 2" xfId="2028" xr:uid="{570E5878-CA44-4DA1-9647-65DA38024AA1}"/>
    <cellStyle name="Millares 2 7 2 2 5" xfId="1522" xr:uid="{17A2C476-A0B6-42DA-93B4-4553D2995F57}"/>
    <cellStyle name="Millares 2 7 2 3" xfId="380" xr:uid="{00000000-0005-0000-0000-0000EE000000}"/>
    <cellStyle name="Millares 2 7 2 3 2" xfId="886" xr:uid="{00000000-0005-0000-0000-0000EF000000}"/>
    <cellStyle name="Millares 2 7 2 3 2 2" xfId="2154" xr:uid="{C7B51899-7C9A-4732-B1BC-B87752B16A4C}"/>
    <cellStyle name="Millares 2 7 2 3 3" xfId="1648" xr:uid="{0A4FFA2E-30CB-4334-A1E5-1D0DF0D82135}"/>
    <cellStyle name="Millares 2 7 2 4" xfId="1140" xr:uid="{00000000-0005-0000-0000-0000F0000000}"/>
    <cellStyle name="Millares 2 7 2 4 2" xfId="2408" xr:uid="{F726541E-DC34-498C-91FC-F7FF547872F7}"/>
    <cellStyle name="Millares 2 7 2 5" xfId="634" xr:uid="{00000000-0005-0000-0000-0000F1000000}"/>
    <cellStyle name="Millares 2 7 2 5 2" xfId="1902" xr:uid="{384E9618-62B1-414B-B9B3-5B5FBA316F2C}"/>
    <cellStyle name="Millares 2 7 2 6" xfId="1396" xr:uid="{7E46B6E0-096F-427C-ACD9-81F5016BE971}"/>
    <cellStyle name="Millares 2 7 3" xfId="166" xr:uid="{00000000-0005-0000-0000-0000F2000000}"/>
    <cellStyle name="Millares 2 7 3 2" xfId="293" xr:uid="{00000000-0005-0000-0000-0000F3000000}"/>
    <cellStyle name="Millares 2 7 3 2 2" xfId="545" xr:uid="{00000000-0005-0000-0000-0000F4000000}"/>
    <cellStyle name="Millares 2 7 3 2 2 2" xfId="1051" xr:uid="{00000000-0005-0000-0000-0000F5000000}"/>
    <cellStyle name="Millares 2 7 3 2 2 2 2" xfId="2319" xr:uid="{F37AFF07-2368-40C2-8629-86FAA3F72D84}"/>
    <cellStyle name="Millares 2 7 3 2 2 3" xfId="1813" xr:uid="{6AB75B88-B372-43DB-89BE-423AF0FEA8B3}"/>
    <cellStyle name="Millares 2 7 3 2 3" xfId="1305" xr:uid="{00000000-0005-0000-0000-0000F6000000}"/>
    <cellStyle name="Millares 2 7 3 2 3 2" xfId="2573" xr:uid="{EE8A21A7-3BD5-4FAA-8F5C-DBB06B540FE4}"/>
    <cellStyle name="Millares 2 7 3 2 4" xfId="799" xr:uid="{00000000-0005-0000-0000-0000F7000000}"/>
    <cellStyle name="Millares 2 7 3 2 4 2" xfId="2067" xr:uid="{0982DD22-4BD2-475C-B7EE-3EBA2D084BF9}"/>
    <cellStyle name="Millares 2 7 3 2 5" xfId="1561" xr:uid="{720DC22F-3844-43F2-A26C-3FD9D5175E5A}"/>
    <cellStyle name="Millares 2 7 3 3" xfId="419" xr:uid="{00000000-0005-0000-0000-0000F8000000}"/>
    <cellStyle name="Millares 2 7 3 3 2" xfId="925" xr:uid="{00000000-0005-0000-0000-0000F9000000}"/>
    <cellStyle name="Millares 2 7 3 3 2 2" xfId="2193" xr:uid="{CC965DA6-1FFE-48E5-A198-10F59009E1E9}"/>
    <cellStyle name="Millares 2 7 3 3 3" xfId="1687" xr:uid="{04E40DBE-6A04-4DBA-9A63-BD0BFD38AFFA}"/>
    <cellStyle name="Millares 2 7 3 4" xfId="1179" xr:uid="{00000000-0005-0000-0000-0000FA000000}"/>
    <cellStyle name="Millares 2 7 3 4 2" xfId="2447" xr:uid="{1CD05492-897C-446C-B46F-06C18E97BB46}"/>
    <cellStyle name="Millares 2 7 3 5" xfId="673" xr:uid="{00000000-0005-0000-0000-0000FB000000}"/>
    <cellStyle name="Millares 2 7 3 5 2" xfId="1941" xr:uid="{B2AFA5ED-5589-40B4-8486-B06A43D7009F}"/>
    <cellStyle name="Millares 2 7 3 6" xfId="1435" xr:uid="{57DD3AE0-0292-4585-AF70-CA2FBDA65D85}"/>
    <cellStyle name="Millares 2 7 4" xfId="213" xr:uid="{00000000-0005-0000-0000-0000FC000000}"/>
    <cellStyle name="Millares 2 7 4 2" xfId="465" xr:uid="{00000000-0005-0000-0000-0000FD000000}"/>
    <cellStyle name="Millares 2 7 4 2 2" xfId="971" xr:uid="{00000000-0005-0000-0000-0000FE000000}"/>
    <cellStyle name="Millares 2 7 4 2 2 2" xfId="2239" xr:uid="{C82E5619-E741-437E-A012-E7F79BC84752}"/>
    <cellStyle name="Millares 2 7 4 2 3" xfId="1733" xr:uid="{7E2947ED-6FE2-460B-979D-9E3EE46FDAD0}"/>
    <cellStyle name="Millares 2 7 4 3" xfId="1225" xr:uid="{00000000-0005-0000-0000-0000FF000000}"/>
    <cellStyle name="Millares 2 7 4 3 2" xfId="2493" xr:uid="{D5C8251B-7D4A-437B-9CAD-8FFD5D0C0A25}"/>
    <cellStyle name="Millares 2 7 4 4" xfId="719" xr:uid="{00000000-0005-0000-0000-000000010000}"/>
    <cellStyle name="Millares 2 7 4 4 2" xfId="1987" xr:uid="{C88974C2-8C57-45A0-A9BE-DD94ED8534DB}"/>
    <cellStyle name="Millares 2 7 4 5" xfId="1481" xr:uid="{415EC9EA-378D-4605-83DF-4A3696BF93AB}"/>
    <cellStyle name="Millares 2 7 5" xfId="339" xr:uid="{00000000-0005-0000-0000-000001010000}"/>
    <cellStyle name="Millares 2 7 5 2" xfId="845" xr:uid="{00000000-0005-0000-0000-000002010000}"/>
    <cellStyle name="Millares 2 7 5 2 2" xfId="2113" xr:uid="{FF52ECC7-39A3-48FB-9FBD-3B9756425A95}"/>
    <cellStyle name="Millares 2 7 5 3" xfId="1607" xr:uid="{C08D185C-73F3-4359-B3F0-CDA145345DF3}"/>
    <cellStyle name="Millares 2 7 6" xfId="1098" xr:uid="{00000000-0005-0000-0000-000003010000}"/>
    <cellStyle name="Millares 2 7 6 2" xfId="2366" xr:uid="{62544EBC-734C-4D27-AB78-7F327299275C}"/>
    <cellStyle name="Millares 2 7 7" xfId="592" xr:uid="{00000000-0005-0000-0000-000004010000}"/>
    <cellStyle name="Millares 2 7 7 2" xfId="1860" xr:uid="{7C2D8438-C00D-48F0-81C8-B3A08C19C14C}"/>
    <cellStyle name="Millares 2 7 8" xfId="1354" xr:uid="{4F6CC4FB-80A1-48EE-A4F5-F9CDB59FD0EE}"/>
    <cellStyle name="Millares 2 8" xfId="75" xr:uid="{00000000-0005-0000-0000-000005010000}"/>
    <cellStyle name="Millares 2 8 2" xfId="128" xr:uid="{00000000-0005-0000-0000-000006010000}"/>
    <cellStyle name="Millares 2 8 2 2" xfId="255" xr:uid="{00000000-0005-0000-0000-000007010000}"/>
    <cellStyle name="Millares 2 8 2 2 2" xfId="507" xr:uid="{00000000-0005-0000-0000-000008010000}"/>
    <cellStyle name="Millares 2 8 2 2 2 2" xfId="1013" xr:uid="{00000000-0005-0000-0000-000009010000}"/>
    <cellStyle name="Millares 2 8 2 2 2 2 2" xfId="2281" xr:uid="{8BCB3B1B-0D2C-4BDC-B5B8-C05F8A7629BE}"/>
    <cellStyle name="Millares 2 8 2 2 2 3" xfId="1775" xr:uid="{E3E06D25-846B-4F40-B1FB-7177222CBD7E}"/>
    <cellStyle name="Millares 2 8 2 2 3" xfId="1267" xr:uid="{00000000-0005-0000-0000-00000A010000}"/>
    <cellStyle name="Millares 2 8 2 2 3 2" xfId="2535" xr:uid="{6C651BB2-E336-413F-B9B5-554452A3BEC5}"/>
    <cellStyle name="Millares 2 8 2 2 4" xfId="761" xr:uid="{00000000-0005-0000-0000-00000B010000}"/>
    <cellStyle name="Millares 2 8 2 2 4 2" xfId="2029" xr:uid="{1EA8EF09-51C2-41E8-B540-BDF7BA4DD96D}"/>
    <cellStyle name="Millares 2 8 2 2 5" xfId="1523" xr:uid="{41E8E8F6-6850-4EB3-92F8-9C09B9953B4F}"/>
    <cellStyle name="Millares 2 8 2 3" xfId="381" xr:uid="{00000000-0005-0000-0000-00000C010000}"/>
    <cellStyle name="Millares 2 8 2 3 2" xfId="887" xr:uid="{00000000-0005-0000-0000-00000D010000}"/>
    <cellStyle name="Millares 2 8 2 3 2 2" xfId="2155" xr:uid="{7E8DD28B-02FA-4969-918E-1CCA2BA4A7F2}"/>
    <cellStyle name="Millares 2 8 2 3 3" xfId="1649" xr:uid="{A28E3C44-ED2E-4C25-9831-2428A3BCAB37}"/>
    <cellStyle name="Millares 2 8 2 4" xfId="1141" xr:uid="{00000000-0005-0000-0000-00000E010000}"/>
    <cellStyle name="Millares 2 8 2 4 2" xfId="2409" xr:uid="{A7576CCB-5837-48D7-9AAC-C8D6287806EE}"/>
    <cellStyle name="Millares 2 8 2 5" xfId="635" xr:uid="{00000000-0005-0000-0000-00000F010000}"/>
    <cellStyle name="Millares 2 8 2 5 2" xfId="1903" xr:uid="{DFA6B63E-6C9B-45D0-9679-4768B9F528CE}"/>
    <cellStyle name="Millares 2 8 2 6" xfId="1397" xr:uid="{EEFF5EBC-B60F-4618-86BF-DF5ADF3D2D92}"/>
    <cellStyle name="Millares 2 8 3" xfId="167" xr:uid="{00000000-0005-0000-0000-000010010000}"/>
    <cellStyle name="Millares 2 8 3 2" xfId="294" xr:uid="{00000000-0005-0000-0000-000011010000}"/>
    <cellStyle name="Millares 2 8 3 2 2" xfId="546" xr:uid="{00000000-0005-0000-0000-000012010000}"/>
    <cellStyle name="Millares 2 8 3 2 2 2" xfId="1052" xr:uid="{00000000-0005-0000-0000-000013010000}"/>
    <cellStyle name="Millares 2 8 3 2 2 2 2" xfId="2320" xr:uid="{C572E4B1-0C26-482F-9780-C5BC40134766}"/>
    <cellStyle name="Millares 2 8 3 2 2 3" xfId="1814" xr:uid="{ED5AE298-1D2C-4AEE-9E0D-396297D69EC1}"/>
    <cellStyle name="Millares 2 8 3 2 3" xfId="1306" xr:uid="{00000000-0005-0000-0000-000014010000}"/>
    <cellStyle name="Millares 2 8 3 2 3 2" xfId="2574" xr:uid="{BC958F44-AA01-4745-A753-97E86642141B}"/>
    <cellStyle name="Millares 2 8 3 2 4" xfId="800" xr:uid="{00000000-0005-0000-0000-000015010000}"/>
    <cellStyle name="Millares 2 8 3 2 4 2" xfId="2068" xr:uid="{1520DE87-39DE-4D3D-B32D-06A1EF7CD7D4}"/>
    <cellStyle name="Millares 2 8 3 2 5" xfId="1562" xr:uid="{F38CE943-39F5-4F87-B84A-EFAF66956361}"/>
    <cellStyle name="Millares 2 8 3 3" xfId="420" xr:uid="{00000000-0005-0000-0000-000016010000}"/>
    <cellStyle name="Millares 2 8 3 3 2" xfId="926" xr:uid="{00000000-0005-0000-0000-000017010000}"/>
    <cellStyle name="Millares 2 8 3 3 2 2" xfId="2194" xr:uid="{16EA194F-DC11-458D-8919-F74452C81421}"/>
    <cellStyle name="Millares 2 8 3 3 3" xfId="1688" xr:uid="{07B43DF5-D209-49D1-8D5B-371C60A3FE0F}"/>
    <cellStyle name="Millares 2 8 3 4" xfId="1180" xr:uid="{00000000-0005-0000-0000-000018010000}"/>
    <cellStyle name="Millares 2 8 3 4 2" xfId="2448" xr:uid="{2DF49A63-3FCC-46EB-9800-DD0F1EE56427}"/>
    <cellStyle name="Millares 2 8 3 5" xfId="674" xr:uid="{00000000-0005-0000-0000-000019010000}"/>
    <cellStyle name="Millares 2 8 3 5 2" xfId="1942" xr:uid="{25C38CEA-AFF3-4408-9305-C6BF39A54A67}"/>
    <cellStyle name="Millares 2 8 3 6" xfId="1436" xr:uid="{37FA50E4-EC65-4B13-B5E8-0B2BB38F059D}"/>
    <cellStyle name="Millares 2 8 4" xfId="214" xr:uid="{00000000-0005-0000-0000-00001A010000}"/>
    <cellStyle name="Millares 2 8 4 2" xfId="466" xr:uid="{00000000-0005-0000-0000-00001B010000}"/>
    <cellStyle name="Millares 2 8 4 2 2" xfId="972" xr:uid="{00000000-0005-0000-0000-00001C010000}"/>
    <cellStyle name="Millares 2 8 4 2 2 2" xfId="2240" xr:uid="{4196C9D9-EEB2-497B-8D22-27E90F6CABF5}"/>
    <cellStyle name="Millares 2 8 4 2 3" xfId="1734" xr:uid="{D943EC73-BAF4-4084-B198-E7A0BE9D7768}"/>
    <cellStyle name="Millares 2 8 4 3" xfId="1226" xr:uid="{00000000-0005-0000-0000-00001D010000}"/>
    <cellStyle name="Millares 2 8 4 3 2" xfId="2494" xr:uid="{47B84A67-B29F-4AC6-99EB-0D377B4DE7C3}"/>
    <cellStyle name="Millares 2 8 4 4" xfId="720" xr:uid="{00000000-0005-0000-0000-00001E010000}"/>
    <cellStyle name="Millares 2 8 4 4 2" xfId="1988" xr:uid="{7B14A798-FB83-4D82-9136-3337CB388FDA}"/>
    <cellStyle name="Millares 2 8 4 5" xfId="1482" xr:uid="{811DA3A4-1055-46CC-9AB8-0D8529E229FC}"/>
    <cellStyle name="Millares 2 8 5" xfId="340" xr:uid="{00000000-0005-0000-0000-00001F010000}"/>
    <cellStyle name="Millares 2 8 5 2" xfId="846" xr:uid="{00000000-0005-0000-0000-000020010000}"/>
    <cellStyle name="Millares 2 8 5 2 2" xfId="2114" xr:uid="{E4AD7CE7-E777-4AD3-A06B-D5DC73ED958F}"/>
    <cellStyle name="Millares 2 8 5 3" xfId="1608" xr:uid="{89633127-F820-42ED-9C84-62E55FA25ECF}"/>
    <cellStyle name="Millares 2 8 6" xfId="1099" xr:uid="{00000000-0005-0000-0000-000021010000}"/>
    <cellStyle name="Millares 2 8 6 2" xfId="2367" xr:uid="{E6F93236-E7CC-49F0-8A9E-88CF34F90737}"/>
    <cellStyle name="Millares 2 8 7" xfId="593" xr:uid="{00000000-0005-0000-0000-000022010000}"/>
    <cellStyle name="Millares 2 8 7 2" xfId="1861" xr:uid="{4DAB1BD8-2DA5-46BC-899E-2329CFC18F92}"/>
    <cellStyle name="Millares 2 8 8" xfId="1355" xr:uid="{43DC824F-4CA6-4789-8482-FC7093034954}"/>
    <cellStyle name="Millares 20" xfId="20" xr:uid="{00000000-0005-0000-0000-000023010000}"/>
    <cellStyle name="Millares 21" xfId="21" xr:uid="{00000000-0005-0000-0000-000024010000}"/>
    <cellStyle name="Millares 22" xfId="22" xr:uid="{00000000-0005-0000-0000-000025010000}"/>
    <cellStyle name="Millares 23" xfId="23" xr:uid="{00000000-0005-0000-0000-000026010000}"/>
    <cellStyle name="Millares 24" xfId="24" xr:uid="{00000000-0005-0000-0000-000027010000}"/>
    <cellStyle name="Millares 25" xfId="25" xr:uid="{00000000-0005-0000-0000-000028010000}"/>
    <cellStyle name="Millares 26" xfId="26" xr:uid="{00000000-0005-0000-0000-000029010000}"/>
    <cellStyle name="Millares 27" xfId="27" xr:uid="{00000000-0005-0000-0000-00002A010000}"/>
    <cellStyle name="Millares 28" xfId="8" xr:uid="{00000000-0005-0000-0000-00002B010000}"/>
    <cellStyle name="Millares 28 2" xfId="35" xr:uid="{00000000-0005-0000-0000-00002C010000}"/>
    <cellStyle name="Millares 29" xfId="116" xr:uid="{00000000-0005-0000-0000-00002D010000}"/>
    <cellStyle name="Millares 29 2" xfId="199" xr:uid="{00000000-0005-0000-0000-00002E010000}"/>
    <cellStyle name="Millares 29 3" xfId="1129" xr:uid="{00000000-0005-0000-0000-00002F010000}"/>
    <cellStyle name="Millares 29 3 2" xfId="2397" xr:uid="{F2548E99-F0B9-4CE8-A105-2E61DDB812BD}"/>
    <cellStyle name="Millares 29 4" xfId="623" xr:uid="{00000000-0005-0000-0000-000030010000}"/>
    <cellStyle name="Millares 29 4 2" xfId="1891" xr:uid="{09D838F4-5CAD-43C0-AA51-2713339FAFE8}"/>
    <cellStyle name="Millares 29 5" xfId="1385" xr:uid="{557EB3BE-EBAC-445E-9363-E9DB1D296F61}"/>
    <cellStyle name="Millares 3" xfId="6" xr:uid="{00000000-0005-0000-0000-000031010000}"/>
    <cellStyle name="Millares 3 2" xfId="7" xr:uid="{00000000-0005-0000-0000-000032010000}"/>
    <cellStyle name="Millares 30" xfId="1087" xr:uid="{00000000-0005-0000-0000-000033010000}"/>
    <cellStyle name="Millares 30 2" xfId="2355" xr:uid="{2683CEE2-AA8D-4EAE-A101-FCDC6237072D}"/>
    <cellStyle name="Millares 31" xfId="581" xr:uid="{00000000-0005-0000-0000-000034010000}"/>
    <cellStyle name="Millares 31 2" xfId="1849" xr:uid="{6DF08F49-618B-4424-AA56-7AB41CB083E8}"/>
    <cellStyle name="Millares 32" xfId="1343" xr:uid="{C79BF18D-21F0-419D-8DD2-A0609C39FC48}"/>
    <cellStyle name="Millares 4" xfId="28" xr:uid="{00000000-0005-0000-0000-000035010000}"/>
    <cellStyle name="Millares 5" xfId="29" xr:uid="{00000000-0005-0000-0000-000036010000}"/>
    <cellStyle name="Millares 6" xfId="30" xr:uid="{00000000-0005-0000-0000-000037010000}"/>
    <cellStyle name="Millares 7" xfId="31" xr:uid="{00000000-0005-0000-0000-000038010000}"/>
    <cellStyle name="Millares 7 2" xfId="41" xr:uid="{00000000-0005-0000-0000-000039010000}"/>
    <cellStyle name="Millares 8" xfId="32" xr:uid="{00000000-0005-0000-0000-00003A010000}"/>
    <cellStyle name="Millares 8 2" xfId="33" xr:uid="{00000000-0005-0000-0000-00003B010000}"/>
    <cellStyle name="Millares 9" xfId="34" xr:uid="{00000000-0005-0000-0000-00003C010000}"/>
    <cellStyle name="Moneda 2" xfId="60" xr:uid="{00000000-0005-0000-0000-00003D010000}"/>
    <cellStyle name="Moneda 2 2" xfId="118" xr:uid="{00000000-0005-0000-0000-00003E010000}"/>
    <cellStyle name="Moneda 2 2 2" xfId="245" xr:uid="{00000000-0005-0000-0000-00003F010000}"/>
    <cellStyle name="Moneda 2 2 2 2" xfId="497" xr:uid="{00000000-0005-0000-0000-000040010000}"/>
    <cellStyle name="Moneda 2 2 2 2 2" xfId="1003" xr:uid="{00000000-0005-0000-0000-000041010000}"/>
    <cellStyle name="Moneda 2 2 2 2 2 2" xfId="2271" xr:uid="{0519AB89-C0A1-45FB-9EDA-7FDC2472AC79}"/>
    <cellStyle name="Moneda 2 2 2 2 3" xfId="1765" xr:uid="{8A28D4ED-7FC1-4421-9051-2C6A06C6D3A9}"/>
    <cellStyle name="Moneda 2 2 2 3" xfId="1257" xr:uid="{00000000-0005-0000-0000-000042010000}"/>
    <cellStyle name="Moneda 2 2 2 3 2" xfId="2525" xr:uid="{D037AB90-5ACC-4210-884B-500C76B2F600}"/>
    <cellStyle name="Moneda 2 2 2 4" xfId="751" xr:uid="{00000000-0005-0000-0000-000043010000}"/>
    <cellStyle name="Moneda 2 2 2 4 2" xfId="2019" xr:uid="{CB84F4A9-AD81-4C05-8F4E-8EB058EADE8F}"/>
    <cellStyle name="Moneda 2 2 2 5" xfId="1513" xr:uid="{FC44B9A6-5E93-41A2-B508-20A0FFB13BE8}"/>
    <cellStyle name="Moneda 2 2 3" xfId="371" xr:uid="{00000000-0005-0000-0000-000044010000}"/>
    <cellStyle name="Moneda 2 2 3 2" xfId="877" xr:uid="{00000000-0005-0000-0000-000045010000}"/>
    <cellStyle name="Moneda 2 2 3 2 2" xfId="2145" xr:uid="{10FC9EFE-92F5-4290-B125-4CEF3B4834C8}"/>
    <cellStyle name="Moneda 2 2 3 3" xfId="1639" xr:uid="{559D8685-1A86-470E-AE8F-F5FE3293E9E7}"/>
    <cellStyle name="Moneda 2 2 4" xfId="1131" xr:uid="{00000000-0005-0000-0000-000046010000}"/>
    <cellStyle name="Moneda 2 2 4 2" xfId="2399" xr:uid="{DCD69C19-8BDC-4D6D-957B-2D3D9265F2DF}"/>
    <cellStyle name="Moneda 2 2 5" xfId="625" xr:uid="{00000000-0005-0000-0000-000047010000}"/>
    <cellStyle name="Moneda 2 2 5 2" xfId="1893" xr:uid="{8F5990C7-E88E-4C94-8491-FC071DDB7016}"/>
    <cellStyle name="Moneda 2 2 6" xfId="1387" xr:uid="{062B2BC3-3B91-43A6-A041-C5DAD2AB9556}"/>
    <cellStyle name="Moneda 2 3" xfId="197" xr:uid="{00000000-0005-0000-0000-000048010000}"/>
    <cellStyle name="Moneda 2 3 2" xfId="324" xr:uid="{00000000-0005-0000-0000-000049010000}"/>
    <cellStyle name="Moneda 2 3 2 2" xfId="576" xr:uid="{00000000-0005-0000-0000-00004A010000}"/>
    <cellStyle name="Moneda 2 3 2 2 2" xfId="1082" xr:uid="{00000000-0005-0000-0000-00004B010000}"/>
    <cellStyle name="Moneda 2 3 2 2 2 2" xfId="2350" xr:uid="{528B61AC-5E98-43C1-91D4-F1DE5E1CF201}"/>
    <cellStyle name="Moneda 2 3 2 2 3" xfId="1844" xr:uid="{1950F72F-6CE7-45C4-B3AA-A4A2A90DC5A7}"/>
    <cellStyle name="Moneda 2 3 2 3" xfId="1336" xr:uid="{00000000-0005-0000-0000-00004C010000}"/>
    <cellStyle name="Moneda 2 3 2 3 2" xfId="2604" xr:uid="{0BCF7B57-769D-42E8-9140-31ADCF12C61B}"/>
    <cellStyle name="Moneda 2 3 2 4" xfId="830" xr:uid="{00000000-0005-0000-0000-00004D010000}"/>
    <cellStyle name="Moneda 2 3 2 4 2" xfId="2098" xr:uid="{FB7A9343-817D-443F-96D6-6199C4741D8E}"/>
    <cellStyle name="Moneda 2 3 2 5" xfId="1592" xr:uid="{61420E0A-9D0A-426E-9258-4281177B09E6}"/>
    <cellStyle name="Moneda 2 3 3" xfId="450" xr:uid="{00000000-0005-0000-0000-00004E010000}"/>
    <cellStyle name="Moneda 2 3 3 2" xfId="956" xr:uid="{00000000-0005-0000-0000-00004F010000}"/>
    <cellStyle name="Moneda 2 3 3 2 2" xfId="2224" xr:uid="{074993F2-9B79-4324-8138-3D9F51A210B5}"/>
    <cellStyle name="Moneda 2 3 3 3" xfId="1718" xr:uid="{D119C641-CC93-482E-93A6-8AFB62B2AA96}"/>
    <cellStyle name="Moneda 2 3 4" xfId="1210" xr:uid="{00000000-0005-0000-0000-000050010000}"/>
    <cellStyle name="Moneda 2 3 4 2" xfId="2478" xr:uid="{CD406336-53EF-4601-9EE3-C9B54B8ADA56}"/>
    <cellStyle name="Moneda 2 3 5" xfId="704" xr:uid="{00000000-0005-0000-0000-000051010000}"/>
    <cellStyle name="Moneda 2 3 5 2" xfId="1972" xr:uid="{85F3F06D-20CD-4BCA-9C8F-0908CC0D6838}"/>
    <cellStyle name="Moneda 2 3 6" xfId="1466" xr:uid="{DAD31E14-B1FC-43C5-948A-EA33D4956220}"/>
    <cellStyle name="Moneda 2 4" xfId="204" xr:uid="{00000000-0005-0000-0000-000052010000}"/>
    <cellStyle name="Moneda 2 4 2" xfId="456" xr:uid="{00000000-0005-0000-0000-000053010000}"/>
    <cellStyle name="Moneda 2 4 2 2" xfId="962" xr:uid="{00000000-0005-0000-0000-000054010000}"/>
    <cellStyle name="Moneda 2 4 2 2 2" xfId="2230" xr:uid="{DE4FE822-42D2-4432-9B9C-D47DE0BDB412}"/>
    <cellStyle name="Moneda 2 4 2 3" xfId="1724" xr:uid="{744C664E-98A6-4086-9C22-C664BA3B9B22}"/>
    <cellStyle name="Moneda 2 4 3" xfId="1216" xr:uid="{00000000-0005-0000-0000-000055010000}"/>
    <cellStyle name="Moneda 2 4 3 2" xfId="2484" xr:uid="{91DB2C64-CFDF-425C-8EBA-FC62E6099B04}"/>
    <cellStyle name="Moneda 2 4 4" xfId="710" xr:uid="{00000000-0005-0000-0000-000056010000}"/>
    <cellStyle name="Moneda 2 4 4 2" xfId="1978" xr:uid="{034FA484-45F8-4F5F-BBE8-023118EF7415}"/>
    <cellStyle name="Moneda 2 4 5" xfId="1472" xr:uid="{D040B792-0CFC-4FE0-A55D-625204EF68CB}"/>
    <cellStyle name="Moneda 2 5" xfId="330" xr:uid="{00000000-0005-0000-0000-000057010000}"/>
    <cellStyle name="Moneda 2 5 2" xfId="836" xr:uid="{00000000-0005-0000-0000-000058010000}"/>
    <cellStyle name="Moneda 2 5 2 2" xfId="2104" xr:uid="{E4708AFD-3796-4CB7-A1E7-B3F47ECFC485}"/>
    <cellStyle name="Moneda 2 5 3" xfId="1598" xr:uid="{DC907FA8-0D35-4358-BE13-54E3D53377C2}"/>
    <cellStyle name="Moneda 2 6" xfId="1089" xr:uid="{00000000-0005-0000-0000-000059010000}"/>
    <cellStyle name="Moneda 2 6 2" xfId="2357" xr:uid="{07B325BA-0015-48E8-AD04-65517848ECAC}"/>
    <cellStyle name="Moneda 2 7" xfId="583" xr:uid="{00000000-0005-0000-0000-00005A010000}"/>
    <cellStyle name="Moneda 2 7 2" xfId="1851" xr:uid="{FEB40572-D4BF-4E13-8C72-256637E2647C}"/>
    <cellStyle name="Moneda 2 8" xfId="1345" xr:uid="{FCDD0918-BF7A-48E3-8893-9773747C35C5}"/>
    <cellStyle name="Normal" xfId="0" builtinId="0"/>
    <cellStyle name="Normal 10" xfId="59" xr:uid="{00000000-0005-0000-0000-00005C010000}"/>
    <cellStyle name="Normal 10 10" xfId="582" xr:uid="{00000000-0005-0000-0000-00005D010000}"/>
    <cellStyle name="Normal 10 10 2" xfId="1850" xr:uid="{843BC40E-F809-4EC1-9F4A-A68BF6E52953}"/>
    <cellStyle name="Normal 10 11" xfId="1344" xr:uid="{A844886F-4CA2-4EE6-B6E7-A80CF3102B62}"/>
    <cellStyle name="Normal 10 2" xfId="76" xr:uid="{00000000-0005-0000-0000-00005E010000}"/>
    <cellStyle name="Normal 10 2 2" xfId="129" xr:uid="{00000000-0005-0000-0000-00005F010000}"/>
    <cellStyle name="Normal 10 2 2 2" xfId="256" xr:uid="{00000000-0005-0000-0000-000060010000}"/>
    <cellStyle name="Normal 10 2 2 2 2" xfId="508" xr:uid="{00000000-0005-0000-0000-000061010000}"/>
    <cellStyle name="Normal 10 2 2 2 2 2" xfId="1014" xr:uid="{00000000-0005-0000-0000-000062010000}"/>
    <cellStyle name="Normal 10 2 2 2 2 2 2" xfId="2282" xr:uid="{7812F9E7-850E-4DA5-B8C6-D6C747542D72}"/>
    <cellStyle name="Normal 10 2 2 2 2 3" xfId="1776" xr:uid="{0CAB29DC-3B01-450F-B5BD-1E0FB3F8D482}"/>
    <cellStyle name="Normal 10 2 2 2 3" xfId="1268" xr:uid="{00000000-0005-0000-0000-000063010000}"/>
    <cellStyle name="Normal 10 2 2 2 3 2" xfId="2536" xr:uid="{39F8C1E9-E500-4603-8086-8474A59521D0}"/>
    <cellStyle name="Normal 10 2 2 2 4" xfId="762" xr:uid="{00000000-0005-0000-0000-000064010000}"/>
    <cellStyle name="Normal 10 2 2 2 4 2" xfId="2030" xr:uid="{D2968406-798A-4069-8BD1-F8EC2B7F0AA4}"/>
    <cellStyle name="Normal 10 2 2 2 5" xfId="1524" xr:uid="{D9443431-4A23-4650-B15E-056E89BBB5C8}"/>
    <cellStyle name="Normal 10 2 2 3" xfId="382" xr:uid="{00000000-0005-0000-0000-000065010000}"/>
    <cellStyle name="Normal 10 2 2 3 2" xfId="888" xr:uid="{00000000-0005-0000-0000-000066010000}"/>
    <cellStyle name="Normal 10 2 2 3 2 2" xfId="2156" xr:uid="{43D40E58-B291-4806-B4AB-B93A1975B7C7}"/>
    <cellStyle name="Normal 10 2 2 3 3" xfId="1650" xr:uid="{095E3398-B747-4F13-B715-4C06A55DD286}"/>
    <cellStyle name="Normal 10 2 2 4" xfId="1142" xr:uid="{00000000-0005-0000-0000-000067010000}"/>
    <cellStyle name="Normal 10 2 2 4 2" xfId="2410" xr:uid="{7EA7D780-14B6-4BBF-9442-7022B3969F90}"/>
    <cellStyle name="Normal 10 2 2 5" xfId="636" xr:uid="{00000000-0005-0000-0000-000068010000}"/>
    <cellStyle name="Normal 10 2 2 5 2" xfId="1904" xr:uid="{2F037251-19F5-4C2E-AAB5-68EE16E98C9B}"/>
    <cellStyle name="Normal 10 2 2 6" xfId="1398" xr:uid="{DD2CF019-0594-4C06-9D9B-7B4C75BE9ADD}"/>
    <cellStyle name="Normal 10 2 3" xfId="169" xr:uid="{00000000-0005-0000-0000-000069010000}"/>
    <cellStyle name="Normal 10 2 3 2" xfId="296" xr:uid="{00000000-0005-0000-0000-00006A010000}"/>
    <cellStyle name="Normal 10 2 3 2 2" xfId="548" xr:uid="{00000000-0005-0000-0000-00006B010000}"/>
    <cellStyle name="Normal 10 2 3 2 2 2" xfId="1054" xr:uid="{00000000-0005-0000-0000-00006C010000}"/>
    <cellStyle name="Normal 10 2 3 2 2 2 2" xfId="2322" xr:uid="{FE2366B2-71A6-4768-9962-CC054A7CB91A}"/>
    <cellStyle name="Normal 10 2 3 2 2 3" xfId="1816" xr:uid="{EE16E215-F7BF-4474-899C-43F96A8A8AE9}"/>
    <cellStyle name="Normal 10 2 3 2 3" xfId="1308" xr:uid="{00000000-0005-0000-0000-00006D010000}"/>
    <cellStyle name="Normal 10 2 3 2 3 2" xfId="2576" xr:uid="{DE634BD1-0163-4F33-BB51-40DD699135DA}"/>
    <cellStyle name="Normal 10 2 3 2 4" xfId="802" xr:uid="{00000000-0005-0000-0000-00006E010000}"/>
    <cellStyle name="Normal 10 2 3 2 4 2" xfId="2070" xr:uid="{5927E5BD-EC2C-4030-B46C-06DA3D5A43E8}"/>
    <cellStyle name="Normal 10 2 3 2 5" xfId="1564" xr:uid="{315395EB-41D8-4673-AE7E-E6D901F2CDDE}"/>
    <cellStyle name="Normal 10 2 3 3" xfId="422" xr:uid="{00000000-0005-0000-0000-00006F010000}"/>
    <cellStyle name="Normal 10 2 3 3 2" xfId="928" xr:uid="{00000000-0005-0000-0000-000070010000}"/>
    <cellStyle name="Normal 10 2 3 3 2 2" xfId="2196" xr:uid="{58DDB727-9B06-4391-9367-A794B2A41502}"/>
    <cellStyle name="Normal 10 2 3 3 3" xfId="1690" xr:uid="{1CC08619-9458-4957-A966-D06D3BAF6526}"/>
    <cellStyle name="Normal 10 2 3 4" xfId="1182" xr:uid="{00000000-0005-0000-0000-000071010000}"/>
    <cellStyle name="Normal 10 2 3 4 2" xfId="2450" xr:uid="{E5FC4948-46DE-4D36-B0D0-275F872DB446}"/>
    <cellStyle name="Normal 10 2 3 5" xfId="676" xr:uid="{00000000-0005-0000-0000-000072010000}"/>
    <cellStyle name="Normal 10 2 3 5 2" xfId="1944" xr:uid="{28943759-051B-4368-A82A-4057CA11A56D}"/>
    <cellStyle name="Normal 10 2 3 6" xfId="1438" xr:uid="{A409EBC1-78FE-4880-8B99-337926DD443F}"/>
    <cellStyle name="Normal 10 2 4" xfId="215" xr:uid="{00000000-0005-0000-0000-000073010000}"/>
    <cellStyle name="Normal 10 2 4 2" xfId="467" xr:uid="{00000000-0005-0000-0000-000074010000}"/>
    <cellStyle name="Normal 10 2 4 2 2" xfId="973" xr:uid="{00000000-0005-0000-0000-000075010000}"/>
    <cellStyle name="Normal 10 2 4 2 2 2" xfId="2241" xr:uid="{89BC2812-A277-4019-81C2-09DC4B6FBF72}"/>
    <cellStyle name="Normal 10 2 4 2 3" xfId="1735" xr:uid="{7B520525-2E71-4B9B-8027-166674C41099}"/>
    <cellStyle name="Normal 10 2 4 3" xfId="1227" xr:uid="{00000000-0005-0000-0000-000076010000}"/>
    <cellStyle name="Normal 10 2 4 3 2" xfId="2495" xr:uid="{D9B127C9-CCD8-43D0-ACE1-BB9F23B3C3B8}"/>
    <cellStyle name="Normal 10 2 4 4" xfId="721" xr:uid="{00000000-0005-0000-0000-000077010000}"/>
    <cellStyle name="Normal 10 2 4 4 2" xfId="1989" xr:uid="{13B52048-448E-4098-85CA-30BD2E40F942}"/>
    <cellStyle name="Normal 10 2 4 5" xfId="1483" xr:uid="{B2A5BB93-084E-4B65-99CA-21EC922C9765}"/>
    <cellStyle name="Normal 10 2 5" xfId="341" xr:uid="{00000000-0005-0000-0000-000078010000}"/>
    <cellStyle name="Normal 10 2 5 2" xfId="847" xr:uid="{00000000-0005-0000-0000-000079010000}"/>
    <cellStyle name="Normal 10 2 5 2 2" xfId="2115" xr:uid="{06BCEBEB-A374-4D36-8158-B2AD563AB51C}"/>
    <cellStyle name="Normal 10 2 5 3" xfId="1609" xr:uid="{5588442E-A225-4073-B4DC-67BF1710DA3E}"/>
    <cellStyle name="Normal 10 2 6" xfId="1100" xr:uid="{00000000-0005-0000-0000-00007A010000}"/>
    <cellStyle name="Normal 10 2 6 2" xfId="2368" xr:uid="{8279FCD0-9D32-4607-90B6-8177F61D4421}"/>
    <cellStyle name="Normal 10 2 7" xfId="594" xr:uid="{00000000-0005-0000-0000-00007B010000}"/>
    <cellStyle name="Normal 10 2 7 2" xfId="1862" xr:uid="{53D71060-43AA-44B4-9829-4E7720766DD5}"/>
    <cellStyle name="Normal 10 2 8" xfId="1356" xr:uid="{0AE699BD-7993-4928-9965-B22EF8D48E20}"/>
    <cellStyle name="Normal 10 3" xfId="77" xr:uid="{00000000-0005-0000-0000-00007C010000}"/>
    <cellStyle name="Normal 10 3 2" xfId="130" xr:uid="{00000000-0005-0000-0000-00007D010000}"/>
    <cellStyle name="Normal 10 3 2 2" xfId="257" xr:uid="{00000000-0005-0000-0000-00007E010000}"/>
    <cellStyle name="Normal 10 3 2 2 2" xfId="509" xr:uid="{00000000-0005-0000-0000-00007F010000}"/>
    <cellStyle name="Normal 10 3 2 2 2 2" xfId="1015" xr:uid="{00000000-0005-0000-0000-000080010000}"/>
    <cellStyle name="Normal 10 3 2 2 2 2 2" xfId="2283" xr:uid="{85B693D7-D7EF-46AB-9F18-89F1BC86CAFC}"/>
    <cellStyle name="Normal 10 3 2 2 2 3" xfId="1777" xr:uid="{3516E83B-DD1B-4F35-8AB0-09588B42C929}"/>
    <cellStyle name="Normal 10 3 2 2 3" xfId="1269" xr:uid="{00000000-0005-0000-0000-000081010000}"/>
    <cellStyle name="Normal 10 3 2 2 3 2" xfId="2537" xr:uid="{14704C05-97B8-4A87-9C9F-C498CD2B34F5}"/>
    <cellStyle name="Normal 10 3 2 2 4" xfId="763" xr:uid="{00000000-0005-0000-0000-000082010000}"/>
    <cellStyle name="Normal 10 3 2 2 4 2" xfId="2031" xr:uid="{8B301230-0647-4191-B701-A28D3DBB5E7C}"/>
    <cellStyle name="Normal 10 3 2 2 5" xfId="1525" xr:uid="{8BC8D075-FD65-4FF8-89BF-3FA1FA9C21DF}"/>
    <cellStyle name="Normal 10 3 2 3" xfId="383" xr:uid="{00000000-0005-0000-0000-000083010000}"/>
    <cellStyle name="Normal 10 3 2 3 2" xfId="889" xr:uid="{00000000-0005-0000-0000-000084010000}"/>
    <cellStyle name="Normal 10 3 2 3 2 2" xfId="2157" xr:uid="{8D2BC507-5578-462E-9BA4-691B441B5D4B}"/>
    <cellStyle name="Normal 10 3 2 3 3" xfId="1651" xr:uid="{8290D813-5311-4595-A848-0EF968A81014}"/>
    <cellStyle name="Normal 10 3 2 4" xfId="1143" xr:uid="{00000000-0005-0000-0000-000085010000}"/>
    <cellStyle name="Normal 10 3 2 4 2" xfId="2411" xr:uid="{69766426-9D3C-4DB4-A14D-083DBA9FD116}"/>
    <cellStyle name="Normal 10 3 2 5" xfId="637" xr:uid="{00000000-0005-0000-0000-000086010000}"/>
    <cellStyle name="Normal 10 3 2 5 2" xfId="1905" xr:uid="{A3E9CE0D-3F11-4FFD-92A0-E26D0C119FC4}"/>
    <cellStyle name="Normal 10 3 2 6" xfId="1399" xr:uid="{A738DCCF-9CB6-4892-89FD-68094B3BE2F7}"/>
    <cellStyle name="Normal 10 3 3" xfId="170" xr:uid="{00000000-0005-0000-0000-000087010000}"/>
    <cellStyle name="Normal 10 3 3 2" xfId="297" xr:uid="{00000000-0005-0000-0000-000088010000}"/>
    <cellStyle name="Normal 10 3 3 2 2" xfId="549" xr:uid="{00000000-0005-0000-0000-000089010000}"/>
    <cellStyle name="Normal 10 3 3 2 2 2" xfId="1055" xr:uid="{00000000-0005-0000-0000-00008A010000}"/>
    <cellStyle name="Normal 10 3 3 2 2 2 2" xfId="2323" xr:uid="{6A6970C5-4757-47F6-A99F-84B5DDB3168F}"/>
    <cellStyle name="Normal 10 3 3 2 2 3" xfId="1817" xr:uid="{D74A3E73-8658-478A-9E19-5C79A6D246FC}"/>
    <cellStyle name="Normal 10 3 3 2 3" xfId="1309" xr:uid="{00000000-0005-0000-0000-00008B010000}"/>
    <cellStyle name="Normal 10 3 3 2 3 2" xfId="2577" xr:uid="{E5905992-D331-4DA5-A8CC-60D4A29E7CF3}"/>
    <cellStyle name="Normal 10 3 3 2 4" xfId="803" xr:uid="{00000000-0005-0000-0000-00008C010000}"/>
    <cellStyle name="Normal 10 3 3 2 4 2" xfId="2071" xr:uid="{8447E2C5-2D56-464C-9B21-B4B9013A4222}"/>
    <cellStyle name="Normal 10 3 3 2 5" xfId="1565" xr:uid="{560C7606-E8EB-4D73-979C-1AD825B4167C}"/>
    <cellStyle name="Normal 10 3 3 3" xfId="423" xr:uid="{00000000-0005-0000-0000-00008D010000}"/>
    <cellStyle name="Normal 10 3 3 3 2" xfId="929" xr:uid="{00000000-0005-0000-0000-00008E010000}"/>
    <cellStyle name="Normal 10 3 3 3 2 2" xfId="2197" xr:uid="{84C5BD0B-72B6-463D-827B-7B77742D739A}"/>
    <cellStyle name="Normal 10 3 3 3 3" xfId="1691" xr:uid="{EE3D57E1-8EAD-43C6-AEA9-D2E3C3146C21}"/>
    <cellStyle name="Normal 10 3 3 4" xfId="1183" xr:uid="{00000000-0005-0000-0000-00008F010000}"/>
    <cellStyle name="Normal 10 3 3 4 2" xfId="2451" xr:uid="{4B756612-CE0A-49DC-9AA8-FF48EA2481EE}"/>
    <cellStyle name="Normal 10 3 3 5" xfId="677" xr:uid="{00000000-0005-0000-0000-000090010000}"/>
    <cellStyle name="Normal 10 3 3 5 2" xfId="1945" xr:uid="{1AD9480F-ACFF-49A1-B257-3376D12F3984}"/>
    <cellStyle name="Normal 10 3 3 6" xfId="1439" xr:uid="{41F61130-946E-4CBE-BF22-55228783E6F3}"/>
    <cellStyle name="Normal 10 3 4" xfId="216" xr:uid="{00000000-0005-0000-0000-000091010000}"/>
    <cellStyle name="Normal 10 3 4 2" xfId="468" xr:uid="{00000000-0005-0000-0000-000092010000}"/>
    <cellStyle name="Normal 10 3 4 2 2" xfId="974" xr:uid="{00000000-0005-0000-0000-000093010000}"/>
    <cellStyle name="Normal 10 3 4 2 2 2" xfId="2242" xr:uid="{7B98B1F7-052F-4F7F-844D-8B8A38CA57AB}"/>
    <cellStyle name="Normal 10 3 4 2 3" xfId="1736" xr:uid="{ADB8CB99-4FE2-42CA-9873-66F7C0808410}"/>
    <cellStyle name="Normal 10 3 4 3" xfId="1228" xr:uid="{00000000-0005-0000-0000-000094010000}"/>
    <cellStyle name="Normal 10 3 4 3 2" xfId="2496" xr:uid="{039C5927-C5B8-401F-BAC3-E22EE3F0F0DB}"/>
    <cellStyle name="Normal 10 3 4 4" xfId="722" xr:uid="{00000000-0005-0000-0000-000095010000}"/>
    <cellStyle name="Normal 10 3 4 4 2" xfId="1990" xr:uid="{BFC97692-1E81-498F-A9B6-D36D7FDB6A82}"/>
    <cellStyle name="Normal 10 3 4 5" xfId="1484" xr:uid="{A702E7E2-A730-4D5A-AE43-7982270DC188}"/>
    <cellStyle name="Normal 10 3 5" xfId="342" xr:uid="{00000000-0005-0000-0000-000096010000}"/>
    <cellStyle name="Normal 10 3 5 2" xfId="848" xr:uid="{00000000-0005-0000-0000-000097010000}"/>
    <cellStyle name="Normal 10 3 5 2 2" xfId="2116" xr:uid="{80586675-A01D-489E-8001-944D57448232}"/>
    <cellStyle name="Normal 10 3 5 3" xfId="1610" xr:uid="{E0F75BAC-6877-4D77-BFB8-49AB6B0B28B8}"/>
    <cellStyle name="Normal 10 3 6" xfId="1101" xr:uid="{00000000-0005-0000-0000-000098010000}"/>
    <cellStyle name="Normal 10 3 6 2" xfId="2369" xr:uid="{013AE1B2-2587-4802-B868-4C6781F359D4}"/>
    <cellStyle name="Normal 10 3 7" xfId="595" xr:uid="{00000000-0005-0000-0000-000099010000}"/>
    <cellStyle name="Normal 10 3 7 2" xfId="1863" xr:uid="{BBE38B8E-8FA3-49E3-AB4C-56E522B1F581}"/>
    <cellStyle name="Normal 10 3 8" xfId="1357" xr:uid="{DFE74970-3B82-424D-A177-9F854F25BB17}"/>
    <cellStyle name="Normal 10 4" xfId="78" xr:uid="{00000000-0005-0000-0000-00009A010000}"/>
    <cellStyle name="Normal 10 4 2" xfId="131" xr:uid="{00000000-0005-0000-0000-00009B010000}"/>
    <cellStyle name="Normal 10 4 2 2" xfId="258" xr:uid="{00000000-0005-0000-0000-00009C010000}"/>
    <cellStyle name="Normal 10 4 2 2 2" xfId="510" xr:uid="{00000000-0005-0000-0000-00009D010000}"/>
    <cellStyle name="Normal 10 4 2 2 2 2" xfId="1016" xr:uid="{00000000-0005-0000-0000-00009E010000}"/>
    <cellStyle name="Normal 10 4 2 2 2 2 2" xfId="2284" xr:uid="{4FF4DA2A-4299-4299-8597-D4CDBB4806FD}"/>
    <cellStyle name="Normal 10 4 2 2 2 3" xfId="1778" xr:uid="{4825AC8D-AB39-426A-A435-825A82380480}"/>
    <cellStyle name="Normal 10 4 2 2 3" xfId="1270" xr:uid="{00000000-0005-0000-0000-00009F010000}"/>
    <cellStyle name="Normal 10 4 2 2 3 2" xfId="2538" xr:uid="{87EB672E-F49E-4C38-A047-8A74E23826ED}"/>
    <cellStyle name="Normal 10 4 2 2 4" xfId="764" xr:uid="{00000000-0005-0000-0000-0000A0010000}"/>
    <cellStyle name="Normal 10 4 2 2 4 2" xfId="2032" xr:uid="{61529A88-F1AA-4994-9A7C-2E601C8113DE}"/>
    <cellStyle name="Normal 10 4 2 2 5" xfId="1526" xr:uid="{6960E487-AB89-4A74-AA9F-E1105DF227E7}"/>
    <cellStyle name="Normal 10 4 2 3" xfId="384" xr:uid="{00000000-0005-0000-0000-0000A1010000}"/>
    <cellStyle name="Normal 10 4 2 3 2" xfId="890" xr:uid="{00000000-0005-0000-0000-0000A2010000}"/>
    <cellStyle name="Normal 10 4 2 3 2 2" xfId="2158" xr:uid="{D11505C8-4BAB-4FD9-ACEC-49D6B325298C}"/>
    <cellStyle name="Normal 10 4 2 3 3" xfId="1652" xr:uid="{F487583B-5D06-441B-B4E4-B2AAC0B3CFA8}"/>
    <cellStyle name="Normal 10 4 2 4" xfId="1144" xr:uid="{00000000-0005-0000-0000-0000A3010000}"/>
    <cellStyle name="Normal 10 4 2 4 2" xfId="2412" xr:uid="{8BE72BB0-71D6-4953-AF51-3C526D31A5A5}"/>
    <cellStyle name="Normal 10 4 2 5" xfId="638" xr:uid="{00000000-0005-0000-0000-0000A4010000}"/>
    <cellStyle name="Normal 10 4 2 5 2" xfId="1906" xr:uid="{F9D2D85F-6D8E-4AA3-8024-68E95A471350}"/>
    <cellStyle name="Normal 10 4 2 6" xfId="1400" xr:uid="{D70F051A-C89D-4046-9017-3B07CFFC2F71}"/>
    <cellStyle name="Normal 10 4 3" xfId="171" xr:uid="{00000000-0005-0000-0000-0000A5010000}"/>
    <cellStyle name="Normal 10 4 3 2" xfId="298" xr:uid="{00000000-0005-0000-0000-0000A6010000}"/>
    <cellStyle name="Normal 10 4 3 2 2" xfId="550" xr:uid="{00000000-0005-0000-0000-0000A7010000}"/>
    <cellStyle name="Normal 10 4 3 2 2 2" xfId="1056" xr:uid="{00000000-0005-0000-0000-0000A8010000}"/>
    <cellStyle name="Normal 10 4 3 2 2 2 2" xfId="2324" xr:uid="{286A07B7-B7A8-417A-8374-5C3F3FAC93FB}"/>
    <cellStyle name="Normal 10 4 3 2 2 3" xfId="1818" xr:uid="{966764CB-FF65-4116-A887-39CEA69B4572}"/>
    <cellStyle name="Normal 10 4 3 2 3" xfId="1310" xr:uid="{00000000-0005-0000-0000-0000A9010000}"/>
    <cellStyle name="Normal 10 4 3 2 3 2" xfId="2578" xr:uid="{A5BB1EF8-5CE8-488A-98D9-4C41551D262E}"/>
    <cellStyle name="Normal 10 4 3 2 4" xfId="804" xr:uid="{00000000-0005-0000-0000-0000AA010000}"/>
    <cellStyle name="Normal 10 4 3 2 4 2" xfId="2072" xr:uid="{4FF6F9A7-8227-4330-AB60-DA2AF8F80651}"/>
    <cellStyle name="Normal 10 4 3 2 5" xfId="1566" xr:uid="{CC2A406F-93C7-4C9A-8205-D0DCE36E6C6A}"/>
    <cellStyle name="Normal 10 4 3 3" xfId="424" xr:uid="{00000000-0005-0000-0000-0000AB010000}"/>
    <cellStyle name="Normal 10 4 3 3 2" xfId="930" xr:uid="{00000000-0005-0000-0000-0000AC010000}"/>
    <cellStyle name="Normal 10 4 3 3 2 2" xfId="2198" xr:uid="{F19531A9-0C6F-439F-9AE5-C5BB66278506}"/>
    <cellStyle name="Normal 10 4 3 3 3" xfId="1692" xr:uid="{A94C4E74-7EA4-4A6A-84DF-C6E904CCF6FC}"/>
    <cellStyle name="Normal 10 4 3 4" xfId="1184" xr:uid="{00000000-0005-0000-0000-0000AD010000}"/>
    <cellStyle name="Normal 10 4 3 4 2" xfId="2452" xr:uid="{AEF94626-58B9-41FE-A6E9-3F7BC224DDEF}"/>
    <cellStyle name="Normal 10 4 3 5" xfId="678" xr:uid="{00000000-0005-0000-0000-0000AE010000}"/>
    <cellStyle name="Normal 10 4 3 5 2" xfId="1946" xr:uid="{6832277D-1633-4772-BDF1-94F1E5101CD5}"/>
    <cellStyle name="Normal 10 4 3 6" xfId="1440" xr:uid="{229B4873-E767-4821-AEB9-7745E7319953}"/>
    <cellStyle name="Normal 10 4 4" xfId="217" xr:uid="{00000000-0005-0000-0000-0000AF010000}"/>
    <cellStyle name="Normal 10 4 4 2" xfId="469" xr:uid="{00000000-0005-0000-0000-0000B0010000}"/>
    <cellStyle name="Normal 10 4 4 2 2" xfId="975" xr:uid="{00000000-0005-0000-0000-0000B1010000}"/>
    <cellStyle name="Normal 10 4 4 2 2 2" xfId="2243" xr:uid="{CFD8759E-1D31-4701-A91E-2C7980640AD4}"/>
    <cellStyle name="Normal 10 4 4 2 3" xfId="1737" xr:uid="{4630D8D0-9896-4DAD-84D4-4A1D695DF099}"/>
    <cellStyle name="Normal 10 4 4 3" xfId="1229" xr:uid="{00000000-0005-0000-0000-0000B2010000}"/>
    <cellStyle name="Normal 10 4 4 3 2" xfId="2497" xr:uid="{A7771D0C-FB2B-49BC-9EB1-C55AF15F56C1}"/>
    <cellStyle name="Normal 10 4 4 4" xfId="723" xr:uid="{00000000-0005-0000-0000-0000B3010000}"/>
    <cellStyle name="Normal 10 4 4 4 2" xfId="1991" xr:uid="{2DE81458-D1B0-4610-95CA-B45157734987}"/>
    <cellStyle name="Normal 10 4 4 5" xfId="1485" xr:uid="{84CD0930-D2BB-429A-AB91-BAB1E7C06DFA}"/>
    <cellStyle name="Normal 10 4 5" xfId="343" xr:uid="{00000000-0005-0000-0000-0000B4010000}"/>
    <cellStyle name="Normal 10 4 5 2" xfId="849" xr:uid="{00000000-0005-0000-0000-0000B5010000}"/>
    <cellStyle name="Normal 10 4 5 2 2" xfId="2117" xr:uid="{57686424-D07C-4212-B9CE-92892A6A9BCD}"/>
    <cellStyle name="Normal 10 4 5 3" xfId="1611" xr:uid="{F790EF78-9FF2-4F68-9B92-2F03197AA6CF}"/>
    <cellStyle name="Normal 10 4 6" xfId="1102" xr:uid="{00000000-0005-0000-0000-0000B6010000}"/>
    <cellStyle name="Normal 10 4 6 2" xfId="2370" xr:uid="{FF060432-C924-4BD0-A6EB-D7F7242097D9}"/>
    <cellStyle name="Normal 10 4 7" xfId="596" xr:uid="{00000000-0005-0000-0000-0000B7010000}"/>
    <cellStyle name="Normal 10 4 7 2" xfId="1864" xr:uid="{F2AC801C-84F1-4897-977B-63058A5C5750}"/>
    <cellStyle name="Normal 10 4 8" xfId="1358" xr:uid="{9CFF0BC8-72AE-46A5-B99D-7B7B635AD1E7}"/>
    <cellStyle name="Normal 10 5" xfId="117" xr:uid="{00000000-0005-0000-0000-0000B8010000}"/>
    <cellStyle name="Normal 10 5 2" xfId="244" xr:uid="{00000000-0005-0000-0000-0000B9010000}"/>
    <cellStyle name="Normal 10 5 2 2" xfId="496" xr:uid="{00000000-0005-0000-0000-0000BA010000}"/>
    <cellStyle name="Normal 10 5 2 2 2" xfId="1002" xr:uid="{00000000-0005-0000-0000-0000BB010000}"/>
    <cellStyle name="Normal 10 5 2 2 2 2" xfId="2270" xr:uid="{7D572A8B-B2AC-4405-A991-B8C5E5857A88}"/>
    <cellStyle name="Normal 10 5 2 2 3" xfId="1764" xr:uid="{3D4A4268-AFED-48CB-B053-B5AB6794CC31}"/>
    <cellStyle name="Normal 10 5 2 3" xfId="1256" xr:uid="{00000000-0005-0000-0000-0000BC010000}"/>
    <cellStyle name="Normal 10 5 2 3 2" xfId="2524" xr:uid="{C7D9EFC4-07E0-4CED-B69C-051D4A43C47F}"/>
    <cellStyle name="Normal 10 5 2 4" xfId="750" xr:uid="{00000000-0005-0000-0000-0000BD010000}"/>
    <cellStyle name="Normal 10 5 2 4 2" xfId="2018" xr:uid="{2F83C0E2-67F9-482E-8660-53CD269424DF}"/>
    <cellStyle name="Normal 10 5 2 5" xfId="1512" xr:uid="{95EAEB99-2A09-4EAD-BA41-9E6895BE03AC}"/>
    <cellStyle name="Normal 10 5 3" xfId="370" xr:uid="{00000000-0005-0000-0000-0000BE010000}"/>
    <cellStyle name="Normal 10 5 3 2" xfId="876" xr:uid="{00000000-0005-0000-0000-0000BF010000}"/>
    <cellStyle name="Normal 10 5 3 2 2" xfId="2144" xr:uid="{16BC4324-5EC6-467E-A6BD-BAF1596D8F00}"/>
    <cellStyle name="Normal 10 5 3 3" xfId="1638" xr:uid="{28E6FD6E-5A15-481D-9DCA-AC0490223AFA}"/>
    <cellStyle name="Normal 10 5 4" xfId="1130" xr:uid="{00000000-0005-0000-0000-0000C0010000}"/>
    <cellStyle name="Normal 10 5 4 2" xfId="2398" xr:uid="{9F1D52DF-D424-4818-9E02-9BCC8645D0C8}"/>
    <cellStyle name="Normal 10 5 5" xfId="624" xr:uid="{00000000-0005-0000-0000-0000C1010000}"/>
    <cellStyle name="Normal 10 5 5 2" xfId="1892" xr:uid="{EDBAA98C-88D7-4F20-9E86-9E45C72BF7AE}"/>
    <cellStyle name="Normal 10 5 6" xfId="1386" xr:uid="{AED3FEB5-663C-4DC5-9C20-485690DD0628}"/>
    <cellStyle name="Normal 10 6" xfId="168" xr:uid="{00000000-0005-0000-0000-0000C2010000}"/>
    <cellStyle name="Normal 10 6 2" xfId="295" xr:uid="{00000000-0005-0000-0000-0000C3010000}"/>
    <cellStyle name="Normal 10 6 2 2" xfId="547" xr:uid="{00000000-0005-0000-0000-0000C4010000}"/>
    <cellStyle name="Normal 10 6 2 2 2" xfId="1053" xr:uid="{00000000-0005-0000-0000-0000C5010000}"/>
    <cellStyle name="Normal 10 6 2 2 2 2" xfId="2321" xr:uid="{815CAA5E-FD48-444C-BB30-CED3B615CD56}"/>
    <cellStyle name="Normal 10 6 2 2 3" xfId="1815" xr:uid="{81A392F1-E609-47E2-9B68-8FDEB1148B11}"/>
    <cellStyle name="Normal 10 6 2 3" xfId="1307" xr:uid="{00000000-0005-0000-0000-0000C6010000}"/>
    <cellStyle name="Normal 10 6 2 3 2" xfId="2575" xr:uid="{CF6CF0DA-B881-460F-9655-BB2479E957A0}"/>
    <cellStyle name="Normal 10 6 2 4" xfId="801" xr:uid="{00000000-0005-0000-0000-0000C7010000}"/>
    <cellStyle name="Normal 10 6 2 4 2" xfId="2069" xr:uid="{ECF10B98-8F3E-4A72-B622-6BC839AE561A}"/>
    <cellStyle name="Normal 10 6 2 5" xfId="1563" xr:uid="{51C9E9AC-F78E-4D16-9815-B677D2762FDF}"/>
    <cellStyle name="Normal 10 6 3" xfId="421" xr:uid="{00000000-0005-0000-0000-0000C8010000}"/>
    <cellStyle name="Normal 10 6 3 2" xfId="927" xr:uid="{00000000-0005-0000-0000-0000C9010000}"/>
    <cellStyle name="Normal 10 6 3 2 2" xfId="2195" xr:uid="{F470A82B-769D-4193-8E51-89340A0E75CB}"/>
    <cellStyle name="Normal 10 6 3 3" xfId="1689" xr:uid="{29E99670-CABA-4A74-ADEE-D23E50855B84}"/>
    <cellStyle name="Normal 10 6 4" xfId="1181" xr:uid="{00000000-0005-0000-0000-0000CA010000}"/>
    <cellStyle name="Normal 10 6 4 2" xfId="2449" xr:uid="{6E40A7D0-C722-4BF1-AB34-F82ECFEBBB38}"/>
    <cellStyle name="Normal 10 6 5" xfId="675" xr:uid="{00000000-0005-0000-0000-0000CB010000}"/>
    <cellStyle name="Normal 10 6 5 2" xfId="1943" xr:uid="{7384A4AE-AD74-4DC0-A67E-1755B376753A}"/>
    <cellStyle name="Normal 10 6 6" xfId="1437" xr:uid="{0D75C33F-CC6E-4BED-A9DB-4D87998FE94A}"/>
    <cellStyle name="Normal 10 7" xfId="203" xr:uid="{00000000-0005-0000-0000-0000CC010000}"/>
    <cellStyle name="Normal 10 7 2" xfId="455" xr:uid="{00000000-0005-0000-0000-0000CD010000}"/>
    <cellStyle name="Normal 10 7 2 2" xfId="961" xr:uid="{00000000-0005-0000-0000-0000CE010000}"/>
    <cellStyle name="Normal 10 7 2 2 2" xfId="2229" xr:uid="{0A07B857-6FED-4951-ACAD-2D0D960F6536}"/>
    <cellStyle name="Normal 10 7 2 3" xfId="1723" xr:uid="{4C7CB7DB-D0A2-401A-9D20-4346A2AB34E5}"/>
    <cellStyle name="Normal 10 7 3" xfId="1215" xr:uid="{00000000-0005-0000-0000-0000CF010000}"/>
    <cellStyle name="Normal 10 7 3 2" xfId="2483" xr:uid="{551B2228-D069-497E-A0F0-5BE491A294E0}"/>
    <cellStyle name="Normal 10 7 4" xfId="709" xr:uid="{00000000-0005-0000-0000-0000D0010000}"/>
    <cellStyle name="Normal 10 7 4 2" xfId="1977" xr:uid="{E79950C2-6BAB-4138-B342-2DB81D9FBDDC}"/>
    <cellStyle name="Normal 10 7 5" xfId="1471" xr:uid="{69DBE43A-93DE-492C-97EA-BC5911CB4520}"/>
    <cellStyle name="Normal 10 8" xfId="329" xr:uid="{00000000-0005-0000-0000-0000D1010000}"/>
    <cellStyle name="Normal 10 8 2" xfId="835" xr:uid="{00000000-0005-0000-0000-0000D2010000}"/>
    <cellStyle name="Normal 10 8 2 2" xfId="2103" xr:uid="{7BA7C148-7F0B-4393-8DA1-A19AD0F2901B}"/>
    <cellStyle name="Normal 10 8 3" xfId="1597" xr:uid="{652F2CB7-330A-4CF5-A75A-319851FF0687}"/>
    <cellStyle name="Normal 10 9" xfId="1088" xr:uid="{00000000-0005-0000-0000-0000D3010000}"/>
    <cellStyle name="Normal 10 9 2" xfId="2356" xr:uid="{CAEC2B37-9C18-4B4F-8750-704FB5F91606}"/>
    <cellStyle name="Normal 11" xfId="79" xr:uid="{00000000-0005-0000-0000-0000D4010000}"/>
    <cellStyle name="Normal 11 10" xfId="597" xr:uid="{00000000-0005-0000-0000-0000D5010000}"/>
    <cellStyle name="Normal 11 10 2" xfId="1865" xr:uid="{EC409E2B-4A78-443E-AEF3-9129FA103BF4}"/>
    <cellStyle name="Normal 11 11" xfId="1359" xr:uid="{1669B8F8-0821-498F-B6C4-8B6869ED7175}"/>
    <cellStyle name="Normal 11 2" xfId="80" xr:uid="{00000000-0005-0000-0000-0000D6010000}"/>
    <cellStyle name="Normal 11 2 2" xfId="133" xr:uid="{00000000-0005-0000-0000-0000D7010000}"/>
    <cellStyle name="Normal 11 2 2 2" xfId="260" xr:uid="{00000000-0005-0000-0000-0000D8010000}"/>
    <cellStyle name="Normal 11 2 2 2 2" xfId="512" xr:uid="{00000000-0005-0000-0000-0000D9010000}"/>
    <cellStyle name="Normal 11 2 2 2 2 2" xfId="1018" xr:uid="{00000000-0005-0000-0000-0000DA010000}"/>
    <cellStyle name="Normal 11 2 2 2 2 2 2" xfId="2286" xr:uid="{7633B69D-86A0-4107-B8AE-DB174CC3592E}"/>
    <cellStyle name="Normal 11 2 2 2 2 3" xfId="1780" xr:uid="{B43D4DAF-C6DF-4C18-8E16-24161D4C152F}"/>
    <cellStyle name="Normal 11 2 2 2 3" xfId="1272" xr:uid="{00000000-0005-0000-0000-0000DB010000}"/>
    <cellStyle name="Normal 11 2 2 2 3 2" xfId="2540" xr:uid="{A2D11718-1597-4602-82CA-0ECFDCD0A679}"/>
    <cellStyle name="Normal 11 2 2 2 4" xfId="766" xr:uid="{00000000-0005-0000-0000-0000DC010000}"/>
    <cellStyle name="Normal 11 2 2 2 4 2" xfId="2034" xr:uid="{754053F4-3BA7-4F24-B6F0-47688B16A164}"/>
    <cellStyle name="Normal 11 2 2 2 5" xfId="1528" xr:uid="{2C10414A-D4CB-487F-82DA-0D9E35B51EAB}"/>
    <cellStyle name="Normal 11 2 2 3" xfId="386" xr:uid="{00000000-0005-0000-0000-0000DD010000}"/>
    <cellStyle name="Normal 11 2 2 3 2" xfId="892" xr:uid="{00000000-0005-0000-0000-0000DE010000}"/>
    <cellStyle name="Normal 11 2 2 3 2 2" xfId="2160" xr:uid="{6590710F-6F47-4B5B-9130-9C0B45BFC31D}"/>
    <cellStyle name="Normal 11 2 2 3 3" xfId="1654" xr:uid="{BADD9157-FA51-4930-A04C-A0353F26BC8A}"/>
    <cellStyle name="Normal 11 2 2 4" xfId="1146" xr:uid="{00000000-0005-0000-0000-0000DF010000}"/>
    <cellStyle name="Normal 11 2 2 4 2" xfId="2414" xr:uid="{67286B4E-4F84-477D-9C0D-D072188A4FCB}"/>
    <cellStyle name="Normal 11 2 2 5" xfId="640" xr:uid="{00000000-0005-0000-0000-0000E0010000}"/>
    <cellStyle name="Normal 11 2 2 5 2" xfId="1908" xr:uid="{A3CF17EE-485B-4A3E-A674-95C36AE0EA85}"/>
    <cellStyle name="Normal 11 2 2 6" xfId="1402" xr:uid="{FE730F9B-39F8-4ED6-B20B-99519D1EA2AC}"/>
    <cellStyle name="Normal 11 2 3" xfId="173" xr:uid="{00000000-0005-0000-0000-0000E1010000}"/>
    <cellStyle name="Normal 11 2 3 2" xfId="300" xr:uid="{00000000-0005-0000-0000-0000E2010000}"/>
    <cellStyle name="Normal 11 2 3 2 2" xfId="552" xr:uid="{00000000-0005-0000-0000-0000E3010000}"/>
    <cellStyle name="Normal 11 2 3 2 2 2" xfId="1058" xr:uid="{00000000-0005-0000-0000-0000E4010000}"/>
    <cellStyle name="Normal 11 2 3 2 2 2 2" xfId="2326" xr:uid="{A257B6B1-81E6-4A98-8428-56A66FE133BF}"/>
    <cellStyle name="Normal 11 2 3 2 2 3" xfId="1820" xr:uid="{577A1FD3-CE28-4DAF-81F9-DB5963E04807}"/>
    <cellStyle name="Normal 11 2 3 2 3" xfId="1312" xr:uid="{00000000-0005-0000-0000-0000E5010000}"/>
    <cellStyle name="Normal 11 2 3 2 3 2" xfId="2580" xr:uid="{DAB8A20D-35F8-4F1E-B26E-17AB99B94CC2}"/>
    <cellStyle name="Normal 11 2 3 2 4" xfId="806" xr:uid="{00000000-0005-0000-0000-0000E6010000}"/>
    <cellStyle name="Normal 11 2 3 2 4 2" xfId="2074" xr:uid="{C964F92B-2C67-4D11-A4A6-47DEF83EA1D0}"/>
    <cellStyle name="Normal 11 2 3 2 5" xfId="1568" xr:uid="{F4E55335-6DD5-4289-B489-10148D627CEF}"/>
    <cellStyle name="Normal 11 2 3 3" xfId="426" xr:uid="{00000000-0005-0000-0000-0000E7010000}"/>
    <cellStyle name="Normal 11 2 3 3 2" xfId="932" xr:uid="{00000000-0005-0000-0000-0000E8010000}"/>
    <cellStyle name="Normal 11 2 3 3 2 2" xfId="2200" xr:uid="{BCCD6E61-6BF3-42FB-86E3-9E60C1A5495E}"/>
    <cellStyle name="Normal 11 2 3 3 3" xfId="1694" xr:uid="{2FAD68DF-2CE7-4CE9-AFA0-87230BB5BCC6}"/>
    <cellStyle name="Normal 11 2 3 4" xfId="1186" xr:uid="{00000000-0005-0000-0000-0000E9010000}"/>
    <cellStyle name="Normal 11 2 3 4 2" xfId="2454" xr:uid="{31051739-B0BD-4E66-A8FE-A5253B044851}"/>
    <cellStyle name="Normal 11 2 3 5" xfId="680" xr:uid="{00000000-0005-0000-0000-0000EA010000}"/>
    <cellStyle name="Normal 11 2 3 5 2" xfId="1948" xr:uid="{3263AD48-2200-48EE-A71A-ED96638416FF}"/>
    <cellStyle name="Normal 11 2 3 6" xfId="1442" xr:uid="{E13CF7F0-986E-441B-9C49-02D0363BD880}"/>
    <cellStyle name="Normal 11 2 4" xfId="219" xr:uid="{00000000-0005-0000-0000-0000EB010000}"/>
    <cellStyle name="Normal 11 2 4 2" xfId="471" xr:uid="{00000000-0005-0000-0000-0000EC010000}"/>
    <cellStyle name="Normal 11 2 4 2 2" xfId="977" xr:uid="{00000000-0005-0000-0000-0000ED010000}"/>
    <cellStyle name="Normal 11 2 4 2 2 2" xfId="2245" xr:uid="{1038096B-A539-4956-A3E2-0F9E9C439DA5}"/>
    <cellStyle name="Normal 11 2 4 2 3" xfId="1739" xr:uid="{CF044594-DA3B-48A3-8B0E-4CFF222D0905}"/>
    <cellStyle name="Normal 11 2 4 3" xfId="1231" xr:uid="{00000000-0005-0000-0000-0000EE010000}"/>
    <cellStyle name="Normal 11 2 4 3 2" xfId="2499" xr:uid="{916F7F19-DD65-4612-BB0A-D018C00622B3}"/>
    <cellStyle name="Normal 11 2 4 4" xfId="725" xr:uid="{00000000-0005-0000-0000-0000EF010000}"/>
    <cellStyle name="Normal 11 2 4 4 2" xfId="1993" xr:uid="{5300A5BE-129A-47D7-AA9E-AA84DDB5A783}"/>
    <cellStyle name="Normal 11 2 4 5" xfId="1487" xr:uid="{CDA944C1-45C6-48B5-B6FA-301065B2AD9F}"/>
    <cellStyle name="Normal 11 2 5" xfId="345" xr:uid="{00000000-0005-0000-0000-0000F0010000}"/>
    <cellStyle name="Normal 11 2 5 2" xfId="851" xr:uid="{00000000-0005-0000-0000-0000F1010000}"/>
    <cellStyle name="Normal 11 2 5 2 2" xfId="2119" xr:uid="{A6D9F9ED-30CF-4956-8C39-229F756F4C24}"/>
    <cellStyle name="Normal 11 2 5 3" xfId="1613" xr:uid="{39BCC60B-8E63-4C75-967D-0EC7E47535F1}"/>
    <cellStyle name="Normal 11 2 6" xfId="1104" xr:uid="{00000000-0005-0000-0000-0000F2010000}"/>
    <cellStyle name="Normal 11 2 6 2" xfId="2372" xr:uid="{451AF997-AA8E-4C42-A459-9AF591726DC7}"/>
    <cellStyle name="Normal 11 2 7" xfId="598" xr:uid="{00000000-0005-0000-0000-0000F3010000}"/>
    <cellStyle name="Normal 11 2 7 2" xfId="1866" xr:uid="{84D52F6E-7A66-4C23-9008-220244D4B1A7}"/>
    <cellStyle name="Normal 11 2 8" xfId="1360" xr:uid="{C70A443F-DEC1-429B-9418-E85A31F6175B}"/>
    <cellStyle name="Normal 11 3" xfId="81" xr:uid="{00000000-0005-0000-0000-0000F4010000}"/>
    <cellStyle name="Normal 11 3 2" xfId="134" xr:uid="{00000000-0005-0000-0000-0000F5010000}"/>
    <cellStyle name="Normal 11 3 2 2" xfId="261" xr:uid="{00000000-0005-0000-0000-0000F6010000}"/>
    <cellStyle name="Normal 11 3 2 2 2" xfId="513" xr:uid="{00000000-0005-0000-0000-0000F7010000}"/>
    <cellStyle name="Normal 11 3 2 2 2 2" xfId="1019" xr:uid="{00000000-0005-0000-0000-0000F8010000}"/>
    <cellStyle name="Normal 11 3 2 2 2 2 2" xfId="2287" xr:uid="{B2728DAF-4215-4ECD-9999-5DF9B15B9ED3}"/>
    <cellStyle name="Normal 11 3 2 2 2 3" xfId="1781" xr:uid="{9A54C883-1214-4712-9B5A-758380616A40}"/>
    <cellStyle name="Normal 11 3 2 2 3" xfId="1273" xr:uid="{00000000-0005-0000-0000-0000F9010000}"/>
    <cellStyle name="Normal 11 3 2 2 3 2" xfId="2541" xr:uid="{C2A180E4-FFC5-4EEC-BAD1-AFDB4A51CBF0}"/>
    <cellStyle name="Normal 11 3 2 2 4" xfId="767" xr:uid="{00000000-0005-0000-0000-0000FA010000}"/>
    <cellStyle name="Normal 11 3 2 2 4 2" xfId="2035" xr:uid="{F35F5E82-45F9-4355-A098-7397475961C0}"/>
    <cellStyle name="Normal 11 3 2 2 5" xfId="1529" xr:uid="{904194BE-5479-40A2-A1C1-08FC3091EC4A}"/>
    <cellStyle name="Normal 11 3 2 3" xfId="387" xr:uid="{00000000-0005-0000-0000-0000FB010000}"/>
    <cellStyle name="Normal 11 3 2 3 2" xfId="893" xr:uid="{00000000-0005-0000-0000-0000FC010000}"/>
    <cellStyle name="Normal 11 3 2 3 2 2" xfId="2161" xr:uid="{4BD41D18-4913-4802-AE23-54293CEEC404}"/>
    <cellStyle name="Normal 11 3 2 3 3" xfId="1655" xr:uid="{0792C06F-28B5-4CAE-AD32-255455E280F8}"/>
    <cellStyle name="Normal 11 3 2 4" xfId="1147" xr:uid="{00000000-0005-0000-0000-0000FD010000}"/>
    <cellStyle name="Normal 11 3 2 4 2" xfId="2415" xr:uid="{22ED5BF3-1AF4-48B9-A04A-40EDD32CFD32}"/>
    <cellStyle name="Normal 11 3 2 5" xfId="641" xr:uid="{00000000-0005-0000-0000-0000FE010000}"/>
    <cellStyle name="Normal 11 3 2 5 2" xfId="1909" xr:uid="{869DA59B-5CDF-4FEA-9F41-6EF5B0B46DD6}"/>
    <cellStyle name="Normal 11 3 2 6" xfId="1403" xr:uid="{649BCE12-9B4F-4E88-A2AF-41EA21E4783E}"/>
    <cellStyle name="Normal 11 3 3" xfId="174" xr:uid="{00000000-0005-0000-0000-0000FF010000}"/>
    <cellStyle name="Normal 11 3 3 2" xfId="301" xr:uid="{00000000-0005-0000-0000-000000020000}"/>
    <cellStyle name="Normal 11 3 3 2 2" xfId="553" xr:uid="{00000000-0005-0000-0000-000001020000}"/>
    <cellStyle name="Normal 11 3 3 2 2 2" xfId="1059" xr:uid="{00000000-0005-0000-0000-000002020000}"/>
    <cellStyle name="Normal 11 3 3 2 2 2 2" xfId="2327" xr:uid="{A5D2ACC4-5BE7-405F-B779-0CD577BF6549}"/>
    <cellStyle name="Normal 11 3 3 2 2 3" xfId="1821" xr:uid="{C1665D7E-53A5-41F6-BCD2-BB7F32104F9B}"/>
    <cellStyle name="Normal 11 3 3 2 3" xfId="1313" xr:uid="{00000000-0005-0000-0000-000003020000}"/>
    <cellStyle name="Normal 11 3 3 2 3 2" xfId="2581" xr:uid="{16472C57-BCBE-4F69-ABDA-5CACAE4D654C}"/>
    <cellStyle name="Normal 11 3 3 2 4" xfId="807" xr:uid="{00000000-0005-0000-0000-000004020000}"/>
    <cellStyle name="Normal 11 3 3 2 4 2" xfId="2075" xr:uid="{AB99E639-23A4-4E38-9D86-F0EBD9D88496}"/>
    <cellStyle name="Normal 11 3 3 2 5" xfId="1569" xr:uid="{E2198943-EB90-4C9E-9C1D-924B173F9A6B}"/>
    <cellStyle name="Normal 11 3 3 3" xfId="427" xr:uid="{00000000-0005-0000-0000-000005020000}"/>
    <cellStyle name="Normal 11 3 3 3 2" xfId="933" xr:uid="{00000000-0005-0000-0000-000006020000}"/>
    <cellStyle name="Normal 11 3 3 3 2 2" xfId="2201" xr:uid="{FD1CC53C-8F34-49A8-BF97-25EBAFCFDA8C}"/>
    <cellStyle name="Normal 11 3 3 3 3" xfId="1695" xr:uid="{A852A782-CD03-44EA-9648-238F13F22EAC}"/>
    <cellStyle name="Normal 11 3 3 4" xfId="1187" xr:uid="{00000000-0005-0000-0000-000007020000}"/>
    <cellStyle name="Normal 11 3 3 4 2" xfId="2455" xr:uid="{8A6D4567-A5D9-406E-B706-89077AB4E74B}"/>
    <cellStyle name="Normal 11 3 3 5" xfId="681" xr:uid="{00000000-0005-0000-0000-000008020000}"/>
    <cellStyle name="Normal 11 3 3 5 2" xfId="1949" xr:uid="{131AC56F-F4FB-4352-B623-78B0DDF1244B}"/>
    <cellStyle name="Normal 11 3 3 6" xfId="1443" xr:uid="{60B5D147-0699-4CB9-B8F8-E3694876D81C}"/>
    <cellStyle name="Normal 11 3 4" xfId="220" xr:uid="{00000000-0005-0000-0000-000009020000}"/>
    <cellStyle name="Normal 11 3 4 2" xfId="472" xr:uid="{00000000-0005-0000-0000-00000A020000}"/>
    <cellStyle name="Normal 11 3 4 2 2" xfId="978" xr:uid="{00000000-0005-0000-0000-00000B020000}"/>
    <cellStyle name="Normal 11 3 4 2 2 2" xfId="2246" xr:uid="{B2D68C3E-226A-4B19-A384-9F91BFFC1068}"/>
    <cellStyle name="Normal 11 3 4 2 3" xfId="1740" xr:uid="{65E832E5-838B-4419-A15D-4B3D7315E53C}"/>
    <cellStyle name="Normal 11 3 4 3" xfId="1232" xr:uid="{00000000-0005-0000-0000-00000C020000}"/>
    <cellStyle name="Normal 11 3 4 3 2" xfId="2500" xr:uid="{A660EE8A-F2DE-48AA-B725-EA92C7556D52}"/>
    <cellStyle name="Normal 11 3 4 4" xfId="726" xr:uid="{00000000-0005-0000-0000-00000D020000}"/>
    <cellStyle name="Normal 11 3 4 4 2" xfId="1994" xr:uid="{5ECC4B99-6E10-4FB7-B020-16F5530E6EBA}"/>
    <cellStyle name="Normal 11 3 4 5" xfId="1488" xr:uid="{3EE1E56B-4B15-471E-AAEC-4D222719EE4E}"/>
    <cellStyle name="Normal 11 3 5" xfId="346" xr:uid="{00000000-0005-0000-0000-00000E020000}"/>
    <cellStyle name="Normal 11 3 5 2" xfId="852" xr:uid="{00000000-0005-0000-0000-00000F020000}"/>
    <cellStyle name="Normal 11 3 5 2 2" xfId="2120" xr:uid="{7CE680D0-12FA-4D94-BC38-7280988A6FFE}"/>
    <cellStyle name="Normal 11 3 5 3" xfId="1614" xr:uid="{1CEDE360-198A-4821-885E-6E4607940B53}"/>
    <cellStyle name="Normal 11 3 6" xfId="1105" xr:uid="{00000000-0005-0000-0000-000010020000}"/>
    <cellStyle name="Normal 11 3 6 2" xfId="2373" xr:uid="{34D034F7-FFF3-4484-A86A-BC9EECBB128C}"/>
    <cellStyle name="Normal 11 3 7" xfId="599" xr:uid="{00000000-0005-0000-0000-000011020000}"/>
    <cellStyle name="Normal 11 3 7 2" xfId="1867" xr:uid="{DE341CFC-84B1-4BAB-A23F-A8461D1EEE7F}"/>
    <cellStyle name="Normal 11 3 8" xfId="1361" xr:uid="{9B8AD27B-60FE-4965-AEC5-1FE6CD915B14}"/>
    <cellStyle name="Normal 11 4" xfId="82" xr:uid="{00000000-0005-0000-0000-000012020000}"/>
    <cellStyle name="Normal 11 4 2" xfId="135" xr:uid="{00000000-0005-0000-0000-000013020000}"/>
    <cellStyle name="Normal 11 4 2 2" xfId="262" xr:uid="{00000000-0005-0000-0000-000014020000}"/>
    <cellStyle name="Normal 11 4 2 2 2" xfId="514" xr:uid="{00000000-0005-0000-0000-000015020000}"/>
    <cellStyle name="Normal 11 4 2 2 2 2" xfId="1020" xr:uid="{00000000-0005-0000-0000-000016020000}"/>
    <cellStyle name="Normal 11 4 2 2 2 2 2" xfId="2288" xr:uid="{A727D5F8-0142-44BC-BF4E-148034111C68}"/>
    <cellStyle name="Normal 11 4 2 2 2 3" xfId="1782" xr:uid="{543E082A-FA13-470F-B6DB-1EDB110477BD}"/>
    <cellStyle name="Normal 11 4 2 2 3" xfId="1274" xr:uid="{00000000-0005-0000-0000-000017020000}"/>
    <cellStyle name="Normal 11 4 2 2 3 2" xfId="2542" xr:uid="{D095FD6B-D33D-4F3A-8E79-D286DE2CB43B}"/>
    <cellStyle name="Normal 11 4 2 2 4" xfId="768" xr:uid="{00000000-0005-0000-0000-000018020000}"/>
    <cellStyle name="Normal 11 4 2 2 4 2" xfId="2036" xr:uid="{34135A79-1C40-4E1F-B92F-E9CF6E5A9912}"/>
    <cellStyle name="Normal 11 4 2 2 5" xfId="1530" xr:uid="{BF28C357-20F9-4E28-99D3-B035E9A63608}"/>
    <cellStyle name="Normal 11 4 2 3" xfId="388" xr:uid="{00000000-0005-0000-0000-000019020000}"/>
    <cellStyle name="Normal 11 4 2 3 2" xfId="894" xr:uid="{00000000-0005-0000-0000-00001A020000}"/>
    <cellStyle name="Normal 11 4 2 3 2 2" xfId="2162" xr:uid="{9079279A-5E50-4B37-8856-D560749D44E4}"/>
    <cellStyle name="Normal 11 4 2 3 3" xfId="1656" xr:uid="{A41E82A8-CD19-4DFE-90E8-22C27BE2981E}"/>
    <cellStyle name="Normal 11 4 2 4" xfId="1148" xr:uid="{00000000-0005-0000-0000-00001B020000}"/>
    <cellStyle name="Normal 11 4 2 4 2" xfId="2416" xr:uid="{30618BC7-8AFF-41D5-8A15-734AFF8585DF}"/>
    <cellStyle name="Normal 11 4 2 5" xfId="642" xr:uid="{00000000-0005-0000-0000-00001C020000}"/>
    <cellStyle name="Normal 11 4 2 5 2" xfId="1910" xr:uid="{20DE6828-4DBD-408E-90B8-7CD520596081}"/>
    <cellStyle name="Normal 11 4 2 6" xfId="1404" xr:uid="{C2B1B848-7BEE-44BE-B1F5-DF9D2BC5710E}"/>
    <cellStyle name="Normal 11 4 3" xfId="175" xr:uid="{00000000-0005-0000-0000-00001D020000}"/>
    <cellStyle name="Normal 11 4 3 2" xfId="302" xr:uid="{00000000-0005-0000-0000-00001E020000}"/>
    <cellStyle name="Normal 11 4 3 2 2" xfId="554" xr:uid="{00000000-0005-0000-0000-00001F020000}"/>
    <cellStyle name="Normal 11 4 3 2 2 2" xfId="1060" xr:uid="{00000000-0005-0000-0000-000020020000}"/>
    <cellStyle name="Normal 11 4 3 2 2 2 2" xfId="2328" xr:uid="{FDF42C84-0304-4F7C-BCCB-70A9BA0DC097}"/>
    <cellStyle name="Normal 11 4 3 2 2 3" xfId="1822" xr:uid="{5424F175-FB0F-4423-AA91-751C11244C3A}"/>
    <cellStyle name="Normal 11 4 3 2 3" xfId="1314" xr:uid="{00000000-0005-0000-0000-000021020000}"/>
    <cellStyle name="Normal 11 4 3 2 3 2" xfId="2582" xr:uid="{A5D19B1F-B306-4F07-ACC4-2B4B3B9E2A5C}"/>
    <cellStyle name="Normal 11 4 3 2 4" xfId="808" xr:uid="{00000000-0005-0000-0000-000022020000}"/>
    <cellStyle name="Normal 11 4 3 2 4 2" xfId="2076" xr:uid="{D13DBCBA-0BCB-4E06-91C5-28909869CB4D}"/>
    <cellStyle name="Normal 11 4 3 2 5" xfId="1570" xr:uid="{199E2C23-CBD3-4EA8-AF37-AC6893DD6DD6}"/>
    <cellStyle name="Normal 11 4 3 3" xfId="428" xr:uid="{00000000-0005-0000-0000-000023020000}"/>
    <cellStyle name="Normal 11 4 3 3 2" xfId="934" xr:uid="{00000000-0005-0000-0000-000024020000}"/>
    <cellStyle name="Normal 11 4 3 3 2 2" xfId="2202" xr:uid="{03723ABB-899B-4ADB-BFCB-C582B21DE8A2}"/>
    <cellStyle name="Normal 11 4 3 3 3" xfId="1696" xr:uid="{520D1ADC-9355-4E8D-86F0-8155C7CD5D2C}"/>
    <cellStyle name="Normal 11 4 3 4" xfId="1188" xr:uid="{00000000-0005-0000-0000-000025020000}"/>
    <cellStyle name="Normal 11 4 3 4 2" xfId="2456" xr:uid="{B9E26034-A906-4E80-945B-C02508ECFCEE}"/>
    <cellStyle name="Normal 11 4 3 5" xfId="682" xr:uid="{00000000-0005-0000-0000-000026020000}"/>
    <cellStyle name="Normal 11 4 3 5 2" xfId="1950" xr:uid="{3C3D471B-431C-43AC-BB5D-3C4E0BF77E64}"/>
    <cellStyle name="Normal 11 4 3 6" xfId="1444" xr:uid="{512B651B-4F61-475B-ADF4-7F0C9D9A4223}"/>
    <cellStyle name="Normal 11 4 4" xfId="221" xr:uid="{00000000-0005-0000-0000-000027020000}"/>
    <cellStyle name="Normal 11 4 4 2" xfId="473" xr:uid="{00000000-0005-0000-0000-000028020000}"/>
    <cellStyle name="Normal 11 4 4 2 2" xfId="979" xr:uid="{00000000-0005-0000-0000-000029020000}"/>
    <cellStyle name="Normal 11 4 4 2 2 2" xfId="2247" xr:uid="{459155A1-62E8-4FF4-8156-4A2168E41836}"/>
    <cellStyle name="Normal 11 4 4 2 3" xfId="1741" xr:uid="{D766B7D3-E45B-4F82-9788-A37E94C58ADF}"/>
    <cellStyle name="Normal 11 4 4 3" xfId="1233" xr:uid="{00000000-0005-0000-0000-00002A020000}"/>
    <cellStyle name="Normal 11 4 4 3 2" xfId="2501" xr:uid="{DED71F0A-11B2-4518-973D-23160E957829}"/>
    <cellStyle name="Normal 11 4 4 4" xfId="727" xr:uid="{00000000-0005-0000-0000-00002B020000}"/>
    <cellStyle name="Normal 11 4 4 4 2" xfId="1995" xr:uid="{76C9D7F7-6FF1-407A-97E2-A247A0F2AE8F}"/>
    <cellStyle name="Normal 11 4 4 5" xfId="1489" xr:uid="{6C948899-67B0-456A-A1E2-3D7EE009A366}"/>
    <cellStyle name="Normal 11 4 5" xfId="347" xr:uid="{00000000-0005-0000-0000-00002C020000}"/>
    <cellStyle name="Normal 11 4 5 2" xfId="853" xr:uid="{00000000-0005-0000-0000-00002D020000}"/>
    <cellStyle name="Normal 11 4 5 2 2" xfId="2121" xr:uid="{C54F9A66-01F5-41E7-8463-0D2D2E12265A}"/>
    <cellStyle name="Normal 11 4 5 3" xfId="1615" xr:uid="{BCCCC837-B2EE-4B56-BD42-FA9D8B1ED916}"/>
    <cellStyle name="Normal 11 4 6" xfId="1106" xr:uid="{00000000-0005-0000-0000-00002E020000}"/>
    <cellStyle name="Normal 11 4 6 2" xfId="2374" xr:uid="{C86A4576-B4BB-4DB7-A55F-0A7E9D583821}"/>
    <cellStyle name="Normal 11 4 7" xfId="600" xr:uid="{00000000-0005-0000-0000-00002F020000}"/>
    <cellStyle name="Normal 11 4 7 2" xfId="1868" xr:uid="{E6AD545F-7304-4783-B812-6C445718D602}"/>
    <cellStyle name="Normal 11 4 8" xfId="1362" xr:uid="{042BA7A0-1667-47A6-9D1C-EF3F1C0D8231}"/>
    <cellStyle name="Normal 11 5" xfId="132" xr:uid="{00000000-0005-0000-0000-000030020000}"/>
    <cellStyle name="Normal 11 5 2" xfId="259" xr:uid="{00000000-0005-0000-0000-000031020000}"/>
    <cellStyle name="Normal 11 5 2 2" xfId="511" xr:uid="{00000000-0005-0000-0000-000032020000}"/>
    <cellStyle name="Normal 11 5 2 2 2" xfId="1017" xr:uid="{00000000-0005-0000-0000-000033020000}"/>
    <cellStyle name="Normal 11 5 2 2 2 2" xfId="2285" xr:uid="{4FA3E634-7B63-4246-840D-FEC39A793599}"/>
    <cellStyle name="Normal 11 5 2 2 3" xfId="1779" xr:uid="{5F6D64CD-123C-47B8-9434-8A54ACAD100B}"/>
    <cellStyle name="Normal 11 5 2 3" xfId="1271" xr:uid="{00000000-0005-0000-0000-000034020000}"/>
    <cellStyle name="Normal 11 5 2 3 2" xfId="2539" xr:uid="{CAA94D16-92F8-46F5-AEFF-7C21AF10DCF9}"/>
    <cellStyle name="Normal 11 5 2 4" xfId="765" xr:uid="{00000000-0005-0000-0000-000035020000}"/>
    <cellStyle name="Normal 11 5 2 4 2" xfId="2033" xr:uid="{150A90E2-EA30-47A2-911F-D144A2D82B2F}"/>
    <cellStyle name="Normal 11 5 2 5" xfId="1527" xr:uid="{04376C93-A02D-4BF1-8FDD-EF72C2777E30}"/>
    <cellStyle name="Normal 11 5 3" xfId="385" xr:uid="{00000000-0005-0000-0000-000036020000}"/>
    <cellStyle name="Normal 11 5 3 2" xfId="891" xr:uid="{00000000-0005-0000-0000-000037020000}"/>
    <cellStyle name="Normal 11 5 3 2 2" xfId="2159" xr:uid="{C427751C-4474-4D73-A762-F2D83379C702}"/>
    <cellStyle name="Normal 11 5 3 3" xfId="1653" xr:uid="{43466001-7D1F-4D0F-BFB3-3C750F02FB2A}"/>
    <cellStyle name="Normal 11 5 4" xfId="1145" xr:uid="{00000000-0005-0000-0000-000038020000}"/>
    <cellStyle name="Normal 11 5 4 2" xfId="2413" xr:uid="{73D96003-B2DB-4D75-9C20-8EFF9A2F2EE5}"/>
    <cellStyle name="Normal 11 5 5" xfId="639" xr:uid="{00000000-0005-0000-0000-000039020000}"/>
    <cellStyle name="Normal 11 5 5 2" xfId="1907" xr:uid="{8C714153-F2FD-440F-9050-FA9DD2F560EB}"/>
    <cellStyle name="Normal 11 5 6" xfId="1401" xr:uid="{18A3EE51-D545-456A-B7DC-495A9642279A}"/>
    <cellStyle name="Normal 11 6" xfId="172" xr:uid="{00000000-0005-0000-0000-00003A020000}"/>
    <cellStyle name="Normal 11 6 2" xfId="299" xr:uid="{00000000-0005-0000-0000-00003B020000}"/>
    <cellStyle name="Normal 11 6 2 2" xfId="551" xr:uid="{00000000-0005-0000-0000-00003C020000}"/>
    <cellStyle name="Normal 11 6 2 2 2" xfId="1057" xr:uid="{00000000-0005-0000-0000-00003D020000}"/>
    <cellStyle name="Normal 11 6 2 2 2 2" xfId="2325" xr:uid="{F03D741C-7B86-474B-A4E2-2C29C90CDB66}"/>
    <cellStyle name="Normal 11 6 2 2 3" xfId="1819" xr:uid="{4B703BFD-DB11-4D81-AC3F-F6081966E8A4}"/>
    <cellStyle name="Normal 11 6 2 3" xfId="1311" xr:uid="{00000000-0005-0000-0000-00003E020000}"/>
    <cellStyle name="Normal 11 6 2 3 2" xfId="2579" xr:uid="{D624AB2F-3BA0-46F4-8EF6-7C4954D7BF32}"/>
    <cellStyle name="Normal 11 6 2 4" xfId="805" xr:uid="{00000000-0005-0000-0000-00003F020000}"/>
    <cellStyle name="Normal 11 6 2 4 2" xfId="2073" xr:uid="{0A2E8686-5147-4CD9-B5A1-46A84C8C78A9}"/>
    <cellStyle name="Normal 11 6 2 5" xfId="1567" xr:uid="{93D78DE0-A3D9-453E-B0A0-86278E54ECA8}"/>
    <cellStyle name="Normal 11 6 3" xfId="425" xr:uid="{00000000-0005-0000-0000-000040020000}"/>
    <cellStyle name="Normal 11 6 3 2" xfId="931" xr:uid="{00000000-0005-0000-0000-000041020000}"/>
    <cellStyle name="Normal 11 6 3 2 2" xfId="2199" xr:uid="{E2BD35D1-E3ED-49DF-8A60-C33F7C2AA806}"/>
    <cellStyle name="Normal 11 6 3 3" xfId="1693" xr:uid="{850230E8-597F-4433-ABAE-7AA16DCB091C}"/>
    <cellStyle name="Normal 11 6 4" xfId="1185" xr:uid="{00000000-0005-0000-0000-000042020000}"/>
    <cellStyle name="Normal 11 6 4 2" xfId="2453" xr:uid="{9DBEEA13-53A7-49F1-B945-EF466DAD91FB}"/>
    <cellStyle name="Normal 11 6 5" xfId="679" xr:uid="{00000000-0005-0000-0000-000043020000}"/>
    <cellStyle name="Normal 11 6 5 2" xfId="1947" xr:uid="{DDF4A069-2230-4C2C-A24D-1EE247A2EAD2}"/>
    <cellStyle name="Normal 11 6 6" xfId="1441" xr:uid="{D7C16CB4-BD23-421C-AEE1-AB501A0E2DE1}"/>
    <cellStyle name="Normal 11 7" xfId="218" xr:uid="{00000000-0005-0000-0000-000044020000}"/>
    <cellStyle name="Normal 11 7 2" xfId="470" xr:uid="{00000000-0005-0000-0000-000045020000}"/>
    <cellStyle name="Normal 11 7 2 2" xfId="976" xr:uid="{00000000-0005-0000-0000-000046020000}"/>
    <cellStyle name="Normal 11 7 2 2 2" xfId="2244" xr:uid="{3CFE2F29-AB0E-4CB1-954A-2FA86462D3FD}"/>
    <cellStyle name="Normal 11 7 2 3" xfId="1738" xr:uid="{F8B84CFC-D9DB-41DA-B80A-13ACB5A93E73}"/>
    <cellStyle name="Normal 11 7 3" xfId="1230" xr:uid="{00000000-0005-0000-0000-000047020000}"/>
    <cellStyle name="Normal 11 7 3 2" xfId="2498" xr:uid="{43A9BAAC-8C41-464F-9CDE-81863249667F}"/>
    <cellStyle name="Normal 11 7 4" xfId="724" xr:uid="{00000000-0005-0000-0000-000048020000}"/>
    <cellStyle name="Normal 11 7 4 2" xfId="1992" xr:uid="{DB8779F9-3FFD-41DF-9970-7B019741FBDE}"/>
    <cellStyle name="Normal 11 7 5" xfId="1486" xr:uid="{A5C484AB-C022-46A0-B4FC-75C732642F78}"/>
    <cellStyle name="Normal 11 8" xfId="344" xr:uid="{00000000-0005-0000-0000-000049020000}"/>
    <cellStyle name="Normal 11 8 2" xfId="850" xr:uid="{00000000-0005-0000-0000-00004A020000}"/>
    <cellStyle name="Normal 11 8 2 2" xfId="2118" xr:uid="{4E8B35BB-AA2B-4C9A-99CD-9CC9FCDC1284}"/>
    <cellStyle name="Normal 11 8 3" xfId="1612" xr:uid="{307C56EC-4CEC-4541-8547-45D72AC218A8}"/>
    <cellStyle name="Normal 11 9" xfId="1103" xr:uid="{00000000-0005-0000-0000-00004B020000}"/>
    <cellStyle name="Normal 11 9 2" xfId="2371" xr:uid="{516B4B25-910C-4932-A6ED-3ED13F293E80}"/>
    <cellStyle name="Normal 12" xfId="83" xr:uid="{00000000-0005-0000-0000-00004C020000}"/>
    <cellStyle name="Normal 13" xfId="84" xr:uid="{00000000-0005-0000-0000-00004D020000}"/>
    <cellStyle name="Normal 13 10" xfId="1363" xr:uid="{23F943AC-4553-45EE-9203-64ABD0517EA0}"/>
    <cellStyle name="Normal 13 2" xfId="85" xr:uid="{00000000-0005-0000-0000-00004E020000}"/>
    <cellStyle name="Normal 13 2 2" xfId="137" xr:uid="{00000000-0005-0000-0000-00004F020000}"/>
    <cellStyle name="Normal 13 2 2 2" xfId="264" xr:uid="{00000000-0005-0000-0000-000050020000}"/>
    <cellStyle name="Normal 13 2 2 2 2" xfId="516" xr:uid="{00000000-0005-0000-0000-000051020000}"/>
    <cellStyle name="Normal 13 2 2 2 2 2" xfId="1022" xr:uid="{00000000-0005-0000-0000-000052020000}"/>
    <cellStyle name="Normal 13 2 2 2 2 2 2" xfId="2290" xr:uid="{6F5B9EDA-D28E-47DA-9F91-EEECA2385CEF}"/>
    <cellStyle name="Normal 13 2 2 2 2 3" xfId="1784" xr:uid="{5293B6DA-2C17-4832-A275-FA7E8036594C}"/>
    <cellStyle name="Normal 13 2 2 2 3" xfId="1276" xr:uid="{00000000-0005-0000-0000-000053020000}"/>
    <cellStyle name="Normal 13 2 2 2 3 2" xfId="2544" xr:uid="{E9CCD460-914B-4819-8E8D-C9B4D91F6FE3}"/>
    <cellStyle name="Normal 13 2 2 2 4" xfId="770" xr:uid="{00000000-0005-0000-0000-000054020000}"/>
    <cellStyle name="Normal 13 2 2 2 4 2" xfId="2038" xr:uid="{E74771D0-1A20-4835-B893-C29708959A43}"/>
    <cellStyle name="Normal 13 2 2 2 5" xfId="1532" xr:uid="{F79DCF6A-020F-44E0-9E2C-02F82A3D0058}"/>
    <cellStyle name="Normal 13 2 2 3" xfId="390" xr:uid="{00000000-0005-0000-0000-000055020000}"/>
    <cellStyle name="Normal 13 2 2 3 2" xfId="896" xr:uid="{00000000-0005-0000-0000-000056020000}"/>
    <cellStyle name="Normal 13 2 2 3 2 2" xfId="2164" xr:uid="{21C64B20-D070-4973-96BD-A81EDC7211DC}"/>
    <cellStyle name="Normal 13 2 2 3 3" xfId="1658" xr:uid="{068FB531-F864-4343-841D-3ADC3ADB6B4F}"/>
    <cellStyle name="Normal 13 2 2 4" xfId="1150" xr:uid="{00000000-0005-0000-0000-000057020000}"/>
    <cellStyle name="Normal 13 2 2 4 2" xfId="2418" xr:uid="{7ACEABD6-CA04-454A-93E2-55CB27C59A9D}"/>
    <cellStyle name="Normal 13 2 2 5" xfId="644" xr:uid="{00000000-0005-0000-0000-000058020000}"/>
    <cellStyle name="Normal 13 2 2 5 2" xfId="1912" xr:uid="{1B67019A-5C47-4521-BDCA-247516A911DE}"/>
    <cellStyle name="Normal 13 2 2 6" xfId="1406" xr:uid="{414A4B84-3730-49DD-9E6E-9947F6F45D1B}"/>
    <cellStyle name="Normal 13 2 3" xfId="177" xr:uid="{00000000-0005-0000-0000-000059020000}"/>
    <cellStyle name="Normal 13 2 3 2" xfId="304" xr:uid="{00000000-0005-0000-0000-00005A020000}"/>
    <cellStyle name="Normal 13 2 3 2 2" xfId="556" xr:uid="{00000000-0005-0000-0000-00005B020000}"/>
    <cellStyle name="Normal 13 2 3 2 2 2" xfId="1062" xr:uid="{00000000-0005-0000-0000-00005C020000}"/>
    <cellStyle name="Normal 13 2 3 2 2 2 2" xfId="2330" xr:uid="{38071041-7DD9-4ED1-88BC-36323C3DC765}"/>
    <cellStyle name="Normal 13 2 3 2 2 3" xfId="1824" xr:uid="{01786DA2-D03C-4504-833F-C0F2DF6DE2DF}"/>
    <cellStyle name="Normal 13 2 3 2 3" xfId="1316" xr:uid="{00000000-0005-0000-0000-00005D020000}"/>
    <cellStyle name="Normal 13 2 3 2 3 2" xfId="2584" xr:uid="{9C275EAC-5BE7-4C3B-AA4B-62D34233F085}"/>
    <cellStyle name="Normal 13 2 3 2 4" xfId="810" xr:uid="{00000000-0005-0000-0000-00005E020000}"/>
    <cellStyle name="Normal 13 2 3 2 4 2" xfId="2078" xr:uid="{D7F0A986-184F-4743-96DC-E98E7B7D5D99}"/>
    <cellStyle name="Normal 13 2 3 2 5" xfId="1572" xr:uid="{63AE0C1B-3417-4BB3-AD20-D088A11764E3}"/>
    <cellStyle name="Normal 13 2 3 3" xfId="430" xr:uid="{00000000-0005-0000-0000-00005F020000}"/>
    <cellStyle name="Normal 13 2 3 3 2" xfId="936" xr:uid="{00000000-0005-0000-0000-000060020000}"/>
    <cellStyle name="Normal 13 2 3 3 2 2" xfId="2204" xr:uid="{B202CF08-BB9E-4A2F-BB4A-65915977B61D}"/>
    <cellStyle name="Normal 13 2 3 3 3" xfId="1698" xr:uid="{55E58D9E-1D8B-4D0F-B753-7EA09EA63242}"/>
    <cellStyle name="Normal 13 2 3 4" xfId="1190" xr:uid="{00000000-0005-0000-0000-000061020000}"/>
    <cellStyle name="Normal 13 2 3 4 2" xfId="2458" xr:uid="{E02379FF-D739-48A9-A498-4C5487EB08FF}"/>
    <cellStyle name="Normal 13 2 3 5" xfId="684" xr:uid="{00000000-0005-0000-0000-000062020000}"/>
    <cellStyle name="Normal 13 2 3 5 2" xfId="1952" xr:uid="{26079A2A-1E7F-4702-B173-FBA3D5E79BD3}"/>
    <cellStyle name="Normal 13 2 3 6" xfId="1446" xr:uid="{BB8D64FC-61A3-4434-8215-848F3EAF0B28}"/>
    <cellStyle name="Normal 13 2 4" xfId="223" xr:uid="{00000000-0005-0000-0000-000063020000}"/>
    <cellStyle name="Normal 13 2 4 2" xfId="475" xr:uid="{00000000-0005-0000-0000-000064020000}"/>
    <cellStyle name="Normal 13 2 4 2 2" xfId="981" xr:uid="{00000000-0005-0000-0000-000065020000}"/>
    <cellStyle name="Normal 13 2 4 2 2 2" xfId="2249" xr:uid="{13ABF3F3-C898-4ACB-8410-ED33136F150A}"/>
    <cellStyle name="Normal 13 2 4 2 3" xfId="1743" xr:uid="{DE43CEF6-93FE-4928-865C-1791F5DBF602}"/>
    <cellStyle name="Normal 13 2 4 3" xfId="1235" xr:uid="{00000000-0005-0000-0000-000066020000}"/>
    <cellStyle name="Normal 13 2 4 3 2" xfId="2503" xr:uid="{8370A963-5A8E-497F-B0A8-E9A0FDBA8C21}"/>
    <cellStyle name="Normal 13 2 4 4" xfId="729" xr:uid="{00000000-0005-0000-0000-000067020000}"/>
    <cellStyle name="Normal 13 2 4 4 2" xfId="1997" xr:uid="{99DC2315-EB15-458D-B829-2451C439DB94}"/>
    <cellStyle name="Normal 13 2 4 5" xfId="1491" xr:uid="{1FBD625E-8DD3-4A42-A96E-3531648134A2}"/>
    <cellStyle name="Normal 13 2 5" xfId="349" xr:uid="{00000000-0005-0000-0000-000068020000}"/>
    <cellStyle name="Normal 13 2 5 2" xfId="855" xr:uid="{00000000-0005-0000-0000-000069020000}"/>
    <cellStyle name="Normal 13 2 5 2 2" xfId="2123" xr:uid="{2697DA2E-5D3F-4B02-BE93-095DF04DA32F}"/>
    <cellStyle name="Normal 13 2 5 3" xfId="1617" xr:uid="{C6E39987-2937-41F3-8081-8DA1197B52D2}"/>
    <cellStyle name="Normal 13 2 6" xfId="1108" xr:uid="{00000000-0005-0000-0000-00006A020000}"/>
    <cellStyle name="Normal 13 2 6 2" xfId="2376" xr:uid="{456412F3-4B7C-46FC-9FFD-B2D880661851}"/>
    <cellStyle name="Normal 13 2 7" xfId="602" xr:uid="{00000000-0005-0000-0000-00006B020000}"/>
    <cellStyle name="Normal 13 2 7 2" xfId="1870" xr:uid="{9B6E7EA1-FA8D-4814-9257-3653F19FB916}"/>
    <cellStyle name="Normal 13 2 8" xfId="1364" xr:uid="{335BCB9F-EFB6-404F-B958-99D689D3042A}"/>
    <cellStyle name="Normal 13 3" xfId="86" xr:uid="{00000000-0005-0000-0000-00006C020000}"/>
    <cellStyle name="Normal 13 3 2" xfId="138" xr:uid="{00000000-0005-0000-0000-00006D020000}"/>
    <cellStyle name="Normal 13 3 2 2" xfId="265" xr:uid="{00000000-0005-0000-0000-00006E020000}"/>
    <cellStyle name="Normal 13 3 2 2 2" xfId="517" xr:uid="{00000000-0005-0000-0000-00006F020000}"/>
    <cellStyle name="Normal 13 3 2 2 2 2" xfId="1023" xr:uid="{00000000-0005-0000-0000-000070020000}"/>
    <cellStyle name="Normal 13 3 2 2 2 2 2" xfId="2291" xr:uid="{DC922B79-06BB-4943-8EA9-3D4EBC9ADEE5}"/>
    <cellStyle name="Normal 13 3 2 2 2 3" xfId="1785" xr:uid="{087F9DB4-5691-461A-BD4A-8EDC9CD7B9DF}"/>
    <cellStyle name="Normal 13 3 2 2 3" xfId="1277" xr:uid="{00000000-0005-0000-0000-000071020000}"/>
    <cellStyle name="Normal 13 3 2 2 3 2" xfId="2545" xr:uid="{F30005FF-FD22-4B1E-AE5D-ADC6D9090216}"/>
    <cellStyle name="Normal 13 3 2 2 4" xfId="771" xr:uid="{00000000-0005-0000-0000-000072020000}"/>
    <cellStyle name="Normal 13 3 2 2 4 2" xfId="2039" xr:uid="{07D16CB8-140C-46C6-8DAB-7332CACA227A}"/>
    <cellStyle name="Normal 13 3 2 2 5" xfId="1533" xr:uid="{3CD5A619-B173-4FDD-95BE-DBBD1A3D93A5}"/>
    <cellStyle name="Normal 13 3 2 3" xfId="391" xr:uid="{00000000-0005-0000-0000-000073020000}"/>
    <cellStyle name="Normal 13 3 2 3 2" xfId="897" xr:uid="{00000000-0005-0000-0000-000074020000}"/>
    <cellStyle name="Normal 13 3 2 3 2 2" xfId="2165" xr:uid="{FFBC726F-8BE2-48DD-BB83-A0FCAFBCC99B}"/>
    <cellStyle name="Normal 13 3 2 3 3" xfId="1659" xr:uid="{C0DEC6B2-834D-414B-87C6-CF522DEC0743}"/>
    <cellStyle name="Normal 13 3 2 4" xfId="1151" xr:uid="{00000000-0005-0000-0000-000075020000}"/>
    <cellStyle name="Normal 13 3 2 4 2" xfId="2419" xr:uid="{E56BC36E-E7B2-45F5-9FF9-8027A84F3725}"/>
    <cellStyle name="Normal 13 3 2 5" xfId="645" xr:uid="{00000000-0005-0000-0000-000076020000}"/>
    <cellStyle name="Normal 13 3 2 5 2" xfId="1913" xr:uid="{33C1D61A-5B17-4A77-9644-2A93B55D4606}"/>
    <cellStyle name="Normal 13 3 2 6" xfId="1407" xr:uid="{5C29EA41-79F1-4FBC-A8F9-E4A64E194FFD}"/>
    <cellStyle name="Normal 13 3 3" xfId="178" xr:uid="{00000000-0005-0000-0000-000077020000}"/>
    <cellStyle name="Normal 13 3 3 2" xfId="305" xr:uid="{00000000-0005-0000-0000-000078020000}"/>
    <cellStyle name="Normal 13 3 3 2 2" xfId="557" xr:uid="{00000000-0005-0000-0000-000079020000}"/>
    <cellStyle name="Normal 13 3 3 2 2 2" xfId="1063" xr:uid="{00000000-0005-0000-0000-00007A020000}"/>
    <cellStyle name="Normal 13 3 3 2 2 2 2" xfId="2331" xr:uid="{E1023662-4687-4D87-91AA-D7FD68D4EFB8}"/>
    <cellStyle name="Normal 13 3 3 2 2 3" xfId="1825" xr:uid="{DE951DB9-E6C5-4C6B-82EB-6CCC676B8076}"/>
    <cellStyle name="Normal 13 3 3 2 3" xfId="1317" xr:uid="{00000000-0005-0000-0000-00007B020000}"/>
    <cellStyle name="Normal 13 3 3 2 3 2" xfId="2585" xr:uid="{6A7C1366-83B7-4BEE-9D12-B507FA6A031E}"/>
    <cellStyle name="Normal 13 3 3 2 4" xfId="811" xr:uid="{00000000-0005-0000-0000-00007C020000}"/>
    <cellStyle name="Normal 13 3 3 2 4 2" xfId="2079" xr:uid="{7E55C244-0597-4E4D-8E19-C94D73A8CF2A}"/>
    <cellStyle name="Normal 13 3 3 2 5" xfId="1573" xr:uid="{44C254DE-2CB4-4DC5-89E1-43BA8C46D00E}"/>
    <cellStyle name="Normal 13 3 3 3" xfId="431" xr:uid="{00000000-0005-0000-0000-00007D020000}"/>
    <cellStyle name="Normal 13 3 3 3 2" xfId="937" xr:uid="{00000000-0005-0000-0000-00007E020000}"/>
    <cellStyle name="Normal 13 3 3 3 2 2" xfId="2205" xr:uid="{E004F03A-731B-4518-963F-C7F9993E64D1}"/>
    <cellStyle name="Normal 13 3 3 3 3" xfId="1699" xr:uid="{323E94FA-C551-48CD-B18E-7DC0915A0750}"/>
    <cellStyle name="Normal 13 3 3 4" xfId="1191" xr:uid="{00000000-0005-0000-0000-00007F020000}"/>
    <cellStyle name="Normal 13 3 3 4 2" xfId="2459" xr:uid="{359291A8-8EE8-4AE1-9002-3D6BA4E53EE9}"/>
    <cellStyle name="Normal 13 3 3 5" xfId="685" xr:uid="{00000000-0005-0000-0000-000080020000}"/>
    <cellStyle name="Normal 13 3 3 5 2" xfId="1953" xr:uid="{8CFE4E97-BAF2-449C-AD54-F929C6E413D8}"/>
    <cellStyle name="Normal 13 3 3 6" xfId="1447" xr:uid="{53AF3CE8-7CBC-48DC-8984-018DD3CAADC3}"/>
    <cellStyle name="Normal 13 3 4" xfId="224" xr:uid="{00000000-0005-0000-0000-000081020000}"/>
    <cellStyle name="Normal 13 3 4 2" xfId="476" xr:uid="{00000000-0005-0000-0000-000082020000}"/>
    <cellStyle name="Normal 13 3 4 2 2" xfId="982" xr:uid="{00000000-0005-0000-0000-000083020000}"/>
    <cellStyle name="Normal 13 3 4 2 2 2" xfId="2250" xr:uid="{3B634BA3-154C-4B14-A121-C8786B8B4470}"/>
    <cellStyle name="Normal 13 3 4 2 3" xfId="1744" xr:uid="{CCF3DA54-CAC9-4DB0-A0F9-C4817D129ED3}"/>
    <cellStyle name="Normal 13 3 4 3" xfId="1236" xr:uid="{00000000-0005-0000-0000-000084020000}"/>
    <cellStyle name="Normal 13 3 4 3 2" xfId="2504" xr:uid="{6C8A0763-54E7-488D-B0CD-C7E770FF7F6B}"/>
    <cellStyle name="Normal 13 3 4 4" xfId="730" xr:uid="{00000000-0005-0000-0000-000085020000}"/>
    <cellStyle name="Normal 13 3 4 4 2" xfId="1998" xr:uid="{F447A49E-794F-4E2E-8640-7621D6DD5815}"/>
    <cellStyle name="Normal 13 3 4 5" xfId="1492" xr:uid="{9DAB4E30-572F-4775-A6D8-5AAA7BA28CB2}"/>
    <cellStyle name="Normal 13 3 5" xfId="350" xr:uid="{00000000-0005-0000-0000-000086020000}"/>
    <cellStyle name="Normal 13 3 5 2" xfId="856" xr:uid="{00000000-0005-0000-0000-000087020000}"/>
    <cellStyle name="Normal 13 3 5 2 2" xfId="2124" xr:uid="{1C0BBB1A-C231-4E84-A338-029A793371C2}"/>
    <cellStyle name="Normal 13 3 5 3" xfId="1618" xr:uid="{115E0603-8636-43C4-86A4-313FEFC85973}"/>
    <cellStyle name="Normal 13 3 6" xfId="1109" xr:uid="{00000000-0005-0000-0000-000088020000}"/>
    <cellStyle name="Normal 13 3 6 2" xfId="2377" xr:uid="{80E45982-85A6-441A-A884-581F9ADC6C7C}"/>
    <cellStyle name="Normal 13 3 7" xfId="603" xr:uid="{00000000-0005-0000-0000-000089020000}"/>
    <cellStyle name="Normal 13 3 7 2" xfId="1871" xr:uid="{6F2C7841-1223-43DD-978C-B90E7FB9D595}"/>
    <cellStyle name="Normal 13 3 8" xfId="1365" xr:uid="{DA6553D4-93FE-406F-9AD5-90C3F385D97D}"/>
    <cellStyle name="Normal 13 4" xfId="136" xr:uid="{00000000-0005-0000-0000-00008A020000}"/>
    <cellStyle name="Normal 13 4 2" xfId="263" xr:uid="{00000000-0005-0000-0000-00008B020000}"/>
    <cellStyle name="Normal 13 4 2 2" xfId="515" xr:uid="{00000000-0005-0000-0000-00008C020000}"/>
    <cellStyle name="Normal 13 4 2 2 2" xfId="1021" xr:uid="{00000000-0005-0000-0000-00008D020000}"/>
    <cellStyle name="Normal 13 4 2 2 2 2" xfId="2289" xr:uid="{9399FBBA-6CCB-42CA-9BBC-E360F73E087A}"/>
    <cellStyle name="Normal 13 4 2 2 3" xfId="1783" xr:uid="{6A1FA050-C2D4-451E-8EFD-23D968902CB0}"/>
    <cellStyle name="Normal 13 4 2 3" xfId="1275" xr:uid="{00000000-0005-0000-0000-00008E020000}"/>
    <cellStyle name="Normal 13 4 2 3 2" xfId="2543" xr:uid="{EC9D7B0B-BE82-400A-B113-7ED5D1C8057D}"/>
    <cellStyle name="Normal 13 4 2 4" xfId="769" xr:uid="{00000000-0005-0000-0000-00008F020000}"/>
    <cellStyle name="Normal 13 4 2 4 2" xfId="2037" xr:uid="{B51C3E62-CC05-4848-8F1F-0E8E1EC0AE26}"/>
    <cellStyle name="Normal 13 4 2 5" xfId="1531" xr:uid="{1CEEAF61-5CCD-480F-BE54-952E738E601D}"/>
    <cellStyle name="Normal 13 4 3" xfId="389" xr:uid="{00000000-0005-0000-0000-000090020000}"/>
    <cellStyle name="Normal 13 4 3 2" xfId="895" xr:uid="{00000000-0005-0000-0000-000091020000}"/>
    <cellStyle name="Normal 13 4 3 2 2" xfId="2163" xr:uid="{000FE538-8FE9-447A-8B97-D65802320B63}"/>
    <cellStyle name="Normal 13 4 3 3" xfId="1657" xr:uid="{69F669E6-2C47-4ABA-8C75-5C52E8AC4142}"/>
    <cellStyle name="Normal 13 4 4" xfId="1149" xr:uid="{00000000-0005-0000-0000-000092020000}"/>
    <cellStyle name="Normal 13 4 4 2" xfId="2417" xr:uid="{3EA1509C-2650-4A4D-ACD4-75E405995C2B}"/>
    <cellStyle name="Normal 13 4 5" xfId="643" xr:uid="{00000000-0005-0000-0000-000093020000}"/>
    <cellStyle name="Normal 13 4 5 2" xfId="1911" xr:uid="{874B30E7-1FF6-41A2-8FCA-D969F1603DCB}"/>
    <cellStyle name="Normal 13 4 6" xfId="1405" xr:uid="{0A00F521-76B3-4736-83C9-00023C4A00D1}"/>
    <cellStyle name="Normal 13 5" xfId="176" xr:uid="{00000000-0005-0000-0000-000094020000}"/>
    <cellStyle name="Normal 13 5 2" xfId="303" xr:uid="{00000000-0005-0000-0000-000095020000}"/>
    <cellStyle name="Normal 13 5 2 2" xfId="555" xr:uid="{00000000-0005-0000-0000-000096020000}"/>
    <cellStyle name="Normal 13 5 2 2 2" xfId="1061" xr:uid="{00000000-0005-0000-0000-000097020000}"/>
    <cellStyle name="Normal 13 5 2 2 2 2" xfId="2329" xr:uid="{17B0A0E7-6FD1-49E5-9630-8F0D06BD5F33}"/>
    <cellStyle name="Normal 13 5 2 2 3" xfId="1823" xr:uid="{0756FD6C-630D-41EB-A714-6FBB8F5F2795}"/>
    <cellStyle name="Normal 13 5 2 3" xfId="1315" xr:uid="{00000000-0005-0000-0000-000098020000}"/>
    <cellStyle name="Normal 13 5 2 3 2" xfId="2583" xr:uid="{44624789-C3A8-41ED-A165-7EA6C09C5489}"/>
    <cellStyle name="Normal 13 5 2 4" xfId="809" xr:uid="{00000000-0005-0000-0000-000099020000}"/>
    <cellStyle name="Normal 13 5 2 4 2" xfId="2077" xr:uid="{76003824-E78F-45EA-BB20-B8762F9F76CD}"/>
    <cellStyle name="Normal 13 5 2 5" xfId="1571" xr:uid="{042331CF-B8F4-44EB-A42E-03B6F2E3CD2B}"/>
    <cellStyle name="Normal 13 5 3" xfId="429" xr:uid="{00000000-0005-0000-0000-00009A020000}"/>
    <cellStyle name="Normal 13 5 3 2" xfId="935" xr:uid="{00000000-0005-0000-0000-00009B020000}"/>
    <cellStyle name="Normal 13 5 3 2 2" xfId="2203" xr:uid="{F8E71953-32A8-4720-B28E-95F3E7A13BFB}"/>
    <cellStyle name="Normal 13 5 3 3" xfId="1697" xr:uid="{52036358-C88C-432E-8C97-BC9DDF11A2EC}"/>
    <cellStyle name="Normal 13 5 4" xfId="1189" xr:uid="{00000000-0005-0000-0000-00009C020000}"/>
    <cellStyle name="Normal 13 5 4 2" xfId="2457" xr:uid="{51D0335D-CFD4-4443-AFC9-41346C2B0AFE}"/>
    <cellStyle name="Normal 13 5 5" xfId="683" xr:uid="{00000000-0005-0000-0000-00009D020000}"/>
    <cellStyle name="Normal 13 5 5 2" xfId="1951" xr:uid="{04DB3EB0-FD75-4554-B57D-D34B3266634E}"/>
    <cellStyle name="Normal 13 5 6" xfId="1445" xr:uid="{43C96F0E-0805-4B17-BC70-7572C1D131D5}"/>
    <cellStyle name="Normal 13 6" xfId="222" xr:uid="{00000000-0005-0000-0000-00009E020000}"/>
    <cellStyle name="Normal 13 6 2" xfId="474" xr:uid="{00000000-0005-0000-0000-00009F020000}"/>
    <cellStyle name="Normal 13 6 2 2" xfId="980" xr:uid="{00000000-0005-0000-0000-0000A0020000}"/>
    <cellStyle name="Normal 13 6 2 2 2" xfId="2248" xr:uid="{F5C90684-3A00-4FE3-B77C-F66DF94AAC3F}"/>
    <cellStyle name="Normal 13 6 2 3" xfId="1742" xr:uid="{06C566D6-FEE9-4076-930E-0E840810A50F}"/>
    <cellStyle name="Normal 13 6 3" xfId="1234" xr:uid="{00000000-0005-0000-0000-0000A1020000}"/>
    <cellStyle name="Normal 13 6 3 2" xfId="2502" xr:uid="{45E3945E-C1D8-4531-B0EE-C2341A74456C}"/>
    <cellStyle name="Normal 13 6 4" xfId="728" xr:uid="{00000000-0005-0000-0000-0000A2020000}"/>
    <cellStyle name="Normal 13 6 4 2" xfId="1996" xr:uid="{B9E6B170-B983-4727-BE39-2814E2999F2B}"/>
    <cellStyle name="Normal 13 6 5" xfId="1490" xr:uid="{3AA79243-D2A5-4809-831F-72220BE1A2B2}"/>
    <cellStyle name="Normal 13 7" xfId="348" xr:uid="{00000000-0005-0000-0000-0000A3020000}"/>
    <cellStyle name="Normal 13 7 2" xfId="854" xr:uid="{00000000-0005-0000-0000-0000A4020000}"/>
    <cellStyle name="Normal 13 7 2 2" xfId="2122" xr:uid="{0CB23E43-42B2-4EBB-919A-A9B7E420790A}"/>
    <cellStyle name="Normal 13 7 3" xfId="1616" xr:uid="{24026A59-5BA8-4079-85A5-613882DF284E}"/>
    <cellStyle name="Normal 13 8" xfId="1107" xr:uid="{00000000-0005-0000-0000-0000A5020000}"/>
    <cellStyle name="Normal 13 8 2" xfId="2375" xr:uid="{4830B1F1-447F-4F62-B8B3-4B4E95C71749}"/>
    <cellStyle name="Normal 13 9" xfId="601" xr:uid="{00000000-0005-0000-0000-0000A6020000}"/>
    <cellStyle name="Normal 13 9 2" xfId="1869" xr:uid="{E2712D6F-B54B-47B0-A96D-2B2CC44E9440}"/>
    <cellStyle name="Normal 14" xfId="87" xr:uid="{00000000-0005-0000-0000-0000A7020000}"/>
    <cellStyle name="Normal 15" xfId="200" xr:uid="{00000000-0005-0000-0000-0000A8020000}"/>
    <cellStyle name="Normal 15 2" xfId="326" xr:uid="{00000000-0005-0000-0000-0000A9020000}"/>
    <cellStyle name="Normal 15 2 2" xfId="578" xr:uid="{00000000-0005-0000-0000-0000AA020000}"/>
    <cellStyle name="Normal 15 2 2 2" xfId="1084" xr:uid="{00000000-0005-0000-0000-0000AB020000}"/>
    <cellStyle name="Normal 15 2 2 2 2" xfId="2352" xr:uid="{334F8C6B-5E92-41D7-BC5D-24519910AA7A}"/>
    <cellStyle name="Normal 15 2 2 3" xfId="1846" xr:uid="{C3EC8C83-858E-40EF-AAF1-81C96E7CCA34}"/>
    <cellStyle name="Normal 15 2 3" xfId="1338" xr:uid="{00000000-0005-0000-0000-0000AC020000}"/>
    <cellStyle name="Normal 15 2 3 2" xfId="2606" xr:uid="{FF926A34-5490-47D8-BBC2-D29AF56B41DA}"/>
    <cellStyle name="Normal 15 2 4" xfId="832" xr:uid="{00000000-0005-0000-0000-0000AD020000}"/>
    <cellStyle name="Normal 15 2 4 2" xfId="2100" xr:uid="{023983E6-9BA0-4303-9EB4-075A4DD73F31}"/>
    <cellStyle name="Normal 15 2 5" xfId="1594" xr:uid="{2EFAC668-4FEC-4872-B137-A160CE6346C7}"/>
    <cellStyle name="Normal 15 3" xfId="452" xr:uid="{00000000-0005-0000-0000-0000AE020000}"/>
    <cellStyle name="Normal 15 3 2" xfId="958" xr:uid="{00000000-0005-0000-0000-0000AF020000}"/>
    <cellStyle name="Normal 15 3 2 2" xfId="2226" xr:uid="{B784C114-B154-4F69-B63A-20B2E9B19D03}"/>
    <cellStyle name="Normal 15 3 3" xfId="1720" xr:uid="{BA29BD5B-9BE2-4494-816F-6853FE9B3EDF}"/>
    <cellStyle name="Normal 15 4" xfId="1212" xr:uid="{00000000-0005-0000-0000-0000B0020000}"/>
    <cellStyle name="Normal 15 4 2" xfId="2480" xr:uid="{FD8499DD-010F-4104-BA8B-902E29084AF6}"/>
    <cellStyle name="Normal 15 5" xfId="706" xr:uid="{00000000-0005-0000-0000-0000B1020000}"/>
    <cellStyle name="Normal 15 5 2" xfId="1974" xr:uid="{9568A3C4-55FC-41DC-96E7-16D6DF103FBE}"/>
    <cellStyle name="Normal 15 6" xfId="1468" xr:uid="{A201A9B1-04DF-4373-AAB5-7FB63990D82A}"/>
    <cellStyle name="Normal 16" xfId="201" xr:uid="{00000000-0005-0000-0000-0000B2020000}"/>
    <cellStyle name="Normal 16 2" xfId="327" xr:uid="{00000000-0005-0000-0000-0000B3020000}"/>
    <cellStyle name="Normal 16 2 2" xfId="579" xr:uid="{00000000-0005-0000-0000-0000B4020000}"/>
    <cellStyle name="Normal 16 2 2 2" xfId="1085" xr:uid="{00000000-0005-0000-0000-0000B5020000}"/>
    <cellStyle name="Normal 16 2 2 2 2" xfId="2353" xr:uid="{280540F6-40D6-4EF8-97CE-AFC74D32052E}"/>
    <cellStyle name="Normal 16 2 2 3" xfId="1847" xr:uid="{897B4F31-2789-4B97-901D-4D5F41EFDA08}"/>
    <cellStyle name="Normal 16 2 3" xfId="1339" xr:uid="{00000000-0005-0000-0000-0000B6020000}"/>
    <cellStyle name="Normal 16 2 3 2" xfId="2607" xr:uid="{770E4967-359C-4AA6-8A08-7BABCE7C6A9B}"/>
    <cellStyle name="Normal 16 2 4" xfId="833" xr:uid="{00000000-0005-0000-0000-0000B7020000}"/>
    <cellStyle name="Normal 16 2 4 2" xfId="2101" xr:uid="{F103794E-6AD5-4D32-96DB-FAB5C9D7241C}"/>
    <cellStyle name="Normal 16 2 5" xfId="1595" xr:uid="{451D7353-BECF-4760-BCB7-10D3D650F0C7}"/>
    <cellStyle name="Normal 16 3" xfId="453" xr:uid="{00000000-0005-0000-0000-0000B8020000}"/>
    <cellStyle name="Normal 16 3 2" xfId="959" xr:uid="{00000000-0005-0000-0000-0000B9020000}"/>
    <cellStyle name="Normal 16 3 2 2" xfId="2227" xr:uid="{0CA938E5-166B-4C2C-87B2-BF5424A352C6}"/>
    <cellStyle name="Normal 16 3 3" xfId="1721" xr:uid="{675DFE22-48DC-4F11-BE1C-80100242452F}"/>
    <cellStyle name="Normal 16 4" xfId="1213" xr:uid="{00000000-0005-0000-0000-0000BA020000}"/>
    <cellStyle name="Normal 16 4 2" xfId="2481" xr:uid="{28A23AB3-3E7F-4A41-9382-8BEED5206FD9}"/>
    <cellStyle name="Normal 16 5" xfId="707" xr:uid="{00000000-0005-0000-0000-0000BB020000}"/>
    <cellStyle name="Normal 16 5 2" xfId="1975" xr:uid="{76B7CDD8-1FBE-4DE4-AE4A-2DD3865D5C9A}"/>
    <cellStyle name="Normal 16 6" xfId="1469" xr:uid="{7EC74DCD-A6EC-4FCB-A72F-B4FF9456C2D5}"/>
    <cellStyle name="Normal 17" xfId="202" xr:uid="{00000000-0005-0000-0000-0000BC020000}"/>
    <cellStyle name="Normal 17 2" xfId="328" xr:uid="{00000000-0005-0000-0000-0000BD020000}"/>
    <cellStyle name="Normal 17 2 2" xfId="580" xr:uid="{00000000-0005-0000-0000-0000BE020000}"/>
    <cellStyle name="Normal 17 2 2 2" xfId="1086" xr:uid="{00000000-0005-0000-0000-0000BF020000}"/>
    <cellStyle name="Normal 17 2 2 2 2" xfId="2354" xr:uid="{208B3C85-5BC6-4712-AE5D-80176CB8EF68}"/>
    <cellStyle name="Normal 17 2 2 3" xfId="1848" xr:uid="{F06255B5-E109-457F-8E71-3CB37D7321BF}"/>
    <cellStyle name="Normal 17 2 3" xfId="1340" xr:uid="{00000000-0005-0000-0000-0000C0020000}"/>
    <cellStyle name="Normal 17 2 3 2" xfId="2608" xr:uid="{176B77A3-4B0F-48B3-9FB4-494FA7DEC752}"/>
    <cellStyle name="Normal 17 2 4" xfId="834" xr:uid="{00000000-0005-0000-0000-0000C1020000}"/>
    <cellStyle name="Normal 17 2 4 2" xfId="2102" xr:uid="{2AD887DC-2B91-4477-8846-C722D0363512}"/>
    <cellStyle name="Normal 17 2 5" xfId="1596" xr:uid="{A384A35A-420B-4A49-8D5F-853A27ADB3D2}"/>
    <cellStyle name="Normal 17 3" xfId="454" xr:uid="{00000000-0005-0000-0000-0000C2020000}"/>
    <cellStyle name="Normal 17 3 2" xfId="960" xr:uid="{00000000-0005-0000-0000-0000C3020000}"/>
    <cellStyle name="Normal 17 3 2 2" xfId="2228" xr:uid="{603B69AB-15C3-4073-9EE2-79A548B3C425}"/>
    <cellStyle name="Normal 17 3 3" xfId="1722" xr:uid="{2D1F6EEC-CAB3-45FF-A589-DC212FF0FCA4}"/>
    <cellStyle name="Normal 17 4" xfId="1214" xr:uid="{00000000-0005-0000-0000-0000C4020000}"/>
    <cellStyle name="Normal 17 4 2" xfId="2482" xr:uid="{6D5A7EDA-72FF-46AA-99CA-D0887033C6AA}"/>
    <cellStyle name="Normal 17 5" xfId="708" xr:uid="{00000000-0005-0000-0000-0000C5020000}"/>
    <cellStyle name="Normal 17 5 2" xfId="1976" xr:uid="{E8EFE5E8-C469-4E1F-A961-ACF73FC95BE8}"/>
    <cellStyle name="Normal 17 6" xfId="1470" xr:uid="{1BFB1A07-FAE9-4CEC-8C78-65EFFAC7EAF2}"/>
    <cellStyle name="Normal 18" xfId="1342" xr:uid="{61324129-B7EA-45C5-B054-4E1818BD54DA}"/>
    <cellStyle name="Normal 19" xfId="1341" xr:uid="{EDE85164-70CB-4E3C-A30E-29721875CE36}"/>
    <cellStyle name="Normal 2" xfId="4" xr:uid="{00000000-0005-0000-0000-0000C6020000}"/>
    <cellStyle name="Normal 2 2" xfId="9" xr:uid="{00000000-0005-0000-0000-0000C7020000}"/>
    <cellStyle name="Normal 2 2 2" xfId="88" xr:uid="{00000000-0005-0000-0000-0000C8020000}"/>
    <cellStyle name="Normal 2 2 3" xfId="89" xr:uid="{00000000-0005-0000-0000-0000C9020000}"/>
    <cellStyle name="Normal 2 2 3 2" xfId="139" xr:uid="{00000000-0005-0000-0000-0000CA020000}"/>
    <cellStyle name="Normal 2 2 3 2 2" xfId="266" xr:uid="{00000000-0005-0000-0000-0000CB020000}"/>
    <cellStyle name="Normal 2 2 3 2 2 2" xfId="518" xr:uid="{00000000-0005-0000-0000-0000CC020000}"/>
    <cellStyle name="Normal 2 2 3 2 2 2 2" xfId="1024" xr:uid="{00000000-0005-0000-0000-0000CD020000}"/>
    <cellStyle name="Normal 2 2 3 2 2 2 2 2" xfId="2292" xr:uid="{B75F76A4-0BDA-4707-A4FB-684B59584506}"/>
    <cellStyle name="Normal 2 2 3 2 2 2 3" xfId="1786" xr:uid="{AF94CDCB-A305-4465-BCC8-E65ABC9B52D5}"/>
    <cellStyle name="Normal 2 2 3 2 2 3" xfId="1278" xr:uid="{00000000-0005-0000-0000-0000CE020000}"/>
    <cellStyle name="Normal 2 2 3 2 2 3 2" xfId="2546" xr:uid="{86D50B72-E2F1-4B97-BC2D-D2A5CB22168E}"/>
    <cellStyle name="Normal 2 2 3 2 2 4" xfId="772" xr:uid="{00000000-0005-0000-0000-0000CF020000}"/>
    <cellStyle name="Normal 2 2 3 2 2 4 2" xfId="2040" xr:uid="{D13326B0-0E92-4ABF-8A3D-4399B569B061}"/>
    <cellStyle name="Normal 2 2 3 2 2 5" xfId="1534" xr:uid="{6B7AC443-980A-4F6B-AF18-01B871E6EC71}"/>
    <cellStyle name="Normal 2 2 3 2 3" xfId="392" xr:uid="{00000000-0005-0000-0000-0000D0020000}"/>
    <cellStyle name="Normal 2 2 3 2 3 2" xfId="898" xr:uid="{00000000-0005-0000-0000-0000D1020000}"/>
    <cellStyle name="Normal 2 2 3 2 3 2 2" xfId="2166" xr:uid="{83D8AC76-E054-4C9C-BE39-F78BAFD6D4D0}"/>
    <cellStyle name="Normal 2 2 3 2 3 3" xfId="1660" xr:uid="{0648196D-31D6-4DF7-AB66-CC0F83BAE8FD}"/>
    <cellStyle name="Normal 2 2 3 2 4" xfId="1152" xr:uid="{00000000-0005-0000-0000-0000D2020000}"/>
    <cellStyle name="Normal 2 2 3 2 4 2" xfId="2420" xr:uid="{B4DF6CE1-B3F3-43BB-B563-9BF32FF5A69D}"/>
    <cellStyle name="Normal 2 2 3 2 5" xfId="646" xr:uid="{00000000-0005-0000-0000-0000D3020000}"/>
    <cellStyle name="Normal 2 2 3 2 5 2" xfId="1914" xr:uid="{D3B39838-4E92-42E9-A69B-46A3173496C5}"/>
    <cellStyle name="Normal 2 2 3 2 6" xfId="1408" xr:uid="{BDE6C157-D20A-4C9C-870C-D89BDF8EDEFD}"/>
    <cellStyle name="Normal 2 2 3 3" xfId="179" xr:uid="{00000000-0005-0000-0000-0000D4020000}"/>
    <cellStyle name="Normal 2 2 3 3 2" xfId="306" xr:uid="{00000000-0005-0000-0000-0000D5020000}"/>
    <cellStyle name="Normal 2 2 3 3 2 2" xfId="558" xr:uid="{00000000-0005-0000-0000-0000D6020000}"/>
    <cellStyle name="Normal 2 2 3 3 2 2 2" xfId="1064" xr:uid="{00000000-0005-0000-0000-0000D7020000}"/>
    <cellStyle name="Normal 2 2 3 3 2 2 2 2" xfId="2332" xr:uid="{5D9CEB10-001F-4865-B015-5E9EE45E1439}"/>
    <cellStyle name="Normal 2 2 3 3 2 2 3" xfId="1826" xr:uid="{37D7E463-4156-43AB-88B1-AAE0027F1491}"/>
    <cellStyle name="Normal 2 2 3 3 2 3" xfId="1318" xr:uid="{00000000-0005-0000-0000-0000D8020000}"/>
    <cellStyle name="Normal 2 2 3 3 2 3 2" xfId="2586" xr:uid="{18632B86-FF3F-442D-BD27-2C26C34F0F7A}"/>
    <cellStyle name="Normal 2 2 3 3 2 4" xfId="812" xr:uid="{00000000-0005-0000-0000-0000D9020000}"/>
    <cellStyle name="Normal 2 2 3 3 2 4 2" xfId="2080" xr:uid="{B356E03E-9567-4572-96EE-ADC0B8F1BCF0}"/>
    <cellStyle name="Normal 2 2 3 3 2 5" xfId="1574" xr:uid="{8123FB52-0508-495E-AEB2-84B5606EE029}"/>
    <cellStyle name="Normal 2 2 3 3 3" xfId="432" xr:uid="{00000000-0005-0000-0000-0000DA020000}"/>
    <cellStyle name="Normal 2 2 3 3 3 2" xfId="938" xr:uid="{00000000-0005-0000-0000-0000DB020000}"/>
    <cellStyle name="Normal 2 2 3 3 3 2 2" xfId="2206" xr:uid="{508ACC8F-6FE7-406A-A49F-30B90E4FAFCE}"/>
    <cellStyle name="Normal 2 2 3 3 3 3" xfId="1700" xr:uid="{CC0D52B4-055A-48B9-8627-B0D0CE8DCAB3}"/>
    <cellStyle name="Normal 2 2 3 3 4" xfId="1192" xr:uid="{00000000-0005-0000-0000-0000DC020000}"/>
    <cellStyle name="Normal 2 2 3 3 4 2" xfId="2460" xr:uid="{0FCEF16F-73F8-42A5-8F8F-C2EDD7D322DC}"/>
    <cellStyle name="Normal 2 2 3 3 5" xfId="686" xr:uid="{00000000-0005-0000-0000-0000DD020000}"/>
    <cellStyle name="Normal 2 2 3 3 5 2" xfId="1954" xr:uid="{ACDEF022-0B25-464F-80D3-3BB0A5665B62}"/>
    <cellStyle name="Normal 2 2 3 3 6" xfId="1448" xr:uid="{CA423069-DF1D-4721-95DE-9FC8E55CF20B}"/>
    <cellStyle name="Normal 2 2 3 4" xfId="225" xr:uid="{00000000-0005-0000-0000-0000DE020000}"/>
    <cellStyle name="Normal 2 2 3 4 2" xfId="477" xr:uid="{00000000-0005-0000-0000-0000DF020000}"/>
    <cellStyle name="Normal 2 2 3 4 2 2" xfId="983" xr:uid="{00000000-0005-0000-0000-0000E0020000}"/>
    <cellStyle name="Normal 2 2 3 4 2 2 2" xfId="2251" xr:uid="{D4FF111B-6189-4527-A8B1-A6CCF6C40B66}"/>
    <cellStyle name="Normal 2 2 3 4 2 3" xfId="1745" xr:uid="{58377C3E-FF63-4976-BF3E-1967F9DD2540}"/>
    <cellStyle name="Normal 2 2 3 4 3" xfId="1237" xr:uid="{00000000-0005-0000-0000-0000E1020000}"/>
    <cellStyle name="Normal 2 2 3 4 3 2" xfId="2505" xr:uid="{4D868C68-0422-4A7F-ADDC-4E0CF9CA7940}"/>
    <cellStyle name="Normal 2 2 3 4 4" xfId="731" xr:uid="{00000000-0005-0000-0000-0000E2020000}"/>
    <cellStyle name="Normal 2 2 3 4 4 2" xfId="1999" xr:uid="{75FD3EB0-ED6A-4D5F-A431-C21212893A6A}"/>
    <cellStyle name="Normal 2 2 3 4 5" xfId="1493" xr:uid="{D203DE56-9913-4347-A824-AE35A7779B3E}"/>
    <cellStyle name="Normal 2 2 3 5" xfId="351" xr:uid="{00000000-0005-0000-0000-0000E3020000}"/>
    <cellStyle name="Normal 2 2 3 5 2" xfId="857" xr:uid="{00000000-0005-0000-0000-0000E4020000}"/>
    <cellStyle name="Normal 2 2 3 5 2 2" xfId="2125" xr:uid="{A984B5BA-2DFD-4747-966B-F0AA7174D827}"/>
    <cellStyle name="Normal 2 2 3 5 3" xfId="1619" xr:uid="{3DE8D6CD-8C24-4215-932E-C123703D4CF5}"/>
    <cellStyle name="Normal 2 2 3 6" xfId="1110" xr:uid="{00000000-0005-0000-0000-0000E5020000}"/>
    <cellStyle name="Normal 2 2 3 6 2" xfId="2378" xr:uid="{1F276C1A-1A2F-4E40-862F-6C8CD357D3BA}"/>
    <cellStyle name="Normal 2 2 3 7" xfId="604" xr:uid="{00000000-0005-0000-0000-0000E6020000}"/>
    <cellStyle name="Normal 2 2 3 7 2" xfId="1872" xr:uid="{731B1DB9-BA3F-4E0A-B4B1-A201E3B00E4E}"/>
    <cellStyle name="Normal 2 2 3 8" xfId="1366" xr:uid="{364E8691-D0A0-4491-8703-5D7C6E73A979}"/>
    <cellStyle name="Normal 2 2 4" xfId="90" xr:uid="{00000000-0005-0000-0000-0000E7020000}"/>
    <cellStyle name="Normal 2 2 4 2" xfId="140" xr:uid="{00000000-0005-0000-0000-0000E8020000}"/>
    <cellStyle name="Normal 2 2 4 2 2" xfId="267" xr:uid="{00000000-0005-0000-0000-0000E9020000}"/>
    <cellStyle name="Normal 2 2 4 2 2 2" xfId="519" xr:uid="{00000000-0005-0000-0000-0000EA020000}"/>
    <cellStyle name="Normal 2 2 4 2 2 2 2" xfId="1025" xr:uid="{00000000-0005-0000-0000-0000EB020000}"/>
    <cellStyle name="Normal 2 2 4 2 2 2 2 2" xfId="2293" xr:uid="{C8063291-8619-49EB-A9F6-F920ECA4EA28}"/>
    <cellStyle name="Normal 2 2 4 2 2 2 3" xfId="1787" xr:uid="{FE281512-5049-4E54-A69C-12DCF258ABC0}"/>
    <cellStyle name="Normal 2 2 4 2 2 3" xfId="1279" xr:uid="{00000000-0005-0000-0000-0000EC020000}"/>
    <cellStyle name="Normal 2 2 4 2 2 3 2" xfId="2547" xr:uid="{2606412F-7E72-48D4-8E61-3455E9A12A8A}"/>
    <cellStyle name="Normal 2 2 4 2 2 4" xfId="773" xr:uid="{00000000-0005-0000-0000-0000ED020000}"/>
    <cellStyle name="Normal 2 2 4 2 2 4 2" xfId="2041" xr:uid="{8D895807-FA3C-4645-99D1-A2CEB1153BFD}"/>
    <cellStyle name="Normal 2 2 4 2 2 5" xfId="1535" xr:uid="{4B628925-E077-4F9F-BB73-A6FB58C6F64D}"/>
    <cellStyle name="Normal 2 2 4 2 3" xfId="393" xr:uid="{00000000-0005-0000-0000-0000EE020000}"/>
    <cellStyle name="Normal 2 2 4 2 3 2" xfId="899" xr:uid="{00000000-0005-0000-0000-0000EF020000}"/>
    <cellStyle name="Normal 2 2 4 2 3 2 2" xfId="2167" xr:uid="{D1C7672C-C80A-4678-8452-D423661D395F}"/>
    <cellStyle name="Normal 2 2 4 2 3 3" xfId="1661" xr:uid="{B5944EA2-F764-4927-9407-33907F94A27E}"/>
    <cellStyle name="Normal 2 2 4 2 4" xfId="1153" xr:uid="{00000000-0005-0000-0000-0000F0020000}"/>
    <cellStyle name="Normal 2 2 4 2 4 2" xfId="2421" xr:uid="{40F95C38-CE76-4474-A645-B638DE72B5B7}"/>
    <cellStyle name="Normal 2 2 4 2 5" xfId="647" xr:uid="{00000000-0005-0000-0000-0000F1020000}"/>
    <cellStyle name="Normal 2 2 4 2 5 2" xfId="1915" xr:uid="{7877EB2A-E9EE-4B4F-987A-4756B8E0962C}"/>
    <cellStyle name="Normal 2 2 4 2 6" xfId="1409" xr:uid="{F7B7F31E-B762-4779-8350-E7CEA616667A}"/>
    <cellStyle name="Normal 2 2 4 3" xfId="180" xr:uid="{00000000-0005-0000-0000-0000F2020000}"/>
    <cellStyle name="Normal 2 2 4 3 2" xfId="307" xr:uid="{00000000-0005-0000-0000-0000F3020000}"/>
    <cellStyle name="Normal 2 2 4 3 2 2" xfId="559" xr:uid="{00000000-0005-0000-0000-0000F4020000}"/>
    <cellStyle name="Normal 2 2 4 3 2 2 2" xfId="1065" xr:uid="{00000000-0005-0000-0000-0000F5020000}"/>
    <cellStyle name="Normal 2 2 4 3 2 2 2 2" xfId="2333" xr:uid="{1F4EEE5F-99F8-4052-BE11-8772D05022A0}"/>
    <cellStyle name="Normal 2 2 4 3 2 2 3" xfId="1827" xr:uid="{22A737E9-6FEC-4239-B50C-02040C155CB1}"/>
    <cellStyle name="Normal 2 2 4 3 2 3" xfId="1319" xr:uid="{00000000-0005-0000-0000-0000F6020000}"/>
    <cellStyle name="Normal 2 2 4 3 2 3 2" xfId="2587" xr:uid="{EAA15374-FE1F-4B00-8C28-84167EDE2A01}"/>
    <cellStyle name="Normal 2 2 4 3 2 4" xfId="813" xr:uid="{00000000-0005-0000-0000-0000F7020000}"/>
    <cellStyle name="Normal 2 2 4 3 2 4 2" xfId="2081" xr:uid="{71A3F2A9-B587-4A51-8472-2BC780403F1E}"/>
    <cellStyle name="Normal 2 2 4 3 2 5" xfId="1575" xr:uid="{971AC4A6-CE81-4FB5-B577-5B7DF51BDCC5}"/>
    <cellStyle name="Normal 2 2 4 3 3" xfId="433" xr:uid="{00000000-0005-0000-0000-0000F8020000}"/>
    <cellStyle name="Normal 2 2 4 3 3 2" xfId="939" xr:uid="{00000000-0005-0000-0000-0000F9020000}"/>
    <cellStyle name="Normal 2 2 4 3 3 2 2" xfId="2207" xr:uid="{ADAA7A2D-218B-4127-B23E-835AF3B22F30}"/>
    <cellStyle name="Normal 2 2 4 3 3 3" xfId="1701" xr:uid="{9C1B6032-6B81-4F40-A5C4-69E426837661}"/>
    <cellStyle name="Normal 2 2 4 3 4" xfId="1193" xr:uid="{00000000-0005-0000-0000-0000FA020000}"/>
    <cellStyle name="Normal 2 2 4 3 4 2" xfId="2461" xr:uid="{637B6CC9-6163-4711-B06F-E14D2CC9ACCC}"/>
    <cellStyle name="Normal 2 2 4 3 5" xfId="687" xr:uid="{00000000-0005-0000-0000-0000FB020000}"/>
    <cellStyle name="Normal 2 2 4 3 5 2" xfId="1955" xr:uid="{822BD1C8-C072-42D1-A651-B45D52F8E167}"/>
    <cellStyle name="Normal 2 2 4 3 6" xfId="1449" xr:uid="{493133E9-99AB-4060-B5C1-3D5EFB8FABB8}"/>
    <cellStyle name="Normal 2 2 4 4" xfId="226" xr:uid="{00000000-0005-0000-0000-0000FC020000}"/>
    <cellStyle name="Normal 2 2 4 4 2" xfId="478" xr:uid="{00000000-0005-0000-0000-0000FD020000}"/>
    <cellStyle name="Normal 2 2 4 4 2 2" xfId="984" xr:uid="{00000000-0005-0000-0000-0000FE020000}"/>
    <cellStyle name="Normal 2 2 4 4 2 2 2" xfId="2252" xr:uid="{2BCB5806-2E99-4426-9C4E-E980E39D0F07}"/>
    <cellStyle name="Normal 2 2 4 4 2 3" xfId="1746" xr:uid="{45C59F02-46D3-44ED-82AF-EB0DC9CF4D12}"/>
    <cellStyle name="Normal 2 2 4 4 3" xfId="1238" xr:uid="{00000000-0005-0000-0000-0000FF020000}"/>
    <cellStyle name="Normal 2 2 4 4 3 2" xfId="2506" xr:uid="{15A01BC5-2BA4-4442-9E9E-9BDFC8BFC87A}"/>
    <cellStyle name="Normal 2 2 4 4 4" xfId="732" xr:uid="{00000000-0005-0000-0000-000000030000}"/>
    <cellStyle name="Normal 2 2 4 4 4 2" xfId="2000" xr:uid="{90BF78FA-4381-49BA-A7E2-3AC4BB97C7BE}"/>
    <cellStyle name="Normal 2 2 4 4 5" xfId="1494" xr:uid="{6D818F71-5104-4CBF-A61E-175B2F919C61}"/>
    <cellStyle name="Normal 2 2 4 5" xfId="352" xr:uid="{00000000-0005-0000-0000-000001030000}"/>
    <cellStyle name="Normal 2 2 4 5 2" xfId="858" xr:uid="{00000000-0005-0000-0000-000002030000}"/>
    <cellStyle name="Normal 2 2 4 5 2 2" xfId="2126" xr:uid="{E15AD154-61D7-427A-86FC-E3679362A96A}"/>
    <cellStyle name="Normal 2 2 4 5 3" xfId="1620" xr:uid="{C3CBBBB2-CFB1-4B76-A529-FB0A3D86A3E2}"/>
    <cellStyle name="Normal 2 2 4 6" xfId="1111" xr:uid="{00000000-0005-0000-0000-000003030000}"/>
    <cellStyle name="Normal 2 2 4 6 2" xfId="2379" xr:uid="{529829D2-B27D-4E1F-A9C6-9D3443EB934A}"/>
    <cellStyle name="Normal 2 2 4 7" xfId="605" xr:uid="{00000000-0005-0000-0000-000004030000}"/>
    <cellStyle name="Normal 2 2 4 7 2" xfId="1873" xr:uid="{342457B8-369A-4364-9788-EF29C3D64E04}"/>
    <cellStyle name="Normal 2 2 4 8" xfId="1367" xr:uid="{A25E65B8-D56C-4FE3-9B80-752694BE1F80}"/>
    <cellStyle name="Normal 2 2 5" xfId="91" xr:uid="{00000000-0005-0000-0000-000005030000}"/>
    <cellStyle name="Normal 2 2 5 2" xfId="141" xr:uid="{00000000-0005-0000-0000-000006030000}"/>
    <cellStyle name="Normal 2 2 5 2 2" xfId="268" xr:uid="{00000000-0005-0000-0000-000007030000}"/>
    <cellStyle name="Normal 2 2 5 2 2 2" xfId="520" xr:uid="{00000000-0005-0000-0000-000008030000}"/>
    <cellStyle name="Normal 2 2 5 2 2 2 2" xfId="1026" xr:uid="{00000000-0005-0000-0000-000009030000}"/>
    <cellStyle name="Normal 2 2 5 2 2 2 2 2" xfId="2294" xr:uid="{BF532404-76F9-468C-8AC2-4C3485C9B12D}"/>
    <cellStyle name="Normal 2 2 5 2 2 2 3" xfId="1788" xr:uid="{9FE38E68-DAD1-47EA-A66A-DA480632DA1F}"/>
    <cellStyle name="Normal 2 2 5 2 2 3" xfId="1280" xr:uid="{00000000-0005-0000-0000-00000A030000}"/>
    <cellStyle name="Normal 2 2 5 2 2 3 2" xfId="2548" xr:uid="{04D2C53C-0E5D-4A2C-8685-77417A578361}"/>
    <cellStyle name="Normal 2 2 5 2 2 4" xfId="774" xr:uid="{00000000-0005-0000-0000-00000B030000}"/>
    <cellStyle name="Normal 2 2 5 2 2 4 2" xfId="2042" xr:uid="{CF17E40A-F587-4440-93F3-EF56D3CCC918}"/>
    <cellStyle name="Normal 2 2 5 2 2 5" xfId="1536" xr:uid="{7100C9DC-F172-49FE-A17A-E9F14FC8B949}"/>
    <cellStyle name="Normal 2 2 5 2 3" xfId="394" xr:uid="{00000000-0005-0000-0000-00000C030000}"/>
    <cellStyle name="Normal 2 2 5 2 3 2" xfId="900" xr:uid="{00000000-0005-0000-0000-00000D030000}"/>
    <cellStyle name="Normal 2 2 5 2 3 2 2" xfId="2168" xr:uid="{04F7E93F-635D-4CD8-B975-FF6CFE5F7893}"/>
    <cellStyle name="Normal 2 2 5 2 3 3" xfId="1662" xr:uid="{AA4AD364-6F4E-4FB0-A720-DC7D931B1F21}"/>
    <cellStyle name="Normal 2 2 5 2 4" xfId="1154" xr:uid="{00000000-0005-0000-0000-00000E030000}"/>
    <cellStyle name="Normal 2 2 5 2 4 2" xfId="2422" xr:uid="{FB1424F4-6DFC-4F48-AEE3-F5F8C33F1F5D}"/>
    <cellStyle name="Normal 2 2 5 2 5" xfId="648" xr:uid="{00000000-0005-0000-0000-00000F030000}"/>
    <cellStyle name="Normal 2 2 5 2 5 2" xfId="1916" xr:uid="{1DA03E29-628D-4358-9463-E6917E571D6F}"/>
    <cellStyle name="Normal 2 2 5 2 6" xfId="1410" xr:uid="{2C40310D-6713-4730-BA72-3D3CEA81F744}"/>
    <cellStyle name="Normal 2 2 5 3" xfId="181" xr:uid="{00000000-0005-0000-0000-000010030000}"/>
    <cellStyle name="Normal 2 2 5 3 2" xfId="308" xr:uid="{00000000-0005-0000-0000-000011030000}"/>
    <cellStyle name="Normal 2 2 5 3 2 2" xfId="560" xr:uid="{00000000-0005-0000-0000-000012030000}"/>
    <cellStyle name="Normal 2 2 5 3 2 2 2" xfId="1066" xr:uid="{00000000-0005-0000-0000-000013030000}"/>
    <cellStyle name="Normal 2 2 5 3 2 2 2 2" xfId="2334" xr:uid="{789C3808-3761-4684-96AB-CC87FB81E1C1}"/>
    <cellStyle name="Normal 2 2 5 3 2 2 3" xfId="1828" xr:uid="{2E1BFDD4-A046-4BBD-9E3D-383C05E1666C}"/>
    <cellStyle name="Normal 2 2 5 3 2 3" xfId="1320" xr:uid="{00000000-0005-0000-0000-000014030000}"/>
    <cellStyle name="Normal 2 2 5 3 2 3 2" xfId="2588" xr:uid="{41A6E78E-A97B-4183-BF09-2A480141B73C}"/>
    <cellStyle name="Normal 2 2 5 3 2 4" xfId="814" xr:uid="{00000000-0005-0000-0000-000015030000}"/>
    <cellStyle name="Normal 2 2 5 3 2 4 2" xfId="2082" xr:uid="{40870911-C01A-4E6E-91A3-EDD9284A9E15}"/>
    <cellStyle name="Normal 2 2 5 3 2 5" xfId="1576" xr:uid="{6C388F8A-3B98-4A22-B881-BEB54B486E47}"/>
    <cellStyle name="Normal 2 2 5 3 3" xfId="434" xr:uid="{00000000-0005-0000-0000-000016030000}"/>
    <cellStyle name="Normal 2 2 5 3 3 2" xfId="940" xr:uid="{00000000-0005-0000-0000-000017030000}"/>
    <cellStyle name="Normal 2 2 5 3 3 2 2" xfId="2208" xr:uid="{9083D7A8-33F1-4D58-9B6D-F828C62EF4FD}"/>
    <cellStyle name="Normal 2 2 5 3 3 3" xfId="1702" xr:uid="{87C570ED-1D66-45D2-AB1E-45282E2A3D4A}"/>
    <cellStyle name="Normal 2 2 5 3 4" xfId="1194" xr:uid="{00000000-0005-0000-0000-000018030000}"/>
    <cellStyle name="Normal 2 2 5 3 4 2" xfId="2462" xr:uid="{CB06D6E3-0C94-4936-8448-5EC35B55C513}"/>
    <cellStyle name="Normal 2 2 5 3 5" xfId="688" xr:uid="{00000000-0005-0000-0000-000019030000}"/>
    <cellStyle name="Normal 2 2 5 3 5 2" xfId="1956" xr:uid="{A0D39F5B-7BD7-4753-8E41-DCBA7727CDD2}"/>
    <cellStyle name="Normal 2 2 5 3 6" xfId="1450" xr:uid="{8E3DEFBF-7A7A-41F2-A778-B0228D0AC270}"/>
    <cellStyle name="Normal 2 2 5 4" xfId="227" xr:uid="{00000000-0005-0000-0000-00001A030000}"/>
    <cellStyle name="Normal 2 2 5 4 2" xfId="479" xr:uid="{00000000-0005-0000-0000-00001B030000}"/>
    <cellStyle name="Normal 2 2 5 4 2 2" xfId="985" xr:uid="{00000000-0005-0000-0000-00001C030000}"/>
    <cellStyle name="Normal 2 2 5 4 2 2 2" xfId="2253" xr:uid="{828C5514-3363-467F-87EA-7A372539BB54}"/>
    <cellStyle name="Normal 2 2 5 4 2 3" xfId="1747" xr:uid="{1FC774D1-2D0E-47D4-B3F5-DFC95C86FA11}"/>
    <cellStyle name="Normal 2 2 5 4 3" xfId="1239" xr:uid="{00000000-0005-0000-0000-00001D030000}"/>
    <cellStyle name="Normal 2 2 5 4 3 2" xfId="2507" xr:uid="{114B825F-033C-4E8C-81AF-4D8E92FB36E4}"/>
    <cellStyle name="Normal 2 2 5 4 4" xfId="733" xr:uid="{00000000-0005-0000-0000-00001E030000}"/>
    <cellStyle name="Normal 2 2 5 4 4 2" xfId="2001" xr:uid="{14AC140A-BFB6-4114-8934-2A3B35013DFE}"/>
    <cellStyle name="Normal 2 2 5 4 5" xfId="1495" xr:uid="{FD001720-19F3-474B-AFB7-A490EE9B703E}"/>
    <cellStyle name="Normal 2 2 5 5" xfId="353" xr:uid="{00000000-0005-0000-0000-00001F030000}"/>
    <cellStyle name="Normal 2 2 5 5 2" xfId="859" xr:uid="{00000000-0005-0000-0000-000020030000}"/>
    <cellStyle name="Normal 2 2 5 5 2 2" xfId="2127" xr:uid="{9E6E6B06-DF59-400D-A4A6-3D7F409F84B3}"/>
    <cellStyle name="Normal 2 2 5 5 3" xfId="1621" xr:uid="{EF774DD8-FDCE-4E02-ACC7-632766F2144C}"/>
    <cellStyle name="Normal 2 2 5 6" xfId="1112" xr:uid="{00000000-0005-0000-0000-000021030000}"/>
    <cellStyle name="Normal 2 2 5 6 2" xfId="2380" xr:uid="{9866BC60-4491-4A7A-9180-AAD7ADB17C4A}"/>
    <cellStyle name="Normal 2 2 5 7" xfId="606" xr:uid="{00000000-0005-0000-0000-000022030000}"/>
    <cellStyle name="Normal 2 2 5 7 2" xfId="1874" xr:uid="{98493BD2-0D95-4C48-8A8E-F31F6B0F4821}"/>
    <cellStyle name="Normal 2 2 5 8" xfId="1368" xr:uid="{5C93D789-E3F5-4808-BB24-FF3B562A06B7}"/>
    <cellStyle name="Normal 2 3" xfId="39" xr:uid="{00000000-0005-0000-0000-000023030000}"/>
    <cellStyle name="Normal 2 4" xfId="92" xr:uid="{00000000-0005-0000-0000-000024030000}"/>
    <cellStyle name="Normal 2 5" xfId="93" xr:uid="{00000000-0005-0000-0000-000025030000}"/>
    <cellStyle name="Normal 2 5 10" xfId="607" xr:uid="{00000000-0005-0000-0000-000026030000}"/>
    <cellStyle name="Normal 2 5 10 2" xfId="1875" xr:uid="{EF9F9B5B-E453-4C34-A0F9-BC168F3956FC}"/>
    <cellStyle name="Normal 2 5 11" xfId="1369" xr:uid="{EFBD675C-61B1-4F29-9110-D7B23F9EEDE4}"/>
    <cellStyle name="Normal 2 5 2" xfId="94" xr:uid="{00000000-0005-0000-0000-000027030000}"/>
    <cellStyle name="Normal 2 5 2 2" xfId="143" xr:uid="{00000000-0005-0000-0000-000028030000}"/>
    <cellStyle name="Normal 2 5 2 2 2" xfId="270" xr:uid="{00000000-0005-0000-0000-000029030000}"/>
    <cellStyle name="Normal 2 5 2 2 2 2" xfId="522" xr:uid="{00000000-0005-0000-0000-00002A030000}"/>
    <cellStyle name="Normal 2 5 2 2 2 2 2" xfId="1028" xr:uid="{00000000-0005-0000-0000-00002B030000}"/>
    <cellStyle name="Normal 2 5 2 2 2 2 2 2" xfId="2296" xr:uid="{F8044DDD-6E5F-4ED1-82D9-0F97211E9C01}"/>
    <cellStyle name="Normal 2 5 2 2 2 2 3" xfId="1790" xr:uid="{7EDBDCCE-C600-4CE9-8382-4D233D83C221}"/>
    <cellStyle name="Normal 2 5 2 2 2 3" xfId="1282" xr:uid="{00000000-0005-0000-0000-00002C030000}"/>
    <cellStyle name="Normal 2 5 2 2 2 3 2" xfId="2550" xr:uid="{DEC78637-8EAA-42AE-95FC-080A84FC0090}"/>
    <cellStyle name="Normal 2 5 2 2 2 4" xfId="776" xr:uid="{00000000-0005-0000-0000-00002D030000}"/>
    <cellStyle name="Normal 2 5 2 2 2 4 2" xfId="2044" xr:uid="{1D2E8952-B6E8-4ADC-B6B2-C137D22735BB}"/>
    <cellStyle name="Normal 2 5 2 2 2 5" xfId="1538" xr:uid="{006483CF-3AE0-4017-AD7E-1FC43B2381B9}"/>
    <cellStyle name="Normal 2 5 2 2 3" xfId="396" xr:uid="{00000000-0005-0000-0000-00002E030000}"/>
    <cellStyle name="Normal 2 5 2 2 3 2" xfId="902" xr:uid="{00000000-0005-0000-0000-00002F030000}"/>
    <cellStyle name="Normal 2 5 2 2 3 2 2" xfId="2170" xr:uid="{A6930DE7-3016-41C6-AAC6-87D73140A927}"/>
    <cellStyle name="Normal 2 5 2 2 3 3" xfId="1664" xr:uid="{A673061F-04DE-45F1-A817-2415CF69ABC0}"/>
    <cellStyle name="Normal 2 5 2 2 4" xfId="1156" xr:uid="{00000000-0005-0000-0000-000030030000}"/>
    <cellStyle name="Normal 2 5 2 2 4 2" xfId="2424" xr:uid="{26FDE6AE-86A4-4732-9BD6-99FA11EC2DC3}"/>
    <cellStyle name="Normal 2 5 2 2 5" xfId="650" xr:uid="{00000000-0005-0000-0000-000031030000}"/>
    <cellStyle name="Normal 2 5 2 2 5 2" xfId="1918" xr:uid="{76C33DDD-47CA-4846-81E3-1473252E51AA}"/>
    <cellStyle name="Normal 2 5 2 2 6" xfId="1412" xr:uid="{E1E4884A-58DB-42D4-BA02-08F34D3B4E2F}"/>
    <cellStyle name="Normal 2 5 2 3" xfId="183" xr:uid="{00000000-0005-0000-0000-000032030000}"/>
    <cellStyle name="Normal 2 5 2 3 2" xfId="310" xr:uid="{00000000-0005-0000-0000-000033030000}"/>
    <cellStyle name="Normal 2 5 2 3 2 2" xfId="562" xr:uid="{00000000-0005-0000-0000-000034030000}"/>
    <cellStyle name="Normal 2 5 2 3 2 2 2" xfId="1068" xr:uid="{00000000-0005-0000-0000-000035030000}"/>
    <cellStyle name="Normal 2 5 2 3 2 2 2 2" xfId="2336" xr:uid="{10670727-E025-4661-8852-3B85381BF8D3}"/>
    <cellStyle name="Normal 2 5 2 3 2 2 3" xfId="1830" xr:uid="{0ACA0D70-B179-4D8D-B1C2-900FF6EF9C9C}"/>
    <cellStyle name="Normal 2 5 2 3 2 3" xfId="1322" xr:uid="{00000000-0005-0000-0000-000036030000}"/>
    <cellStyle name="Normal 2 5 2 3 2 3 2" xfId="2590" xr:uid="{724B0412-7F11-4F3F-87CF-C9FEB7A6814A}"/>
    <cellStyle name="Normal 2 5 2 3 2 4" xfId="816" xr:uid="{00000000-0005-0000-0000-000037030000}"/>
    <cellStyle name="Normal 2 5 2 3 2 4 2" xfId="2084" xr:uid="{1ED01154-8EFD-4373-BCCD-21C17939CD5B}"/>
    <cellStyle name="Normal 2 5 2 3 2 5" xfId="1578" xr:uid="{C00425DA-9711-4527-A52B-3E25F46848A1}"/>
    <cellStyle name="Normal 2 5 2 3 3" xfId="436" xr:uid="{00000000-0005-0000-0000-000038030000}"/>
    <cellStyle name="Normal 2 5 2 3 3 2" xfId="942" xr:uid="{00000000-0005-0000-0000-000039030000}"/>
    <cellStyle name="Normal 2 5 2 3 3 2 2" xfId="2210" xr:uid="{2CDFF2B0-75EB-4ED1-B516-84FAFD5DBDC5}"/>
    <cellStyle name="Normal 2 5 2 3 3 3" xfId="1704" xr:uid="{A862B386-F6B3-4920-BE09-1B143EB43739}"/>
    <cellStyle name="Normal 2 5 2 3 4" xfId="1196" xr:uid="{00000000-0005-0000-0000-00003A030000}"/>
    <cellStyle name="Normal 2 5 2 3 4 2" xfId="2464" xr:uid="{41464565-0E2B-487C-9468-B2A3A142A67F}"/>
    <cellStyle name="Normal 2 5 2 3 5" xfId="690" xr:uid="{00000000-0005-0000-0000-00003B030000}"/>
    <cellStyle name="Normal 2 5 2 3 5 2" xfId="1958" xr:uid="{9B04CBAE-A715-4495-84B6-BC54A64E49CE}"/>
    <cellStyle name="Normal 2 5 2 3 6" xfId="1452" xr:uid="{0AE73A85-2CBC-41AD-9317-7EB2B125AD3B}"/>
    <cellStyle name="Normal 2 5 2 4" xfId="229" xr:uid="{00000000-0005-0000-0000-00003C030000}"/>
    <cellStyle name="Normal 2 5 2 4 2" xfId="481" xr:uid="{00000000-0005-0000-0000-00003D030000}"/>
    <cellStyle name="Normal 2 5 2 4 2 2" xfId="987" xr:uid="{00000000-0005-0000-0000-00003E030000}"/>
    <cellStyle name="Normal 2 5 2 4 2 2 2" xfId="2255" xr:uid="{07C953F1-1B1E-4A8F-A1C8-E0E167860CA2}"/>
    <cellStyle name="Normal 2 5 2 4 2 3" xfId="1749" xr:uid="{72B820CA-33DC-4E0E-95E2-1CFFC6538E17}"/>
    <cellStyle name="Normal 2 5 2 4 3" xfId="1241" xr:uid="{00000000-0005-0000-0000-00003F030000}"/>
    <cellStyle name="Normal 2 5 2 4 3 2" xfId="2509" xr:uid="{8D53FDB7-C26D-4009-9844-476172161784}"/>
    <cellStyle name="Normal 2 5 2 4 4" xfId="735" xr:uid="{00000000-0005-0000-0000-000040030000}"/>
    <cellStyle name="Normal 2 5 2 4 4 2" xfId="2003" xr:uid="{A6721D26-CC32-4C29-9D30-FE5ED0A14E6C}"/>
    <cellStyle name="Normal 2 5 2 4 5" xfId="1497" xr:uid="{257236A7-B866-405F-A0E4-E907CF3FF569}"/>
    <cellStyle name="Normal 2 5 2 5" xfId="355" xr:uid="{00000000-0005-0000-0000-000041030000}"/>
    <cellStyle name="Normal 2 5 2 5 2" xfId="861" xr:uid="{00000000-0005-0000-0000-000042030000}"/>
    <cellStyle name="Normal 2 5 2 5 2 2" xfId="2129" xr:uid="{CD1F3F0D-1D82-40A5-92A6-F61B735455BD}"/>
    <cellStyle name="Normal 2 5 2 5 3" xfId="1623" xr:uid="{4057EC3C-7295-4CC0-8349-D806F690A2C7}"/>
    <cellStyle name="Normal 2 5 2 6" xfId="1114" xr:uid="{00000000-0005-0000-0000-000043030000}"/>
    <cellStyle name="Normal 2 5 2 6 2" xfId="2382" xr:uid="{A5B7C234-A7E2-4134-9EAD-1CC809A29484}"/>
    <cellStyle name="Normal 2 5 2 7" xfId="608" xr:uid="{00000000-0005-0000-0000-000044030000}"/>
    <cellStyle name="Normal 2 5 2 7 2" xfId="1876" xr:uid="{D58A0F73-CC44-4486-80D0-9606D55475C6}"/>
    <cellStyle name="Normal 2 5 2 8" xfId="1370" xr:uid="{8F08B731-B452-4D27-B9C4-D13F5013BCEF}"/>
    <cellStyle name="Normal 2 5 3" xfId="95" xr:uid="{00000000-0005-0000-0000-000045030000}"/>
    <cellStyle name="Normal 2 5 3 2" xfId="144" xr:uid="{00000000-0005-0000-0000-000046030000}"/>
    <cellStyle name="Normal 2 5 3 2 2" xfId="271" xr:uid="{00000000-0005-0000-0000-000047030000}"/>
    <cellStyle name="Normal 2 5 3 2 2 2" xfId="523" xr:uid="{00000000-0005-0000-0000-000048030000}"/>
    <cellStyle name="Normal 2 5 3 2 2 2 2" xfId="1029" xr:uid="{00000000-0005-0000-0000-000049030000}"/>
    <cellStyle name="Normal 2 5 3 2 2 2 2 2" xfId="2297" xr:uid="{F0343BA7-990B-4EDB-86A8-772889445389}"/>
    <cellStyle name="Normal 2 5 3 2 2 2 3" xfId="1791" xr:uid="{0841B8FA-6869-4EF6-996F-51A01C888C4E}"/>
    <cellStyle name="Normal 2 5 3 2 2 3" xfId="1283" xr:uid="{00000000-0005-0000-0000-00004A030000}"/>
    <cellStyle name="Normal 2 5 3 2 2 3 2" xfId="2551" xr:uid="{EB3ACF90-4331-4018-AA3E-0D69530A5707}"/>
    <cellStyle name="Normal 2 5 3 2 2 4" xfId="777" xr:uid="{00000000-0005-0000-0000-00004B030000}"/>
    <cellStyle name="Normal 2 5 3 2 2 4 2" xfId="2045" xr:uid="{2569B900-4CDA-4715-97C5-C6EC006DF766}"/>
    <cellStyle name="Normal 2 5 3 2 2 5" xfId="1539" xr:uid="{6F0C5455-4FC8-4579-9B51-6D33BF91537A}"/>
    <cellStyle name="Normal 2 5 3 2 3" xfId="397" xr:uid="{00000000-0005-0000-0000-00004C030000}"/>
    <cellStyle name="Normal 2 5 3 2 3 2" xfId="903" xr:uid="{00000000-0005-0000-0000-00004D030000}"/>
    <cellStyle name="Normal 2 5 3 2 3 2 2" xfId="2171" xr:uid="{BED89B23-581E-4973-94BE-EBBF6E5F749F}"/>
    <cellStyle name="Normal 2 5 3 2 3 3" xfId="1665" xr:uid="{60DE4241-4B93-4CC3-9025-6419044C6B49}"/>
    <cellStyle name="Normal 2 5 3 2 4" xfId="1157" xr:uid="{00000000-0005-0000-0000-00004E030000}"/>
    <cellStyle name="Normal 2 5 3 2 4 2" xfId="2425" xr:uid="{C8C8CCDB-6108-4FA3-8060-5783AF0C59EA}"/>
    <cellStyle name="Normal 2 5 3 2 5" xfId="651" xr:uid="{00000000-0005-0000-0000-00004F030000}"/>
    <cellStyle name="Normal 2 5 3 2 5 2" xfId="1919" xr:uid="{479FABF4-F6A4-4859-B949-B469BE174C68}"/>
    <cellStyle name="Normal 2 5 3 2 6" xfId="1413" xr:uid="{4E12728F-8883-44AC-BAB9-B86DC3FCB5D8}"/>
    <cellStyle name="Normal 2 5 3 3" xfId="184" xr:uid="{00000000-0005-0000-0000-000050030000}"/>
    <cellStyle name="Normal 2 5 3 3 2" xfId="311" xr:uid="{00000000-0005-0000-0000-000051030000}"/>
    <cellStyle name="Normal 2 5 3 3 2 2" xfId="563" xr:uid="{00000000-0005-0000-0000-000052030000}"/>
    <cellStyle name="Normal 2 5 3 3 2 2 2" xfId="1069" xr:uid="{00000000-0005-0000-0000-000053030000}"/>
    <cellStyle name="Normal 2 5 3 3 2 2 2 2" xfId="2337" xr:uid="{25DE4A53-5F27-4525-BF82-5D8118C4FEE9}"/>
    <cellStyle name="Normal 2 5 3 3 2 2 3" xfId="1831" xr:uid="{C0D6F5CD-D08E-49E1-877E-16725C9E290E}"/>
    <cellStyle name="Normal 2 5 3 3 2 3" xfId="1323" xr:uid="{00000000-0005-0000-0000-000054030000}"/>
    <cellStyle name="Normal 2 5 3 3 2 3 2" xfId="2591" xr:uid="{8A9EC391-E623-429C-8D45-F5448DAE67B3}"/>
    <cellStyle name="Normal 2 5 3 3 2 4" xfId="817" xr:uid="{00000000-0005-0000-0000-000055030000}"/>
    <cellStyle name="Normal 2 5 3 3 2 4 2" xfId="2085" xr:uid="{CC2A8DA4-3A4B-4B75-AF54-425C2B8D6772}"/>
    <cellStyle name="Normal 2 5 3 3 2 5" xfId="1579" xr:uid="{57D82BA4-4C08-4339-A8E2-126151AB2397}"/>
    <cellStyle name="Normal 2 5 3 3 3" xfId="437" xr:uid="{00000000-0005-0000-0000-000056030000}"/>
    <cellStyle name="Normal 2 5 3 3 3 2" xfId="943" xr:uid="{00000000-0005-0000-0000-000057030000}"/>
    <cellStyle name="Normal 2 5 3 3 3 2 2" xfId="2211" xr:uid="{8F8B7D9B-69A8-4457-9881-F6E99718220F}"/>
    <cellStyle name="Normal 2 5 3 3 3 3" xfId="1705" xr:uid="{23BC7BEF-70AD-486F-AD43-CEEC2B97647B}"/>
    <cellStyle name="Normal 2 5 3 3 4" xfId="1197" xr:uid="{00000000-0005-0000-0000-000058030000}"/>
    <cellStyle name="Normal 2 5 3 3 4 2" xfId="2465" xr:uid="{A1460854-A33A-4417-B6C6-6870AFF52F51}"/>
    <cellStyle name="Normal 2 5 3 3 5" xfId="691" xr:uid="{00000000-0005-0000-0000-000059030000}"/>
    <cellStyle name="Normal 2 5 3 3 5 2" xfId="1959" xr:uid="{0CFFEB42-AF33-42AC-B036-0E374DF74E2C}"/>
    <cellStyle name="Normal 2 5 3 3 6" xfId="1453" xr:uid="{03FF408F-1F58-40E5-95B0-CC12F5C34FF3}"/>
    <cellStyle name="Normal 2 5 3 4" xfId="230" xr:uid="{00000000-0005-0000-0000-00005A030000}"/>
    <cellStyle name="Normal 2 5 3 4 2" xfId="482" xr:uid="{00000000-0005-0000-0000-00005B030000}"/>
    <cellStyle name="Normal 2 5 3 4 2 2" xfId="988" xr:uid="{00000000-0005-0000-0000-00005C030000}"/>
    <cellStyle name="Normal 2 5 3 4 2 2 2" xfId="2256" xr:uid="{7AD4926F-5D6B-40B4-BF4D-FE562A27D521}"/>
    <cellStyle name="Normal 2 5 3 4 2 3" xfId="1750" xr:uid="{2E37DBD7-B45C-4D3A-84FD-C42C7F0A7365}"/>
    <cellStyle name="Normal 2 5 3 4 3" xfId="1242" xr:uid="{00000000-0005-0000-0000-00005D030000}"/>
    <cellStyle name="Normal 2 5 3 4 3 2" xfId="2510" xr:uid="{669F8F13-4B0C-41C2-BDD5-5D32CDD1815B}"/>
    <cellStyle name="Normal 2 5 3 4 4" xfId="736" xr:uid="{00000000-0005-0000-0000-00005E030000}"/>
    <cellStyle name="Normal 2 5 3 4 4 2" xfId="2004" xr:uid="{3C9A4506-BE52-48E1-9A62-7A05D741C4C6}"/>
    <cellStyle name="Normal 2 5 3 4 5" xfId="1498" xr:uid="{6AB1788F-44C9-41AC-AA5B-92193C39E880}"/>
    <cellStyle name="Normal 2 5 3 5" xfId="356" xr:uid="{00000000-0005-0000-0000-00005F030000}"/>
    <cellStyle name="Normal 2 5 3 5 2" xfId="862" xr:uid="{00000000-0005-0000-0000-000060030000}"/>
    <cellStyle name="Normal 2 5 3 5 2 2" xfId="2130" xr:uid="{3C559569-B8D6-4D33-91CA-2A8BBBEA6A38}"/>
    <cellStyle name="Normal 2 5 3 5 3" xfId="1624" xr:uid="{79982709-6BB5-48CF-BF37-2042EE845A48}"/>
    <cellStyle name="Normal 2 5 3 6" xfId="1115" xr:uid="{00000000-0005-0000-0000-000061030000}"/>
    <cellStyle name="Normal 2 5 3 6 2" xfId="2383" xr:uid="{6854515F-A4D2-4033-9A59-F0748D5424B3}"/>
    <cellStyle name="Normal 2 5 3 7" xfId="609" xr:uid="{00000000-0005-0000-0000-000062030000}"/>
    <cellStyle name="Normal 2 5 3 7 2" xfId="1877" xr:uid="{B2895966-6915-4D5A-8F60-4C3955C0E149}"/>
    <cellStyle name="Normal 2 5 3 8" xfId="1371" xr:uid="{B8099DF0-0D57-42E4-928C-A48F1F18F9EA}"/>
    <cellStyle name="Normal 2 5 4" xfId="96" xr:uid="{00000000-0005-0000-0000-000063030000}"/>
    <cellStyle name="Normal 2 5 4 2" xfId="145" xr:uid="{00000000-0005-0000-0000-000064030000}"/>
    <cellStyle name="Normal 2 5 4 2 2" xfId="272" xr:uid="{00000000-0005-0000-0000-000065030000}"/>
    <cellStyle name="Normal 2 5 4 2 2 2" xfId="524" xr:uid="{00000000-0005-0000-0000-000066030000}"/>
    <cellStyle name="Normal 2 5 4 2 2 2 2" xfId="1030" xr:uid="{00000000-0005-0000-0000-000067030000}"/>
    <cellStyle name="Normal 2 5 4 2 2 2 2 2" xfId="2298" xr:uid="{F1FDCC07-C331-4F69-BC9C-F7AC17639D16}"/>
    <cellStyle name="Normal 2 5 4 2 2 2 3" xfId="1792" xr:uid="{D1BAD62B-ADFF-4F2F-98D7-80A08608FE19}"/>
    <cellStyle name="Normal 2 5 4 2 2 3" xfId="1284" xr:uid="{00000000-0005-0000-0000-000068030000}"/>
    <cellStyle name="Normal 2 5 4 2 2 3 2" xfId="2552" xr:uid="{9BFDCBB8-4DDA-4D0F-8736-DFE93E379508}"/>
    <cellStyle name="Normal 2 5 4 2 2 4" xfId="778" xr:uid="{00000000-0005-0000-0000-000069030000}"/>
    <cellStyle name="Normal 2 5 4 2 2 4 2" xfId="2046" xr:uid="{93235A7F-E9FC-479C-81B0-183AE2BEF982}"/>
    <cellStyle name="Normal 2 5 4 2 2 5" xfId="1540" xr:uid="{64DF3D06-E409-471B-875D-6F74321BBEDD}"/>
    <cellStyle name="Normal 2 5 4 2 3" xfId="398" xr:uid="{00000000-0005-0000-0000-00006A030000}"/>
    <cellStyle name="Normal 2 5 4 2 3 2" xfId="904" xr:uid="{00000000-0005-0000-0000-00006B030000}"/>
    <cellStyle name="Normal 2 5 4 2 3 2 2" xfId="2172" xr:uid="{EFDB5F25-8A9E-4DF7-AFC2-D70E62C55B4C}"/>
    <cellStyle name="Normal 2 5 4 2 3 3" xfId="1666" xr:uid="{1BD9B5F7-7BCE-4018-8821-2032FAF35C01}"/>
    <cellStyle name="Normal 2 5 4 2 4" xfId="1158" xr:uid="{00000000-0005-0000-0000-00006C030000}"/>
    <cellStyle name="Normal 2 5 4 2 4 2" xfId="2426" xr:uid="{3E4DABEB-72F3-476B-A1AB-46560E52B6F9}"/>
    <cellStyle name="Normal 2 5 4 2 5" xfId="652" xr:uid="{00000000-0005-0000-0000-00006D030000}"/>
    <cellStyle name="Normal 2 5 4 2 5 2" xfId="1920" xr:uid="{E0A83BC5-3631-4394-8955-D598A0503000}"/>
    <cellStyle name="Normal 2 5 4 2 6" xfId="1414" xr:uid="{989E4ED2-51AE-4D97-9771-F5036E606702}"/>
    <cellStyle name="Normal 2 5 4 3" xfId="185" xr:uid="{00000000-0005-0000-0000-00006E030000}"/>
    <cellStyle name="Normal 2 5 4 3 2" xfId="312" xr:uid="{00000000-0005-0000-0000-00006F030000}"/>
    <cellStyle name="Normal 2 5 4 3 2 2" xfId="564" xr:uid="{00000000-0005-0000-0000-000070030000}"/>
    <cellStyle name="Normal 2 5 4 3 2 2 2" xfId="1070" xr:uid="{00000000-0005-0000-0000-000071030000}"/>
    <cellStyle name="Normal 2 5 4 3 2 2 2 2" xfId="2338" xr:uid="{83FAC3D5-4D12-49AC-AD9F-8E9EA0F58E65}"/>
    <cellStyle name="Normal 2 5 4 3 2 2 3" xfId="1832" xr:uid="{AED5E4F9-850D-4457-87A1-65C0CD66A797}"/>
    <cellStyle name="Normal 2 5 4 3 2 3" xfId="1324" xr:uid="{00000000-0005-0000-0000-000072030000}"/>
    <cellStyle name="Normal 2 5 4 3 2 3 2" xfId="2592" xr:uid="{6EF604B1-06B2-464E-854A-CEABA251E0A3}"/>
    <cellStyle name="Normal 2 5 4 3 2 4" xfId="818" xr:uid="{00000000-0005-0000-0000-000073030000}"/>
    <cellStyle name="Normal 2 5 4 3 2 4 2" xfId="2086" xr:uid="{1AA9B3AD-6B5D-4948-87C6-87426162E13A}"/>
    <cellStyle name="Normal 2 5 4 3 2 5" xfId="1580" xr:uid="{781403E9-4DE0-43ED-B0D4-A829B1D4E868}"/>
    <cellStyle name="Normal 2 5 4 3 3" xfId="438" xr:uid="{00000000-0005-0000-0000-000074030000}"/>
    <cellStyle name="Normal 2 5 4 3 3 2" xfId="944" xr:uid="{00000000-0005-0000-0000-000075030000}"/>
    <cellStyle name="Normal 2 5 4 3 3 2 2" xfId="2212" xr:uid="{7165C59B-6DE4-4B55-A900-89A4415267CF}"/>
    <cellStyle name="Normal 2 5 4 3 3 3" xfId="1706" xr:uid="{66CAEBA3-FC44-4E2D-BA45-2026A3431B76}"/>
    <cellStyle name="Normal 2 5 4 3 4" xfId="1198" xr:uid="{00000000-0005-0000-0000-000076030000}"/>
    <cellStyle name="Normal 2 5 4 3 4 2" xfId="2466" xr:uid="{A36C58DB-D55B-496F-9017-FF4B0590E8D8}"/>
    <cellStyle name="Normal 2 5 4 3 5" xfId="692" xr:uid="{00000000-0005-0000-0000-000077030000}"/>
    <cellStyle name="Normal 2 5 4 3 5 2" xfId="1960" xr:uid="{7A845799-E2F7-400C-94C0-CD76464CC654}"/>
    <cellStyle name="Normal 2 5 4 3 6" xfId="1454" xr:uid="{E27F7BB9-3DA0-4C36-9696-4CCB0E8C3698}"/>
    <cellStyle name="Normal 2 5 4 4" xfId="231" xr:uid="{00000000-0005-0000-0000-000078030000}"/>
    <cellStyle name="Normal 2 5 4 4 2" xfId="483" xr:uid="{00000000-0005-0000-0000-000079030000}"/>
    <cellStyle name="Normal 2 5 4 4 2 2" xfId="989" xr:uid="{00000000-0005-0000-0000-00007A030000}"/>
    <cellStyle name="Normal 2 5 4 4 2 2 2" xfId="2257" xr:uid="{F7D14723-702A-4FB5-BB1E-5C0452A2323B}"/>
    <cellStyle name="Normal 2 5 4 4 2 3" xfId="1751" xr:uid="{3770E397-8C83-4CED-AD41-4D748A68611F}"/>
    <cellStyle name="Normal 2 5 4 4 3" xfId="1243" xr:uid="{00000000-0005-0000-0000-00007B030000}"/>
    <cellStyle name="Normal 2 5 4 4 3 2" xfId="2511" xr:uid="{4AF5958D-289D-47FD-A42C-5C8B8EA2C922}"/>
    <cellStyle name="Normal 2 5 4 4 4" xfId="737" xr:uid="{00000000-0005-0000-0000-00007C030000}"/>
    <cellStyle name="Normal 2 5 4 4 4 2" xfId="2005" xr:uid="{DAB355F6-AC30-4AD8-836D-911226CF3B26}"/>
    <cellStyle name="Normal 2 5 4 4 5" xfId="1499" xr:uid="{7BB697C3-A915-4848-8B09-CE3509584C69}"/>
    <cellStyle name="Normal 2 5 4 5" xfId="357" xr:uid="{00000000-0005-0000-0000-00007D030000}"/>
    <cellStyle name="Normal 2 5 4 5 2" xfId="863" xr:uid="{00000000-0005-0000-0000-00007E030000}"/>
    <cellStyle name="Normal 2 5 4 5 2 2" xfId="2131" xr:uid="{B373B6BC-921F-4C94-B478-F81FACCA0E1E}"/>
    <cellStyle name="Normal 2 5 4 5 3" xfId="1625" xr:uid="{F1CE7FD4-9B97-4AEC-913E-A13B44F8559B}"/>
    <cellStyle name="Normal 2 5 4 6" xfId="1116" xr:uid="{00000000-0005-0000-0000-00007F030000}"/>
    <cellStyle name="Normal 2 5 4 6 2" xfId="2384" xr:uid="{7275B0F9-6B98-4AF4-BFED-CBAACACC69CE}"/>
    <cellStyle name="Normal 2 5 4 7" xfId="610" xr:uid="{00000000-0005-0000-0000-000080030000}"/>
    <cellStyle name="Normal 2 5 4 7 2" xfId="1878" xr:uid="{FD506425-1500-41F3-B0E8-588E9F0BF9FE}"/>
    <cellStyle name="Normal 2 5 4 8" xfId="1372" xr:uid="{247337AF-409C-42B2-AB01-E3E01B545EFB}"/>
    <cellStyle name="Normal 2 5 5" xfId="142" xr:uid="{00000000-0005-0000-0000-000081030000}"/>
    <cellStyle name="Normal 2 5 5 2" xfId="269" xr:uid="{00000000-0005-0000-0000-000082030000}"/>
    <cellStyle name="Normal 2 5 5 2 2" xfId="521" xr:uid="{00000000-0005-0000-0000-000083030000}"/>
    <cellStyle name="Normal 2 5 5 2 2 2" xfId="1027" xr:uid="{00000000-0005-0000-0000-000084030000}"/>
    <cellStyle name="Normal 2 5 5 2 2 2 2" xfId="2295" xr:uid="{E7BF3D5B-E023-44BA-A76E-882391072FC3}"/>
    <cellStyle name="Normal 2 5 5 2 2 3" xfId="1789" xr:uid="{4CDC0D05-CCD7-4B9F-8B36-70158D9B0538}"/>
    <cellStyle name="Normal 2 5 5 2 3" xfId="1281" xr:uid="{00000000-0005-0000-0000-000085030000}"/>
    <cellStyle name="Normal 2 5 5 2 3 2" xfId="2549" xr:uid="{50ABE909-D78E-43D0-A8B8-C1010D2AA913}"/>
    <cellStyle name="Normal 2 5 5 2 4" xfId="775" xr:uid="{00000000-0005-0000-0000-000086030000}"/>
    <cellStyle name="Normal 2 5 5 2 4 2" xfId="2043" xr:uid="{724125DD-C4C4-493A-86FC-373B52E6E600}"/>
    <cellStyle name="Normal 2 5 5 2 5" xfId="1537" xr:uid="{26827D46-A422-444B-97BD-F5957426B2D3}"/>
    <cellStyle name="Normal 2 5 5 3" xfId="395" xr:uid="{00000000-0005-0000-0000-000087030000}"/>
    <cellStyle name="Normal 2 5 5 3 2" xfId="901" xr:uid="{00000000-0005-0000-0000-000088030000}"/>
    <cellStyle name="Normal 2 5 5 3 2 2" xfId="2169" xr:uid="{37176D6B-ED69-4F8B-88C5-33511A0BC4CB}"/>
    <cellStyle name="Normal 2 5 5 3 3" xfId="1663" xr:uid="{4B6D910C-AA74-4B94-BF90-B0823B21F512}"/>
    <cellStyle name="Normal 2 5 5 4" xfId="1155" xr:uid="{00000000-0005-0000-0000-000089030000}"/>
    <cellStyle name="Normal 2 5 5 4 2" xfId="2423" xr:uid="{151592C3-7794-49FE-B829-2850FBD0C421}"/>
    <cellStyle name="Normal 2 5 5 5" xfId="649" xr:uid="{00000000-0005-0000-0000-00008A030000}"/>
    <cellStyle name="Normal 2 5 5 5 2" xfId="1917" xr:uid="{7F346B9B-E193-4682-936B-BDCDEAE4ED7F}"/>
    <cellStyle name="Normal 2 5 5 6" xfId="1411" xr:uid="{22D0B91D-EA29-4C08-B9B2-BBC1EF47C577}"/>
    <cellStyle name="Normal 2 5 6" xfId="182" xr:uid="{00000000-0005-0000-0000-00008B030000}"/>
    <cellStyle name="Normal 2 5 6 2" xfId="309" xr:uid="{00000000-0005-0000-0000-00008C030000}"/>
    <cellStyle name="Normal 2 5 6 2 2" xfId="561" xr:uid="{00000000-0005-0000-0000-00008D030000}"/>
    <cellStyle name="Normal 2 5 6 2 2 2" xfId="1067" xr:uid="{00000000-0005-0000-0000-00008E030000}"/>
    <cellStyle name="Normal 2 5 6 2 2 2 2" xfId="2335" xr:uid="{F60DB538-FBD1-483D-9148-C461C8673163}"/>
    <cellStyle name="Normal 2 5 6 2 2 3" xfId="1829" xr:uid="{C3E040D2-3716-4FB8-9BDF-F2ABBB6CCEB8}"/>
    <cellStyle name="Normal 2 5 6 2 3" xfId="1321" xr:uid="{00000000-0005-0000-0000-00008F030000}"/>
    <cellStyle name="Normal 2 5 6 2 3 2" xfId="2589" xr:uid="{B4BB4EAB-CC0B-4D26-AC6A-760FB3260324}"/>
    <cellStyle name="Normal 2 5 6 2 4" xfId="815" xr:uid="{00000000-0005-0000-0000-000090030000}"/>
    <cellStyle name="Normal 2 5 6 2 4 2" xfId="2083" xr:uid="{3961ECF5-66C8-4743-BE16-43A4D602F6A1}"/>
    <cellStyle name="Normal 2 5 6 2 5" xfId="1577" xr:uid="{3D417B7D-8C36-4E62-9BCD-6E32CBF452BF}"/>
    <cellStyle name="Normal 2 5 6 3" xfId="435" xr:uid="{00000000-0005-0000-0000-000091030000}"/>
    <cellStyle name="Normal 2 5 6 3 2" xfId="941" xr:uid="{00000000-0005-0000-0000-000092030000}"/>
    <cellStyle name="Normal 2 5 6 3 2 2" xfId="2209" xr:uid="{3C676BE6-C89D-4D8C-874C-7280E10BBED9}"/>
    <cellStyle name="Normal 2 5 6 3 3" xfId="1703" xr:uid="{10568740-DE11-453A-B38C-372CF39C3D6E}"/>
    <cellStyle name="Normal 2 5 6 4" xfId="1195" xr:uid="{00000000-0005-0000-0000-000093030000}"/>
    <cellStyle name="Normal 2 5 6 4 2" xfId="2463" xr:uid="{663E3699-9856-4401-B863-D4581470E69B}"/>
    <cellStyle name="Normal 2 5 6 5" xfId="689" xr:uid="{00000000-0005-0000-0000-000094030000}"/>
    <cellStyle name="Normal 2 5 6 5 2" xfId="1957" xr:uid="{95F0EC86-D4A3-4EA7-B64B-C4507107240A}"/>
    <cellStyle name="Normal 2 5 6 6" xfId="1451" xr:uid="{DEF1D1F5-3808-4A9E-8FE9-8234C22999C9}"/>
    <cellStyle name="Normal 2 5 7" xfId="228" xr:uid="{00000000-0005-0000-0000-000095030000}"/>
    <cellStyle name="Normal 2 5 7 2" xfId="480" xr:uid="{00000000-0005-0000-0000-000096030000}"/>
    <cellStyle name="Normal 2 5 7 2 2" xfId="986" xr:uid="{00000000-0005-0000-0000-000097030000}"/>
    <cellStyle name="Normal 2 5 7 2 2 2" xfId="2254" xr:uid="{95D6A28C-10D7-44F2-AABE-B62BC9AF9ACD}"/>
    <cellStyle name="Normal 2 5 7 2 3" xfId="1748" xr:uid="{1E5AE778-4EDA-470F-9213-3EC8A86404F1}"/>
    <cellStyle name="Normal 2 5 7 3" xfId="1240" xr:uid="{00000000-0005-0000-0000-000098030000}"/>
    <cellStyle name="Normal 2 5 7 3 2" xfId="2508" xr:uid="{F149C62C-F469-4050-BF4D-EABE8C8364F8}"/>
    <cellStyle name="Normal 2 5 7 4" xfId="734" xr:uid="{00000000-0005-0000-0000-000099030000}"/>
    <cellStyle name="Normal 2 5 7 4 2" xfId="2002" xr:uid="{2D311705-E466-4C59-8B89-C6232AE50BA6}"/>
    <cellStyle name="Normal 2 5 7 5" xfId="1496" xr:uid="{C65F77E7-2237-4501-A712-8BE1A6500F0F}"/>
    <cellStyle name="Normal 2 5 8" xfId="354" xr:uid="{00000000-0005-0000-0000-00009A030000}"/>
    <cellStyle name="Normal 2 5 8 2" xfId="860" xr:uid="{00000000-0005-0000-0000-00009B030000}"/>
    <cellStyle name="Normal 2 5 8 2 2" xfId="2128" xr:uid="{A65AB215-AE91-46BC-B582-6315B96AC9AA}"/>
    <cellStyle name="Normal 2 5 8 3" xfId="1622" xr:uid="{76C4520D-4FA9-4256-8353-AC8B1EE42286}"/>
    <cellStyle name="Normal 2 5 9" xfId="1113" xr:uid="{00000000-0005-0000-0000-00009C030000}"/>
    <cellStyle name="Normal 2 5 9 2" xfId="2381" xr:uid="{9CE2C959-85E7-4485-A42F-5C2D3EB4FC4D}"/>
    <cellStyle name="Normal 2 6" xfId="97" xr:uid="{00000000-0005-0000-0000-00009D030000}"/>
    <cellStyle name="Normal 2 6 2" xfId="146" xr:uid="{00000000-0005-0000-0000-00009E030000}"/>
    <cellStyle name="Normal 2 6 2 2" xfId="273" xr:uid="{00000000-0005-0000-0000-00009F030000}"/>
    <cellStyle name="Normal 2 6 2 2 2" xfId="525" xr:uid="{00000000-0005-0000-0000-0000A0030000}"/>
    <cellStyle name="Normal 2 6 2 2 2 2" xfId="1031" xr:uid="{00000000-0005-0000-0000-0000A1030000}"/>
    <cellStyle name="Normal 2 6 2 2 2 2 2" xfId="2299" xr:uid="{E95480E1-E457-4893-8869-3F764195FEC3}"/>
    <cellStyle name="Normal 2 6 2 2 2 3" xfId="1793" xr:uid="{C67ABFBD-07BE-4CEF-B7EC-F07E88D79AEB}"/>
    <cellStyle name="Normal 2 6 2 2 3" xfId="1285" xr:uid="{00000000-0005-0000-0000-0000A2030000}"/>
    <cellStyle name="Normal 2 6 2 2 3 2" xfId="2553" xr:uid="{3DED5D36-3225-4450-B1D2-86D4BEE01A87}"/>
    <cellStyle name="Normal 2 6 2 2 4" xfId="779" xr:uid="{00000000-0005-0000-0000-0000A3030000}"/>
    <cellStyle name="Normal 2 6 2 2 4 2" xfId="2047" xr:uid="{9E5C0E42-55DC-4B20-A9A0-A130F21380CC}"/>
    <cellStyle name="Normal 2 6 2 2 5" xfId="1541" xr:uid="{7A69D314-A82D-4B9D-B395-1B7A44F12E9E}"/>
    <cellStyle name="Normal 2 6 2 3" xfId="399" xr:uid="{00000000-0005-0000-0000-0000A4030000}"/>
    <cellStyle name="Normal 2 6 2 3 2" xfId="905" xr:uid="{00000000-0005-0000-0000-0000A5030000}"/>
    <cellStyle name="Normal 2 6 2 3 2 2" xfId="2173" xr:uid="{587A926E-D884-4A01-9ABA-0D946308844F}"/>
    <cellStyle name="Normal 2 6 2 3 3" xfId="1667" xr:uid="{FD554756-C3F6-4863-BB8B-EF47A02542E0}"/>
    <cellStyle name="Normal 2 6 2 4" xfId="1159" xr:uid="{00000000-0005-0000-0000-0000A6030000}"/>
    <cellStyle name="Normal 2 6 2 4 2" xfId="2427" xr:uid="{5B492E41-5ABF-4FCE-88FD-08EA3EC43D7E}"/>
    <cellStyle name="Normal 2 6 2 5" xfId="653" xr:uid="{00000000-0005-0000-0000-0000A7030000}"/>
    <cellStyle name="Normal 2 6 2 5 2" xfId="1921" xr:uid="{0D735CE4-9D52-49A5-8E6A-C6D497499014}"/>
    <cellStyle name="Normal 2 6 2 6" xfId="1415" xr:uid="{0D69960D-CDFA-4CD2-B7AA-8ACA5F0CCF69}"/>
    <cellStyle name="Normal 2 6 3" xfId="186" xr:uid="{00000000-0005-0000-0000-0000A8030000}"/>
    <cellStyle name="Normal 2 6 3 2" xfId="313" xr:uid="{00000000-0005-0000-0000-0000A9030000}"/>
    <cellStyle name="Normal 2 6 3 2 2" xfId="565" xr:uid="{00000000-0005-0000-0000-0000AA030000}"/>
    <cellStyle name="Normal 2 6 3 2 2 2" xfId="1071" xr:uid="{00000000-0005-0000-0000-0000AB030000}"/>
    <cellStyle name="Normal 2 6 3 2 2 2 2" xfId="2339" xr:uid="{83FCF7BA-7913-4A96-B7E4-D4BB1F0CA070}"/>
    <cellStyle name="Normal 2 6 3 2 2 3" xfId="1833" xr:uid="{BB30AE26-BE97-4274-8766-0D34BEAF22D1}"/>
    <cellStyle name="Normal 2 6 3 2 3" xfId="1325" xr:uid="{00000000-0005-0000-0000-0000AC030000}"/>
    <cellStyle name="Normal 2 6 3 2 3 2" xfId="2593" xr:uid="{3E59BA07-E9ED-45F8-8733-846098956120}"/>
    <cellStyle name="Normal 2 6 3 2 4" xfId="819" xr:uid="{00000000-0005-0000-0000-0000AD030000}"/>
    <cellStyle name="Normal 2 6 3 2 4 2" xfId="2087" xr:uid="{DCFB3D58-5D95-40FC-9618-D2D3EABB8606}"/>
    <cellStyle name="Normal 2 6 3 2 5" xfId="1581" xr:uid="{CDED8BA8-24D9-4497-8543-C19DA2169C05}"/>
    <cellStyle name="Normal 2 6 3 3" xfId="439" xr:uid="{00000000-0005-0000-0000-0000AE030000}"/>
    <cellStyle name="Normal 2 6 3 3 2" xfId="945" xr:uid="{00000000-0005-0000-0000-0000AF030000}"/>
    <cellStyle name="Normal 2 6 3 3 2 2" xfId="2213" xr:uid="{150AA4BD-9554-46C6-9EE2-9367F0A7AD68}"/>
    <cellStyle name="Normal 2 6 3 3 3" xfId="1707" xr:uid="{432C5365-4204-41B0-A20D-6A52F52CAE67}"/>
    <cellStyle name="Normal 2 6 3 4" xfId="1199" xr:uid="{00000000-0005-0000-0000-0000B0030000}"/>
    <cellStyle name="Normal 2 6 3 4 2" xfId="2467" xr:uid="{E394182D-809A-445F-AF96-17A3DA96A61D}"/>
    <cellStyle name="Normal 2 6 3 5" xfId="693" xr:uid="{00000000-0005-0000-0000-0000B1030000}"/>
    <cellStyle name="Normal 2 6 3 5 2" xfId="1961" xr:uid="{B9DCA299-87D5-4D26-B538-17F17835D205}"/>
    <cellStyle name="Normal 2 6 3 6" xfId="1455" xr:uid="{043C4852-3B9E-4B51-A64D-A3DCFF2E8985}"/>
    <cellStyle name="Normal 2 6 4" xfId="232" xr:uid="{00000000-0005-0000-0000-0000B2030000}"/>
    <cellStyle name="Normal 2 6 4 2" xfId="484" xr:uid="{00000000-0005-0000-0000-0000B3030000}"/>
    <cellStyle name="Normal 2 6 4 2 2" xfId="990" xr:uid="{00000000-0005-0000-0000-0000B4030000}"/>
    <cellStyle name="Normal 2 6 4 2 2 2" xfId="2258" xr:uid="{728DE066-BC71-4B05-8C83-40C33D48B58A}"/>
    <cellStyle name="Normal 2 6 4 2 3" xfId="1752" xr:uid="{8CB4F95F-EBB9-4F5F-9CB2-794AD8E5C2C2}"/>
    <cellStyle name="Normal 2 6 4 3" xfId="1244" xr:uid="{00000000-0005-0000-0000-0000B5030000}"/>
    <cellStyle name="Normal 2 6 4 3 2" xfId="2512" xr:uid="{70A848C4-0298-4FD3-A9B3-29699FAEC009}"/>
    <cellStyle name="Normal 2 6 4 4" xfId="738" xr:uid="{00000000-0005-0000-0000-0000B6030000}"/>
    <cellStyle name="Normal 2 6 4 4 2" xfId="2006" xr:uid="{EED06740-B6F5-46EF-9595-5FE6FF6C1A34}"/>
    <cellStyle name="Normal 2 6 4 5" xfId="1500" xr:uid="{BD0DB1EE-DEF0-4F79-8037-CDE4605F4D2E}"/>
    <cellStyle name="Normal 2 6 5" xfId="358" xr:uid="{00000000-0005-0000-0000-0000B7030000}"/>
    <cellStyle name="Normal 2 6 5 2" xfId="864" xr:uid="{00000000-0005-0000-0000-0000B8030000}"/>
    <cellStyle name="Normal 2 6 5 2 2" xfId="2132" xr:uid="{585C477C-23DF-4334-9B2F-D6A39B0FAB48}"/>
    <cellStyle name="Normal 2 6 5 3" xfId="1626" xr:uid="{67394148-64B3-4E8F-BF1C-A11DA1C9AF23}"/>
    <cellStyle name="Normal 2 6 6" xfId="1117" xr:uid="{00000000-0005-0000-0000-0000B9030000}"/>
    <cellStyle name="Normal 2 6 6 2" xfId="2385" xr:uid="{61D650B8-9B2C-4526-B4C6-86D72B24B6B2}"/>
    <cellStyle name="Normal 2 6 7" xfId="611" xr:uid="{00000000-0005-0000-0000-0000BA030000}"/>
    <cellStyle name="Normal 2 6 7 2" xfId="1879" xr:uid="{F56B6CD0-9384-4C2C-AB36-486253536A95}"/>
    <cellStyle name="Normal 2 6 8" xfId="1373" xr:uid="{5BB4F98D-80F8-4F3F-BC2B-9E0B7EC9E320}"/>
    <cellStyle name="Normal 2 7" xfId="98" xr:uid="{00000000-0005-0000-0000-0000BB030000}"/>
    <cellStyle name="Normal 2 7 2" xfId="147" xr:uid="{00000000-0005-0000-0000-0000BC030000}"/>
    <cellStyle name="Normal 2 7 2 2" xfId="274" xr:uid="{00000000-0005-0000-0000-0000BD030000}"/>
    <cellStyle name="Normal 2 7 2 2 2" xfId="526" xr:uid="{00000000-0005-0000-0000-0000BE030000}"/>
    <cellStyle name="Normal 2 7 2 2 2 2" xfId="1032" xr:uid="{00000000-0005-0000-0000-0000BF030000}"/>
    <cellStyle name="Normal 2 7 2 2 2 2 2" xfId="2300" xr:uid="{E315342F-E345-4F48-9FB0-E88A446FE1B5}"/>
    <cellStyle name="Normal 2 7 2 2 2 3" xfId="1794" xr:uid="{9CE2782D-D5F3-4A34-99D7-D8F81BB1C8E6}"/>
    <cellStyle name="Normal 2 7 2 2 3" xfId="1286" xr:uid="{00000000-0005-0000-0000-0000C0030000}"/>
    <cellStyle name="Normal 2 7 2 2 3 2" xfId="2554" xr:uid="{7A3CDB67-0C4F-412B-ABF2-2F53D70BBC93}"/>
    <cellStyle name="Normal 2 7 2 2 4" xfId="780" xr:uid="{00000000-0005-0000-0000-0000C1030000}"/>
    <cellStyle name="Normal 2 7 2 2 4 2" xfId="2048" xr:uid="{70D3B19C-4649-4817-A2CE-EF9592FBD530}"/>
    <cellStyle name="Normal 2 7 2 2 5" xfId="1542" xr:uid="{6CFE1546-155D-43B2-A587-E9D6CC56CAE1}"/>
    <cellStyle name="Normal 2 7 2 3" xfId="400" xr:uid="{00000000-0005-0000-0000-0000C2030000}"/>
    <cellStyle name="Normal 2 7 2 3 2" xfId="906" xr:uid="{00000000-0005-0000-0000-0000C3030000}"/>
    <cellStyle name="Normal 2 7 2 3 2 2" xfId="2174" xr:uid="{76197ED9-83A4-4962-95B2-92263E205FFB}"/>
    <cellStyle name="Normal 2 7 2 3 3" xfId="1668" xr:uid="{BA4EAB79-B9E8-4DDA-9EB4-0AD45399E2A8}"/>
    <cellStyle name="Normal 2 7 2 4" xfId="1160" xr:uid="{00000000-0005-0000-0000-0000C4030000}"/>
    <cellStyle name="Normal 2 7 2 4 2" xfId="2428" xr:uid="{7C7834BB-5644-49CF-90CC-7E3151D6347C}"/>
    <cellStyle name="Normal 2 7 2 5" xfId="654" xr:uid="{00000000-0005-0000-0000-0000C5030000}"/>
    <cellStyle name="Normal 2 7 2 5 2" xfId="1922" xr:uid="{DD7E2A64-536D-499C-8D34-FDD655B8AE99}"/>
    <cellStyle name="Normal 2 7 2 6" xfId="1416" xr:uid="{B1957F3A-0C45-4EEC-9F4A-7849124BBFEB}"/>
    <cellStyle name="Normal 2 7 3" xfId="187" xr:uid="{00000000-0005-0000-0000-0000C6030000}"/>
    <cellStyle name="Normal 2 7 3 2" xfId="314" xr:uid="{00000000-0005-0000-0000-0000C7030000}"/>
    <cellStyle name="Normal 2 7 3 2 2" xfId="566" xr:uid="{00000000-0005-0000-0000-0000C8030000}"/>
    <cellStyle name="Normal 2 7 3 2 2 2" xfId="1072" xr:uid="{00000000-0005-0000-0000-0000C9030000}"/>
    <cellStyle name="Normal 2 7 3 2 2 2 2" xfId="2340" xr:uid="{6184A0B7-EF4E-4BA5-95CF-ACE4ECC9E1A6}"/>
    <cellStyle name="Normal 2 7 3 2 2 3" xfId="1834" xr:uid="{89FE3547-B303-498E-A8AF-BF120A41F4FB}"/>
    <cellStyle name="Normal 2 7 3 2 3" xfId="1326" xr:uid="{00000000-0005-0000-0000-0000CA030000}"/>
    <cellStyle name="Normal 2 7 3 2 3 2" xfId="2594" xr:uid="{A0902F04-E6F9-4BB9-BF2A-3D2A8435E588}"/>
    <cellStyle name="Normal 2 7 3 2 4" xfId="820" xr:uid="{00000000-0005-0000-0000-0000CB030000}"/>
    <cellStyle name="Normal 2 7 3 2 4 2" xfId="2088" xr:uid="{328D3EE8-3B71-41E0-A630-FAC69A7D52FF}"/>
    <cellStyle name="Normal 2 7 3 2 5" xfId="1582" xr:uid="{AD1999B6-6561-4AA0-97EE-803C7A7E0053}"/>
    <cellStyle name="Normal 2 7 3 3" xfId="440" xr:uid="{00000000-0005-0000-0000-0000CC030000}"/>
    <cellStyle name="Normal 2 7 3 3 2" xfId="946" xr:uid="{00000000-0005-0000-0000-0000CD030000}"/>
    <cellStyle name="Normal 2 7 3 3 2 2" xfId="2214" xr:uid="{3369AD9C-D86E-4133-B150-E119C5E003F7}"/>
    <cellStyle name="Normal 2 7 3 3 3" xfId="1708" xr:uid="{C6F10AD9-9833-4BAA-B7F7-F4704099F24A}"/>
    <cellStyle name="Normal 2 7 3 4" xfId="1200" xr:uid="{00000000-0005-0000-0000-0000CE030000}"/>
    <cellStyle name="Normal 2 7 3 4 2" xfId="2468" xr:uid="{D897B413-3357-47EA-A3C5-7A4D3DE8569D}"/>
    <cellStyle name="Normal 2 7 3 5" xfId="694" xr:uid="{00000000-0005-0000-0000-0000CF030000}"/>
    <cellStyle name="Normal 2 7 3 5 2" xfId="1962" xr:uid="{6D033DC0-FB95-4452-83A6-D05CAB9AC392}"/>
    <cellStyle name="Normal 2 7 3 6" xfId="1456" xr:uid="{9C901475-2A05-499F-9DF0-F4138F9C3B09}"/>
    <cellStyle name="Normal 2 7 4" xfId="233" xr:uid="{00000000-0005-0000-0000-0000D0030000}"/>
    <cellStyle name="Normal 2 7 4 2" xfId="485" xr:uid="{00000000-0005-0000-0000-0000D1030000}"/>
    <cellStyle name="Normal 2 7 4 2 2" xfId="991" xr:uid="{00000000-0005-0000-0000-0000D2030000}"/>
    <cellStyle name="Normal 2 7 4 2 2 2" xfId="2259" xr:uid="{D055449A-1C6E-4669-973B-F8C7E1DE4A10}"/>
    <cellStyle name="Normal 2 7 4 2 3" xfId="1753" xr:uid="{6F93A454-E9A3-445B-B745-FE17946CF77A}"/>
    <cellStyle name="Normal 2 7 4 3" xfId="1245" xr:uid="{00000000-0005-0000-0000-0000D3030000}"/>
    <cellStyle name="Normal 2 7 4 3 2" xfId="2513" xr:uid="{EAEC0A9D-1056-4CAE-8314-C470FC10D78D}"/>
    <cellStyle name="Normal 2 7 4 4" xfId="739" xr:uid="{00000000-0005-0000-0000-0000D4030000}"/>
    <cellStyle name="Normal 2 7 4 4 2" xfId="2007" xr:uid="{03A938C9-D0D9-45F1-A3CC-DBDF76D35202}"/>
    <cellStyle name="Normal 2 7 4 5" xfId="1501" xr:uid="{19D2E25A-9FEA-4EFA-BCF8-932A46B9437E}"/>
    <cellStyle name="Normal 2 7 5" xfId="359" xr:uid="{00000000-0005-0000-0000-0000D5030000}"/>
    <cellStyle name="Normal 2 7 5 2" xfId="865" xr:uid="{00000000-0005-0000-0000-0000D6030000}"/>
    <cellStyle name="Normal 2 7 5 2 2" xfId="2133" xr:uid="{8A243C79-53DB-4626-B28B-4BF937EF1594}"/>
    <cellStyle name="Normal 2 7 5 3" xfId="1627" xr:uid="{2088AC33-3CAC-48CE-BDCE-4B8F8A550557}"/>
    <cellStyle name="Normal 2 7 6" xfId="1118" xr:uid="{00000000-0005-0000-0000-0000D7030000}"/>
    <cellStyle name="Normal 2 7 6 2" xfId="2386" xr:uid="{6D461FE2-4797-429B-BCE0-2892B9BB824C}"/>
    <cellStyle name="Normal 2 7 7" xfId="612" xr:uid="{00000000-0005-0000-0000-0000D8030000}"/>
    <cellStyle name="Normal 2 7 7 2" xfId="1880" xr:uid="{A4F0CC5C-CFCC-46ED-ABC4-2EEB0AD8030E}"/>
    <cellStyle name="Normal 2 7 8" xfId="1374" xr:uid="{62D2E354-8D7A-406F-A4A2-DE3B1ABCAFF8}"/>
    <cellStyle name="Normal 2 8" xfId="99" xr:uid="{00000000-0005-0000-0000-0000D9030000}"/>
    <cellStyle name="Normal 2 8 2" xfId="148" xr:uid="{00000000-0005-0000-0000-0000DA030000}"/>
    <cellStyle name="Normal 2 8 2 2" xfId="275" xr:uid="{00000000-0005-0000-0000-0000DB030000}"/>
    <cellStyle name="Normal 2 8 2 2 2" xfId="527" xr:uid="{00000000-0005-0000-0000-0000DC030000}"/>
    <cellStyle name="Normal 2 8 2 2 2 2" xfId="1033" xr:uid="{00000000-0005-0000-0000-0000DD030000}"/>
    <cellStyle name="Normal 2 8 2 2 2 2 2" xfId="2301" xr:uid="{7D119887-CB0B-4C35-A779-C65827F49175}"/>
    <cellStyle name="Normal 2 8 2 2 2 3" xfId="1795" xr:uid="{BA9820A2-B369-4921-9D8C-1DC56E25ECD4}"/>
    <cellStyle name="Normal 2 8 2 2 3" xfId="1287" xr:uid="{00000000-0005-0000-0000-0000DE030000}"/>
    <cellStyle name="Normal 2 8 2 2 3 2" xfId="2555" xr:uid="{EDC0E122-9E2F-4A32-A738-3A616EC72414}"/>
    <cellStyle name="Normal 2 8 2 2 4" xfId="781" xr:uid="{00000000-0005-0000-0000-0000DF030000}"/>
    <cellStyle name="Normal 2 8 2 2 4 2" xfId="2049" xr:uid="{FF205D25-E6DA-4273-A448-9D3F64D6625E}"/>
    <cellStyle name="Normal 2 8 2 2 5" xfId="1543" xr:uid="{DB4FE297-5505-445C-B4FD-34ADB09A6140}"/>
    <cellStyle name="Normal 2 8 2 3" xfId="401" xr:uid="{00000000-0005-0000-0000-0000E0030000}"/>
    <cellStyle name="Normal 2 8 2 3 2" xfId="907" xr:uid="{00000000-0005-0000-0000-0000E1030000}"/>
    <cellStyle name="Normal 2 8 2 3 2 2" xfId="2175" xr:uid="{163545B4-411D-4A85-A9E7-D477F50B95C9}"/>
    <cellStyle name="Normal 2 8 2 3 3" xfId="1669" xr:uid="{2D298F15-4357-4651-8F1A-0A31C5E5B30A}"/>
    <cellStyle name="Normal 2 8 2 4" xfId="1161" xr:uid="{00000000-0005-0000-0000-0000E2030000}"/>
    <cellStyle name="Normal 2 8 2 4 2" xfId="2429" xr:uid="{85125A17-3F97-4717-A346-4173FF9CFC7D}"/>
    <cellStyle name="Normal 2 8 2 5" xfId="655" xr:uid="{00000000-0005-0000-0000-0000E3030000}"/>
    <cellStyle name="Normal 2 8 2 5 2" xfId="1923" xr:uid="{123608B5-B7D1-430E-8D07-5F0BF7B4BC5A}"/>
    <cellStyle name="Normal 2 8 2 6" xfId="1417" xr:uid="{95E49538-C6E5-49ED-908B-6200C7FCF90D}"/>
    <cellStyle name="Normal 2 8 3" xfId="188" xr:uid="{00000000-0005-0000-0000-0000E4030000}"/>
    <cellStyle name="Normal 2 8 3 2" xfId="315" xr:uid="{00000000-0005-0000-0000-0000E5030000}"/>
    <cellStyle name="Normal 2 8 3 2 2" xfId="567" xr:uid="{00000000-0005-0000-0000-0000E6030000}"/>
    <cellStyle name="Normal 2 8 3 2 2 2" xfId="1073" xr:uid="{00000000-0005-0000-0000-0000E7030000}"/>
    <cellStyle name="Normal 2 8 3 2 2 2 2" xfId="2341" xr:uid="{B1A0095E-C3EA-4FEB-B521-46F3744516F8}"/>
    <cellStyle name="Normal 2 8 3 2 2 3" xfId="1835" xr:uid="{44A93E3B-823A-48D8-A8AC-C92555BE6649}"/>
    <cellStyle name="Normal 2 8 3 2 3" xfId="1327" xr:uid="{00000000-0005-0000-0000-0000E8030000}"/>
    <cellStyle name="Normal 2 8 3 2 3 2" xfId="2595" xr:uid="{91D59D53-168D-497A-9EA2-2A5E22F3CE5F}"/>
    <cellStyle name="Normal 2 8 3 2 4" xfId="821" xr:uid="{00000000-0005-0000-0000-0000E9030000}"/>
    <cellStyle name="Normal 2 8 3 2 4 2" xfId="2089" xr:uid="{3078B65C-F167-4ABF-B2A6-AD08DD5B2DCC}"/>
    <cellStyle name="Normal 2 8 3 2 5" xfId="1583" xr:uid="{6D106359-0E33-4F7B-9334-EDB372804109}"/>
    <cellStyle name="Normal 2 8 3 3" xfId="441" xr:uid="{00000000-0005-0000-0000-0000EA030000}"/>
    <cellStyle name="Normal 2 8 3 3 2" xfId="947" xr:uid="{00000000-0005-0000-0000-0000EB030000}"/>
    <cellStyle name="Normal 2 8 3 3 2 2" xfId="2215" xr:uid="{D3FEBF71-E041-4C5A-9519-EB76442C9EB9}"/>
    <cellStyle name="Normal 2 8 3 3 3" xfId="1709" xr:uid="{93EC8A95-E237-42EE-8E83-A7F910904B31}"/>
    <cellStyle name="Normal 2 8 3 4" xfId="1201" xr:uid="{00000000-0005-0000-0000-0000EC030000}"/>
    <cellStyle name="Normal 2 8 3 4 2" xfId="2469" xr:uid="{A0D506C2-252C-489E-810F-9EBAC00C3E56}"/>
    <cellStyle name="Normal 2 8 3 5" xfId="695" xr:uid="{00000000-0005-0000-0000-0000ED030000}"/>
    <cellStyle name="Normal 2 8 3 5 2" xfId="1963" xr:uid="{DE4CEC56-7D1A-4DE4-85AF-19B7A13CF243}"/>
    <cellStyle name="Normal 2 8 3 6" xfId="1457" xr:uid="{25A253E6-670D-4EC5-8FD0-63239D34D64A}"/>
    <cellStyle name="Normal 2 8 4" xfId="234" xr:uid="{00000000-0005-0000-0000-0000EE030000}"/>
    <cellStyle name="Normal 2 8 4 2" xfId="486" xr:uid="{00000000-0005-0000-0000-0000EF030000}"/>
    <cellStyle name="Normal 2 8 4 2 2" xfId="992" xr:uid="{00000000-0005-0000-0000-0000F0030000}"/>
    <cellStyle name="Normal 2 8 4 2 2 2" xfId="2260" xr:uid="{7B26DE9E-CA22-44FB-884C-226F7FED6D41}"/>
    <cellStyle name="Normal 2 8 4 2 3" xfId="1754" xr:uid="{E1F2CD4C-34F1-49EA-ADC9-9B8C22162C60}"/>
    <cellStyle name="Normal 2 8 4 3" xfId="1246" xr:uid="{00000000-0005-0000-0000-0000F1030000}"/>
    <cellStyle name="Normal 2 8 4 3 2" xfId="2514" xr:uid="{B1E02208-EEBA-45C6-AE71-910A11661276}"/>
    <cellStyle name="Normal 2 8 4 4" xfId="740" xr:uid="{00000000-0005-0000-0000-0000F2030000}"/>
    <cellStyle name="Normal 2 8 4 4 2" xfId="2008" xr:uid="{8BD5985F-D6AA-4764-ACC2-05D5B799052F}"/>
    <cellStyle name="Normal 2 8 4 5" xfId="1502" xr:uid="{55E83081-44F8-4C0D-85F2-71B1BD8F52B7}"/>
    <cellStyle name="Normal 2 8 5" xfId="360" xr:uid="{00000000-0005-0000-0000-0000F3030000}"/>
    <cellStyle name="Normal 2 8 5 2" xfId="866" xr:uid="{00000000-0005-0000-0000-0000F4030000}"/>
    <cellStyle name="Normal 2 8 5 2 2" xfId="2134" xr:uid="{AD741647-9A6B-4EA9-8CB8-085F4AA7EDD6}"/>
    <cellStyle name="Normal 2 8 5 3" xfId="1628" xr:uid="{E7E4A47C-E045-4145-9E2B-22C4FB3764F6}"/>
    <cellStyle name="Normal 2 8 6" xfId="1119" xr:uid="{00000000-0005-0000-0000-0000F5030000}"/>
    <cellStyle name="Normal 2 8 6 2" xfId="2387" xr:uid="{A000DC59-2D65-4BBD-B250-9F1E6E2C2EEE}"/>
    <cellStyle name="Normal 2 8 7" xfId="613" xr:uid="{00000000-0005-0000-0000-0000F6030000}"/>
    <cellStyle name="Normal 2 8 7 2" xfId="1881" xr:uid="{E84EC37F-F922-4ADE-BAA2-A4B387F80F3B}"/>
    <cellStyle name="Normal 2 8 8" xfId="1375" xr:uid="{2DD9E2D2-C247-46DF-9733-C40870EA5CA0}"/>
    <cellStyle name="Normal 2 9" xfId="100" xr:uid="{00000000-0005-0000-0000-0000F7030000}"/>
    <cellStyle name="Normal 2 9 2" xfId="149" xr:uid="{00000000-0005-0000-0000-0000F8030000}"/>
    <cellStyle name="Normal 2 9 2 2" xfId="276" xr:uid="{00000000-0005-0000-0000-0000F9030000}"/>
    <cellStyle name="Normal 2 9 2 2 2" xfId="528" xr:uid="{00000000-0005-0000-0000-0000FA030000}"/>
    <cellStyle name="Normal 2 9 2 2 2 2" xfId="1034" xr:uid="{00000000-0005-0000-0000-0000FB030000}"/>
    <cellStyle name="Normal 2 9 2 2 2 2 2" xfId="2302" xr:uid="{B659156A-9AC0-4C56-8FA5-96D32AA3C5AD}"/>
    <cellStyle name="Normal 2 9 2 2 2 3" xfId="1796" xr:uid="{74041517-C2E3-4676-8B44-F6728EA1E298}"/>
    <cellStyle name="Normal 2 9 2 2 3" xfId="1288" xr:uid="{00000000-0005-0000-0000-0000FC030000}"/>
    <cellStyle name="Normal 2 9 2 2 3 2" xfId="2556" xr:uid="{07EE92C1-1D4C-4FE5-BAAD-5CA31203C9A5}"/>
    <cellStyle name="Normal 2 9 2 2 4" xfId="782" xr:uid="{00000000-0005-0000-0000-0000FD030000}"/>
    <cellStyle name="Normal 2 9 2 2 4 2" xfId="2050" xr:uid="{1C25B709-936B-4389-8C24-D578A0A7E4FC}"/>
    <cellStyle name="Normal 2 9 2 2 5" xfId="1544" xr:uid="{E1C8B9C6-EE31-4F28-BB4D-D2B3C8316219}"/>
    <cellStyle name="Normal 2 9 2 3" xfId="402" xr:uid="{00000000-0005-0000-0000-0000FE030000}"/>
    <cellStyle name="Normal 2 9 2 3 2" xfId="908" xr:uid="{00000000-0005-0000-0000-0000FF030000}"/>
    <cellStyle name="Normal 2 9 2 3 2 2" xfId="2176" xr:uid="{FA9F77D2-0F01-4D3D-B015-DE3E72385DE6}"/>
    <cellStyle name="Normal 2 9 2 3 3" xfId="1670" xr:uid="{0AC4E4A1-3AF5-405A-AD9C-2D22EFA5A1F7}"/>
    <cellStyle name="Normal 2 9 2 4" xfId="1162" xr:uid="{00000000-0005-0000-0000-000000040000}"/>
    <cellStyle name="Normal 2 9 2 4 2" xfId="2430" xr:uid="{DD96E6AC-266C-4932-BFC2-32AD605BD54F}"/>
    <cellStyle name="Normal 2 9 2 5" xfId="656" xr:uid="{00000000-0005-0000-0000-000001040000}"/>
    <cellStyle name="Normal 2 9 2 5 2" xfId="1924" xr:uid="{E73BF4FF-B3F6-4E35-A879-1F7D7CBD881F}"/>
    <cellStyle name="Normal 2 9 2 6" xfId="1418" xr:uid="{21BC5683-F739-4FFF-A6C2-B903A8563BAA}"/>
    <cellStyle name="Normal 2 9 3" xfId="189" xr:uid="{00000000-0005-0000-0000-000002040000}"/>
    <cellStyle name="Normal 2 9 3 2" xfId="316" xr:uid="{00000000-0005-0000-0000-000003040000}"/>
    <cellStyle name="Normal 2 9 3 2 2" xfId="568" xr:uid="{00000000-0005-0000-0000-000004040000}"/>
    <cellStyle name="Normal 2 9 3 2 2 2" xfId="1074" xr:uid="{00000000-0005-0000-0000-000005040000}"/>
    <cellStyle name="Normal 2 9 3 2 2 2 2" xfId="2342" xr:uid="{B78B9487-988F-4AB7-8E56-8976581DB817}"/>
    <cellStyle name="Normal 2 9 3 2 2 3" xfId="1836" xr:uid="{5968AE98-77BC-4C51-B5E1-88589C1E9382}"/>
    <cellStyle name="Normal 2 9 3 2 3" xfId="1328" xr:uid="{00000000-0005-0000-0000-000006040000}"/>
    <cellStyle name="Normal 2 9 3 2 3 2" xfId="2596" xr:uid="{BB9F9525-13D2-4CFB-B05F-1FEF065888B0}"/>
    <cellStyle name="Normal 2 9 3 2 4" xfId="822" xr:uid="{00000000-0005-0000-0000-000007040000}"/>
    <cellStyle name="Normal 2 9 3 2 4 2" xfId="2090" xr:uid="{81948A12-2729-4A65-935D-DBFCBC5E5C56}"/>
    <cellStyle name="Normal 2 9 3 2 5" xfId="1584" xr:uid="{04FE47C2-BEDD-4674-BD90-F9EA7DCAC07C}"/>
    <cellStyle name="Normal 2 9 3 3" xfId="442" xr:uid="{00000000-0005-0000-0000-000008040000}"/>
    <cellStyle name="Normal 2 9 3 3 2" xfId="948" xr:uid="{00000000-0005-0000-0000-000009040000}"/>
    <cellStyle name="Normal 2 9 3 3 2 2" xfId="2216" xr:uid="{F69431E3-D52F-471E-9180-8451B7E4BEC1}"/>
    <cellStyle name="Normal 2 9 3 3 3" xfId="1710" xr:uid="{8A8C1FC6-DB92-4E46-B86B-307FEF860C3E}"/>
    <cellStyle name="Normal 2 9 3 4" xfId="1202" xr:uid="{00000000-0005-0000-0000-00000A040000}"/>
    <cellStyle name="Normal 2 9 3 4 2" xfId="2470" xr:uid="{659D88D9-ADBC-41E4-B160-3A03CD394C45}"/>
    <cellStyle name="Normal 2 9 3 5" xfId="696" xr:uid="{00000000-0005-0000-0000-00000B040000}"/>
    <cellStyle name="Normal 2 9 3 5 2" xfId="1964" xr:uid="{843A148E-EF3C-4642-AEC8-06F451889B14}"/>
    <cellStyle name="Normal 2 9 3 6" xfId="1458" xr:uid="{357A3308-E562-4BB8-8D26-7468E6ADABBF}"/>
    <cellStyle name="Normal 2 9 4" xfId="235" xr:uid="{00000000-0005-0000-0000-00000C040000}"/>
    <cellStyle name="Normal 2 9 4 2" xfId="487" xr:uid="{00000000-0005-0000-0000-00000D040000}"/>
    <cellStyle name="Normal 2 9 4 2 2" xfId="993" xr:uid="{00000000-0005-0000-0000-00000E040000}"/>
    <cellStyle name="Normal 2 9 4 2 2 2" xfId="2261" xr:uid="{B4C9943E-2715-4624-A8AC-448CF527FB55}"/>
    <cellStyle name="Normal 2 9 4 2 3" xfId="1755" xr:uid="{780796F3-B2EC-47F9-9038-2743CF9921A7}"/>
    <cellStyle name="Normal 2 9 4 3" xfId="1247" xr:uid="{00000000-0005-0000-0000-00000F040000}"/>
    <cellStyle name="Normal 2 9 4 3 2" xfId="2515" xr:uid="{C28CB34C-70C5-49DB-8F4D-0A110A32A4D8}"/>
    <cellStyle name="Normal 2 9 4 4" xfId="741" xr:uid="{00000000-0005-0000-0000-000010040000}"/>
    <cellStyle name="Normal 2 9 4 4 2" xfId="2009" xr:uid="{E27B2DE3-F6C8-46C8-824D-EF82C92D143A}"/>
    <cellStyle name="Normal 2 9 4 5" xfId="1503" xr:uid="{92505AB6-C8A4-4BCF-8806-7BB2E08F23E9}"/>
    <cellStyle name="Normal 2 9 5" xfId="361" xr:uid="{00000000-0005-0000-0000-000011040000}"/>
    <cellStyle name="Normal 2 9 5 2" xfId="867" xr:uid="{00000000-0005-0000-0000-000012040000}"/>
    <cellStyle name="Normal 2 9 5 2 2" xfId="2135" xr:uid="{5B3327AB-B17B-40DD-8A3E-92368841947F}"/>
    <cellStyle name="Normal 2 9 5 3" xfId="1629" xr:uid="{8DB69544-682C-4ED8-81F0-AD3EC7EA61B4}"/>
    <cellStyle name="Normal 2 9 6" xfId="1120" xr:uid="{00000000-0005-0000-0000-000013040000}"/>
    <cellStyle name="Normal 2 9 6 2" xfId="2388" xr:uid="{D26AEEF1-9A34-4EAB-B3AA-64CF2FEEE469}"/>
    <cellStyle name="Normal 2 9 7" xfId="614" xr:uid="{00000000-0005-0000-0000-000014040000}"/>
    <cellStyle name="Normal 2 9 7 2" xfId="1882" xr:uid="{C9ED53D2-948C-449B-9B5A-D35DE8719585}"/>
    <cellStyle name="Normal 2 9 8" xfId="1376" xr:uid="{449F8F61-F0AC-4BE5-B610-57ABCEDAFFBB}"/>
    <cellStyle name="Normal 20" xfId="2609" xr:uid="{6E32B82E-2DF9-43A6-9532-89EA1A948C01}"/>
    <cellStyle name="Normal 3" xfId="36" xr:uid="{00000000-0005-0000-0000-000015040000}"/>
    <cellStyle name="Normal 3 2" xfId="101" xr:uid="{00000000-0005-0000-0000-000016040000}"/>
    <cellStyle name="Normal 3 3" xfId="102" xr:uid="{00000000-0005-0000-0000-000017040000}"/>
    <cellStyle name="Normal 4" xfId="103" xr:uid="{00000000-0005-0000-0000-000018040000}"/>
    <cellStyle name="Normal 4 10" xfId="1121" xr:uid="{00000000-0005-0000-0000-000019040000}"/>
    <cellStyle name="Normal 4 10 2" xfId="2389" xr:uid="{C9702712-CF2C-4D2B-8483-5C8C1FA9095B}"/>
    <cellStyle name="Normal 4 11" xfId="615" xr:uid="{00000000-0005-0000-0000-00001A040000}"/>
    <cellStyle name="Normal 4 11 2" xfId="1883" xr:uid="{D20C725B-5499-41B3-8342-12678A7B8444}"/>
    <cellStyle name="Normal 4 12" xfId="1377" xr:uid="{9C6683B8-8B6B-4B8D-A758-0C7255BA52CC}"/>
    <cellStyle name="Normal 4 2" xfId="104" xr:uid="{00000000-0005-0000-0000-00001B040000}"/>
    <cellStyle name="Normal 4 2 10" xfId="616" xr:uid="{00000000-0005-0000-0000-00001C040000}"/>
    <cellStyle name="Normal 4 2 10 2" xfId="1884" xr:uid="{FF35A27E-A438-417A-9535-A3FC19F17970}"/>
    <cellStyle name="Normal 4 2 11" xfId="1378" xr:uid="{B8A0C78A-41EB-4CF2-8440-0E5502F0C199}"/>
    <cellStyle name="Normal 4 2 2" xfId="105" xr:uid="{00000000-0005-0000-0000-00001D040000}"/>
    <cellStyle name="Normal 4 2 2 2" xfId="152" xr:uid="{00000000-0005-0000-0000-00001E040000}"/>
    <cellStyle name="Normal 4 2 2 2 2" xfId="279" xr:uid="{00000000-0005-0000-0000-00001F040000}"/>
    <cellStyle name="Normal 4 2 2 2 2 2" xfId="531" xr:uid="{00000000-0005-0000-0000-000020040000}"/>
    <cellStyle name="Normal 4 2 2 2 2 2 2" xfId="1037" xr:uid="{00000000-0005-0000-0000-000021040000}"/>
    <cellStyle name="Normal 4 2 2 2 2 2 2 2" xfId="2305" xr:uid="{02B8DF91-BBFE-4120-8BC8-18D58644AAAC}"/>
    <cellStyle name="Normal 4 2 2 2 2 2 3" xfId="1799" xr:uid="{5B0EF547-38FD-4DC6-845E-A1A93C7DC0B3}"/>
    <cellStyle name="Normal 4 2 2 2 2 3" xfId="1291" xr:uid="{00000000-0005-0000-0000-000022040000}"/>
    <cellStyle name="Normal 4 2 2 2 2 3 2" xfId="2559" xr:uid="{2920516F-7C16-484A-BA30-8C206E60E220}"/>
    <cellStyle name="Normal 4 2 2 2 2 4" xfId="785" xr:uid="{00000000-0005-0000-0000-000023040000}"/>
    <cellStyle name="Normal 4 2 2 2 2 4 2" xfId="2053" xr:uid="{60D4DB82-FD1B-4D58-BF7B-65B7D7B1D1E8}"/>
    <cellStyle name="Normal 4 2 2 2 2 5" xfId="1547" xr:uid="{5AF83859-DF73-4E2A-BD47-9CA0ED2FF75D}"/>
    <cellStyle name="Normal 4 2 2 2 3" xfId="405" xr:uid="{00000000-0005-0000-0000-000024040000}"/>
    <cellStyle name="Normal 4 2 2 2 3 2" xfId="911" xr:uid="{00000000-0005-0000-0000-000025040000}"/>
    <cellStyle name="Normal 4 2 2 2 3 2 2" xfId="2179" xr:uid="{4CC2C95B-6158-47D0-ACA2-A9D05EA45022}"/>
    <cellStyle name="Normal 4 2 2 2 3 3" xfId="1673" xr:uid="{3B1A5102-3636-4E3A-B4C5-9AA3EF3B285A}"/>
    <cellStyle name="Normal 4 2 2 2 4" xfId="1165" xr:uid="{00000000-0005-0000-0000-000026040000}"/>
    <cellStyle name="Normal 4 2 2 2 4 2" xfId="2433" xr:uid="{83CDD100-6B95-4480-8972-59D44E487F4F}"/>
    <cellStyle name="Normal 4 2 2 2 5" xfId="659" xr:uid="{00000000-0005-0000-0000-000027040000}"/>
    <cellStyle name="Normal 4 2 2 2 5 2" xfId="1927" xr:uid="{771A0176-B670-4809-B200-A77108A25477}"/>
    <cellStyle name="Normal 4 2 2 2 6" xfId="1421" xr:uid="{68E32A9C-51AB-4304-A8C4-19CEAED1A398}"/>
    <cellStyle name="Normal 4 2 2 3" xfId="191" xr:uid="{00000000-0005-0000-0000-000028040000}"/>
    <cellStyle name="Normal 4 2 2 3 2" xfId="318" xr:uid="{00000000-0005-0000-0000-000029040000}"/>
    <cellStyle name="Normal 4 2 2 3 2 2" xfId="570" xr:uid="{00000000-0005-0000-0000-00002A040000}"/>
    <cellStyle name="Normal 4 2 2 3 2 2 2" xfId="1076" xr:uid="{00000000-0005-0000-0000-00002B040000}"/>
    <cellStyle name="Normal 4 2 2 3 2 2 2 2" xfId="2344" xr:uid="{D5B5404B-C663-4B04-9808-8714A1E45B2B}"/>
    <cellStyle name="Normal 4 2 2 3 2 2 3" xfId="1838" xr:uid="{1316C356-D0E4-4A5C-8E84-6D1A18CCEE23}"/>
    <cellStyle name="Normal 4 2 2 3 2 3" xfId="1330" xr:uid="{00000000-0005-0000-0000-00002C040000}"/>
    <cellStyle name="Normal 4 2 2 3 2 3 2" xfId="2598" xr:uid="{3A04109C-FE7C-4B03-B89C-E0FF57676CEF}"/>
    <cellStyle name="Normal 4 2 2 3 2 4" xfId="824" xr:uid="{00000000-0005-0000-0000-00002D040000}"/>
    <cellStyle name="Normal 4 2 2 3 2 4 2" xfId="2092" xr:uid="{1503F968-15E2-4623-8038-C0F6051BFA29}"/>
    <cellStyle name="Normal 4 2 2 3 2 5" xfId="1586" xr:uid="{F11C9EE6-3806-40FE-93D2-AC4A6609F0BB}"/>
    <cellStyle name="Normal 4 2 2 3 3" xfId="444" xr:uid="{00000000-0005-0000-0000-00002E040000}"/>
    <cellStyle name="Normal 4 2 2 3 3 2" xfId="950" xr:uid="{00000000-0005-0000-0000-00002F040000}"/>
    <cellStyle name="Normal 4 2 2 3 3 2 2" xfId="2218" xr:uid="{B97E8BD4-407D-4C4A-B571-3EBE93E68025}"/>
    <cellStyle name="Normal 4 2 2 3 3 3" xfId="1712" xr:uid="{9CECCF83-778E-4F79-A2F7-5DCC5627EB77}"/>
    <cellStyle name="Normal 4 2 2 3 4" xfId="1204" xr:uid="{00000000-0005-0000-0000-000030040000}"/>
    <cellStyle name="Normal 4 2 2 3 4 2" xfId="2472" xr:uid="{2C8A4B11-63A0-4F51-A3AD-EC669E3AEC75}"/>
    <cellStyle name="Normal 4 2 2 3 5" xfId="698" xr:uid="{00000000-0005-0000-0000-000031040000}"/>
    <cellStyle name="Normal 4 2 2 3 5 2" xfId="1966" xr:uid="{2C3EA8A0-7F2D-4092-A93C-D8A2646F488E}"/>
    <cellStyle name="Normal 4 2 2 3 6" xfId="1460" xr:uid="{3B3D8243-3FBA-4ED3-B098-3D199336037E}"/>
    <cellStyle name="Normal 4 2 2 4" xfId="238" xr:uid="{00000000-0005-0000-0000-000032040000}"/>
    <cellStyle name="Normal 4 2 2 4 2" xfId="490" xr:uid="{00000000-0005-0000-0000-000033040000}"/>
    <cellStyle name="Normal 4 2 2 4 2 2" xfId="996" xr:uid="{00000000-0005-0000-0000-000034040000}"/>
    <cellStyle name="Normal 4 2 2 4 2 2 2" xfId="2264" xr:uid="{FD603642-C70D-4400-9135-340306DC1AAA}"/>
    <cellStyle name="Normal 4 2 2 4 2 3" xfId="1758" xr:uid="{F662219E-B826-43C0-B560-1CFAD0DF4372}"/>
    <cellStyle name="Normal 4 2 2 4 3" xfId="1250" xr:uid="{00000000-0005-0000-0000-000035040000}"/>
    <cellStyle name="Normal 4 2 2 4 3 2" xfId="2518" xr:uid="{8B253462-56B5-438F-90BA-F4D3FDA4164C}"/>
    <cellStyle name="Normal 4 2 2 4 4" xfId="744" xr:uid="{00000000-0005-0000-0000-000036040000}"/>
    <cellStyle name="Normal 4 2 2 4 4 2" xfId="2012" xr:uid="{C79A1D63-867C-4027-8D09-A6C2273867D7}"/>
    <cellStyle name="Normal 4 2 2 4 5" xfId="1506" xr:uid="{A2574EE8-ED3E-4E7E-A7B4-D4BFEC4D1F42}"/>
    <cellStyle name="Normal 4 2 2 5" xfId="364" xr:uid="{00000000-0005-0000-0000-000037040000}"/>
    <cellStyle name="Normal 4 2 2 5 2" xfId="870" xr:uid="{00000000-0005-0000-0000-000038040000}"/>
    <cellStyle name="Normal 4 2 2 5 2 2" xfId="2138" xr:uid="{A66D0F65-D86D-44AB-AB4A-BF3218AD56D0}"/>
    <cellStyle name="Normal 4 2 2 5 3" xfId="1632" xr:uid="{6AF4A45E-7294-4C79-8A55-521C1578C3F1}"/>
    <cellStyle name="Normal 4 2 2 6" xfId="1123" xr:uid="{00000000-0005-0000-0000-000039040000}"/>
    <cellStyle name="Normal 4 2 2 6 2" xfId="2391" xr:uid="{92B1DBCF-6FD3-4AD4-AE77-825A4323DE78}"/>
    <cellStyle name="Normal 4 2 2 7" xfId="617" xr:uid="{00000000-0005-0000-0000-00003A040000}"/>
    <cellStyle name="Normal 4 2 2 7 2" xfId="1885" xr:uid="{1B5A4C6A-0D45-4D86-9F78-0A54CC24F7C2}"/>
    <cellStyle name="Normal 4 2 2 8" xfId="1379" xr:uid="{8145DC17-B028-4B07-B48C-0B99DC4D573E}"/>
    <cellStyle name="Normal 4 2 3" xfId="106" xr:uid="{00000000-0005-0000-0000-00003B040000}"/>
    <cellStyle name="Normal 4 2 3 2" xfId="153" xr:uid="{00000000-0005-0000-0000-00003C040000}"/>
    <cellStyle name="Normal 4 2 3 2 2" xfId="280" xr:uid="{00000000-0005-0000-0000-00003D040000}"/>
    <cellStyle name="Normal 4 2 3 2 2 2" xfId="532" xr:uid="{00000000-0005-0000-0000-00003E040000}"/>
    <cellStyle name="Normal 4 2 3 2 2 2 2" xfId="1038" xr:uid="{00000000-0005-0000-0000-00003F040000}"/>
    <cellStyle name="Normal 4 2 3 2 2 2 2 2" xfId="2306" xr:uid="{0C03F18A-ED6C-4E62-AE2B-0134718CA30F}"/>
    <cellStyle name="Normal 4 2 3 2 2 2 3" xfId="1800" xr:uid="{D4DFC3FC-834C-4ED1-BD76-CAF132EA2BB7}"/>
    <cellStyle name="Normal 4 2 3 2 2 3" xfId="1292" xr:uid="{00000000-0005-0000-0000-000040040000}"/>
    <cellStyle name="Normal 4 2 3 2 2 3 2" xfId="2560" xr:uid="{37013656-E51A-4EFC-858C-F6A36839CD34}"/>
    <cellStyle name="Normal 4 2 3 2 2 4" xfId="786" xr:uid="{00000000-0005-0000-0000-000041040000}"/>
    <cellStyle name="Normal 4 2 3 2 2 4 2" xfId="2054" xr:uid="{BF955807-D58D-4B6D-8896-4D368AB4E905}"/>
    <cellStyle name="Normal 4 2 3 2 2 5" xfId="1548" xr:uid="{A50B6DAD-7506-468D-B6C0-A9AA560C3861}"/>
    <cellStyle name="Normal 4 2 3 2 3" xfId="406" xr:uid="{00000000-0005-0000-0000-000042040000}"/>
    <cellStyle name="Normal 4 2 3 2 3 2" xfId="912" xr:uid="{00000000-0005-0000-0000-000043040000}"/>
    <cellStyle name="Normal 4 2 3 2 3 2 2" xfId="2180" xr:uid="{12EAB817-6051-48DB-B8C1-4F7666B21586}"/>
    <cellStyle name="Normal 4 2 3 2 3 3" xfId="1674" xr:uid="{22973A5D-A8C3-4E19-9486-3ADA9CC0A1F3}"/>
    <cellStyle name="Normal 4 2 3 2 4" xfId="1166" xr:uid="{00000000-0005-0000-0000-000044040000}"/>
    <cellStyle name="Normal 4 2 3 2 4 2" xfId="2434" xr:uid="{9704ABE7-D38D-4FBC-B1C2-EF79F31A4D07}"/>
    <cellStyle name="Normal 4 2 3 2 5" xfId="660" xr:uid="{00000000-0005-0000-0000-000045040000}"/>
    <cellStyle name="Normal 4 2 3 2 5 2" xfId="1928" xr:uid="{F9086FDE-A6DB-4680-A57B-CEDF8625EE50}"/>
    <cellStyle name="Normal 4 2 3 2 6" xfId="1422" xr:uid="{E38D4C4A-36B5-4719-8795-8DE8288D175F}"/>
    <cellStyle name="Normal 4 2 3 3" xfId="192" xr:uid="{00000000-0005-0000-0000-000046040000}"/>
    <cellStyle name="Normal 4 2 3 3 2" xfId="319" xr:uid="{00000000-0005-0000-0000-000047040000}"/>
    <cellStyle name="Normal 4 2 3 3 2 2" xfId="571" xr:uid="{00000000-0005-0000-0000-000048040000}"/>
    <cellStyle name="Normal 4 2 3 3 2 2 2" xfId="1077" xr:uid="{00000000-0005-0000-0000-000049040000}"/>
    <cellStyle name="Normal 4 2 3 3 2 2 2 2" xfId="2345" xr:uid="{A4967E35-4329-46EB-9E22-260594952ED4}"/>
    <cellStyle name="Normal 4 2 3 3 2 2 3" xfId="1839" xr:uid="{07DCF276-3D6A-4DBD-AFAD-76C09134BC1E}"/>
    <cellStyle name="Normal 4 2 3 3 2 3" xfId="1331" xr:uid="{00000000-0005-0000-0000-00004A040000}"/>
    <cellStyle name="Normal 4 2 3 3 2 3 2" xfId="2599" xr:uid="{6C069EE7-67E5-4DA7-A2C4-FF8D81890B0A}"/>
    <cellStyle name="Normal 4 2 3 3 2 4" xfId="825" xr:uid="{00000000-0005-0000-0000-00004B040000}"/>
    <cellStyle name="Normal 4 2 3 3 2 4 2" xfId="2093" xr:uid="{DE127CDC-C44A-43C5-B063-5EA4CF058C3D}"/>
    <cellStyle name="Normal 4 2 3 3 2 5" xfId="1587" xr:uid="{DD536190-6FC8-43D5-891D-2BDBFEBB4D03}"/>
    <cellStyle name="Normal 4 2 3 3 3" xfId="445" xr:uid="{00000000-0005-0000-0000-00004C040000}"/>
    <cellStyle name="Normal 4 2 3 3 3 2" xfId="951" xr:uid="{00000000-0005-0000-0000-00004D040000}"/>
    <cellStyle name="Normal 4 2 3 3 3 2 2" xfId="2219" xr:uid="{925FFEC2-2B4F-4E1B-8DFD-9C0170B62BB6}"/>
    <cellStyle name="Normal 4 2 3 3 3 3" xfId="1713" xr:uid="{C5C5992E-F128-4E0B-9700-0AD2943B0D53}"/>
    <cellStyle name="Normal 4 2 3 3 4" xfId="1205" xr:uid="{00000000-0005-0000-0000-00004E040000}"/>
    <cellStyle name="Normal 4 2 3 3 4 2" xfId="2473" xr:uid="{0048CE61-1E49-491C-BC46-2673D261C560}"/>
    <cellStyle name="Normal 4 2 3 3 5" xfId="699" xr:uid="{00000000-0005-0000-0000-00004F040000}"/>
    <cellStyle name="Normal 4 2 3 3 5 2" xfId="1967" xr:uid="{E2E506E5-DD0E-4AAC-B63E-3D89ABBECAD8}"/>
    <cellStyle name="Normal 4 2 3 3 6" xfId="1461" xr:uid="{D887B09E-6E6A-4B47-A9C8-8C541C2E0A5C}"/>
    <cellStyle name="Normal 4 2 3 4" xfId="239" xr:uid="{00000000-0005-0000-0000-000050040000}"/>
    <cellStyle name="Normal 4 2 3 4 2" xfId="491" xr:uid="{00000000-0005-0000-0000-000051040000}"/>
    <cellStyle name="Normal 4 2 3 4 2 2" xfId="997" xr:uid="{00000000-0005-0000-0000-000052040000}"/>
    <cellStyle name="Normal 4 2 3 4 2 2 2" xfId="2265" xr:uid="{B39C04AE-ED27-4AD3-B642-12D306920185}"/>
    <cellStyle name="Normal 4 2 3 4 2 3" xfId="1759" xr:uid="{64E638CF-209C-4C3F-82E8-23844E231402}"/>
    <cellStyle name="Normal 4 2 3 4 3" xfId="1251" xr:uid="{00000000-0005-0000-0000-000053040000}"/>
    <cellStyle name="Normal 4 2 3 4 3 2" xfId="2519" xr:uid="{54912C3A-D4F8-426F-A44C-E96F38A4B03B}"/>
    <cellStyle name="Normal 4 2 3 4 4" xfId="745" xr:uid="{00000000-0005-0000-0000-000054040000}"/>
    <cellStyle name="Normal 4 2 3 4 4 2" xfId="2013" xr:uid="{30DE8F31-72B9-4380-BEAD-F918D7D7AA7E}"/>
    <cellStyle name="Normal 4 2 3 4 5" xfId="1507" xr:uid="{AA9B35D1-3065-4502-AE7E-58F4AF83B873}"/>
    <cellStyle name="Normal 4 2 3 5" xfId="365" xr:uid="{00000000-0005-0000-0000-000055040000}"/>
    <cellStyle name="Normal 4 2 3 5 2" xfId="871" xr:uid="{00000000-0005-0000-0000-000056040000}"/>
    <cellStyle name="Normal 4 2 3 5 2 2" xfId="2139" xr:uid="{3EDBA4EE-78E4-4E67-9C7D-9D1616202A65}"/>
    <cellStyle name="Normal 4 2 3 5 3" xfId="1633" xr:uid="{98D0A8B9-B39D-4614-8D23-3C8B33657E51}"/>
    <cellStyle name="Normal 4 2 3 6" xfId="1124" xr:uid="{00000000-0005-0000-0000-000057040000}"/>
    <cellStyle name="Normal 4 2 3 6 2" xfId="2392" xr:uid="{7023071A-6928-4095-AB9E-6997873DD4C9}"/>
    <cellStyle name="Normal 4 2 3 7" xfId="618" xr:uid="{00000000-0005-0000-0000-000058040000}"/>
    <cellStyle name="Normal 4 2 3 7 2" xfId="1886" xr:uid="{2C8421EE-B9A1-498B-9701-0B2ABFB2FB67}"/>
    <cellStyle name="Normal 4 2 3 8" xfId="1380" xr:uid="{66B1AE76-3FCE-4D51-A3FF-FEF9CBCEED79}"/>
    <cellStyle name="Normal 4 2 4" xfId="107" xr:uid="{00000000-0005-0000-0000-000059040000}"/>
    <cellStyle name="Normal 4 2 4 2" xfId="154" xr:uid="{00000000-0005-0000-0000-00005A040000}"/>
    <cellStyle name="Normal 4 2 4 2 2" xfId="281" xr:uid="{00000000-0005-0000-0000-00005B040000}"/>
    <cellStyle name="Normal 4 2 4 2 2 2" xfId="533" xr:uid="{00000000-0005-0000-0000-00005C040000}"/>
    <cellStyle name="Normal 4 2 4 2 2 2 2" xfId="1039" xr:uid="{00000000-0005-0000-0000-00005D040000}"/>
    <cellStyle name="Normal 4 2 4 2 2 2 2 2" xfId="2307" xr:uid="{55A22599-6E00-416F-B3F6-4B47B2EECB36}"/>
    <cellStyle name="Normal 4 2 4 2 2 2 3" xfId="1801" xr:uid="{5A45C0C4-9C84-4A4E-AADC-B2540C6D06DE}"/>
    <cellStyle name="Normal 4 2 4 2 2 3" xfId="1293" xr:uid="{00000000-0005-0000-0000-00005E040000}"/>
    <cellStyle name="Normal 4 2 4 2 2 3 2" xfId="2561" xr:uid="{255E6FA3-69D6-4471-93A6-F27F150A1A60}"/>
    <cellStyle name="Normal 4 2 4 2 2 4" xfId="787" xr:uid="{00000000-0005-0000-0000-00005F040000}"/>
    <cellStyle name="Normal 4 2 4 2 2 4 2" xfId="2055" xr:uid="{B953281F-5FD4-4C03-99DC-E3E4D78A171A}"/>
    <cellStyle name="Normal 4 2 4 2 2 5" xfId="1549" xr:uid="{114786EF-D192-47F6-81FE-B0A2283AC0E9}"/>
    <cellStyle name="Normal 4 2 4 2 3" xfId="407" xr:uid="{00000000-0005-0000-0000-000060040000}"/>
    <cellStyle name="Normal 4 2 4 2 3 2" xfId="913" xr:uid="{00000000-0005-0000-0000-000061040000}"/>
    <cellStyle name="Normal 4 2 4 2 3 2 2" xfId="2181" xr:uid="{CFF5E04F-2BD7-40C5-98EC-ED3D6FE3DE48}"/>
    <cellStyle name="Normal 4 2 4 2 3 3" xfId="1675" xr:uid="{3991D0CE-EC7F-47BC-8FC3-79408C3B454C}"/>
    <cellStyle name="Normal 4 2 4 2 4" xfId="1167" xr:uid="{00000000-0005-0000-0000-000062040000}"/>
    <cellStyle name="Normal 4 2 4 2 4 2" xfId="2435" xr:uid="{4CB4AB4B-FF35-471E-AF3B-0C0E4F371F84}"/>
    <cellStyle name="Normal 4 2 4 2 5" xfId="661" xr:uid="{00000000-0005-0000-0000-000063040000}"/>
    <cellStyle name="Normal 4 2 4 2 5 2" xfId="1929" xr:uid="{472EA4A4-6DA6-478B-8A1D-7F4D14E57298}"/>
    <cellStyle name="Normal 4 2 4 2 6" xfId="1423" xr:uid="{AFE7EE08-EF38-4ED2-9DB1-307FD54B60DB}"/>
    <cellStyle name="Normal 4 2 4 3" xfId="193" xr:uid="{00000000-0005-0000-0000-000064040000}"/>
    <cellStyle name="Normal 4 2 4 3 2" xfId="320" xr:uid="{00000000-0005-0000-0000-000065040000}"/>
    <cellStyle name="Normal 4 2 4 3 2 2" xfId="572" xr:uid="{00000000-0005-0000-0000-000066040000}"/>
    <cellStyle name="Normal 4 2 4 3 2 2 2" xfId="1078" xr:uid="{00000000-0005-0000-0000-000067040000}"/>
    <cellStyle name="Normal 4 2 4 3 2 2 2 2" xfId="2346" xr:uid="{23F95075-41E8-495C-8C72-79B21F6BD078}"/>
    <cellStyle name="Normal 4 2 4 3 2 2 3" xfId="1840" xr:uid="{D26708F9-49C9-4878-A660-E18A5B1F1518}"/>
    <cellStyle name="Normal 4 2 4 3 2 3" xfId="1332" xr:uid="{00000000-0005-0000-0000-000068040000}"/>
    <cellStyle name="Normal 4 2 4 3 2 3 2" xfId="2600" xr:uid="{E93EA15B-E4D0-4455-B8AA-B7A7DF7D355A}"/>
    <cellStyle name="Normal 4 2 4 3 2 4" xfId="826" xr:uid="{00000000-0005-0000-0000-000069040000}"/>
    <cellStyle name="Normal 4 2 4 3 2 4 2" xfId="2094" xr:uid="{86FFD978-86A9-4FE5-A637-426466B1B41A}"/>
    <cellStyle name="Normal 4 2 4 3 2 5" xfId="1588" xr:uid="{A5D44C80-410D-451C-9C33-49215124DF56}"/>
    <cellStyle name="Normal 4 2 4 3 3" xfId="446" xr:uid="{00000000-0005-0000-0000-00006A040000}"/>
    <cellStyle name="Normal 4 2 4 3 3 2" xfId="952" xr:uid="{00000000-0005-0000-0000-00006B040000}"/>
    <cellStyle name="Normal 4 2 4 3 3 2 2" xfId="2220" xr:uid="{C55C2B4B-FDC2-4734-AA9E-F93F67660EA1}"/>
    <cellStyle name="Normal 4 2 4 3 3 3" xfId="1714" xr:uid="{865612F0-DF2B-47C4-ABDC-41B1164428EA}"/>
    <cellStyle name="Normal 4 2 4 3 4" xfId="1206" xr:uid="{00000000-0005-0000-0000-00006C040000}"/>
    <cellStyle name="Normal 4 2 4 3 4 2" xfId="2474" xr:uid="{0905ADBB-E5B2-4735-98ED-FF66C0BCD4FB}"/>
    <cellStyle name="Normal 4 2 4 3 5" xfId="700" xr:uid="{00000000-0005-0000-0000-00006D040000}"/>
    <cellStyle name="Normal 4 2 4 3 5 2" xfId="1968" xr:uid="{8FC3F0D9-3722-4850-ABAB-E51B94312A88}"/>
    <cellStyle name="Normal 4 2 4 3 6" xfId="1462" xr:uid="{895D9707-5782-4B16-B705-9BDC956A3468}"/>
    <cellStyle name="Normal 4 2 4 4" xfId="240" xr:uid="{00000000-0005-0000-0000-00006E040000}"/>
    <cellStyle name="Normal 4 2 4 4 2" xfId="492" xr:uid="{00000000-0005-0000-0000-00006F040000}"/>
    <cellStyle name="Normal 4 2 4 4 2 2" xfId="998" xr:uid="{00000000-0005-0000-0000-000070040000}"/>
    <cellStyle name="Normal 4 2 4 4 2 2 2" xfId="2266" xr:uid="{DEA7099C-8662-477B-B7FE-CA7399FE23E2}"/>
    <cellStyle name="Normal 4 2 4 4 2 3" xfId="1760" xr:uid="{4162D7FE-73D2-4EEC-BB3C-DA8C2AE98C2E}"/>
    <cellStyle name="Normal 4 2 4 4 3" xfId="1252" xr:uid="{00000000-0005-0000-0000-000071040000}"/>
    <cellStyle name="Normal 4 2 4 4 3 2" xfId="2520" xr:uid="{704E1966-1E0C-42CA-8762-2D031125D222}"/>
    <cellStyle name="Normal 4 2 4 4 4" xfId="746" xr:uid="{00000000-0005-0000-0000-000072040000}"/>
    <cellStyle name="Normal 4 2 4 4 4 2" xfId="2014" xr:uid="{668DE927-BE85-4AA9-B0D7-C6559FA6F3E2}"/>
    <cellStyle name="Normal 4 2 4 4 5" xfId="1508" xr:uid="{15E97319-033D-4611-88E0-961B67112402}"/>
    <cellStyle name="Normal 4 2 4 5" xfId="366" xr:uid="{00000000-0005-0000-0000-000073040000}"/>
    <cellStyle name="Normal 4 2 4 5 2" xfId="872" xr:uid="{00000000-0005-0000-0000-000074040000}"/>
    <cellStyle name="Normal 4 2 4 5 2 2" xfId="2140" xr:uid="{298E790A-AF91-4CA1-964E-499E13F5EC03}"/>
    <cellStyle name="Normal 4 2 4 5 3" xfId="1634" xr:uid="{7AA9A528-AC64-4193-A9F8-AEB04062D518}"/>
    <cellStyle name="Normal 4 2 4 6" xfId="1125" xr:uid="{00000000-0005-0000-0000-000075040000}"/>
    <cellStyle name="Normal 4 2 4 6 2" xfId="2393" xr:uid="{C6B51605-43FA-4C28-9BC1-62385357FCB2}"/>
    <cellStyle name="Normal 4 2 4 7" xfId="619" xr:uid="{00000000-0005-0000-0000-000076040000}"/>
    <cellStyle name="Normal 4 2 4 7 2" xfId="1887" xr:uid="{F50ECEB7-7DE7-4A18-88D1-7763CC8A544D}"/>
    <cellStyle name="Normal 4 2 4 8" xfId="1381" xr:uid="{502D5AB1-DDC5-4E93-838F-63BBCB37000E}"/>
    <cellStyle name="Normal 4 2 5" xfId="151" xr:uid="{00000000-0005-0000-0000-000077040000}"/>
    <cellStyle name="Normal 4 2 5 2" xfId="278" xr:uid="{00000000-0005-0000-0000-000078040000}"/>
    <cellStyle name="Normal 4 2 5 2 2" xfId="530" xr:uid="{00000000-0005-0000-0000-000079040000}"/>
    <cellStyle name="Normal 4 2 5 2 2 2" xfId="1036" xr:uid="{00000000-0005-0000-0000-00007A040000}"/>
    <cellStyle name="Normal 4 2 5 2 2 2 2" xfId="2304" xr:uid="{5D4A821B-0B14-4DCB-A2AD-6CCEB0ADE65E}"/>
    <cellStyle name="Normal 4 2 5 2 2 3" xfId="1798" xr:uid="{75CA2012-799C-44F8-B31E-F6985C722B12}"/>
    <cellStyle name="Normal 4 2 5 2 3" xfId="1290" xr:uid="{00000000-0005-0000-0000-00007B040000}"/>
    <cellStyle name="Normal 4 2 5 2 3 2" xfId="2558" xr:uid="{6D376BAD-DCDF-4487-B419-1CAC4BD7869A}"/>
    <cellStyle name="Normal 4 2 5 2 4" xfId="784" xr:uid="{00000000-0005-0000-0000-00007C040000}"/>
    <cellStyle name="Normal 4 2 5 2 4 2" xfId="2052" xr:uid="{FCBB193F-377C-44E5-A6F9-FFD40803AFD2}"/>
    <cellStyle name="Normal 4 2 5 2 5" xfId="1546" xr:uid="{B3BE6444-DC4B-4BE7-859D-DC01B6E63388}"/>
    <cellStyle name="Normal 4 2 5 3" xfId="404" xr:uid="{00000000-0005-0000-0000-00007D040000}"/>
    <cellStyle name="Normal 4 2 5 3 2" xfId="910" xr:uid="{00000000-0005-0000-0000-00007E040000}"/>
    <cellStyle name="Normal 4 2 5 3 2 2" xfId="2178" xr:uid="{124850AF-4D66-4A37-81BE-0861FDB01FE6}"/>
    <cellStyle name="Normal 4 2 5 3 3" xfId="1672" xr:uid="{43EC1781-3796-4628-ACCC-A23A2819BADA}"/>
    <cellStyle name="Normal 4 2 5 4" xfId="1164" xr:uid="{00000000-0005-0000-0000-00007F040000}"/>
    <cellStyle name="Normal 4 2 5 4 2" xfId="2432" xr:uid="{37B1B58A-E28C-4446-8D85-E34954FB5664}"/>
    <cellStyle name="Normal 4 2 5 5" xfId="658" xr:uid="{00000000-0005-0000-0000-000080040000}"/>
    <cellStyle name="Normal 4 2 5 5 2" xfId="1926" xr:uid="{44F4BF85-AA8F-4E13-A758-5F53B5EB39CD}"/>
    <cellStyle name="Normal 4 2 5 6" xfId="1420" xr:uid="{5D2A77D2-22B1-49C2-B528-948521E11120}"/>
    <cellStyle name="Normal 4 2 6" xfId="190" xr:uid="{00000000-0005-0000-0000-000081040000}"/>
    <cellStyle name="Normal 4 2 6 2" xfId="317" xr:uid="{00000000-0005-0000-0000-000082040000}"/>
    <cellStyle name="Normal 4 2 6 2 2" xfId="569" xr:uid="{00000000-0005-0000-0000-000083040000}"/>
    <cellStyle name="Normal 4 2 6 2 2 2" xfId="1075" xr:uid="{00000000-0005-0000-0000-000084040000}"/>
    <cellStyle name="Normal 4 2 6 2 2 2 2" xfId="2343" xr:uid="{40EC0DCE-89B4-4E0A-9C88-49AFDCAA9D1A}"/>
    <cellStyle name="Normal 4 2 6 2 2 3" xfId="1837" xr:uid="{2D7972E6-A1F2-4CFC-8CC6-CEB1EE28F77F}"/>
    <cellStyle name="Normal 4 2 6 2 3" xfId="1329" xr:uid="{00000000-0005-0000-0000-000085040000}"/>
    <cellStyle name="Normal 4 2 6 2 3 2" xfId="2597" xr:uid="{8E15D11A-9B35-422C-9726-1FB46E3192D8}"/>
    <cellStyle name="Normal 4 2 6 2 4" xfId="823" xr:uid="{00000000-0005-0000-0000-000086040000}"/>
    <cellStyle name="Normal 4 2 6 2 4 2" xfId="2091" xr:uid="{8EA64010-623A-4D46-9C0B-9BF3E22A9D29}"/>
    <cellStyle name="Normal 4 2 6 2 5" xfId="1585" xr:uid="{4F3B0F83-509F-4B4C-9779-D4A367A69E07}"/>
    <cellStyle name="Normal 4 2 6 3" xfId="443" xr:uid="{00000000-0005-0000-0000-000087040000}"/>
    <cellStyle name="Normal 4 2 6 3 2" xfId="949" xr:uid="{00000000-0005-0000-0000-000088040000}"/>
    <cellStyle name="Normal 4 2 6 3 2 2" xfId="2217" xr:uid="{4530D2BC-A338-4BFB-AFC1-90B9BC9EB36F}"/>
    <cellStyle name="Normal 4 2 6 3 3" xfId="1711" xr:uid="{53CC00BC-4B12-49D2-9039-41EEA6E70515}"/>
    <cellStyle name="Normal 4 2 6 4" xfId="1203" xr:uid="{00000000-0005-0000-0000-000089040000}"/>
    <cellStyle name="Normal 4 2 6 4 2" xfId="2471" xr:uid="{A72DBCA4-6959-4181-A481-9C4B3122D5C1}"/>
    <cellStyle name="Normal 4 2 6 5" xfId="697" xr:uid="{00000000-0005-0000-0000-00008A040000}"/>
    <cellStyle name="Normal 4 2 6 5 2" xfId="1965" xr:uid="{FD234009-1F75-4D3F-AA96-EAE54009D830}"/>
    <cellStyle name="Normal 4 2 6 6" xfId="1459" xr:uid="{36658456-5185-49CF-8CE7-48F0E691C76A}"/>
    <cellStyle name="Normal 4 2 7" xfId="237" xr:uid="{00000000-0005-0000-0000-00008B040000}"/>
    <cellStyle name="Normal 4 2 7 2" xfId="489" xr:uid="{00000000-0005-0000-0000-00008C040000}"/>
    <cellStyle name="Normal 4 2 7 2 2" xfId="995" xr:uid="{00000000-0005-0000-0000-00008D040000}"/>
    <cellStyle name="Normal 4 2 7 2 2 2" xfId="2263" xr:uid="{68115682-DBC9-4E07-8081-8241BF33A5DC}"/>
    <cellStyle name="Normal 4 2 7 2 3" xfId="1757" xr:uid="{1AEC2D11-4BDD-4E19-BFD0-B9D6CFF88DAC}"/>
    <cellStyle name="Normal 4 2 7 3" xfId="1249" xr:uid="{00000000-0005-0000-0000-00008E040000}"/>
    <cellStyle name="Normal 4 2 7 3 2" xfId="2517" xr:uid="{480D4089-64F6-4671-8A34-96CEFF172D4E}"/>
    <cellStyle name="Normal 4 2 7 4" xfId="743" xr:uid="{00000000-0005-0000-0000-00008F040000}"/>
    <cellStyle name="Normal 4 2 7 4 2" xfId="2011" xr:uid="{4A6D7197-2DF5-4E74-A97F-2418E5A2679F}"/>
    <cellStyle name="Normal 4 2 7 5" xfId="1505" xr:uid="{B002F4F6-1FF0-40EA-871B-A52F05B5C172}"/>
    <cellStyle name="Normal 4 2 8" xfId="363" xr:uid="{00000000-0005-0000-0000-000090040000}"/>
    <cellStyle name="Normal 4 2 8 2" xfId="869" xr:uid="{00000000-0005-0000-0000-000091040000}"/>
    <cellStyle name="Normal 4 2 8 2 2" xfId="2137" xr:uid="{21E81E96-DE92-4EB4-A51A-2B27010B9116}"/>
    <cellStyle name="Normal 4 2 8 3" xfId="1631" xr:uid="{66C68D23-C7A0-4A2A-9FE3-AD9DAE380FE5}"/>
    <cellStyle name="Normal 4 2 9" xfId="1122" xr:uid="{00000000-0005-0000-0000-000092040000}"/>
    <cellStyle name="Normal 4 2 9 2" xfId="2390" xr:uid="{8D8FE21D-3CA2-4A4C-A1A7-05EA98533258}"/>
    <cellStyle name="Normal 4 3" xfId="108" xr:uid="{00000000-0005-0000-0000-000093040000}"/>
    <cellStyle name="Normal 4 3 2" xfId="155" xr:uid="{00000000-0005-0000-0000-000094040000}"/>
    <cellStyle name="Normal 4 3 2 2" xfId="282" xr:uid="{00000000-0005-0000-0000-000095040000}"/>
    <cellStyle name="Normal 4 3 2 2 2" xfId="534" xr:uid="{00000000-0005-0000-0000-000096040000}"/>
    <cellStyle name="Normal 4 3 2 2 2 2" xfId="1040" xr:uid="{00000000-0005-0000-0000-000097040000}"/>
    <cellStyle name="Normal 4 3 2 2 2 2 2" xfId="2308" xr:uid="{32014795-8174-4143-974E-37A3F566E059}"/>
    <cellStyle name="Normal 4 3 2 2 2 3" xfId="1802" xr:uid="{AA4DCAF3-19AC-4844-BD08-A98C95818D2D}"/>
    <cellStyle name="Normal 4 3 2 2 3" xfId="1294" xr:uid="{00000000-0005-0000-0000-000098040000}"/>
    <cellStyle name="Normal 4 3 2 2 3 2" xfId="2562" xr:uid="{7FBD1334-80E4-4A40-BE9E-071EA1183778}"/>
    <cellStyle name="Normal 4 3 2 2 4" xfId="788" xr:uid="{00000000-0005-0000-0000-000099040000}"/>
    <cellStyle name="Normal 4 3 2 2 4 2" xfId="2056" xr:uid="{F557BE00-2716-458C-B84B-8C76A382501D}"/>
    <cellStyle name="Normal 4 3 2 2 5" xfId="1550" xr:uid="{6E457F52-4459-4800-8043-1EB43BFDC8FE}"/>
    <cellStyle name="Normal 4 3 2 3" xfId="408" xr:uid="{00000000-0005-0000-0000-00009A040000}"/>
    <cellStyle name="Normal 4 3 2 3 2" xfId="914" xr:uid="{00000000-0005-0000-0000-00009B040000}"/>
    <cellStyle name="Normal 4 3 2 3 2 2" xfId="2182" xr:uid="{F1F477FF-B599-47EC-AAF2-A59636628372}"/>
    <cellStyle name="Normal 4 3 2 3 3" xfId="1676" xr:uid="{C4348751-60BD-4470-95BE-B2F8E38CD2BB}"/>
    <cellStyle name="Normal 4 3 2 4" xfId="1168" xr:uid="{00000000-0005-0000-0000-00009C040000}"/>
    <cellStyle name="Normal 4 3 2 4 2" xfId="2436" xr:uid="{043A7C16-FEBF-492A-BC41-4D03A179ABB5}"/>
    <cellStyle name="Normal 4 3 2 5" xfId="662" xr:uid="{00000000-0005-0000-0000-00009D040000}"/>
    <cellStyle name="Normal 4 3 2 5 2" xfId="1930" xr:uid="{B908A6BC-5620-4BAF-8662-895A709D5360}"/>
    <cellStyle name="Normal 4 3 2 6" xfId="1424" xr:uid="{878A7E91-BEE9-45C1-8CDC-0F655ACA117D}"/>
    <cellStyle name="Normal 4 3 3" xfId="194" xr:uid="{00000000-0005-0000-0000-00009E040000}"/>
    <cellStyle name="Normal 4 3 3 2" xfId="321" xr:uid="{00000000-0005-0000-0000-00009F040000}"/>
    <cellStyle name="Normal 4 3 3 2 2" xfId="573" xr:uid="{00000000-0005-0000-0000-0000A0040000}"/>
    <cellStyle name="Normal 4 3 3 2 2 2" xfId="1079" xr:uid="{00000000-0005-0000-0000-0000A1040000}"/>
    <cellStyle name="Normal 4 3 3 2 2 2 2" xfId="2347" xr:uid="{81B84216-10E6-4BB1-80E1-FC94553ECC7E}"/>
    <cellStyle name="Normal 4 3 3 2 2 3" xfId="1841" xr:uid="{0A2F69E2-CB89-443C-9693-42DCA4FEB57A}"/>
    <cellStyle name="Normal 4 3 3 2 3" xfId="1333" xr:uid="{00000000-0005-0000-0000-0000A2040000}"/>
    <cellStyle name="Normal 4 3 3 2 3 2" xfId="2601" xr:uid="{E7F2CB1A-32A1-44F6-BAF9-BCBF103264E3}"/>
    <cellStyle name="Normal 4 3 3 2 4" xfId="827" xr:uid="{00000000-0005-0000-0000-0000A3040000}"/>
    <cellStyle name="Normal 4 3 3 2 4 2" xfId="2095" xr:uid="{78D16723-4B10-41A5-ADFD-A792D69E9036}"/>
    <cellStyle name="Normal 4 3 3 2 5" xfId="1589" xr:uid="{F450950B-A47C-4A6D-AC4B-E324B9E06810}"/>
    <cellStyle name="Normal 4 3 3 3" xfId="447" xr:uid="{00000000-0005-0000-0000-0000A4040000}"/>
    <cellStyle name="Normal 4 3 3 3 2" xfId="953" xr:uid="{00000000-0005-0000-0000-0000A5040000}"/>
    <cellStyle name="Normal 4 3 3 3 2 2" xfId="2221" xr:uid="{A6EEF75B-304E-4073-9416-D7A38E73EF2E}"/>
    <cellStyle name="Normal 4 3 3 3 3" xfId="1715" xr:uid="{3D27D7ED-C1CB-4D53-B23E-5C595B9C36FA}"/>
    <cellStyle name="Normal 4 3 3 4" xfId="1207" xr:uid="{00000000-0005-0000-0000-0000A6040000}"/>
    <cellStyle name="Normal 4 3 3 4 2" xfId="2475" xr:uid="{8DACCA95-C29B-4FBA-AE04-0C7A18D5C8F0}"/>
    <cellStyle name="Normal 4 3 3 5" xfId="701" xr:uid="{00000000-0005-0000-0000-0000A7040000}"/>
    <cellStyle name="Normal 4 3 3 5 2" xfId="1969" xr:uid="{950AB90B-DA3A-42F1-862E-7F2C7DC05D8E}"/>
    <cellStyle name="Normal 4 3 3 6" xfId="1463" xr:uid="{4DB7B983-BDF3-4F3B-9FD2-DCFADE252AF0}"/>
    <cellStyle name="Normal 4 3 4" xfId="241" xr:uid="{00000000-0005-0000-0000-0000A8040000}"/>
    <cellStyle name="Normal 4 3 4 2" xfId="493" xr:uid="{00000000-0005-0000-0000-0000A9040000}"/>
    <cellStyle name="Normal 4 3 4 2 2" xfId="999" xr:uid="{00000000-0005-0000-0000-0000AA040000}"/>
    <cellStyle name="Normal 4 3 4 2 2 2" xfId="2267" xr:uid="{A49CA57E-9912-4A40-B1FD-69F525BC292D}"/>
    <cellStyle name="Normal 4 3 4 2 3" xfId="1761" xr:uid="{CE303E8C-FE76-40C5-92C0-F3F17DAE7696}"/>
    <cellStyle name="Normal 4 3 4 3" xfId="1253" xr:uid="{00000000-0005-0000-0000-0000AB040000}"/>
    <cellStyle name="Normal 4 3 4 3 2" xfId="2521" xr:uid="{6A4B1DBB-999C-4314-855F-5EEA5ADCAAA6}"/>
    <cellStyle name="Normal 4 3 4 4" xfId="747" xr:uid="{00000000-0005-0000-0000-0000AC040000}"/>
    <cellStyle name="Normal 4 3 4 4 2" xfId="2015" xr:uid="{497E4081-BDAB-4DE3-B9E4-17B2B8FA342C}"/>
    <cellStyle name="Normal 4 3 4 5" xfId="1509" xr:uid="{AFE7A3C7-47B0-4342-997A-53025CAC07B2}"/>
    <cellStyle name="Normal 4 3 5" xfId="367" xr:uid="{00000000-0005-0000-0000-0000AD040000}"/>
    <cellStyle name="Normal 4 3 5 2" xfId="873" xr:uid="{00000000-0005-0000-0000-0000AE040000}"/>
    <cellStyle name="Normal 4 3 5 2 2" xfId="2141" xr:uid="{E230A48D-5A69-46B4-97E3-CF84E88A5096}"/>
    <cellStyle name="Normal 4 3 5 3" xfId="1635" xr:uid="{7BAEDB8F-0536-4A18-955E-CD686F5E1AE4}"/>
    <cellStyle name="Normal 4 3 6" xfId="1126" xr:uid="{00000000-0005-0000-0000-0000AF040000}"/>
    <cellStyle name="Normal 4 3 6 2" xfId="2394" xr:uid="{E2B923AF-1A7A-4C08-9885-53AD9D6F005A}"/>
    <cellStyle name="Normal 4 3 7" xfId="620" xr:uid="{00000000-0005-0000-0000-0000B0040000}"/>
    <cellStyle name="Normal 4 3 7 2" xfId="1888" xr:uid="{A64291A0-0610-4475-A6B2-A0B63C27A731}"/>
    <cellStyle name="Normal 4 3 8" xfId="1382" xr:uid="{94BE017A-340E-401D-865F-EF66F652B788}"/>
    <cellStyle name="Normal 4 4" xfId="109" xr:uid="{00000000-0005-0000-0000-0000B1040000}"/>
    <cellStyle name="Normal 4 4 2" xfId="156" xr:uid="{00000000-0005-0000-0000-0000B2040000}"/>
    <cellStyle name="Normal 4 4 2 2" xfId="283" xr:uid="{00000000-0005-0000-0000-0000B3040000}"/>
    <cellStyle name="Normal 4 4 2 2 2" xfId="535" xr:uid="{00000000-0005-0000-0000-0000B4040000}"/>
    <cellStyle name="Normal 4 4 2 2 2 2" xfId="1041" xr:uid="{00000000-0005-0000-0000-0000B5040000}"/>
    <cellStyle name="Normal 4 4 2 2 2 2 2" xfId="2309" xr:uid="{8C8C5FB1-B271-47AB-972F-B0A2349D75D1}"/>
    <cellStyle name="Normal 4 4 2 2 2 3" xfId="1803" xr:uid="{8C9CA750-1E40-4291-8BAF-17105A46FA82}"/>
    <cellStyle name="Normal 4 4 2 2 3" xfId="1295" xr:uid="{00000000-0005-0000-0000-0000B6040000}"/>
    <cellStyle name="Normal 4 4 2 2 3 2" xfId="2563" xr:uid="{1FBDEEA4-EAF7-4AAB-A742-56212DF39207}"/>
    <cellStyle name="Normal 4 4 2 2 4" xfId="789" xr:uid="{00000000-0005-0000-0000-0000B7040000}"/>
    <cellStyle name="Normal 4 4 2 2 4 2" xfId="2057" xr:uid="{368DF14F-D18E-4C38-9D8B-1951EA94F3F4}"/>
    <cellStyle name="Normal 4 4 2 2 5" xfId="1551" xr:uid="{6176D9D4-1A90-4119-B70C-9CE940AA289D}"/>
    <cellStyle name="Normal 4 4 2 3" xfId="409" xr:uid="{00000000-0005-0000-0000-0000B8040000}"/>
    <cellStyle name="Normal 4 4 2 3 2" xfId="915" xr:uid="{00000000-0005-0000-0000-0000B9040000}"/>
    <cellStyle name="Normal 4 4 2 3 2 2" xfId="2183" xr:uid="{5800A139-5702-401D-BC2F-5F2F9FC0B382}"/>
    <cellStyle name="Normal 4 4 2 3 3" xfId="1677" xr:uid="{7E5146AA-4571-4E7E-887E-BFCD2B3C2351}"/>
    <cellStyle name="Normal 4 4 2 4" xfId="1169" xr:uid="{00000000-0005-0000-0000-0000BA040000}"/>
    <cellStyle name="Normal 4 4 2 4 2" xfId="2437" xr:uid="{4557A8C2-5F29-4DF7-9F99-8C487B0BD535}"/>
    <cellStyle name="Normal 4 4 2 5" xfId="663" xr:uid="{00000000-0005-0000-0000-0000BB040000}"/>
    <cellStyle name="Normal 4 4 2 5 2" xfId="1931" xr:uid="{4E9566BD-649E-451D-A8AE-806D39AED552}"/>
    <cellStyle name="Normal 4 4 2 6" xfId="1425" xr:uid="{7E9D4B23-16FE-4BDE-B9D0-F3173429679F}"/>
    <cellStyle name="Normal 4 4 3" xfId="195" xr:uid="{00000000-0005-0000-0000-0000BC040000}"/>
    <cellStyle name="Normal 4 4 3 2" xfId="322" xr:uid="{00000000-0005-0000-0000-0000BD040000}"/>
    <cellStyle name="Normal 4 4 3 2 2" xfId="574" xr:uid="{00000000-0005-0000-0000-0000BE040000}"/>
    <cellStyle name="Normal 4 4 3 2 2 2" xfId="1080" xr:uid="{00000000-0005-0000-0000-0000BF040000}"/>
    <cellStyle name="Normal 4 4 3 2 2 2 2" xfId="2348" xr:uid="{FFC9F775-4455-4686-B6B6-47F17A58B548}"/>
    <cellStyle name="Normal 4 4 3 2 2 3" xfId="1842" xr:uid="{CFBD92B5-EB4D-4EF0-A75F-5573CEAF262A}"/>
    <cellStyle name="Normal 4 4 3 2 3" xfId="1334" xr:uid="{00000000-0005-0000-0000-0000C0040000}"/>
    <cellStyle name="Normal 4 4 3 2 3 2" xfId="2602" xr:uid="{9DD08ABE-68BC-40B0-A854-EE1243615B03}"/>
    <cellStyle name="Normal 4 4 3 2 4" xfId="828" xr:uid="{00000000-0005-0000-0000-0000C1040000}"/>
    <cellStyle name="Normal 4 4 3 2 4 2" xfId="2096" xr:uid="{EB231412-BCD4-437F-9287-5167F049CFBB}"/>
    <cellStyle name="Normal 4 4 3 2 5" xfId="1590" xr:uid="{DED39DD4-617B-488D-AFCB-DB382E911048}"/>
    <cellStyle name="Normal 4 4 3 3" xfId="448" xr:uid="{00000000-0005-0000-0000-0000C2040000}"/>
    <cellStyle name="Normal 4 4 3 3 2" xfId="954" xr:uid="{00000000-0005-0000-0000-0000C3040000}"/>
    <cellStyle name="Normal 4 4 3 3 2 2" xfId="2222" xr:uid="{F56505B7-279E-47FB-A7D1-CB0711B46EB2}"/>
    <cellStyle name="Normal 4 4 3 3 3" xfId="1716" xr:uid="{EC04F02F-9D96-4E0C-B5DB-EEDDA0D710DC}"/>
    <cellStyle name="Normal 4 4 3 4" xfId="1208" xr:uid="{00000000-0005-0000-0000-0000C4040000}"/>
    <cellStyle name="Normal 4 4 3 4 2" xfId="2476" xr:uid="{31035B3A-AC92-472F-9B80-93D41C2CCCF0}"/>
    <cellStyle name="Normal 4 4 3 5" xfId="702" xr:uid="{00000000-0005-0000-0000-0000C5040000}"/>
    <cellStyle name="Normal 4 4 3 5 2" xfId="1970" xr:uid="{403B2C6F-BB7C-4B54-86CA-3682E13DCA53}"/>
    <cellStyle name="Normal 4 4 3 6" xfId="1464" xr:uid="{B961440D-761E-4DAC-B693-C67873E5C648}"/>
    <cellStyle name="Normal 4 4 4" xfId="242" xr:uid="{00000000-0005-0000-0000-0000C6040000}"/>
    <cellStyle name="Normal 4 4 4 2" xfId="494" xr:uid="{00000000-0005-0000-0000-0000C7040000}"/>
    <cellStyle name="Normal 4 4 4 2 2" xfId="1000" xr:uid="{00000000-0005-0000-0000-0000C8040000}"/>
    <cellStyle name="Normal 4 4 4 2 2 2" xfId="2268" xr:uid="{4EFA0943-1E8F-4D3B-AA59-0EED99AEC18F}"/>
    <cellStyle name="Normal 4 4 4 2 3" xfId="1762" xr:uid="{5DE4AF9E-1676-475A-9BCD-F247687F204B}"/>
    <cellStyle name="Normal 4 4 4 3" xfId="1254" xr:uid="{00000000-0005-0000-0000-0000C9040000}"/>
    <cellStyle name="Normal 4 4 4 3 2" xfId="2522" xr:uid="{1EB1EA14-6FCE-4FF7-A396-6ADF469F99F7}"/>
    <cellStyle name="Normal 4 4 4 4" xfId="748" xr:uid="{00000000-0005-0000-0000-0000CA040000}"/>
    <cellStyle name="Normal 4 4 4 4 2" xfId="2016" xr:uid="{544CBDDC-6114-4726-8180-C41D0E019AEF}"/>
    <cellStyle name="Normal 4 4 4 5" xfId="1510" xr:uid="{B112872F-F485-4913-B7D0-62B3E9EDB8CF}"/>
    <cellStyle name="Normal 4 4 5" xfId="368" xr:uid="{00000000-0005-0000-0000-0000CB040000}"/>
    <cellStyle name="Normal 4 4 5 2" xfId="874" xr:uid="{00000000-0005-0000-0000-0000CC040000}"/>
    <cellStyle name="Normal 4 4 5 2 2" xfId="2142" xr:uid="{AA511304-9A78-4A30-AAD6-EE8E6901C1B9}"/>
    <cellStyle name="Normal 4 4 5 3" xfId="1636" xr:uid="{F6FA8A99-D965-4F0A-B9AE-4D000042036C}"/>
    <cellStyle name="Normal 4 4 6" xfId="1127" xr:uid="{00000000-0005-0000-0000-0000CD040000}"/>
    <cellStyle name="Normal 4 4 6 2" xfId="2395" xr:uid="{EF4718C1-A78A-4A20-A414-033043549C06}"/>
    <cellStyle name="Normal 4 4 7" xfId="621" xr:uid="{00000000-0005-0000-0000-0000CE040000}"/>
    <cellStyle name="Normal 4 4 7 2" xfId="1889" xr:uid="{F12339D2-9379-4E01-91C5-CA0C2FCC0CB3}"/>
    <cellStyle name="Normal 4 4 8" xfId="1383" xr:uid="{633674B9-FD73-475D-B67A-15A17020A699}"/>
    <cellStyle name="Normal 4 5" xfId="110" xr:uid="{00000000-0005-0000-0000-0000CF040000}"/>
    <cellStyle name="Normal 4 5 2" xfId="157" xr:uid="{00000000-0005-0000-0000-0000D0040000}"/>
    <cellStyle name="Normal 4 5 2 2" xfId="284" xr:uid="{00000000-0005-0000-0000-0000D1040000}"/>
    <cellStyle name="Normal 4 5 2 2 2" xfId="536" xr:uid="{00000000-0005-0000-0000-0000D2040000}"/>
    <cellStyle name="Normal 4 5 2 2 2 2" xfId="1042" xr:uid="{00000000-0005-0000-0000-0000D3040000}"/>
    <cellStyle name="Normal 4 5 2 2 2 2 2" xfId="2310" xr:uid="{92ED30E4-A667-40F5-983E-2A2413DDF089}"/>
    <cellStyle name="Normal 4 5 2 2 2 3" xfId="1804" xr:uid="{E6C2CF6B-79C9-4EEC-ABE1-E73C28CCC1B5}"/>
    <cellStyle name="Normal 4 5 2 2 3" xfId="1296" xr:uid="{00000000-0005-0000-0000-0000D4040000}"/>
    <cellStyle name="Normal 4 5 2 2 3 2" xfId="2564" xr:uid="{AB3B3FE7-4FE3-4721-87AF-28E5A8E43A04}"/>
    <cellStyle name="Normal 4 5 2 2 4" xfId="790" xr:uid="{00000000-0005-0000-0000-0000D5040000}"/>
    <cellStyle name="Normal 4 5 2 2 4 2" xfId="2058" xr:uid="{06808691-02B2-42D9-86C1-E1A35DDF3853}"/>
    <cellStyle name="Normal 4 5 2 2 5" xfId="1552" xr:uid="{ADFFAC2A-36B0-45C3-9392-7C218FFEFF3E}"/>
    <cellStyle name="Normal 4 5 2 3" xfId="410" xr:uid="{00000000-0005-0000-0000-0000D6040000}"/>
    <cellStyle name="Normal 4 5 2 3 2" xfId="916" xr:uid="{00000000-0005-0000-0000-0000D7040000}"/>
    <cellStyle name="Normal 4 5 2 3 2 2" xfId="2184" xr:uid="{D26BB682-3942-4394-B03D-F017C8E39403}"/>
    <cellStyle name="Normal 4 5 2 3 3" xfId="1678" xr:uid="{23D84060-85F1-4497-9979-92D218B22A6B}"/>
    <cellStyle name="Normal 4 5 2 4" xfId="1170" xr:uid="{00000000-0005-0000-0000-0000D8040000}"/>
    <cellStyle name="Normal 4 5 2 4 2" xfId="2438" xr:uid="{062629FA-15B2-4FCF-8596-AC511A86E5C8}"/>
    <cellStyle name="Normal 4 5 2 5" xfId="664" xr:uid="{00000000-0005-0000-0000-0000D9040000}"/>
    <cellStyle name="Normal 4 5 2 5 2" xfId="1932" xr:uid="{E692E9B0-6C53-46DB-83B5-7D5131F71C9D}"/>
    <cellStyle name="Normal 4 5 2 6" xfId="1426" xr:uid="{F1EC3F63-71D1-41B1-98E4-06C554A76D6D}"/>
    <cellStyle name="Normal 4 5 3" xfId="196" xr:uid="{00000000-0005-0000-0000-0000DA040000}"/>
    <cellStyle name="Normal 4 5 3 2" xfId="323" xr:uid="{00000000-0005-0000-0000-0000DB040000}"/>
    <cellStyle name="Normal 4 5 3 2 2" xfId="575" xr:uid="{00000000-0005-0000-0000-0000DC040000}"/>
    <cellStyle name="Normal 4 5 3 2 2 2" xfId="1081" xr:uid="{00000000-0005-0000-0000-0000DD040000}"/>
    <cellStyle name="Normal 4 5 3 2 2 2 2" xfId="2349" xr:uid="{E737E0A1-D6F5-4F5B-98A6-FC0F33B0EE4C}"/>
    <cellStyle name="Normal 4 5 3 2 2 3" xfId="1843" xr:uid="{5C82BCF2-8368-48B8-8823-B37B65A3B5FA}"/>
    <cellStyle name="Normal 4 5 3 2 3" xfId="1335" xr:uid="{00000000-0005-0000-0000-0000DE040000}"/>
    <cellStyle name="Normal 4 5 3 2 3 2" xfId="2603" xr:uid="{2CF99AC3-6739-46D5-905C-E32F40F76238}"/>
    <cellStyle name="Normal 4 5 3 2 4" xfId="829" xr:uid="{00000000-0005-0000-0000-0000DF040000}"/>
    <cellStyle name="Normal 4 5 3 2 4 2" xfId="2097" xr:uid="{116EF63D-DC9A-4CB7-A8B5-BB1E0712051F}"/>
    <cellStyle name="Normal 4 5 3 2 5" xfId="1591" xr:uid="{12D8886C-9992-4F68-B2E1-A947368C3B5D}"/>
    <cellStyle name="Normal 4 5 3 3" xfId="449" xr:uid="{00000000-0005-0000-0000-0000E0040000}"/>
    <cellStyle name="Normal 4 5 3 3 2" xfId="955" xr:uid="{00000000-0005-0000-0000-0000E1040000}"/>
    <cellStyle name="Normal 4 5 3 3 2 2" xfId="2223" xr:uid="{9D506CEF-FE1C-4C0F-9296-A1EE08C22846}"/>
    <cellStyle name="Normal 4 5 3 3 3" xfId="1717" xr:uid="{847126F2-F84F-49AB-A7F0-CC5AEE21E8B1}"/>
    <cellStyle name="Normal 4 5 3 4" xfId="1209" xr:uid="{00000000-0005-0000-0000-0000E2040000}"/>
    <cellStyle name="Normal 4 5 3 4 2" xfId="2477" xr:uid="{E9671202-2914-4DA2-9205-6A6C828EA278}"/>
    <cellStyle name="Normal 4 5 3 5" xfId="703" xr:uid="{00000000-0005-0000-0000-0000E3040000}"/>
    <cellStyle name="Normal 4 5 3 5 2" xfId="1971" xr:uid="{BF8B0153-D31C-44D2-A701-5E03A1EF78B3}"/>
    <cellStyle name="Normal 4 5 3 6" xfId="1465" xr:uid="{ADED314F-234B-4E42-8FC2-20943546E948}"/>
    <cellStyle name="Normal 4 5 4" xfId="243" xr:uid="{00000000-0005-0000-0000-0000E4040000}"/>
    <cellStyle name="Normal 4 5 4 2" xfId="495" xr:uid="{00000000-0005-0000-0000-0000E5040000}"/>
    <cellStyle name="Normal 4 5 4 2 2" xfId="1001" xr:uid="{00000000-0005-0000-0000-0000E6040000}"/>
    <cellStyle name="Normal 4 5 4 2 2 2" xfId="2269" xr:uid="{DD2349A4-939E-484B-ABF7-B0C820D3601C}"/>
    <cellStyle name="Normal 4 5 4 2 3" xfId="1763" xr:uid="{389049B1-48AF-4BDD-B3AA-1E9117BC79F0}"/>
    <cellStyle name="Normal 4 5 4 3" xfId="1255" xr:uid="{00000000-0005-0000-0000-0000E7040000}"/>
    <cellStyle name="Normal 4 5 4 3 2" xfId="2523" xr:uid="{D7ABED43-BD68-4556-BB28-24C5DFBF769C}"/>
    <cellStyle name="Normal 4 5 4 4" xfId="749" xr:uid="{00000000-0005-0000-0000-0000E8040000}"/>
    <cellStyle name="Normal 4 5 4 4 2" xfId="2017" xr:uid="{705EB048-D329-414D-B9E1-8D1160827FE8}"/>
    <cellStyle name="Normal 4 5 4 5" xfId="1511" xr:uid="{DD675EC0-D292-43F0-8FBB-713EC3D0297E}"/>
    <cellStyle name="Normal 4 5 5" xfId="369" xr:uid="{00000000-0005-0000-0000-0000E9040000}"/>
    <cellStyle name="Normal 4 5 5 2" xfId="875" xr:uid="{00000000-0005-0000-0000-0000EA040000}"/>
    <cellStyle name="Normal 4 5 5 2 2" xfId="2143" xr:uid="{1E3E6ECD-3397-47DB-BFB0-575CCDB5E986}"/>
    <cellStyle name="Normal 4 5 5 3" xfId="1637" xr:uid="{2D3D458C-47FC-4818-92B9-490CD1EA83D5}"/>
    <cellStyle name="Normal 4 5 6" xfId="1128" xr:uid="{00000000-0005-0000-0000-0000EB040000}"/>
    <cellStyle name="Normal 4 5 6 2" xfId="2396" xr:uid="{168B430B-D684-4120-93D0-B4245EAF6520}"/>
    <cellStyle name="Normal 4 5 7" xfId="622" xr:uid="{00000000-0005-0000-0000-0000EC040000}"/>
    <cellStyle name="Normal 4 5 7 2" xfId="1890" xr:uid="{7809146F-61A9-4077-88EA-55669C7DDB13}"/>
    <cellStyle name="Normal 4 5 8" xfId="1384" xr:uid="{10B1DA29-4CC7-4D6C-A21A-B43AE1D87436}"/>
    <cellStyle name="Normal 4 6" xfId="150" xr:uid="{00000000-0005-0000-0000-0000ED040000}"/>
    <cellStyle name="Normal 4 6 2" xfId="277" xr:uid="{00000000-0005-0000-0000-0000EE040000}"/>
    <cellStyle name="Normal 4 6 2 2" xfId="529" xr:uid="{00000000-0005-0000-0000-0000EF040000}"/>
    <cellStyle name="Normal 4 6 2 2 2" xfId="1035" xr:uid="{00000000-0005-0000-0000-0000F0040000}"/>
    <cellStyle name="Normal 4 6 2 2 2 2" xfId="2303" xr:uid="{37E2B909-6EE5-4DA9-AA46-FAE7D8B0A0F4}"/>
    <cellStyle name="Normal 4 6 2 2 3" xfId="1797" xr:uid="{9F620E4A-5F0A-40D7-A872-BFBBB71C4B8E}"/>
    <cellStyle name="Normal 4 6 2 3" xfId="1289" xr:uid="{00000000-0005-0000-0000-0000F1040000}"/>
    <cellStyle name="Normal 4 6 2 3 2" xfId="2557" xr:uid="{44D39492-671C-47C8-8A4F-82E9B572C0B5}"/>
    <cellStyle name="Normal 4 6 2 4" xfId="783" xr:uid="{00000000-0005-0000-0000-0000F2040000}"/>
    <cellStyle name="Normal 4 6 2 4 2" xfId="2051" xr:uid="{CF9D6940-F508-4CBA-B754-CC4E1C08F77B}"/>
    <cellStyle name="Normal 4 6 2 5" xfId="1545" xr:uid="{899EC7C6-2E1D-4856-8372-D51EF7C02795}"/>
    <cellStyle name="Normal 4 6 3" xfId="403" xr:uid="{00000000-0005-0000-0000-0000F3040000}"/>
    <cellStyle name="Normal 4 6 3 2" xfId="909" xr:uid="{00000000-0005-0000-0000-0000F4040000}"/>
    <cellStyle name="Normal 4 6 3 2 2" xfId="2177" xr:uid="{4A9D5F05-7AF2-4AA8-BBDE-BFB17E08CE61}"/>
    <cellStyle name="Normal 4 6 3 3" xfId="1671" xr:uid="{B9FC5881-F337-49BB-8661-47F7CDE1AEC7}"/>
    <cellStyle name="Normal 4 6 4" xfId="1163" xr:uid="{00000000-0005-0000-0000-0000F5040000}"/>
    <cellStyle name="Normal 4 6 4 2" xfId="2431" xr:uid="{0B85A414-E36F-40BF-A991-723FBB5AC2B9}"/>
    <cellStyle name="Normal 4 6 5" xfId="657" xr:uid="{00000000-0005-0000-0000-0000F6040000}"/>
    <cellStyle name="Normal 4 6 5 2" xfId="1925" xr:uid="{C092110A-D33B-448C-8681-38E7120721BB}"/>
    <cellStyle name="Normal 4 6 6" xfId="1419" xr:uid="{B88A89DA-2891-48B1-9E03-5E295CEB151B}"/>
    <cellStyle name="Normal 4 7" xfId="158" xr:uid="{00000000-0005-0000-0000-0000F7040000}"/>
    <cellStyle name="Normal 4 7 2" xfId="285" xr:uid="{00000000-0005-0000-0000-0000F8040000}"/>
    <cellStyle name="Normal 4 7 2 2" xfId="537" xr:uid="{00000000-0005-0000-0000-0000F9040000}"/>
    <cellStyle name="Normal 4 7 2 2 2" xfId="1043" xr:uid="{00000000-0005-0000-0000-0000FA040000}"/>
    <cellStyle name="Normal 4 7 2 2 2 2" xfId="2311" xr:uid="{8EFAD676-5E5E-4A9A-86BF-7C4D3799CD72}"/>
    <cellStyle name="Normal 4 7 2 2 3" xfId="1805" xr:uid="{80133CBD-E65A-4197-ADB5-5CAC843156C4}"/>
    <cellStyle name="Normal 4 7 2 3" xfId="1297" xr:uid="{00000000-0005-0000-0000-0000FB040000}"/>
    <cellStyle name="Normal 4 7 2 3 2" xfId="2565" xr:uid="{EE3A805F-D89C-4262-9737-81E16EFAD3D8}"/>
    <cellStyle name="Normal 4 7 2 4" xfId="791" xr:uid="{00000000-0005-0000-0000-0000FC040000}"/>
    <cellStyle name="Normal 4 7 2 4 2" xfId="2059" xr:uid="{B932F724-787A-44FC-9791-764124AEFF74}"/>
    <cellStyle name="Normal 4 7 2 5" xfId="1553" xr:uid="{3C07AE0E-09D6-4854-89F0-CF58B2FFD7EE}"/>
    <cellStyle name="Normal 4 7 3" xfId="411" xr:uid="{00000000-0005-0000-0000-0000FD040000}"/>
    <cellStyle name="Normal 4 7 3 2" xfId="917" xr:uid="{00000000-0005-0000-0000-0000FE040000}"/>
    <cellStyle name="Normal 4 7 3 2 2" xfId="2185" xr:uid="{946D61EA-301A-4EA0-8EB6-4FF6B69242D2}"/>
    <cellStyle name="Normal 4 7 3 3" xfId="1679" xr:uid="{ADA04515-43B4-4431-AF43-EA36CA666842}"/>
    <cellStyle name="Normal 4 7 4" xfId="1171" xr:uid="{00000000-0005-0000-0000-0000FF040000}"/>
    <cellStyle name="Normal 4 7 4 2" xfId="2439" xr:uid="{EE89B781-87EB-4B91-B205-83BD8DA5254C}"/>
    <cellStyle name="Normal 4 7 5" xfId="665" xr:uid="{00000000-0005-0000-0000-000000050000}"/>
    <cellStyle name="Normal 4 7 5 2" xfId="1933" xr:uid="{80B4ADE9-FEA3-479F-BB36-680D4C478E79}"/>
    <cellStyle name="Normal 4 7 6" xfId="1427" xr:uid="{3B6649E7-7D5F-4218-B68B-93FA8BD980DD}"/>
    <cellStyle name="Normal 4 8" xfId="236" xr:uid="{00000000-0005-0000-0000-000001050000}"/>
    <cellStyle name="Normal 4 8 2" xfId="488" xr:uid="{00000000-0005-0000-0000-000002050000}"/>
    <cellStyle name="Normal 4 8 2 2" xfId="994" xr:uid="{00000000-0005-0000-0000-000003050000}"/>
    <cellStyle name="Normal 4 8 2 2 2" xfId="2262" xr:uid="{1290D2C9-3D1D-4264-89B0-0D3E9445402A}"/>
    <cellStyle name="Normal 4 8 2 3" xfId="1756" xr:uid="{4BCF3049-C25A-4AC0-B99A-832B69896C83}"/>
    <cellStyle name="Normal 4 8 3" xfId="1248" xr:uid="{00000000-0005-0000-0000-000004050000}"/>
    <cellStyle name="Normal 4 8 3 2" xfId="2516" xr:uid="{694F2833-ED7A-47EA-9314-8E5DB9219A8A}"/>
    <cellStyle name="Normal 4 8 4" xfId="742" xr:uid="{00000000-0005-0000-0000-000005050000}"/>
    <cellStyle name="Normal 4 8 4 2" xfId="2010" xr:uid="{7C312973-2533-44D7-AC8C-9560E3A27A4C}"/>
    <cellStyle name="Normal 4 8 5" xfId="1504" xr:uid="{2558DF72-C3A4-48EA-B4DC-CEDA5015F0DB}"/>
    <cellStyle name="Normal 4 9" xfId="362" xr:uid="{00000000-0005-0000-0000-000006050000}"/>
    <cellStyle name="Normal 4 9 2" xfId="868" xr:uid="{00000000-0005-0000-0000-000007050000}"/>
    <cellStyle name="Normal 4 9 2 2" xfId="2136" xr:uid="{BF54EDE6-5FDA-46D8-A45B-2511BB151720}"/>
    <cellStyle name="Normal 4 9 3" xfId="1630" xr:uid="{A28B16D0-9370-48D1-A0AB-7925EA204E56}"/>
    <cellStyle name="Normal 5" xfId="111" xr:uid="{00000000-0005-0000-0000-000008050000}"/>
    <cellStyle name="Normal 6" xfId="112" xr:uid="{00000000-0005-0000-0000-000009050000}"/>
    <cellStyle name="Normal 7" xfId="113" xr:uid="{00000000-0005-0000-0000-00000A050000}"/>
    <cellStyle name="Normal 8" xfId="114" xr:uid="{00000000-0005-0000-0000-00000B050000}"/>
    <cellStyle name="Normal 9" xfId="115" xr:uid="{00000000-0005-0000-0000-00000C050000}"/>
    <cellStyle name="Porcentaje 10" xfId="42" xr:uid="{00000000-0005-0000-0000-00000D050000}"/>
    <cellStyle name="Porcentaje 11" xfId="43" xr:uid="{00000000-0005-0000-0000-00000E050000}"/>
    <cellStyle name="Porcentaje 12" xfId="44" xr:uid="{00000000-0005-0000-0000-00000F050000}"/>
    <cellStyle name="Porcentaje 13" xfId="45" xr:uid="{00000000-0005-0000-0000-000010050000}"/>
    <cellStyle name="Porcentaje 14" xfId="46" xr:uid="{00000000-0005-0000-0000-000011050000}"/>
    <cellStyle name="Porcentaje 15" xfId="47" xr:uid="{00000000-0005-0000-0000-000012050000}"/>
    <cellStyle name="Porcentaje 16" xfId="48" xr:uid="{00000000-0005-0000-0000-000013050000}"/>
    <cellStyle name="Porcentaje 17" xfId="49" xr:uid="{00000000-0005-0000-0000-000014050000}"/>
    <cellStyle name="Porcentaje 17 2" xfId="50" xr:uid="{00000000-0005-0000-0000-000015050000}"/>
    <cellStyle name="Porcentaje 18" xfId="61" xr:uid="{00000000-0005-0000-0000-000016050000}"/>
    <cellStyle name="Porcentaje 18 2" xfId="119" xr:uid="{00000000-0005-0000-0000-000017050000}"/>
    <cellStyle name="Porcentaje 18 2 2" xfId="246" xr:uid="{00000000-0005-0000-0000-000018050000}"/>
    <cellStyle name="Porcentaje 18 2 2 2" xfId="498" xr:uid="{00000000-0005-0000-0000-000019050000}"/>
    <cellStyle name="Porcentaje 18 2 2 2 2" xfId="1004" xr:uid="{00000000-0005-0000-0000-00001A050000}"/>
    <cellStyle name="Porcentaje 18 2 2 2 2 2" xfId="2272" xr:uid="{1F827833-31D9-4DDB-9337-03DFA6941C84}"/>
    <cellStyle name="Porcentaje 18 2 2 2 3" xfId="1766" xr:uid="{C61C20B7-0A79-4EE3-95B3-694A5783E2CD}"/>
    <cellStyle name="Porcentaje 18 2 2 3" xfId="1258" xr:uid="{00000000-0005-0000-0000-00001B050000}"/>
    <cellStyle name="Porcentaje 18 2 2 3 2" xfId="2526" xr:uid="{181B0DC4-9E3B-4DE2-B356-E4FDB7CB88F3}"/>
    <cellStyle name="Porcentaje 18 2 2 4" xfId="752" xr:uid="{00000000-0005-0000-0000-00001C050000}"/>
    <cellStyle name="Porcentaje 18 2 2 4 2" xfId="2020" xr:uid="{939FDDDB-312D-475D-BFDD-A70EF1570C25}"/>
    <cellStyle name="Porcentaje 18 2 2 5" xfId="1514" xr:uid="{94D8C1DF-47F4-41E4-8598-631400AC39F4}"/>
    <cellStyle name="Porcentaje 18 2 3" xfId="372" xr:uid="{00000000-0005-0000-0000-00001D050000}"/>
    <cellStyle name="Porcentaje 18 2 3 2" xfId="878" xr:uid="{00000000-0005-0000-0000-00001E050000}"/>
    <cellStyle name="Porcentaje 18 2 3 2 2" xfId="2146" xr:uid="{26BFF7A1-D09E-497E-B46D-739A16E74EF9}"/>
    <cellStyle name="Porcentaje 18 2 3 3" xfId="1640" xr:uid="{CD03C444-9188-4B92-8C22-BE13B005479B}"/>
    <cellStyle name="Porcentaje 18 2 4" xfId="1132" xr:uid="{00000000-0005-0000-0000-00001F050000}"/>
    <cellStyle name="Porcentaje 18 2 4 2" xfId="2400" xr:uid="{8B4B46A5-6B04-43D9-A6F2-A9D70F921BA9}"/>
    <cellStyle name="Porcentaje 18 2 5" xfId="626" xr:uid="{00000000-0005-0000-0000-000020050000}"/>
    <cellStyle name="Porcentaje 18 2 5 2" xfId="1894" xr:uid="{6A5BDC44-991A-434B-86CB-84E78EF261B9}"/>
    <cellStyle name="Porcentaje 18 2 6" xfId="1388" xr:uid="{A90EBFB0-4742-4EA8-AAF5-84A2522ECBCB}"/>
    <cellStyle name="Porcentaje 18 3" xfId="198" xr:uid="{00000000-0005-0000-0000-000021050000}"/>
    <cellStyle name="Porcentaje 18 3 2" xfId="325" xr:uid="{00000000-0005-0000-0000-000022050000}"/>
    <cellStyle name="Porcentaje 18 3 2 2" xfId="577" xr:uid="{00000000-0005-0000-0000-000023050000}"/>
    <cellStyle name="Porcentaje 18 3 2 2 2" xfId="1083" xr:uid="{00000000-0005-0000-0000-000024050000}"/>
    <cellStyle name="Porcentaje 18 3 2 2 2 2" xfId="2351" xr:uid="{1F29F058-2616-492E-9C15-CE663B77FE69}"/>
    <cellStyle name="Porcentaje 18 3 2 2 3" xfId="1845" xr:uid="{118E5517-CC9A-400D-863F-8E05BFFA2E6D}"/>
    <cellStyle name="Porcentaje 18 3 2 3" xfId="1337" xr:uid="{00000000-0005-0000-0000-000025050000}"/>
    <cellStyle name="Porcentaje 18 3 2 3 2" xfId="2605" xr:uid="{B2DD67E5-E9EB-458C-AC6A-FBA768A6F047}"/>
    <cellStyle name="Porcentaje 18 3 2 4" xfId="831" xr:uid="{00000000-0005-0000-0000-000026050000}"/>
    <cellStyle name="Porcentaje 18 3 2 4 2" xfId="2099" xr:uid="{7110A2A9-A91D-45AB-A7F0-F93FD4757727}"/>
    <cellStyle name="Porcentaje 18 3 2 5" xfId="1593" xr:uid="{73DE4E8F-4472-4AAE-9A86-3043C2E04602}"/>
    <cellStyle name="Porcentaje 18 3 3" xfId="451" xr:uid="{00000000-0005-0000-0000-000027050000}"/>
    <cellStyle name="Porcentaje 18 3 3 2" xfId="957" xr:uid="{00000000-0005-0000-0000-000028050000}"/>
    <cellStyle name="Porcentaje 18 3 3 2 2" xfId="2225" xr:uid="{9A9FB2A1-997D-40AF-A47D-0C54F52C76BB}"/>
    <cellStyle name="Porcentaje 18 3 3 3" xfId="1719" xr:uid="{16606A6A-50EA-42F3-9CFA-CAD4CF676A7C}"/>
    <cellStyle name="Porcentaje 18 3 4" xfId="1211" xr:uid="{00000000-0005-0000-0000-000029050000}"/>
    <cellStyle name="Porcentaje 18 3 4 2" xfId="2479" xr:uid="{CE43DF66-1BF7-4DF2-956B-2637D95C9BA5}"/>
    <cellStyle name="Porcentaje 18 3 5" xfId="705" xr:uid="{00000000-0005-0000-0000-00002A050000}"/>
    <cellStyle name="Porcentaje 18 3 5 2" xfId="1973" xr:uid="{23AF0F41-11AA-44BB-8AF5-EB3277679EB7}"/>
    <cellStyle name="Porcentaje 18 3 6" xfId="1467" xr:uid="{669E6DDB-4955-4464-8206-CB03E91CC8B8}"/>
    <cellStyle name="Porcentaje 18 4" xfId="205" xr:uid="{00000000-0005-0000-0000-00002B050000}"/>
    <cellStyle name="Porcentaje 18 4 2" xfId="457" xr:uid="{00000000-0005-0000-0000-00002C050000}"/>
    <cellStyle name="Porcentaje 18 4 2 2" xfId="963" xr:uid="{00000000-0005-0000-0000-00002D050000}"/>
    <cellStyle name="Porcentaje 18 4 2 2 2" xfId="2231" xr:uid="{548269BE-AEB1-4CED-8EB3-C557D99DEDB9}"/>
    <cellStyle name="Porcentaje 18 4 2 3" xfId="1725" xr:uid="{85D1065F-EFA8-4CAB-AA5E-865CEFA0511D}"/>
    <cellStyle name="Porcentaje 18 4 3" xfId="1217" xr:uid="{00000000-0005-0000-0000-00002E050000}"/>
    <cellStyle name="Porcentaje 18 4 3 2" xfId="2485" xr:uid="{D5DA8DA8-3AC8-417B-ACE6-B9FC1FF5DADB}"/>
    <cellStyle name="Porcentaje 18 4 4" xfId="711" xr:uid="{00000000-0005-0000-0000-00002F050000}"/>
    <cellStyle name="Porcentaje 18 4 4 2" xfId="1979" xr:uid="{9A86C997-0AD3-4D24-8F83-0C84D2ADA68B}"/>
    <cellStyle name="Porcentaje 18 4 5" xfId="1473" xr:uid="{A8583CC0-9FC2-4BB6-9BDC-1027AC9316E7}"/>
    <cellStyle name="Porcentaje 18 5" xfId="331" xr:uid="{00000000-0005-0000-0000-000030050000}"/>
    <cellStyle name="Porcentaje 18 5 2" xfId="837" xr:uid="{00000000-0005-0000-0000-000031050000}"/>
    <cellStyle name="Porcentaje 18 5 2 2" xfId="2105" xr:uid="{FC99BEC0-1DEF-4A01-AC25-FFDC782E32C8}"/>
    <cellStyle name="Porcentaje 18 5 3" xfId="1599" xr:uid="{6DA08F50-300B-4230-814A-BFFE0391AACC}"/>
    <cellStyle name="Porcentaje 18 6" xfId="1090" xr:uid="{00000000-0005-0000-0000-000032050000}"/>
    <cellStyle name="Porcentaje 18 6 2" xfId="2358" xr:uid="{5E867644-F9E7-426C-BEFA-4BAE04911676}"/>
    <cellStyle name="Porcentaje 18 7" xfId="584" xr:uid="{00000000-0005-0000-0000-000033050000}"/>
    <cellStyle name="Porcentaje 18 7 2" xfId="1852" xr:uid="{EE4B469A-1CF4-40F5-A4F9-6A0D1C2C2CAF}"/>
    <cellStyle name="Porcentaje 18 8" xfId="1346" xr:uid="{7CC0A4BC-D22C-44EB-BA2A-C0B4637EE11C}"/>
    <cellStyle name="Porcentaje 2" xfId="5" xr:uid="{00000000-0005-0000-0000-000034050000}"/>
    <cellStyle name="Porcentaje 2 2" xfId="40" xr:uid="{00000000-0005-0000-0000-000035050000}"/>
    <cellStyle name="Porcentaje 3" xfId="51" xr:uid="{00000000-0005-0000-0000-000036050000}"/>
    <cellStyle name="Porcentaje 4" xfId="52" xr:uid="{00000000-0005-0000-0000-000037050000}"/>
    <cellStyle name="Porcentaje 5" xfId="53" xr:uid="{00000000-0005-0000-0000-000038050000}"/>
    <cellStyle name="Porcentaje 6" xfId="54" xr:uid="{00000000-0005-0000-0000-000039050000}"/>
    <cellStyle name="Porcentaje 7" xfId="55" xr:uid="{00000000-0005-0000-0000-00003A050000}"/>
    <cellStyle name="Porcentaje 8" xfId="56" xr:uid="{00000000-0005-0000-0000-00003B050000}"/>
    <cellStyle name="Porcentaje 9" xfId="57" xr:uid="{00000000-0005-0000-0000-00003C050000}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8439150</xdr:colOff>
      <xdr:row>0</xdr:row>
      <xdr:rowOff>54329</xdr:rowOff>
    </xdr:from>
    <xdr:to>
      <xdr:col>1</xdr:col>
      <xdr:colOff>11353800</xdr:colOff>
      <xdr:row>2</xdr:row>
      <xdr:rowOff>196387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635CFC-AB62-ADB1-CBE2-23F4F104E0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820150" y="54329"/>
          <a:ext cx="2914650" cy="50400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3</xdr:row>
      <xdr:rowOff>0</xdr:rowOff>
    </xdr:from>
    <xdr:to>
      <xdr:col>2</xdr:col>
      <xdr:colOff>0</xdr:colOff>
      <xdr:row>3</xdr:row>
      <xdr:rowOff>63787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8F163FDF-521F-4733-A6D7-C9C86FD84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438150" y="571500"/>
          <a:ext cx="11344275" cy="63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163286</xdr:colOff>
      <xdr:row>0</xdr:row>
      <xdr:rowOff>136071</xdr:rowOff>
    </xdr:from>
    <xdr:to>
      <xdr:col>1</xdr:col>
      <xdr:colOff>1843869</xdr:colOff>
      <xdr:row>2</xdr:row>
      <xdr:rowOff>122463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BB1E873C-32D9-436D-9F2A-ACAC26BAC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6" y="136071"/>
          <a:ext cx="1680583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504265</xdr:colOff>
      <xdr:row>0</xdr:row>
      <xdr:rowOff>78441</xdr:rowOff>
    </xdr:from>
    <xdr:to>
      <xdr:col>20</xdr:col>
      <xdr:colOff>1921</xdr:colOff>
      <xdr:row>0</xdr:row>
      <xdr:rowOff>621758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EEEBC0-59F9-478A-AB92-941AE823F6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6237324" y="78441"/>
          <a:ext cx="3141969" cy="543317"/>
        </a:xfrm>
        <a:prstGeom prst="rect">
          <a:avLst/>
        </a:prstGeom>
      </xdr:spPr>
    </xdr:pic>
    <xdr:clientData/>
  </xdr:twoCellAnchor>
  <xdr:twoCellAnchor editAs="oneCell">
    <xdr:from>
      <xdr:col>0</xdr:col>
      <xdr:colOff>1601</xdr:colOff>
      <xdr:row>0</xdr:row>
      <xdr:rowOff>605351</xdr:rowOff>
    </xdr:from>
    <xdr:to>
      <xdr:col>19</xdr:col>
      <xdr:colOff>1071253</xdr:colOff>
      <xdr:row>0</xdr:row>
      <xdr:rowOff>713728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052EADDE-C3D3-42E8-B4FB-CCDC85430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212637" y="605351"/>
          <a:ext cx="19194366" cy="108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149678</xdr:colOff>
      <xdr:row>0</xdr:row>
      <xdr:rowOff>136071</xdr:rowOff>
    </xdr:from>
    <xdr:to>
      <xdr:col>2</xdr:col>
      <xdr:colOff>455940</xdr:colOff>
      <xdr:row>0</xdr:row>
      <xdr:rowOff>476249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C7324E3F-3565-4D7C-A0D4-644EF3BF7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4" y="136071"/>
          <a:ext cx="1680583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36021</xdr:colOff>
      <xdr:row>0</xdr:row>
      <xdr:rowOff>78441</xdr:rowOff>
    </xdr:from>
    <xdr:to>
      <xdr:col>85</xdr:col>
      <xdr:colOff>3328</xdr:colOff>
      <xdr:row>0</xdr:row>
      <xdr:rowOff>652762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56CBB5-F6C8-4A31-B54A-7EA394B9D6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53253557" y="78441"/>
          <a:ext cx="3335472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674590</xdr:rowOff>
    </xdr:from>
    <xdr:to>
      <xdr:col>84</xdr:col>
      <xdr:colOff>714376</xdr:colOff>
      <xdr:row>0</xdr:row>
      <xdr:rowOff>762001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AAF32FA3-F360-411B-8885-13D0811D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74590"/>
          <a:ext cx="56697562" cy="8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40822</xdr:colOff>
      <xdr:row>0</xdr:row>
      <xdr:rowOff>95250</xdr:rowOff>
    </xdr:from>
    <xdr:to>
      <xdr:col>1</xdr:col>
      <xdr:colOff>2461419</xdr:colOff>
      <xdr:row>0</xdr:row>
      <xdr:rowOff>571500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31DB4B3B-EF7A-498D-B042-43FF7AD19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286" y="95250"/>
          <a:ext cx="2420597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357186</xdr:colOff>
      <xdr:row>0</xdr:row>
      <xdr:rowOff>33619</xdr:rowOff>
    </xdr:from>
    <xdr:to>
      <xdr:col>63</xdr:col>
      <xdr:colOff>919404</xdr:colOff>
      <xdr:row>0</xdr:row>
      <xdr:rowOff>587341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EF27A1-A489-44EF-9091-4E7DD7CD69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40624124" y="33619"/>
          <a:ext cx="3181593" cy="55372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636334</xdr:rowOff>
    </xdr:from>
    <xdr:to>
      <xdr:col>64</xdr:col>
      <xdr:colOff>23812</xdr:colOff>
      <xdr:row>0</xdr:row>
      <xdr:rowOff>682053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8573F252-2493-478C-ADC1-2A95CE9BE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36334"/>
          <a:ext cx="4391024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121226</xdr:rowOff>
    </xdr:from>
    <xdr:to>
      <xdr:col>1</xdr:col>
      <xdr:colOff>2413951</xdr:colOff>
      <xdr:row>0</xdr:row>
      <xdr:rowOff>588817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6448DA44-42DA-4236-94B9-0952BACE5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727" y="121226"/>
          <a:ext cx="2310042" cy="467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167</xdr:col>
      <xdr:colOff>414618</xdr:colOff>
      <xdr:row>0</xdr:row>
      <xdr:rowOff>145677</xdr:rowOff>
    </xdr:from>
    <xdr:to>
      <xdr:col>172</xdr:col>
      <xdr:colOff>26736</xdr:colOff>
      <xdr:row>0</xdr:row>
      <xdr:rowOff>719998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7F7342-543F-46A8-88E7-13A085EC93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6641845" y="145677"/>
          <a:ext cx="3300891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72257</xdr:colOff>
      <xdr:row>0</xdr:row>
      <xdr:rowOff>794839</xdr:rowOff>
    </xdr:from>
    <xdr:to>
      <xdr:col>172</xdr:col>
      <xdr:colOff>17318</xdr:colOff>
      <xdr:row>0</xdr:row>
      <xdr:rowOff>840558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405B201-65E7-4B75-9E7B-316DE49F6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72257" y="794839"/>
          <a:ext cx="9048451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361950</xdr:colOff>
      <xdr:row>0</xdr:row>
      <xdr:rowOff>152400</xdr:rowOff>
    </xdr:from>
    <xdr:to>
      <xdr:col>1</xdr:col>
      <xdr:colOff>3219450</xdr:colOff>
      <xdr:row>0</xdr:row>
      <xdr:rowOff>730806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14BD4DD-93AF-498B-834D-D5EACCA5D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52400"/>
          <a:ext cx="2857500" cy="578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83</xdr:col>
      <xdr:colOff>694766</xdr:colOff>
      <xdr:row>0</xdr:row>
      <xdr:rowOff>44824</xdr:rowOff>
    </xdr:from>
    <xdr:to>
      <xdr:col>88</xdr:col>
      <xdr:colOff>28776</xdr:colOff>
      <xdr:row>0</xdr:row>
      <xdr:rowOff>619145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5B7B4E-90EB-473F-98F1-C90D04E0B9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60165402" y="44824"/>
          <a:ext cx="3299873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13606</xdr:colOff>
      <xdr:row>0</xdr:row>
      <xdr:rowOff>588463</xdr:rowOff>
    </xdr:from>
    <xdr:to>
      <xdr:col>88</xdr:col>
      <xdr:colOff>40821</xdr:colOff>
      <xdr:row>0</xdr:row>
      <xdr:rowOff>685255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041D5530-897A-42A5-AC79-EA5DE63D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3606" y="588463"/>
          <a:ext cx="64198501" cy="96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173182</xdr:colOff>
      <xdr:row>0</xdr:row>
      <xdr:rowOff>155864</xdr:rowOff>
    </xdr:from>
    <xdr:to>
      <xdr:col>1</xdr:col>
      <xdr:colOff>2199409</xdr:colOff>
      <xdr:row>0</xdr:row>
      <xdr:rowOff>566006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055FC8F9-CC41-4E02-89F4-9D7438231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4" y="155864"/>
          <a:ext cx="2026227" cy="410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145678</xdr:colOff>
      <xdr:row>0</xdr:row>
      <xdr:rowOff>100853</xdr:rowOff>
    </xdr:from>
    <xdr:to>
      <xdr:col>64</xdr:col>
      <xdr:colOff>49149</xdr:colOff>
      <xdr:row>0</xdr:row>
      <xdr:rowOff>675174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936CB6-E827-4FC3-BAC2-F5682875FC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69242749" y="100853"/>
          <a:ext cx="3318864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0</xdr:row>
      <xdr:rowOff>639533</xdr:rowOff>
    </xdr:from>
    <xdr:to>
      <xdr:col>63</xdr:col>
      <xdr:colOff>1006929</xdr:colOff>
      <xdr:row>0</xdr:row>
      <xdr:rowOff>685252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5D5FC2E6-B2ED-4EDB-A467-85DB71955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54428" y="639533"/>
          <a:ext cx="738459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163286</xdr:colOff>
      <xdr:row>0</xdr:row>
      <xdr:rowOff>176893</xdr:rowOff>
    </xdr:from>
    <xdr:to>
      <xdr:col>1</xdr:col>
      <xdr:colOff>973012</xdr:colOff>
      <xdr:row>0</xdr:row>
      <xdr:rowOff>517071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0E813467-1725-4E0F-BF84-D154F9EE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176893"/>
          <a:ext cx="1680583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123264</xdr:colOff>
      <xdr:row>0</xdr:row>
      <xdr:rowOff>22411</xdr:rowOff>
    </xdr:from>
    <xdr:to>
      <xdr:col>64</xdr:col>
      <xdr:colOff>26735</xdr:colOff>
      <xdr:row>0</xdr:row>
      <xdr:rowOff>596732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2105D-92D0-4721-B5C0-85CC7CB540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68871352" y="2241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11206</xdr:colOff>
      <xdr:row>0</xdr:row>
      <xdr:rowOff>560295</xdr:rowOff>
    </xdr:from>
    <xdr:to>
      <xdr:col>64</xdr:col>
      <xdr:colOff>290553</xdr:colOff>
      <xdr:row>0</xdr:row>
      <xdr:rowOff>606014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548E9E75-B96C-4FB0-85E8-2E616D03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1206" y="560295"/>
          <a:ext cx="738459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86591</xdr:colOff>
      <xdr:row>0</xdr:row>
      <xdr:rowOff>103909</xdr:rowOff>
    </xdr:from>
    <xdr:to>
      <xdr:col>2</xdr:col>
      <xdr:colOff>35356</xdr:colOff>
      <xdr:row>0</xdr:row>
      <xdr:rowOff>444087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552AA9F2-87D7-4BB8-8027-CA57C1096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03909"/>
          <a:ext cx="1680583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986118</xdr:colOff>
      <xdr:row>0</xdr:row>
      <xdr:rowOff>112059</xdr:rowOff>
    </xdr:from>
    <xdr:to>
      <xdr:col>63</xdr:col>
      <xdr:colOff>1180941</xdr:colOff>
      <xdr:row>0</xdr:row>
      <xdr:rowOff>622434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D767A1-9DC1-4760-B2C3-D6FB5AF389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71751265" y="112059"/>
          <a:ext cx="2951470" cy="510375"/>
        </a:xfrm>
        <a:prstGeom prst="rect">
          <a:avLst/>
        </a:prstGeom>
      </xdr:spPr>
    </xdr:pic>
    <xdr:clientData/>
  </xdr:twoCellAnchor>
  <xdr:twoCellAnchor editAs="oneCell">
    <xdr:from>
      <xdr:col>0</xdr:col>
      <xdr:colOff>22410</xdr:colOff>
      <xdr:row>0</xdr:row>
      <xdr:rowOff>694308</xdr:rowOff>
    </xdr:from>
    <xdr:to>
      <xdr:col>63</xdr:col>
      <xdr:colOff>1187823</xdr:colOff>
      <xdr:row>0</xdr:row>
      <xdr:rowOff>740484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9780A898-0FED-4DC8-82CA-842C8288E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2410" y="694308"/>
          <a:ext cx="74687207" cy="46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122464</xdr:rowOff>
    </xdr:from>
    <xdr:to>
      <xdr:col>1</xdr:col>
      <xdr:colOff>904976</xdr:colOff>
      <xdr:row>0</xdr:row>
      <xdr:rowOff>462642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CEFEB89-DBAE-44B2-8904-570D6FF4F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2464"/>
          <a:ext cx="1680583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32"/>
  <sheetViews>
    <sheetView tabSelected="1" zoomScale="70" zoomScaleNormal="70" zoomScalePageLayoutView="70" workbookViewId="0">
      <pane ySplit="9" topLeftCell="A21" activePane="bottomLeft" state="frozen"/>
      <selection activeCell="D22" sqref="D22"/>
      <selection pane="bottomLeft" activeCell="B23" sqref="B23"/>
    </sheetView>
  </sheetViews>
  <sheetFormatPr baseColWidth="10" defaultColWidth="11.5703125" defaultRowHeight="14.25"/>
  <cols>
    <col min="1" max="1" width="5.7109375" style="6" customWidth="1"/>
    <col min="2" max="2" width="171" style="101" customWidth="1"/>
    <col min="3" max="3" width="48.28515625" style="6" customWidth="1"/>
    <col min="4" max="6" width="11.5703125" style="6"/>
    <col min="7" max="7" width="13.140625" style="6" bestFit="1" customWidth="1"/>
    <col min="8" max="256" width="11.5703125" style="6"/>
    <col min="257" max="257" width="2.140625" style="6" customWidth="1"/>
    <col min="258" max="258" width="144.42578125" style="6" customWidth="1"/>
    <col min="259" max="259" width="16" style="6" customWidth="1"/>
    <col min="260" max="512" width="11.5703125" style="6"/>
    <col min="513" max="513" width="2.140625" style="6" customWidth="1"/>
    <col min="514" max="514" width="144.42578125" style="6" customWidth="1"/>
    <col min="515" max="515" width="16" style="6" customWidth="1"/>
    <col min="516" max="768" width="11.5703125" style="6"/>
    <col min="769" max="769" width="2.140625" style="6" customWidth="1"/>
    <col min="770" max="770" width="144.42578125" style="6" customWidth="1"/>
    <col min="771" max="771" width="16" style="6" customWidth="1"/>
    <col min="772" max="1024" width="11.5703125" style="6"/>
    <col min="1025" max="1025" width="2.140625" style="6" customWidth="1"/>
    <col min="1026" max="1026" width="144.42578125" style="6" customWidth="1"/>
    <col min="1027" max="1027" width="16" style="6" customWidth="1"/>
    <col min="1028" max="1280" width="11.5703125" style="6"/>
    <col min="1281" max="1281" width="2.140625" style="6" customWidth="1"/>
    <col min="1282" max="1282" width="144.42578125" style="6" customWidth="1"/>
    <col min="1283" max="1283" width="16" style="6" customWidth="1"/>
    <col min="1284" max="1536" width="11.5703125" style="6"/>
    <col min="1537" max="1537" width="2.140625" style="6" customWidth="1"/>
    <col min="1538" max="1538" width="144.42578125" style="6" customWidth="1"/>
    <col min="1539" max="1539" width="16" style="6" customWidth="1"/>
    <col min="1540" max="1792" width="11.5703125" style="6"/>
    <col min="1793" max="1793" width="2.140625" style="6" customWidth="1"/>
    <col min="1794" max="1794" width="144.42578125" style="6" customWidth="1"/>
    <col min="1795" max="1795" width="16" style="6" customWidth="1"/>
    <col min="1796" max="2048" width="11.5703125" style="6"/>
    <col min="2049" max="2049" width="2.140625" style="6" customWidth="1"/>
    <col min="2050" max="2050" width="144.42578125" style="6" customWidth="1"/>
    <col min="2051" max="2051" width="16" style="6" customWidth="1"/>
    <col min="2052" max="2304" width="11.5703125" style="6"/>
    <col min="2305" max="2305" width="2.140625" style="6" customWidth="1"/>
    <col min="2306" max="2306" width="144.42578125" style="6" customWidth="1"/>
    <col min="2307" max="2307" width="16" style="6" customWidth="1"/>
    <col min="2308" max="2560" width="11.5703125" style="6"/>
    <col min="2561" max="2561" width="2.140625" style="6" customWidth="1"/>
    <col min="2562" max="2562" width="144.42578125" style="6" customWidth="1"/>
    <col min="2563" max="2563" width="16" style="6" customWidth="1"/>
    <col min="2564" max="2816" width="11.5703125" style="6"/>
    <col min="2817" max="2817" width="2.140625" style="6" customWidth="1"/>
    <col min="2818" max="2818" width="144.42578125" style="6" customWidth="1"/>
    <col min="2819" max="2819" width="16" style="6" customWidth="1"/>
    <col min="2820" max="3072" width="11.5703125" style="6"/>
    <col min="3073" max="3073" width="2.140625" style="6" customWidth="1"/>
    <col min="3074" max="3074" width="144.42578125" style="6" customWidth="1"/>
    <col min="3075" max="3075" width="16" style="6" customWidth="1"/>
    <col min="3076" max="3328" width="11.5703125" style="6"/>
    <col min="3329" max="3329" width="2.140625" style="6" customWidth="1"/>
    <col min="3330" max="3330" width="144.42578125" style="6" customWidth="1"/>
    <col min="3331" max="3331" width="16" style="6" customWidth="1"/>
    <col min="3332" max="3584" width="11.5703125" style="6"/>
    <col min="3585" max="3585" width="2.140625" style="6" customWidth="1"/>
    <col min="3586" max="3586" width="144.42578125" style="6" customWidth="1"/>
    <col min="3587" max="3587" width="16" style="6" customWidth="1"/>
    <col min="3588" max="3840" width="11.5703125" style="6"/>
    <col min="3841" max="3841" width="2.140625" style="6" customWidth="1"/>
    <col min="3842" max="3842" width="144.42578125" style="6" customWidth="1"/>
    <col min="3843" max="3843" width="16" style="6" customWidth="1"/>
    <col min="3844" max="4096" width="11.5703125" style="6"/>
    <col min="4097" max="4097" width="2.140625" style="6" customWidth="1"/>
    <col min="4098" max="4098" width="144.42578125" style="6" customWidth="1"/>
    <col min="4099" max="4099" width="16" style="6" customWidth="1"/>
    <col min="4100" max="4352" width="11.5703125" style="6"/>
    <col min="4353" max="4353" width="2.140625" style="6" customWidth="1"/>
    <col min="4354" max="4354" width="144.42578125" style="6" customWidth="1"/>
    <col min="4355" max="4355" width="16" style="6" customWidth="1"/>
    <col min="4356" max="4608" width="11.5703125" style="6"/>
    <col min="4609" max="4609" width="2.140625" style="6" customWidth="1"/>
    <col min="4610" max="4610" width="144.42578125" style="6" customWidth="1"/>
    <col min="4611" max="4611" width="16" style="6" customWidth="1"/>
    <col min="4612" max="4864" width="11.5703125" style="6"/>
    <col min="4865" max="4865" width="2.140625" style="6" customWidth="1"/>
    <col min="4866" max="4866" width="144.42578125" style="6" customWidth="1"/>
    <col min="4867" max="4867" width="16" style="6" customWidth="1"/>
    <col min="4868" max="5120" width="11.5703125" style="6"/>
    <col min="5121" max="5121" width="2.140625" style="6" customWidth="1"/>
    <col min="5122" max="5122" width="144.42578125" style="6" customWidth="1"/>
    <col min="5123" max="5123" width="16" style="6" customWidth="1"/>
    <col min="5124" max="5376" width="11.5703125" style="6"/>
    <col min="5377" max="5377" width="2.140625" style="6" customWidth="1"/>
    <col min="5378" max="5378" width="144.42578125" style="6" customWidth="1"/>
    <col min="5379" max="5379" width="16" style="6" customWidth="1"/>
    <col min="5380" max="5632" width="11.5703125" style="6"/>
    <col min="5633" max="5633" width="2.140625" style="6" customWidth="1"/>
    <col min="5634" max="5634" width="144.42578125" style="6" customWidth="1"/>
    <col min="5635" max="5635" width="16" style="6" customWidth="1"/>
    <col min="5636" max="5888" width="11.5703125" style="6"/>
    <col min="5889" max="5889" width="2.140625" style="6" customWidth="1"/>
    <col min="5890" max="5890" width="144.42578125" style="6" customWidth="1"/>
    <col min="5891" max="5891" width="16" style="6" customWidth="1"/>
    <col min="5892" max="6144" width="11.5703125" style="6"/>
    <col min="6145" max="6145" width="2.140625" style="6" customWidth="1"/>
    <col min="6146" max="6146" width="144.42578125" style="6" customWidth="1"/>
    <col min="6147" max="6147" width="16" style="6" customWidth="1"/>
    <col min="6148" max="6400" width="11.5703125" style="6"/>
    <col min="6401" max="6401" width="2.140625" style="6" customWidth="1"/>
    <col min="6402" max="6402" width="144.42578125" style="6" customWidth="1"/>
    <col min="6403" max="6403" width="16" style="6" customWidth="1"/>
    <col min="6404" max="6656" width="11.5703125" style="6"/>
    <col min="6657" max="6657" width="2.140625" style="6" customWidth="1"/>
    <col min="6658" max="6658" width="144.42578125" style="6" customWidth="1"/>
    <col min="6659" max="6659" width="16" style="6" customWidth="1"/>
    <col min="6660" max="6912" width="11.5703125" style="6"/>
    <col min="6913" max="6913" width="2.140625" style="6" customWidth="1"/>
    <col min="6914" max="6914" width="144.42578125" style="6" customWidth="1"/>
    <col min="6915" max="6915" width="16" style="6" customWidth="1"/>
    <col min="6916" max="7168" width="11.5703125" style="6"/>
    <col min="7169" max="7169" width="2.140625" style="6" customWidth="1"/>
    <col min="7170" max="7170" width="144.42578125" style="6" customWidth="1"/>
    <col min="7171" max="7171" width="16" style="6" customWidth="1"/>
    <col min="7172" max="7424" width="11.5703125" style="6"/>
    <col min="7425" max="7425" width="2.140625" style="6" customWidth="1"/>
    <col min="7426" max="7426" width="144.42578125" style="6" customWidth="1"/>
    <col min="7427" max="7427" width="16" style="6" customWidth="1"/>
    <col min="7428" max="7680" width="11.5703125" style="6"/>
    <col min="7681" max="7681" width="2.140625" style="6" customWidth="1"/>
    <col min="7682" max="7682" width="144.42578125" style="6" customWidth="1"/>
    <col min="7683" max="7683" width="16" style="6" customWidth="1"/>
    <col min="7684" max="7936" width="11.5703125" style="6"/>
    <col min="7937" max="7937" width="2.140625" style="6" customWidth="1"/>
    <col min="7938" max="7938" width="144.42578125" style="6" customWidth="1"/>
    <col min="7939" max="7939" width="16" style="6" customWidth="1"/>
    <col min="7940" max="8192" width="11.5703125" style="6"/>
    <col min="8193" max="8193" width="2.140625" style="6" customWidth="1"/>
    <col min="8194" max="8194" width="144.42578125" style="6" customWidth="1"/>
    <col min="8195" max="8195" width="16" style="6" customWidth="1"/>
    <col min="8196" max="8448" width="11.5703125" style="6"/>
    <col min="8449" max="8449" width="2.140625" style="6" customWidth="1"/>
    <col min="8450" max="8450" width="144.42578125" style="6" customWidth="1"/>
    <col min="8451" max="8451" width="16" style="6" customWidth="1"/>
    <col min="8452" max="8704" width="11.5703125" style="6"/>
    <col min="8705" max="8705" width="2.140625" style="6" customWidth="1"/>
    <col min="8706" max="8706" width="144.42578125" style="6" customWidth="1"/>
    <col min="8707" max="8707" width="16" style="6" customWidth="1"/>
    <col min="8708" max="8960" width="11.5703125" style="6"/>
    <col min="8961" max="8961" width="2.140625" style="6" customWidth="1"/>
    <col min="8962" max="8962" width="144.42578125" style="6" customWidth="1"/>
    <col min="8963" max="8963" width="16" style="6" customWidth="1"/>
    <col min="8964" max="9216" width="11.5703125" style="6"/>
    <col min="9217" max="9217" width="2.140625" style="6" customWidth="1"/>
    <col min="9218" max="9218" width="144.42578125" style="6" customWidth="1"/>
    <col min="9219" max="9219" width="16" style="6" customWidth="1"/>
    <col min="9220" max="9472" width="11.5703125" style="6"/>
    <col min="9473" max="9473" width="2.140625" style="6" customWidth="1"/>
    <col min="9474" max="9474" width="144.42578125" style="6" customWidth="1"/>
    <col min="9475" max="9475" width="16" style="6" customWidth="1"/>
    <col min="9476" max="9728" width="11.5703125" style="6"/>
    <col min="9729" max="9729" width="2.140625" style="6" customWidth="1"/>
    <col min="9730" max="9730" width="144.42578125" style="6" customWidth="1"/>
    <col min="9731" max="9731" width="16" style="6" customWidth="1"/>
    <col min="9732" max="9984" width="11.5703125" style="6"/>
    <col min="9985" max="9985" width="2.140625" style="6" customWidth="1"/>
    <col min="9986" max="9986" width="144.42578125" style="6" customWidth="1"/>
    <col min="9987" max="9987" width="16" style="6" customWidth="1"/>
    <col min="9988" max="10240" width="11.5703125" style="6"/>
    <col min="10241" max="10241" width="2.140625" style="6" customWidth="1"/>
    <col min="10242" max="10242" width="144.42578125" style="6" customWidth="1"/>
    <col min="10243" max="10243" width="16" style="6" customWidth="1"/>
    <col min="10244" max="10496" width="11.5703125" style="6"/>
    <col min="10497" max="10497" width="2.140625" style="6" customWidth="1"/>
    <col min="10498" max="10498" width="144.42578125" style="6" customWidth="1"/>
    <col min="10499" max="10499" width="16" style="6" customWidth="1"/>
    <col min="10500" max="10752" width="11.5703125" style="6"/>
    <col min="10753" max="10753" width="2.140625" style="6" customWidth="1"/>
    <col min="10754" max="10754" width="144.42578125" style="6" customWidth="1"/>
    <col min="10755" max="10755" width="16" style="6" customWidth="1"/>
    <col min="10756" max="11008" width="11.5703125" style="6"/>
    <col min="11009" max="11009" width="2.140625" style="6" customWidth="1"/>
    <col min="11010" max="11010" width="144.42578125" style="6" customWidth="1"/>
    <col min="11011" max="11011" width="16" style="6" customWidth="1"/>
    <col min="11012" max="11264" width="11.5703125" style="6"/>
    <col min="11265" max="11265" width="2.140625" style="6" customWidth="1"/>
    <col min="11266" max="11266" width="144.42578125" style="6" customWidth="1"/>
    <col min="11267" max="11267" width="16" style="6" customWidth="1"/>
    <col min="11268" max="11520" width="11.5703125" style="6"/>
    <col min="11521" max="11521" width="2.140625" style="6" customWidth="1"/>
    <col min="11522" max="11522" width="144.42578125" style="6" customWidth="1"/>
    <col min="11523" max="11523" width="16" style="6" customWidth="1"/>
    <col min="11524" max="11776" width="11.5703125" style="6"/>
    <col min="11777" max="11777" width="2.140625" style="6" customWidth="1"/>
    <col min="11778" max="11778" width="144.42578125" style="6" customWidth="1"/>
    <col min="11779" max="11779" width="16" style="6" customWidth="1"/>
    <col min="11780" max="12032" width="11.5703125" style="6"/>
    <col min="12033" max="12033" width="2.140625" style="6" customWidth="1"/>
    <col min="12034" max="12034" width="144.42578125" style="6" customWidth="1"/>
    <col min="12035" max="12035" width="16" style="6" customWidth="1"/>
    <col min="12036" max="12288" width="11.5703125" style="6"/>
    <col min="12289" max="12289" width="2.140625" style="6" customWidth="1"/>
    <col min="12290" max="12290" width="144.42578125" style="6" customWidth="1"/>
    <col min="12291" max="12291" width="16" style="6" customWidth="1"/>
    <col min="12292" max="12544" width="11.5703125" style="6"/>
    <col min="12545" max="12545" width="2.140625" style="6" customWidth="1"/>
    <col min="12546" max="12546" width="144.42578125" style="6" customWidth="1"/>
    <col min="12547" max="12547" width="16" style="6" customWidth="1"/>
    <col min="12548" max="12800" width="11.5703125" style="6"/>
    <col min="12801" max="12801" width="2.140625" style="6" customWidth="1"/>
    <col min="12802" max="12802" width="144.42578125" style="6" customWidth="1"/>
    <col min="12803" max="12803" width="16" style="6" customWidth="1"/>
    <col min="12804" max="13056" width="11.5703125" style="6"/>
    <col min="13057" max="13057" width="2.140625" style="6" customWidth="1"/>
    <col min="13058" max="13058" width="144.42578125" style="6" customWidth="1"/>
    <col min="13059" max="13059" width="16" style="6" customWidth="1"/>
    <col min="13060" max="13312" width="11.5703125" style="6"/>
    <col min="13313" max="13313" width="2.140625" style="6" customWidth="1"/>
    <col min="13314" max="13314" width="144.42578125" style="6" customWidth="1"/>
    <col min="13315" max="13315" width="16" style="6" customWidth="1"/>
    <col min="13316" max="13568" width="11.5703125" style="6"/>
    <col min="13569" max="13569" width="2.140625" style="6" customWidth="1"/>
    <col min="13570" max="13570" width="144.42578125" style="6" customWidth="1"/>
    <col min="13571" max="13571" width="16" style="6" customWidth="1"/>
    <col min="13572" max="13824" width="11.5703125" style="6"/>
    <col min="13825" max="13825" width="2.140625" style="6" customWidth="1"/>
    <col min="13826" max="13826" width="144.42578125" style="6" customWidth="1"/>
    <col min="13827" max="13827" width="16" style="6" customWidth="1"/>
    <col min="13828" max="14080" width="11.5703125" style="6"/>
    <col min="14081" max="14081" width="2.140625" style="6" customWidth="1"/>
    <col min="14082" max="14082" width="144.42578125" style="6" customWidth="1"/>
    <col min="14083" max="14083" width="16" style="6" customWidth="1"/>
    <col min="14084" max="14336" width="11.5703125" style="6"/>
    <col min="14337" max="14337" width="2.140625" style="6" customWidth="1"/>
    <col min="14338" max="14338" width="144.42578125" style="6" customWidth="1"/>
    <col min="14339" max="14339" width="16" style="6" customWidth="1"/>
    <col min="14340" max="14592" width="11.5703125" style="6"/>
    <col min="14593" max="14593" width="2.140625" style="6" customWidth="1"/>
    <col min="14594" max="14594" width="144.42578125" style="6" customWidth="1"/>
    <col min="14595" max="14595" width="16" style="6" customWidth="1"/>
    <col min="14596" max="14848" width="11.5703125" style="6"/>
    <col min="14849" max="14849" width="2.140625" style="6" customWidth="1"/>
    <col min="14850" max="14850" width="144.42578125" style="6" customWidth="1"/>
    <col min="14851" max="14851" width="16" style="6" customWidth="1"/>
    <col min="14852" max="15104" width="11.5703125" style="6"/>
    <col min="15105" max="15105" width="2.140625" style="6" customWidth="1"/>
    <col min="15106" max="15106" width="144.42578125" style="6" customWidth="1"/>
    <col min="15107" max="15107" width="16" style="6" customWidth="1"/>
    <col min="15108" max="15360" width="11.5703125" style="6"/>
    <col min="15361" max="15361" width="2.140625" style="6" customWidth="1"/>
    <col min="15362" max="15362" width="144.42578125" style="6" customWidth="1"/>
    <col min="15363" max="15363" width="16" style="6" customWidth="1"/>
    <col min="15364" max="15616" width="11.5703125" style="6"/>
    <col min="15617" max="15617" width="2.140625" style="6" customWidth="1"/>
    <col min="15618" max="15618" width="144.42578125" style="6" customWidth="1"/>
    <col min="15619" max="15619" width="16" style="6" customWidth="1"/>
    <col min="15620" max="15872" width="11.5703125" style="6"/>
    <col min="15873" max="15873" width="2.140625" style="6" customWidth="1"/>
    <col min="15874" max="15874" width="144.42578125" style="6" customWidth="1"/>
    <col min="15875" max="15875" width="16" style="6" customWidth="1"/>
    <col min="15876" max="16128" width="11.5703125" style="6"/>
    <col min="16129" max="16129" width="2.140625" style="6" customWidth="1"/>
    <col min="16130" max="16130" width="144.42578125" style="6" customWidth="1"/>
    <col min="16131" max="16131" width="16" style="6" customWidth="1"/>
    <col min="16132" max="16384" width="11.5703125" style="6"/>
  </cols>
  <sheetData>
    <row r="1" spans="1:20">
      <c r="B1" s="12"/>
    </row>
    <row r="2" spans="1:20">
      <c r="B2" s="13"/>
    </row>
    <row r="3" spans="1:20" ht="16.5">
      <c r="B3" s="14"/>
    </row>
    <row r="4" spans="1:20" ht="9" customHeight="1">
      <c r="B4" s="15"/>
      <c r="C4" s="186"/>
      <c r="D4" s="187"/>
      <c r="E4" s="187"/>
      <c r="F4" s="187"/>
      <c r="G4" s="187"/>
      <c r="H4" s="187"/>
      <c r="I4" s="187"/>
      <c r="J4" s="187"/>
    </row>
    <row r="5" spans="1:20" ht="12" customHeight="1">
      <c r="B5" s="182" t="s">
        <v>0</v>
      </c>
    </row>
    <row r="6" spans="1:20" ht="12" customHeight="1">
      <c r="B6" s="183"/>
      <c r="C6" s="16"/>
    </row>
    <row r="7" spans="1:20" ht="12" customHeight="1">
      <c r="B7" s="184" t="s">
        <v>1</v>
      </c>
    </row>
    <row r="8" spans="1:20" ht="12" customHeight="1">
      <c r="A8" s="6" t="s">
        <v>2</v>
      </c>
      <c r="B8" s="185"/>
    </row>
    <row r="9" spans="1:20" ht="15.75" customHeight="1">
      <c r="B9" s="25" t="s">
        <v>82</v>
      </c>
      <c r="C9" s="26"/>
    </row>
    <row r="10" spans="1:20" s="21" customFormat="1" ht="21.75" customHeight="1">
      <c r="B10" s="109" t="s">
        <v>3</v>
      </c>
      <c r="C10" s="60"/>
      <c r="D10" s="17"/>
    </row>
    <row r="11" spans="1:20" s="21" customFormat="1" ht="21.75" customHeight="1">
      <c r="B11" s="110" t="s">
        <v>4</v>
      </c>
      <c r="C11" s="6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9"/>
      <c r="R11" s="20"/>
      <c r="T11" s="20"/>
    </row>
    <row r="12" spans="1:20" s="21" customFormat="1" ht="21.75" customHeight="1">
      <c r="B12" s="109" t="s">
        <v>5</v>
      </c>
      <c r="D12" s="17"/>
    </row>
    <row r="13" spans="1:20" s="21" customFormat="1" ht="21.75" customHeight="1">
      <c r="B13" s="110" t="s">
        <v>6</v>
      </c>
      <c r="C13" s="54"/>
      <c r="D13" s="17"/>
      <c r="E13" s="17"/>
      <c r="F13" s="17"/>
      <c r="G13" s="49"/>
      <c r="H13" s="17"/>
      <c r="I13" s="17"/>
      <c r="J13" s="17"/>
      <c r="K13" s="17"/>
      <c r="L13" s="17"/>
      <c r="M13" s="18"/>
      <c r="O13" s="20"/>
    </row>
    <row r="14" spans="1:20" s="21" customFormat="1" ht="21.75" customHeight="1">
      <c r="B14" s="110" t="s">
        <v>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/>
      <c r="Q14" s="19"/>
      <c r="R14" s="20"/>
      <c r="T14" s="20"/>
    </row>
    <row r="15" spans="1:20" s="21" customFormat="1" ht="21.75" customHeight="1">
      <c r="B15" s="110" t="s">
        <v>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19"/>
      <c r="R15" s="20"/>
      <c r="T15" s="20"/>
    </row>
    <row r="16" spans="1:20" s="21" customFormat="1" ht="21.75" customHeight="1">
      <c r="A16" s="21" t="s">
        <v>9</v>
      </c>
      <c r="B16" s="110" t="s">
        <v>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  <c r="Q16" s="19"/>
      <c r="R16" s="20"/>
      <c r="T16" s="20"/>
    </row>
    <row r="17" spans="1:20" s="21" customFormat="1" ht="21.75" customHeight="1">
      <c r="A17" s="21" t="s">
        <v>11</v>
      </c>
      <c r="B17" s="109" t="s">
        <v>12</v>
      </c>
      <c r="D17" s="17"/>
    </row>
    <row r="18" spans="1:20" s="31" customFormat="1" ht="21" customHeight="1">
      <c r="A18" s="31" t="s">
        <v>2</v>
      </c>
      <c r="B18" s="110" t="s">
        <v>13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8"/>
      <c r="O18" s="30"/>
    </row>
    <row r="19" spans="1:20" s="31" customFormat="1" ht="21" customHeight="1">
      <c r="B19" s="110" t="s">
        <v>14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9"/>
      <c r="R19" s="30"/>
      <c r="T19" s="30"/>
    </row>
    <row r="20" spans="1:20" s="31" customFormat="1" ht="21" customHeight="1">
      <c r="B20" s="110" t="s">
        <v>15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8"/>
      <c r="Q20" s="29"/>
      <c r="R20" s="30"/>
      <c r="T20" s="30"/>
    </row>
    <row r="21" spans="1:20" s="36" customFormat="1" ht="62.25">
      <c r="B21" s="111" t="s">
        <v>16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34"/>
      <c r="R21" s="35"/>
      <c r="T21" s="35"/>
    </row>
    <row r="22" spans="1:20" s="36" customFormat="1" ht="35.25" customHeight="1">
      <c r="B22" s="112" t="s">
        <v>17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35"/>
    </row>
    <row r="23" spans="1:20" s="36" customFormat="1" ht="57">
      <c r="B23" s="279" t="s">
        <v>86</v>
      </c>
      <c r="C23" s="5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34"/>
      <c r="R23" s="35"/>
      <c r="T23" s="35"/>
    </row>
    <row r="24" spans="1:20" s="41" customFormat="1" ht="18" customHeight="1">
      <c r="B24" s="113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8"/>
      <c r="Q24" s="39"/>
      <c r="R24" s="40"/>
      <c r="T24" s="40"/>
    </row>
    <row r="25" spans="1:20" s="41" customFormat="1" ht="18" customHeight="1"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40"/>
    </row>
    <row r="26" spans="1:20" s="36" customFormat="1" ht="18" customHeight="1">
      <c r="B26" s="10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  <c r="Q26" s="34"/>
      <c r="R26" s="35"/>
      <c r="T26" s="35"/>
    </row>
    <row r="27" spans="1:20" ht="18" customHeight="1">
      <c r="C27" s="101"/>
    </row>
    <row r="28" spans="1:20" ht="18" customHeight="1"/>
    <row r="29" spans="1:20" ht="18" customHeight="1"/>
    <row r="30" spans="1:20" ht="18" customHeight="1"/>
    <row r="31" spans="1:20" ht="18" customHeight="1"/>
    <row r="32" spans="1:20" ht="18" customHeight="1"/>
  </sheetData>
  <mergeCells count="4">
    <mergeCell ref="B5:B6"/>
    <mergeCell ref="B7:B8"/>
    <mergeCell ref="C4:J4"/>
    <mergeCell ref="B25:S25"/>
  </mergeCells>
  <hyperlinks>
    <hyperlink ref="B11" location="'1.1 '!A1" display="1.1 Variación del comercio minorista por departamentos y contribución al total nacional" xr:uid="{4F862E0A-F5D1-4852-AB72-9D41E83F9082}"/>
    <hyperlink ref="B13" location="'2.1'!A1" display="2.1 Variación porcentual de las ventas del comercio al por menor, según actividad comercial (CIIU Rev. 4) - Por departamentos" xr:uid="{C20DEFFA-F63F-4ECD-B902-47132BBF581C}"/>
    <hyperlink ref="B14" location="'2.2'!A1" display="2.2 Variación porcentual del personal ocupado promedio en el comercio al por menor, según actividad comercial  (CIIU Rev. 4) - Por departamentos" xr:uid="{FC35712D-678D-452D-A8FC-4810B8D8756D}"/>
    <hyperlink ref="B15" location="'2.1.1 Cvs '!A1" display="2.1.1 Coeficientes de variación de la variación porcentual de las ventas del comercio al por menor, según actividad CIIU rev. 4 A.C. - Por departamentos" xr:uid="{EE26F002-C67B-450E-844A-21D59A1EEC0B}"/>
    <hyperlink ref="B16" location="'2.2.1 Cvs  '!A1" display="2.2.1 Coeficientes de variación de la variación porcentual del personal ocupado promedio en el comercio al por menor, según actividad comercial  (CIIU Rev. 4) - Por departamentos" xr:uid="{4080B6EE-669C-4F9F-BEC5-F80EF1E73875}"/>
    <hyperlink ref="B18" location="'3.1'!A1" display="3.1 Índices de las ventas en valores nominales según actividad CIIU - Por departamentos" xr:uid="{AEA9BE56-F685-4CFA-A8E5-D75299A431FE}"/>
    <hyperlink ref="B19" location="'3.2'!A1" display="3.2 Índices de las ventas en valores reales según actividad CIIU - Por departamentos" xr:uid="{70B85AEF-AD68-4B1F-8D75-0ECD7D30A3ED}"/>
    <hyperlink ref="B20" location="'3.3'!A1" display="3.3 Índices del personal ocupado según actividad CIIU rev. 4 a.c. - Por departamentos" xr:uid="{DFB761C0-13E3-4356-B9DE-3A4DE9F97B0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T25"/>
  <sheetViews>
    <sheetView zoomScale="70" zoomScaleNormal="70" zoomScaleSheetLayoutView="80" workbookViewId="0">
      <pane xSplit="2" ySplit="9" topLeftCell="C11" activePane="bottomRight" state="frozen"/>
      <selection pane="topRight" activeCell="F1" sqref="F1"/>
      <selection pane="bottomLeft" activeCell="A9" sqref="A9"/>
      <selection pane="bottomRight" activeCell="E16" sqref="E16"/>
    </sheetView>
  </sheetViews>
  <sheetFormatPr baseColWidth="10" defaultColWidth="11.28515625" defaultRowHeight="14.25"/>
  <cols>
    <col min="1" max="1" width="2.5703125" style="80" customWidth="1"/>
    <col min="2" max="2" width="17.85546875" style="80" customWidth="1"/>
    <col min="3" max="5" width="17.42578125" style="80" customWidth="1"/>
    <col min="6" max="6" width="3.85546875" style="80" customWidth="1"/>
    <col min="7" max="11" width="17.42578125" style="80" customWidth="1"/>
    <col min="12" max="12" width="2" style="80" customWidth="1"/>
    <col min="13" max="15" width="17.42578125" style="80" customWidth="1"/>
    <col min="16" max="17" width="17.42578125" style="6" customWidth="1"/>
    <col min="18" max="18" width="2.42578125" style="6" customWidth="1"/>
    <col min="19" max="20" width="17.42578125" style="6" customWidth="1"/>
    <col min="21" max="211" width="11.28515625" style="6"/>
    <col min="212" max="212" width="1.28515625" style="6" customWidth="1"/>
    <col min="213" max="213" width="4.42578125" style="6" customWidth="1"/>
    <col min="214" max="214" width="45.140625" style="6" customWidth="1"/>
    <col min="215" max="216" width="12" style="6" customWidth="1"/>
    <col min="217" max="217" width="13.28515625" style="6" customWidth="1"/>
    <col min="218" max="218" width="3" style="6" customWidth="1"/>
    <col min="219" max="220" width="12.28515625" style="6" customWidth="1"/>
    <col min="221" max="221" width="13.28515625" style="6" customWidth="1"/>
    <col min="222" max="222" width="2.28515625" style="6" customWidth="1"/>
    <col min="223" max="223" width="13.28515625" style="6" customWidth="1"/>
    <col min="224" max="224" width="12.140625" style="6" customWidth="1"/>
    <col min="225" max="225" width="13.85546875" style="6" customWidth="1"/>
    <col min="226" max="467" width="11.28515625" style="6"/>
    <col min="468" max="468" width="1.28515625" style="6" customWidth="1"/>
    <col min="469" max="469" width="4.42578125" style="6" customWidth="1"/>
    <col min="470" max="470" width="45.140625" style="6" customWidth="1"/>
    <col min="471" max="472" width="12" style="6" customWidth="1"/>
    <col min="473" max="473" width="13.28515625" style="6" customWidth="1"/>
    <col min="474" max="474" width="3" style="6" customWidth="1"/>
    <col min="475" max="476" width="12.28515625" style="6" customWidth="1"/>
    <col min="477" max="477" width="13.28515625" style="6" customWidth="1"/>
    <col min="478" max="478" width="2.28515625" style="6" customWidth="1"/>
    <col min="479" max="479" width="13.28515625" style="6" customWidth="1"/>
    <col min="480" max="480" width="12.140625" style="6" customWidth="1"/>
    <col min="481" max="481" width="13.85546875" style="6" customWidth="1"/>
    <col min="482" max="723" width="11.28515625" style="6"/>
    <col min="724" max="724" width="1.28515625" style="6" customWidth="1"/>
    <col min="725" max="725" width="4.42578125" style="6" customWidth="1"/>
    <col min="726" max="726" width="45.140625" style="6" customWidth="1"/>
    <col min="727" max="728" width="12" style="6" customWidth="1"/>
    <col min="729" max="729" width="13.28515625" style="6" customWidth="1"/>
    <col min="730" max="730" width="3" style="6" customWidth="1"/>
    <col min="731" max="732" width="12.28515625" style="6" customWidth="1"/>
    <col min="733" max="733" width="13.28515625" style="6" customWidth="1"/>
    <col min="734" max="734" width="2.28515625" style="6" customWidth="1"/>
    <col min="735" max="735" width="13.28515625" style="6" customWidth="1"/>
    <col min="736" max="736" width="12.140625" style="6" customWidth="1"/>
    <col min="737" max="737" width="13.85546875" style="6" customWidth="1"/>
    <col min="738" max="979" width="11.28515625" style="6"/>
    <col min="980" max="980" width="1.28515625" style="6" customWidth="1"/>
    <col min="981" max="981" width="4.42578125" style="6" customWidth="1"/>
    <col min="982" max="982" width="45.140625" style="6" customWidth="1"/>
    <col min="983" max="984" width="12" style="6" customWidth="1"/>
    <col min="985" max="985" width="13.28515625" style="6" customWidth="1"/>
    <col min="986" max="986" width="3" style="6" customWidth="1"/>
    <col min="987" max="988" width="12.28515625" style="6" customWidth="1"/>
    <col min="989" max="989" width="13.28515625" style="6" customWidth="1"/>
    <col min="990" max="990" width="2.28515625" style="6" customWidth="1"/>
    <col min="991" max="991" width="13.28515625" style="6" customWidth="1"/>
    <col min="992" max="992" width="12.140625" style="6" customWidth="1"/>
    <col min="993" max="993" width="13.85546875" style="6" customWidth="1"/>
    <col min="994" max="1235" width="11.28515625" style="6"/>
    <col min="1236" max="1236" width="1.28515625" style="6" customWidth="1"/>
    <col min="1237" max="1237" width="4.42578125" style="6" customWidth="1"/>
    <col min="1238" max="1238" width="45.140625" style="6" customWidth="1"/>
    <col min="1239" max="1240" width="12" style="6" customWidth="1"/>
    <col min="1241" max="1241" width="13.28515625" style="6" customWidth="1"/>
    <col min="1242" max="1242" width="3" style="6" customWidth="1"/>
    <col min="1243" max="1244" width="12.28515625" style="6" customWidth="1"/>
    <col min="1245" max="1245" width="13.28515625" style="6" customWidth="1"/>
    <col min="1246" max="1246" width="2.28515625" style="6" customWidth="1"/>
    <col min="1247" max="1247" width="13.28515625" style="6" customWidth="1"/>
    <col min="1248" max="1248" width="12.140625" style="6" customWidth="1"/>
    <col min="1249" max="1249" width="13.85546875" style="6" customWidth="1"/>
    <col min="1250" max="1491" width="11.28515625" style="6"/>
    <col min="1492" max="1492" width="1.28515625" style="6" customWidth="1"/>
    <col min="1493" max="1493" width="4.42578125" style="6" customWidth="1"/>
    <col min="1494" max="1494" width="45.140625" style="6" customWidth="1"/>
    <col min="1495" max="1496" width="12" style="6" customWidth="1"/>
    <col min="1497" max="1497" width="13.28515625" style="6" customWidth="1"/>
    <col min="1498" max="1498" width="3" style="6" customWidth="1"/>
    <col min="1499" max="1500" width="12.28515625" style="6" customWidth="1"/>
    <col min="1501" max="1501" width="13.28515625" style="6" customWidth="1"/>
    <col min="1502" max="1502" width="2.28515625" style="6" customWidth="1"/>
    <col min="1503" max="1503" width="13.28515625" style="6" customWidth="1"/>
    <col min="1504" max="1504" width="12.140625" style="6" customWidth="1"/>
    <col min="1505" max="1505" width="13.85546875" style="6" customWidth="1"/>
    <col min="1506" max="1747" width="11.28515625" style="6"/>
    <col min="1748" max="1748" width="1.28515625" style="6" customWidth="1"/>
    <col min="1749" max="1749" width="4.42578125" style="6" customWidth="1"/>
    <col min="1750" max="1750" width="45.140625" style="6" customWidth="1"/>
    <col min="1751" max="1752" width="12" style="6" customWidth="1"/>
    <col min="1753" max="1753" width="13.28515625" style="6" customWidth="1"/>
    <col min="1754" max="1754" width="3" style="6" customWidth="1"/>
    <col min="1755" max="1756" width="12.28515625" style="6" customWidth="1"/>
    <col min="1757" max="1757" width="13.28515625" style="6" customWidth="1"/>
    <col min="1758" max="1758" width="2.28515625" style="6" customWidth="1"/>
    <col min="1759" max="1759" width="13.28515625" style="6" customWidth="1"/>
    <col min="1760" max="1760" width="12.140625" style="6" customWidth="1"/>
    <col min="1761" max="1761" width="13.85546875" style="6" customWidth="1"/>
    <col min="1762" max="2003" width="11.28515625" style="6"/>
    <col min="2004" max="2004" width="1.28515625" style="6" customWidth="1"/>
    <col min="2005" max="2005" width="4.42578125" style="6" customWidth="1"/>
    <col min="2006" max="2006" width="45.140625" style="6" customWidth="1"/>
    <col min="2007" max="2008" width="12" style="6" customWidth="1"/>
    <col min="2009" max="2009" width="13.28515625" style="6" customWidth="1"/>
    <col min="2010" max="2010" width="3" style="6" customWidth="1"/>
    <col min="2011" max="2012" width="12.28515625" style="6" customWidth="1"/>
    <col min="2013" max="2013" width="13.28515625" style="6" customWidth="1"/>
    <col min="2014" max="2014" width="2.28515625" style="6" customWidth="1"/>
    <col min="2015" max="2015" width="13.28515625" style="6" customWidth="1"/>
    <col min="2016" max="2016" width="12.140625" style="6" customWidth="1"/>
    <col min="2017" max="2017" width="13.85546875" style="6" customWidth="1"/>
    <col min="2018" max="2259" width="11.28515625" style="6"/>
    <col min="2260" max="2260" width="1.28515625" style="6" customWidth="1"/>
    <col min="2261" max="2261" width="4.42578125" style="6" customWidth="1"/>
    <col min="2262" max="2262" width="45.140625" style="6" customWidth="1"/>
    <col min="2263" max="2264" width="12" style="6" customWidth="1"/>
    <col min="2265" max="2265" width="13.28515625" style="6" customWidth="1"/>
    <col min="2266" max="2266" width="3" style="6" customWidth="1"/>
    <col min="2267" max="2268" width="12.28515625" style="6" customWidth="1"/>
    <col min="2269" max="2269" width="13.28515625" style="6" customWidth="1"/>
    <col min="2270" max="2270" width="2.28515625" style="6" customWidth="1"/>
    <col min="2271" max="2271" width="13.28515625" style="6" customWidth="1"/>
    <col min="2272" max="2272" width="12.140625" style="6" customWidth="1"/>
    <col min="2273" max="2273" width="13.85546875" style="6" customWidth="1"/>
    <col min="2274" max="2515" width="11.28515625" style="6"/>
    <col min="2516" max="2516" width="1.28515625" style="6" customWidth="1"/>
    <col min="2517" max="2517" width="4.42578125" style="6" customWidth="1"/>
    <col min="2518" max="2518" width="45.140625" style="6" customWidth="1"/>
    <col min="2519" max="2520" width="12" style="6" customWidth="1"/>
    <col min="2521" max="2521" width="13.28515625" style="6" customWidth="1"/>
    <col min="2522" max="2522" width="3" style="6" customWidth="1"/>
    <col min="2523" max="2524" width="12.28515625" style="6" customWidth="1"/>
    <col min="2525" max="2525" width="13.28515625" style="6" customWidth="1"/>
    <col min="2526" max="2526" width="2.28515625" style="6" customWidth="1"/>
    <col min="2527" max="2527" width="13.28515625" style="6" customWidth="1"/>
    <col min="2528" max="2528" width="12.140625" style="6" customWidth="1"/>
    <col min="2529" max="2529" width="13.85546875" style="6" customWidth="1"/>
    <col min="2530" max="2771" width="11.28515625" style="6"/>
    <col min="2772" max="2772" width="1.28515625" style="6" customWidth="1"/>
    <col min="2773" max="2773" width="4.42578125" style="6" customWidth="1"/>
    <col min="2774" max="2774" width="45.140625" style="6" customWidth="1"/>
    <col min="2775" max="2776" width="12" style="6" customWidth="1"/>
    <col min="2777" max="2777" width="13.28515625" style="6" customWidth="1"/>
    <col min="2778" max="2778" width="3" style="6" customWidth="1"/>
    <col min="2779" max="2780" width="12.28515625" style="6" customWidth="1"/>
    <col min="2781" max="2781" width="13.28515625" style="6" customWidth="1"/>
    <col min="2782" max="2782" width="2.28515625" style="6" customWidth="1"/>
    <col min="2783" max="2783" width="13.28515625" style="6" customWidth="1"/>
    <col min="2784" max="2784" width="12.140625" style="6" customWidth="1"/>
    <col min="2785" max="2785" width="13.85546875" style="6" customWidth="1"/>
    <col min="2786" max="3027" width="11.28515625" style="6"/>
    <col min="3028" max="3028" width="1.28515625" style="6" customWidth="1"/>
    <col min="3029" max="3029" width="4.42578125" style="6" customWidth="1"/>
    <col min="3030" max="3030" width="45.140625" style="6" customWidth="1"/>
    <col min="3031" max="3032" width="12" style="6" customWidth="1"/>
    <col min="3033" max="3033" width="13.28515625" style="6" customWidth="1"/>
    <col min="3034" max="3034" width="3" style="6" customWidth="1"/>
    <col min="3035" max="3036" width="12.28515625" style="6" customWidth="1"/>
    <col min="3037" max="3037" width="13.28515625" style="6" customWidth="1"/>
    <col min="3038" max="3038" width="2.28515625" style="6" customWidth="1"/>
    <col min="3039" max="3039" width="13.28515625" style="6" customWidth="1"/>
    <col min="3040" max="3040" width="12.140625" style="6" customWidth="1"/>
    <col min="3041" max="3041" width="13.85546875" style="6" customWidth="1"/>
    <col min="3042" max="3283" width="11.28515625" style="6"/>
    <col min="3284" max="3284" width="1.28515625" style="6" customWidth="1"/>
    <col min="3285" max="3285" width="4.42578125" style="6" customWidth="1"/>
    <col min="3286" max="3286" width="45.140625" style="6" customWidth="1"/>
    <col min="3287" max="3288" width="12" style="6" customWidth="1"/>
    <col min="3289" max="3289" width="13.28515625" style="6" customWidth="1"/>
    <col min="3290" max="3290" width="3" style="6" customWidth="1"/>
    <col min="3291" max="3292" width="12.28515625" style="6" customWidth="1"/>
    <col min="3293" max="3293" width="13.28515625" style="6" customWidth="1"/>
    <col min="3294" max="3294" width="2.28515625" style="6" customWidth="1"/>
    <col min="3295" max="3295" width="13.28515625" style="6" customWidth="1"/>
    <col min="3296" max="3296" width="12.140625" style="6" customWidth="1"/>
    <col min="3297" max="3297" width="13.85546875" style="6" customWidth="1"/>
    <col min="3298" max="3539" width="11.28515625" style="6"/>
    <col min="3540" max="3540" width="1.28515625" style="6" customWidth="1"/>
    <col min="3541" max="3541" width="4.42578125" style="6" customWidth="1"/>
    <col min="3542" max="3542" width="45.140625" style="6" customWidth="1"/>
    <col min="3543" max="3544" width="12" style="6" customWidth="1"/>
    <col min="3545" max="3545" width="13.28515625" style="6" customWidth="1"/>
    <col min="3546" max="3546" width="3" style="6" customWidth="1"/>
    <col min="3547" max="3548" width="12.28515625" style="6" customWidth="1"/>
    <col min="3549" max="3549" width="13.28515625" style="6" customWidth="1"/>
    <col min="3550" max="3550" width="2.28515625" style="6" customWidth="1"/>
    <col min="3551" max="3551" width="13.28515625" style="6" customWidth="1"/>
    <col min="3552" max="3552" width="12.140625" style="6" customWidth="1"/>
    <col min="3553" max="3553" width="13.85546875" style="6" customWidth="1"/>
    <col min="3554" max="3795" width="11.28515625" style="6"/>
    <col min="3796" max="3796" width="1.28515625" style="6" customWidth="1"/>
    <col min="3797" max="3797" width="4.42578125" style="6" customWidth="1"/>
    <col min="3798" max="3798" width="45.140625" style="6" customWidth="1"/>
    <col min="3799" max="3800" width="12" style="6" customWidth="1"/>
    <col min="3801" max="3801" width="13.28515625" style="6" customWidth="1"/>
    <col min="3802" max="3802" width="3" style="6" customWidth="1"/>
    <col min="3803" max="3804" width="12.28515625" style="6" customWidth="1"/>
    <col min="3805" max="3805" width="13.28515625" style="6" customWidth="1"/>
    <col min="3806" max="3806" width="2.28515625" style="6" customWidth="1"/>
    <col min="3807" max="3807" width="13.28515625" style="6" customWidth="1"/>
    <col min="3808" max="3808" width="12.140625" style="6" customWidth="1"/>
    <col min="3809" max="3809" width="13.85546875" style="6" customWidth="1"/>
    <col min="3810" max="4051" width="11.28515625" style="6"/>
    <col min="4052" max="4052" width="1.28515625" style="6" customWidth="1"/>
    <col min="4053" max="4053" width="4.42578125" style="6" customWidth="1"/>
    <col min="4054" max="4054" width="45.140625" style="6" customWidth="1"/>
    <col min="4055" max="4056" width="12" style="6" customWidth="1"/>
    <col min="4057" max="4057" width="13.28515625" style="6" customWidth="1"/>
    <col min="4058" max="4058" width="3" style="6" customWidth="1"/>
    <col min="4059" max="4060" width="12.28515625" style="6" customWidth="1"/>
    <col min="4061" max="4061" width="13.28515625" style="6" customWidth="1"/>
    <col min="4062" max="4062" width="2.28515625" style="6" customWidth="1"/>
    <col min="4063" max="4063" width="13.28515625" style="6" customWidth="1"/>
    <col min="4064" max="4064" width="12.140625" style="6" customWidth="1"/>
    <col min="4065" max="4065" width="13.85546875" style="6" customWidth="1"/>
    <col min="4066" max="4307" width="11.28515625" style="6"/>
    <col min="4308" max="4308" width="1.28515625" style="6" customWidth="1"/>
    <col min="4309" max="4309" width="4.42578125" style="6" customWidth="1"/>
    <col min="4310" max="4310" width="45.140625" style="6" customWidth="1"/>
    <col min="4311" max="4312" width="12" style="6" customWidth="1"/>
    <col min="4313" max="4313" width="13.28515625" style="6" customWidth="1"/>
    <col min="4314" max="4314" width="3" style="6" customWidth="1"/>
    <col min="4315" max="4316" width="12.28515625" style="6" customWidth="1"/>
    <col min="4317" max="4317" width="13.28515625" style="6" customWidth="1"/>
    <col min="4318" max="4318" width="2.28515625" style="6" customWidth="1"/>
    <col min="4319" max="4319" width="13.28515625" style="6" customWidth="1"/>
    <col min="4320" max="4320" width="12.140625" style="6" customWidth="1"/>
    <col min="4321" max="4321" width="13.85546875" style="6" customWidth="1"/>
    <col min="4322" max="4563" width="11.28515625" style="6"/>
    <col min="4564" max="4564" width="1.28515625" style="6" customWidth="1"/>
    <col min="4565" max="4565" width="4.42578125" style="6" customWidth="1"/>
    <col min="4566" max="4566" width="45.140625" style="6" customWidth="1"/>
    <col min="4567" max="4568" width="12" style="6" customWidth="1"/>
    <col min="4569" max="4569" width="13.28515625" style="6" customWidth="1"/>
    <col min="4570" max="4570" width="3" style="6" customWidth="1"/>
    <col min="4571" max="4572" width="12.28515625" style="6" customWidth="1"/>
    <col min="4573" max="4573" width="13.28515625" style="6" customWidth="1"/>
    <col min="4574" max="4574" width="2.28515625" style="6" customWidth="1"/>
    <col min="4575" max="4575" width="13.28515625" style="6" customWidth="1"/>
    <col min="4576" max="4576" width="12.140625" style="6" customWidth="1"/>
    <col min="4577" max="4577" width="13.85546875" style="6" customWidth="1"/>
    <col min="4578" max="4819" width="11.28515625" style="6"/>
    <col min="4820" max="4820" width="1.28515625" style="6" customWidth="1"/>
    <col min="4821" max="4821" width="4.42578125" style="6" customWidth="1"/>
    <col min="4822" max="4822" width="45.140625" style="6" customWidth="1"/>
    <col min="4823" max="4824" width="12" style="6" customWidth="1"/>
    <col min="4825" max="4825" width="13.28515625" style="6" customWidth="1"/>
    <col min="4826" max="4826" width="3" style="6" customWidth="1"/>
    <col min="4827" max="4828" width="12.28515625" style="6" customWidth="1"/>
    <col min="4829" max="4829" width="13.28515625" style="6" customWidth="1"/>
    <col min="4830" max="4830" width="2.28515625" style="6" customWidth="1"/>
    <col min="4831" max="4831" width="13.28515625" style="6" customWidth="1"/>
    <col min="4832" max="4832" width="12.140625" style="6" customWidth="1"/>
    <col min="4833" max="4833" width="13.85546875" style="6" customWidth="1"/>
    <col min="4834" max="5075" width="11.28515625" style="6"/>
    <col min="5076" max="5076" width="1.28515625" style="6" customWidth="1"/>
    <col min="5077" max="5077" width="4.42578125" style="6" customWidth="1"/>
    <col min="5078" max="5078" width="45.140625" style="6" customWidth="1"/>
    <col min="5079" max="5080" width="12" style="6" customWidth="1"/>
    <col min="5081" max="5081" width="13.28515625" style="6" customWidth="1"/>
    <col min="5082" max="5082" width="3" style="6" customWidth="1"/>
    <col min="5083" max="5084" width="12.28515625" style="6" customWidth="1"/>
    <col min="5085" max="5085" width="13.28515625" style="6" customWidth="1"/>
    <col min="5086" max="5086" width="2.28515625" style="6" customWidth="1"/>
    <col min="5087" max="5087" width="13.28515625" style="6" customWidth="1"/>
    <col min="5088" max="5088" width="12.140625" style="6" customWidth="1"/>
    <col min="5089" max="5089" width="13.85546875" style="6" customWidth="1"/>
    <col min="5090" max="5331" width="11.28515625" style="6"/>
    <col min="5332" max="5332" width="1.28515625" style="6" customWidth="1"/>
    <col min="5333" max="5333" width="4.42578125" style="6" customWidth="1"/>
    <col min="5334" max="5334" width="45.140625" style="6" customWidth="1"/>
    <col min="5335" max="5336" width="12" style="6" customWidth="1"/>
    <col min="5337" max="5337" width="13.28515625" style="6" customWidth="1"/>
    <col min="5338" max="5338" width="3" style="6" customWidth="1"/>
    <col min="5339" max="5340" width="12.28515625" style="6" customWidth="1"/>
    <col min="5341" max="5341" width="13.28515625" style="6" customWidth="1"/>
    <col min="5342" max="5342" width="2.28515625" style="6" customWidth="1"/>
    <col min="5343" max="5343" width="13.28515625" style="6" customWidth="1"/>
    <col min="5344" max="5344" width="12.140625" style="6" customWidth="1"/>
    <col min="5345" max="5345" width="13.85546875" style="6" customWidth="1"/>
    <col min="5346" max="5587" width="11.28515625" style="6"/>
    <col min="5588" max="5588" width="1.28515625" style="6" customWidth="1"/>
    <col min="5589" max="5589" width="4.42578125" style="6" customWidth="1"/>
    <col min="5590" max="5590" width="45.140625" style="6" customWidth="1"/>
    <col min="5591" max="5592" width="12" style="6" customWidth="1"/>
    <col min="5593" max="5593" width="13.28515625" style="6" customWidth="1"/>
    <col min="5594" max="5594" width="3" style="6" customWidth="1"/>
    <col min="5595" max="5596" width="12.28515625" style="6" customWidth="1"/>
    <col min="5597" max="5597" width="13.28515625" style="6" customWidth="1"/>
    <col min="5598" max="5598" width="2.28515625" style="6" customWidth="1"/>
    <col min="5599" max="5599" width="13.28515625" style="6" customWidth="1"/>
    <col min="5600" max="5600" width="12.140625" style="6" customWidth="1"/>
    <col min="5601" max="5601" width="13.85546875" style="6" customWidth="1"/>
    <col min="5602" max="5843" width="11.28515625" style="6"/>
    <col min="5844" max="5844" width="1.28515625" style="6" customWidth="1"/>
    <col min="5845" max="5845" width="4.42578125" style="6" customWidth="1"/>
    <col min="5846" max="5846" width="45.140625" style="6" customWidth="1"/>
    <col min="5847" max="5848" width="12" style="6" customWidth="1"/>
    <col min="5849" max="5849" width="13.28515625" style="6" customWidth="1"/>
    <col min="5850" max="5850" width="3" style="6" customWidth="1"/>
    <col min="5851" max="5852" width="12.28515625" style="6" customWidth="1"/>
    <col min="5853" max="5853" width="13.28515625" style="6" customWidth="1"/>
    <col min="5854" max="5854" width="2.28515625" style="6" customWidth="1"/>
    <col min="5855" max="5855" width="13.28515625" style="6" customWidth="1"/>
    <col min="5856" max="5856" width="12.140625" style="6" customWidth="1"/>
    <col min="5857" max="5857" width="13.85546875" style="6" customWidth="1"/>
    <col min="5858" max="6099" width="11.28515625" style="6"/>
    <col min="6100" max="6100" width="1.28515625" style="6" customWidth="1"/>
    <col min="6101" max="6101" width="4.42578125" style="6" customWidth="1"/>
    <col min="6102" max="6102" width="45.140625" style="6" customWidth="1"/>
    <col min="6103" max="6104" width="12" style="6" customWidth="1"/>
    <col min="6105" max="6105" width="13.28515625" style="6" customWidth="1"/>
    <col min="6106" max="6106" width="3" style="6" customWidth="1"/>
    <col min="6107" max="6108" width="12.28515625" style="6" customWidth="1"/>
    <col min="6109" max="6109" width="13.28515625" style="6" customWidth="1"/>
    <col min="6110" max="6110" width="2.28515625" style="6" customWidth="1"/>
    <col min="6111" max="6111" width="13.28515625" style="6" customWidth="1"/>
    <col min="6112" max="6112" width="12.140625" style="6" customWidth="1"/>
    <col min="6113" max="6113" width="13.85546875" style="6" customWidth="1"/>
    <col min="6114" max="6355" width="11.28515625" style="6"/>
    <col min="6356" max="6356" width="1.28515625" style="6" customWidth="1"/>
    <col min="6357" max="6357" width="4.42578125" style="6" customWidth="1"/>
    <col min="6358" max="6358" width="45.140625" style="6" customWidth="1"/>
    <col min="6359" max="6360" width="12" style="6" customWidth="1"/>
    <col min="6361" max="6361" width="13.28515625" style="6" customWidth="1"/>
    <col min="6362" max="6362" width="3" style="6" customWidth="1"/>
    <col min="6363" max="6364" width="12.28515625" style="6" customWidth="1"/>
    <col min="6365" max="6365" width="13.28515625" style="6" customWidth="1"/>
    <col min="6366" max="6366" width="2.28515625" style="6" customWidth="1"/>
    <col min="6367" max="6367" width="13.28515625" style="6" customWidth="1"/>
    <col min="6368" max="6368" width="12.140625" style="6" customWidth="1"/>
    <col min="6369" max="6369" width="13.85546875" style="6" customWidth="1"/>
    <col min="6370" max="6611" width="11.28515625" style="6"/>
    <col min="6612" max="6612" width="1.28515625" style="6" customWidth="1"/>
    <col min="6613" max="6613" width="4.42578125" style="6" customWidth="1"/>
    <col min="6614" max="6614" width="45.140625" style="6" customWidth="1"/>
    <col min="6615" max="6616" width="12" style="6" customWidth="1"/>
    <col min="6617" max="6617" width="13.28515625" style="6" customWidth="1"/>
    <col min="6618" max="6618" width="3" style="6" customWidth="1"/>
    <col min="6619" max="6620" width="12.28515625" style="6" customWidth="1"/>
    <col min="6621" max="6621" width="13.28515625" style="6" customWidth="1"/>
    <col min="6622" max="6622" width="2.28515625" style="6" customWidth="1"/>
    <col min="6623" max="6623" width="13.28515625" style="6" customWidth="1"/>
    <col min="6624" max="6624" width="12.140625" style="6" customWidth="1"/>
    <col min="6625" max="6625" width="13.85546875" style="6" customWidth="1"/>
    <col min="6626" max="6867" width="11.28515625" style="6"/>
    <col min="6868" max="6868" width="1.28515625" style="6" customWidth="1"/>
    <col min="6869" max="6869" width="4.42578125" style="6" customWidth="1"/>
    <col min="6870" max="6870" width="45.140625" style="6" customWidth="1"/>
    <col min="6871" max="6872" width="12" style="6" customWidth="1"/>
    <col min="6873" max="6873" width="13.28515625" style="6" customWidth="1"/>
    <col min="6874" max="6874" width="3" style="6" customWidth="1"/>
    <col min="6875" max="6876" width="12.28515625" style="6" customWidth="1"/>
    <col min="6877" max="6877" width="13.28515625" style="6" customWidth="1"/>
    <col min="6878" max="6878" width="2.28515625" style="6" customWidth="1"/>
    <col min="6879" max="6879" width="13.28515625" style="6" customWidth="1"/>
    <col min="6880" max="6880" width="12.140625" style="6" customWidth="1"/>
    <col min="6881" max="6881" width="13.85546875" style="6" customWidth="1"/>
    <col min="6882" max="7123" width="11.28515625" style="6"/>
    <col min="7124" max="7124" width="1.28515625" style="6" customWidth="1"/>
    <col min="7125" max="7125" width="4.42578125" style="6" customWidth="1"/>
    <col min="7126" max="7126" width="45.140625" style="6" customWidth="1"/>
    <col min="7127" max="7128" width="12" style="6" customWidth="1"/>
    <col min="7129" max="7129" width="13.28515625" style="6" customWidth="1"/>
    <col min="7130" max="7130" width="3" style="6" customWidth="1"/>
    <col min="7131" max="7132" width="12.28515625" style="6" customWidth="1"/>
    <col min="7133" max="7133" width="13.28515625" style="6" customWidth="1"/>
    <col min="7134" max="7134" width="2.28515625" style="6" customWidth="1"/>
    <col min="7135" max="7135" width="13.28515625" style="6" customWidth="1"/>
    <col min="7136" max="7136" width="12.140625" style="6" customWidth="1"/>
    <col min="7137" max="7137" width="13.85546875" style="6" customWidth="1"/>
    <col min="7138" max="7379" width="11.28515625" style="6"/>
    <col min="7380" max="7380" width="1.28515625" style="6" customWidth="1"/>
    <col min="7381" max="7381" width="4.42578125" style="6" customWidth="1"/>
    <col min="7382" max="7382" width="45.140625" style="6" customWidth="1"/>
    <col min="7383" max="7384" width="12" style="6" customWidth="1"/>
    <col min="7385" max="7385" width="13.28515625" style="6" customWidth="1"/>
    <col min="7386" max="7386" width="3" style="6" customWidth="1"/>
    <col min="7387" max="7388" width="12.28515625" style="6" customWidth="1"/>
    <col min="7389" max="7389" width="13.28515625" style="6" customWidth="1"/>
    <col min="7390" max="7390" width="2.28515625" style="6" customWidth="1"/>
    <col min="7391" max="7391" width="13.28515625" style="6" customWidth="1"/>
    <col min="7392" max="7392" width="12.140625" style="6" customWidth="1"/>
    <col min="7393" max="7393" width="13.85546875" style="6" customWidth="1"/>
    <col min="7394" max="7635" width="11.28515625" style="6"/>
    <col min="7636" max="7636" width="1.28515625" style="6" customWidth="1"/>
    <col min="7637" max="7637" width="4.42578125" style="6" customWidth="1"/>
    <col min="7638" max="7638" width="45.140625" style="6" customWidth="1"/>
    <col min="7639" max="7640" width="12" style="6" customWidth="1"/>
    <col min="7641" max="7641" width="13.28515625" style="6" customWidth="1"/>
    <col min="7642" max="7642" width="3" style="6" customWidth="1"/>
    <col min="7643" max="7644" width="12.28515625" style="6" customWidth="1"/>
    <col min="7645" max="7645" width="13.28515625" style="6" customWidth="1"/>
    <col min="7646" max="7646" width="2.28515625" style="6" customWidth="1"/>
    <col min="7647" max="7647" width="13.28515625" style="6" customWidth="1"/>
    <col min="7648" max="7648" width="12.140625" style="6" customWidth="1"/>
    <col min="7649" max="7649" width="13.85546875" style="6" customWidth="1"/>
    <col min="7650" max="7891" width="11.28515625" style="6"/>
    <col min="7892" max="7892" width="1.28515625" style="6" customWidth="1"/>
    <col min="7893" max="7893" width="4.42578125" style="6" customWidth="1"/>
    <col min="7894" max="7894" width="45.140625" style="6" customWidth="1"/>
    <col min="7895" max="7896" width="12" style="6" customWidth="1"/>
    <col min="7897" max="7897" width="13.28515625" style="6" customWidth="1"/>
    <col min="7898" max="7898" width="3" style="6" customWidth="1"/>
    <col min="7899" max="7900" width="12.28515625" style="6" customWidth="1"/>
    <col min="7901" max="7901" width="13.28515625" style="6" customWidth="1"/>
    <col min="7902" max="7902" width="2.28515625" style="6" customWidth="1"/>
    <col min="7903" max="7903" width="13.28515625" style="6" customWidth="1"/>
    <col min="7904" max="7904" width="12.140625" style="6" customWidth="1"/>
    <col min="7905" max="7905" width="13.85546875" style="6" customWidth="1"/>
    <col min="7906" max="8147" width="11.28515625" style="6"/>
    <col min="8148" max="8148" width="1.28515625" style="6" customWidth="1"/>
    <col min="8149" max="8149" width="4.42578125" style="6" customWidth="1"/>
    <col min="8150" max="8150" width="45.140625" style="6" customWidth="1"/>
    <col min="8151" max="8152" width="12" style="6" customWidth="1"/>
    <col min="8153" max="8153" width="13.28515625" style="6" customWidth="1"/>
    <col min="8154" max="8154" width="3" style="6" customWidth="1"/>
    <col min="8155" max="8156" width="12.28515625" style="6" customWidth="1"/>
    <col min="8157" max="8157" width="13.28515625" style="6" customWidth="1"/>
    <col min="8158" max="8158" width="2.28515625" style="6" customWidth="1"/>
    <col min="8159" max="8159" width="13.28515625" style="6" customWidth="1"/>
    <col min="8160" max="8160" width="12.140625" style="6" customWidth="1"/>
    <col min="8161" max="8161" width="13.85546875" style="6" customWidth="1"/>
    <col min="8162" max="8403" width="11.28515625" style="6"/>
    <col min="8404" max="8404" width="1.28515625" style="6" customWidth="1"/>
    <col min="8405" max="8405" width="4.42578125" style="6" customWidth="1"/>
    <col min="8406" max="8406" width="45.140625" style="6" customWidth="1"/>
    <col min="8407" max="8408" width="12" style="6" customWidth="1"/>
    <col min="8409" max="8409" width="13.28515625" style="6" customWidth="1"/>
    <col min="8410" max="8410" width="3" style="6" customWidth="1"/>
    <col min="8411" max="8412" width="12.28515625" style="6" customWidth="1"/>
    <col min="8413" max="8413" width="13.28515625" style="6" customWidth="1"/>
    <col min="8414" max="8414" width="2.28515625" style="6" customWidth="1"/>
    <col min="8415" max="8415" width="13.28515625" style="6" customWidth="1"/>
    <col min="8416" max="8416" width="12.140625" style="6" customWidth="1"/>
    <col min="8417" max="8417" width="13.85546875" style="6" customWidth="1"/>
    <col min="8418" max="8659" width="11.28515625" style="6"/>
    <col min="8660" max="8660" width="1.28515625" style="6" customWidth="1"/>
    <col min="8661" max="8661" width="4.42578125" style="6" customWidth="1"/>
    <col min="8662" max="8662" width="45.140625" style="6" customWidth="1"/>
    <col min="8663" max="8664" width="12" style="6" customWidth="1"/>
    <col min="8665" max="8665" width="13.28515625" style="6" customWidth="1"/>
    <col min="8666" max="8666" width="3" style="6" customWidth="1"/>
    <col min="8667" max="8668" width="12.28515625" style="6" customWidth="1"/>
    <col min="8669" max="8669" width="13.28515625" style="6" customWidth="1"/>
    <col min="8670" max="8670" width="2.28515625" style="6" customWidth="1"/>
    <col min="8671" max="8671" width="13.28515625" style="6" customWidth="1"/>
    <col min="8672" max="8672" width="12.140625" style="6" customWidth="1"/>
    <col min="8673" max="8673" width="13.85546875" style="6" customWidth="1"/>
    <col min="8674" max="8915" width="11.28515625" style="6"/>
    <col min="8916" max="8916" width="1.28515625" style="6" customWidth="1"/>
    <col min="8917" max="8917" width="4.42578125" style="6" customWidth="1"/>
    <col min="8918" max="8918" width="45.140625" style="6" customWidth="1"/>
    <col min="8919" max="8920" width="12" style="6" customWidth="1"/>
    <col min="8921" max="8921" width="13.28515625" style="6" customWidth="1"/>
    <col min="8922" max="8922" width="3" style="6" customWidth="1"/>
    <col min="8923" max="8924" width="12.28515625" style="6" customWidth="1"/>
    <col min="8925" max="8925" width="13.28515625" style="6" customWidth="1"/>
    <col min="8926" max="8926" width="2.28515625" style="6" customWidth="1"/>
    <col min="8927" max="8927" width="13.28515625" style="6" customWidth="1"/>
    <col min="8928" max="8928" width="12.140625" style="6" customWidth="1"/>
    <col min="8929" max="8929" width="13.85546875" style="6" customWidth="1"/>
    <col min="8930" max="9171" width="11.28515625" style="6"/>
    <col min="9172" max="9172" width="1.28515625" style="6" customWidth="1"/>
    <col min="9173" max="9173" width="4.42578125" style="6" customWidth="1"/>
    <col min="9174" max="9174" width="45.140625" style="6" customWidth="1"/>
    <col min="9175" max="9176" width="12" style="6" customWidth="1"/>
    <col min="9177" max="9177" width="13.28515625" style="6" customWidth="1"/>
    <col min="9178" max="9178" width="3" style="6" customWidth="1"/>
    <col min="9179" max="9180" width="12.28515625" style="6" customWidth="1"/>
    <col min="9181" max="9181" width="13.28515625" style="6" customWidth="1"/>
    <col min="9182" max="9182" width="2.28515625" style="6" customWidth="1"/>
    <col min="9183" max="9183" width="13.28515625" style="6" customWidth="1"/>
    <col min="9184" max="9184" width="12.140625" style="6" customWidth="1"/>
    <col min="9185" max="9185" width="13.85546875" style="6" customWidth="1"/>
    <col min="9186" max="9427" width="11.28515625" style="6"/>
    <col min="9428" max="9428" width="1.28515625" style="6" customWidth="1"/>
    <col min="9429" max="9429" width="4.42578125" style="6" customWidth="1"/>
    <col min="9430" max="9430" width="45.140625" style="6" customWidth="1"/>
    <col min="9431" max="9432" width="12" style="6" customWidth="1"/>
    <col min="9433" max="9433" width="13.28515625" style="6" customWidth="1"/>
    <col min="9434" max="9434" width="3" style="6" customWidth="1"/>
    <col min="9435" max="9436" width="12.28515625" style="6" customWidth="1"/>
    <col min="9437" max="9437" width="13.28515625" style="6" customWidth="1"/>
    <col min="9438" max="9438" width="2.28515625" style="6" customWidth="1"/>
    <col min="9439" max="9439" width="13.28515625" style="6" customWidth="1"/>
    <col min="9440" max="9440" width="12.140625" style="6" customWidth="1"/>
    <col min="9441" max="9441" width="13.85546875" style="6" customWidth="1"/>
    <col min="9442" max="9683" width="11.28515625" style="6"/>
    <col min="9684" max="9684" width="1.28515625" style="6" customWidth="1"/>
    <col min="9685" max="9685" width="4.42578125" style="6" customWidth="1"/>
    <col min="9686" max="9686" width="45.140625" style="6" customWidth="1"/>
    <col min="9687" max="9688" width="12" style="6" customWidth="1"/>
    <col min="9689" max="9689" width="13.28515625" style="6" customWidth="1"/>
    <col min="9690" max="9690" width="3" style="6" customWidth="1"/>
    <col min="9691" max="9692" width="12.28515625" style="6" customWidth="1"/>
    <col min="9693" max="9693" width="13.28515625" style="6" customWidth="1"/>
    <col min="9694" max="9694" width="2.28515625" style="6" customWidth="1"/>
    <col min="9695" max="9695" width="13.28515625" style="6" customWidth="1"/>
    <col min="9696" max="9696" width="12.140625" style="6" customWidth="1"/>
    <col min="9697" max="9697" width="13.85546875" style="6" customWidth="1"/>
    <col min="9698" max="9939" width="11.28515625" style="6"/>
    <col min="9940" max="9940" width="1.28515625" style="6" customWidth="1"/>
    <col min="9941" max="9941" width="4.42578125" style="6" customWidth="1"/>
    <col min="9942" max="9942" width="45.140625" style="6" customWidth="1"/>
    <col min="9943" max="9944" width="12" style="6" customWidth="1"/>
    <col min="9945" max="9945" width="13.28515625" style="6" customWidth="1"/>
    <col min="9946" max="9946" width="3" style="6" customWidth="1"/>
    <col min="9947" max="9948" width="12.28515625" style="6" customWidth="1"/>
    <col min="9949" max="9949" width="13.28515625" style="6" customWidth="1"/>
    <col min="9950" max="9950" width="2.28515625" style="6" customWidth="1"/>
    <col min="9951" max="9951" width="13.28515625" style="6" customWidth="1"/>
    <col min="9952" max="9952" width="12.140625" style="6" customWidth="1"/>
    <col min="9953" max="9953" width="13.85546875" style="6" customWidth="1"/>
    <col min="9954" max="10195" width="11.28515625" style="6"/>
    <col min="10196" max="10196" width="1.28515625" style="6" customWidth="1"/>
    <col min="10197" max="10197" width="4.42578125" style="6" customWidth="1"/>
    <col min="10198" max="10198" width="45.140625" style="6" customWidth="1"/>
    <col min="10199" max="10200" width="12" style="6" customWidth="1"/>
    <col min="10201" max="10201" width="13.28515625" style="6" customWidth="1"/>
    <col min="10202" max="10202" width="3" style="6" customWidth="1"/>
    <col min="10203" max="10204" width="12.28515625" style="6" customWidth="1"/>
    <col min="10205" max="10205" width="13.28515625" style="6" customWidth="1"/>
    <col min="10206" max="10206" width="2.28515625" style="6" customWidth="1"/>
    <col min="10207" max="10207" width="13.28515625" style="6" customWidth="1"/>
    <col min="10208" max="10208" width="12.140625" style="6" customWidth="1"/>
    <col min="10209" max="10209" width="13.85546875" style="6" customWidth="1"/>
    <col min="10210" max="10451" width="11.28515625" style="6"/>
    <col min="10452" max="10452" width="1.28515625" style="6" customWidth="1"/>
    <col min="10453" max="10453" width="4.42578125" style="6" customWidth="1"/>
    <col min="10454" max="10454" width="45.140625" style="6" customWidth="1"/>
    <col min="10455" max="10456" width="12" style="6" customWidth="1"/>
    <col min="10457" max="10457" width="13.28515625" style="6" customWidth="1"/>
    <col min="10458" max="10458" width="3" style="6" customWidth="1"/>
    <col min="10459" max="10460" width="12.28515625" style="6" customWidth="1"/>
    <col min="10461" max="10461" width="13.28515625" style="6" customWidth="1"/>
    <col min="10462" max="10462" width="2.28515625" style="6" customWidth="1"/>
    <col min="10463" max="10463" width="13.28515625" style="6" customWidth="1"/>
    <col min="10464" max="10464" width="12.140625" style="6" customWidth="1"/>
    <col min="10465" max="10465" width="13.85546875" style="6" customWidth="1"/>
    <col min="10466" max="10707" width="11.28515625" style="6"/>
    <col min="10708" max="10708" width="1.28515625" style="6" customWidth="1"/>
    <col min="10709" max="10709" width="4.42578125" style="6" customWidth="1"/>
    <col min="10710" max="10710" width="45.140625" style="6" customWidth="1"/>
    <col min="10711" max="10712" width="12" style="6" customWidth="1"/>
    <col min="10713" max="10713" width="13.28515625" style="6" customWidth="1"/>
    <col min="10714" max="10714" width="3" style="6" customWidth="1"/>
    <col min="10715" max="10716" width="12.28515625" style="6" customWidth="1"/>
    <col min="10717" max="10717" width="13.28515625" style="6" customWidth="1"/>
    <col min="10718" max="10718" width="2.28515625" style="6" customWidth="1"/>
    <col min="10719" max="10719" width="13.28515625" style="6" customWidth="1"/>
    <col min="10720" max="10720" width="12.140625" style="6" customWidth="1"/>
    <col min="10721" max="10721" width="13.85546875" style="6" customWidth="1"/>
    <col min="10722" max="10963" width="11.28515625" style="6"/>
    <col min="10964" max="10964" width="1.28515625" style="6" customWidth="1"/>
    <col min="10965" max="10965" width="4.42578125" style="6" customWidth="1"/>
    <col min="10966" max="10966" width="45.140625" style="6" customWidth="1"/>
    <col min="10967" max="10968" width="12" style="6" customWidth="1"/>
    <col min="10969" max="10969" width="13.28515625" style="6" customWidth="1"/>
    <col min="10970" max="10970" width="3" style="6" customWidth="1"/>
    <col min="10971" max="10972" width="12.28515625" style="6" customWidth="1"/>
    <col min="10973" max="10973" width="13.28515625" style="6" customWidth="1"/>
    <col min="10974" max="10974" width="2.28515625" style="6" customWidth="1"/>
    <col min="10975" max="10975" width="13.28515625" style="6" customWidth="1"/>
    <col min="10976" max="10976" width="12.140625" style="6" customWidth="1"/>
    <col min="10977" max="10977" width="13.85546875" style="6" customWidth="1"/>
    <col min="10978" max="11219" width="11.28515625" style="6"/>
    <col min="11220" max="11220" width="1.28515625" style="6" customWidth="1"/>
    <col min="11221" max="11221" width="4.42578125" style="6" customWidth="1"/>
    <col min="11222" max="11222" width="45.140625" style="6" customWidth="1"/>
    <col min="11223" max="11224" width="12" style="6" customWidth="1"/>
    <col min="11225" max="11225" width="13.28515625" style="6" customWidth="1"/>
    <col min="11226" max="11226" width="3" style="6" customWidth="1"/>
    <col min="11227" max="11228" width="12.28515625" style="6" customWidth="1"/>
    <col min="11229" max="11229" width="13.28515625" style="6" customWidth="1"/>
    <col min="11230" max="11230" width="2.28515625" style="6" customWidth="1"/>
    <col min="11231" max="11231" width="13.28515625" style="6" customWidth="1"/>
    <col min="11232" max="11232" width="12.140625" style="6" customWidth="1"/>
    <col min="11233" max="11233" width="13.85546875" style="6" customWidth="1"/>
    <col min="11234" max="11475" width="11.28515625" style="6"/>
    <col min="11476" max="11476" width="1.28515625" style="6" customWidth="1"/>
    <col min="11477" max="11477" width="4.42578125" style="6" customWidth="1"/>
    <col min="11478" max="11478" width="45.140625" style="6" customWidth="1"/>
    <col min="11479" max="11480" width="12" style="6" customWidth="1"/>
    <col min="11481" max="11481" width="13.28515625" style="6" customWidth="1"/>
    <col min="11482" max="11482" width="3" style="6" customWidth="1"/>
    <col min="11483" max="11484" width="12.28515625" style="6" customWidth="1"/>
    <col min="11485" max="11485" width="13.28515625" style="6" customWidth="1"/>
    <col min="11486" max="11486" width="2.28515625" style="6" customWidth="1"/>
    <col min="11487" max="11487" width="13.28515625" style="6" customWidth="1"/>
    <col min="11488" max="11488" width="12.140625" style="6" customWidth="1"/>
    <col min="11489" max="11489" width="13.85546875" style="6" customWidth="1"/>
    <col min="11490" max="11731" width="11.28515625" style="6"/>
    <col min="11732" max="11732" width="1.28515625" style="6" customWidth="1"/>
    <col min="11733" max="11733" width="4.42578125" style="6" customWidth="1"/>
    <col min="11734" max="11734" width="45.140625" style="6" customWidth="1"/>
    <col min="11735" max="11736" width="12" style="6" customWidth="1"/>
    <col min="11737" max="11737" width="13.28515625" style="6" customWidth="1"/>
    <col min="11738" max="11738" width="3" style="6" customWidth="1"/>
    <col min="11739" max="11740" width="12.28515625" style="6" customWidth="1"/>
    <col min="11741" max="11741" width="13.28515625" style="6" customWidth="1"/>
    <col min="11742" max="11742" width="2.28515625" style="6" customWidth="1"/>
    <col min="11743" max="11743" width="13.28515625" style="6" customWidth="1"/>
    <col min="11744" max="11744" width="12.140625" style="6" customWidth="1"/>
    <col min="11745" max="11745" width="13.85546875" style="6" customWidth="1"/>
    <col min="11746" max="11987" width="11.28515625" style="6"/>
    <col min="11988" max="11988" width="1.28515625" style="6" customWidth="1"/>
    <col min="11989" max="11989" width="4.42578125" style="6" customWidth="1"/>
    <col min="11990" max="11990" width="45.140625" style="6" customWidth="1"/>
    <col min="11991" max="11992" width="12" style="6" customWidth="1"/>
    <col min="11993" max="11993" width="13.28515625" style="6" customWidth="1"/>
    <col min="11994" max="11994" width="3" style="6" customWidth="1"/>
    <col min="11995" max="11996" width="12.28515625" style="6" customWidth="1"/>
    <col min="11997" max="11997" width="13.28515625" style="6" customWidth="1"/>
    <col min="11998" max="11998" width="2.28515625" style="6" customWidth="1"/>
    <col min="11999" max="11999" width="13.28515625" style="6" customWidth="1"/>
    <col min="12000" max="12000" width="12.140625" style="6" customWidth="1"/>
    <col min="12001" max="12001" width="13.85546875" style="6" customWidth="1"/>
    <col min="12002" max="12243" width="11.28515625" style="6"/>
    <col min="12244" max="12244" width="1.28515625" style="6" customWidth="1"/>
    <col min="12245" max="12245" width="4.42578125" style="6" customWidth="1"/>
    <col min="12246" max="12246" width="45.140625" style="6" customWidth="1"/>
    <col min="12247" max="12248" width="12" style="6" customWidth="1"/>
    <col min="12249" max="12249" width="13.28515625" style="6" customWidth="1"/>
    <col min="12250" max="12250" width="3" style="6" customWidth="1"/>
    <col min="12251" max="12252" width="12.28515625" style="6" customWidth="1"/>
    <col min="12253" max="12253" width="13.28515625" style="6" customWidth="1"/>
    <col min="12254" max="12254" width="2.28515625" style="6" customWidth="1"/>
    <col min="12255" max="12255" width="13.28515625" style="6" customWidth="1"/>
    <col min="12256" max="12256" width="12.140625" style="6" customWidth="1"/>
    <col min="12257" max="12257" width="13.85546875" style="6" customWidth="1"/>
    <col min="12258" max="12499" width="11.28515625" style="6"/>
    <col min="12500" max="12500" width="1.28515625" style="6" customWidth="1"/>
    <col min="12501" max="12501" width="4.42578125" style="6" customWidth="1"/>
    <col min="12502" max="12502" width="45.140625" style="6" customWidth="1"/>
    <col min="12503" max="12504" width="12" style="6" customWidth="1"/>
    <col min="12505" max="12505" width="13.28515625" style="6" customWidth="1"/>
    <col min="12506" max="12506" width="3" style="6" customWidth="1"/>
    <col min="12507" max="12508" width="12.28515625" style="6" customWidth="1"/>
    <col min="12509" max="12509" width="13.28515625" style="6" customWidth="1"/>
    <col min="12510" max="12510" width="2.28515625" style="6" customWidth="1"/>
    <col min="12511" max="12511" width="13.28515625" style="6" customWidth="1"/>
    <col min="12512" max="12512" width="12.140625" style="6" customWidth="1"/>
    <col min="12513" max="12513" width="13.85546875" style="6" customWidth="1"/>
    <col min="12514" max="12755" width="11.28515625" style="6"/>
    <col min="12756" max="12756" width="1.28515625" style="6" customWidth="1"/>
    <col min="12757" max="12757" width="4.42578125" style="6" customWidth="1"/>
    <col min="12758" max="12758" width="45.140625" style="6" customWidth="1"/>
    <col min="12759" max="12760" width="12" style="6" customWidth="1"/>
    <col min="12761" max="12761" width="13.28515625" style="6" customWidth="1"/>
    <col min="12762" max="12762" width="3" style="6" customWidth="1"/>
    <col min="12763" max="12764" width="12.28515625" style="6" customWidth="1"/>
    <col min="12765" max="12765" width="13.28515625" style="6" customWidth="1"/>
    <col min="12766" max="12766" width="2.28515625" style="6" customWidth="1"/>
    <col min="12767" max="12767" width="13.28515625" style="6" customWidth="1"/>
    <col min="12768" max="12768" width="12.140625" style="6" customWidth="1"/>
    <col min="12769" max="12769" width="13.85546875" style="6" customWidth="1"/>
    <col min="12770" max="13011" width="11.28515625" style="6"/>
    <col min="13012" max="13012" width="1.28515625" style="6" customWidth="1"/>
    <col min="13013" max="13013" width="4.42578125" style="6" customWidth="1"/>
    <col min="13014" max="13014" width="45.140625" style="6" customWidth="1"/>
    <col min="13015" max="13016" width="12" style="6" customWidth="1"/>
    <col min="13017" max="13017" width="13.28515625" style="6" customWidth="1"/>
    <col min="13018" max="13018" width="3" style="6" customWidth="1"/>
    <col min="13019" max="13020" width="12.28515625" style="6" customWidth="1"/>
    <col min="13021" max="13021" width="13.28515625" style="6" customWidth="1"/>
    <col min="13022" max="13022" width="2.28515625" style="6" customWidth="1"/>
    <col min="13023" max="13023" width="13.28515625" style="6" customWidth="1"/>
    <col min="13024" max="13024" width="12.140625" style="6" customWidth="1"/>
    <col min="13025" max="13025" width="13.85546875" style="6" customWidth="1"/>
    <col min="13026" max="13267" width="11.28515625" style="6"/>
    <col min="13268" max="13268" width="1.28515625" style="6" customWidth="1"/>
    <col min="13269" max="13269" width="4.42578125" style="6" customWidth="1"/>
    <col min="13270" max="13270" width="45.140625" style="6" customWidth="1"/>
    <col min="13271" max="13272" width="12" style="6" customWidth="1"/>
    <col min="13273" max="13273" width="13.28515625" style="6" customWidth="1"/>
    <col min="13274" max="13274" width="3" style="6" customWidth="1"/>
    <col min="13275" max="13276" width="12.28515625" style="6" customWidth="1"/>
    <col min="13277" max="13277" width="13.28515625" style="6" customWidth="1"/>
    <col min="13278" max="13278" width="2.28515625" style="6" customWidth="1"/>
    <col min="13279" max="13279" width="13.28515625" style="6" customWidth="1"/>
    <col min="13280" max="13280" width="12.140625" style="6" customWidth="1"/>
    <col min="13281" max="13281" width="13.85546875" style="6" customWidth="1"/>
    <col min="13282" max="13523" width="11.28515625" style="6"/>
    <col min="13524" max="13524" width="1.28515625" style="6" customWidth="1"/>
    <col min="13525" max="13525" width="4.42578125" style="6" customWidth="1"/>
    <col min="13526" max="13526" width="45.140625" style="6" customWidth="1"/>
    <col min="13527" max="13528" width="12" style="6" customWidth="1"/>
    <col min="13529" max="13529" width="13.28515625" style="6" customWidth="1"/>
    <col min="13530" max="13530" width="3" style="6" customWidth="1"/>
    <col min="13531" max="13532" width="12.28515625" style="6" customWidth="1"/>
    <col min="13533" max="13533" width="13.28515625" style="6" customWidth="1"/>
    <col min="13534" max="13534" width="2.28515625" style="6" customWidth="1"/>
    <col min="13535" max="13535" width="13.28515625" style="6" customWidth="1"/>
    <col min="13536" max="13536" width="12.140625" style="6" customWidth="1"/>
    <col min="13537" max="13537" width="13.85546875" style="6" customWidth="1"/>
    <col min="13538" max="13779" width="11.28515625" style="6"/>
    <col min="13780" max="13780" width="1.28515625" style="6" customWidth="1"/>
    <col min="13781" max="13781" width="4.42578125" style="6" customWidth="1"/>
    <col min="13782" max="13782" width="45.140625" style="6" customWidth="1"/>
    <col min="13783" max="13784" width="12" style="6" customWidth="1"/>
    <col min="13785" max="13785" width="13.28515625" style="6" customWidth="1"/>
    <col min="13786" max="13786" width="3" style="6" customWidth="1"/>
    <col min="13787" max="13788" width="12.28515625" style="6" customWidth="1"/>
    <col min="13789" max="13789" width="13.28515625" style="6" customWidth="1"/>
    <col min="13790" max="13790" width="2.28515625" style="6" customWidth="1"/>
    <col min="13791" max="13791" width="13.28515625" style="6" customWidth="1"/>
    <col min="13792" max="13792" width="12.140625" style="6" customWidth="1"/>
    <col min="13793" max="13793" width="13.85546875" style="6" customWidth="1"/>
    <col min="13794" max="14035" width="11.28515625" style="6"/>
    <col min="14036" max="14036" width="1.28515625" style="6" customWidth="1"/>
    <col min="14037" max="14037" width="4.42578125" style="6" customWidth="1"/>
    <col min="14038" max="14038" width="45.140625" style="6" customWidth="1"/>
    <col min="14039" max="14040" width="12" style="6" customWidth="1"/>
    <col min="14041" max="14041" width="13.28515625" style="6" customWidth="1"/>
    <col min="14042" max="14042" width="3" style="6" customWidth="1"/>
    <col min="14043" max="14044" width="12.28515625" style="6" customWidth="1"/>
    <col min="14045" max="14045" width="13.28515625" style="6" customWidth="1"/>
    <col min="14046" max="14046" width="2.28515625" style="6" customWidth="1"/>
    <col min="14047" max="14047" width="13.28515625" style="6" customWidth="1"/>
    <col min="14048" max="14048" width="12.140625" style="6" customWidth="1"/>
    <col min="14049" max="14049" width="13.85546875" style="6" customWidth="1"/>
    <col min="14050" max="14291" width="11.28515625" style="6"/>
    <col min="14292" max="14292" width="1.28515625" style="6" customWidth="1"/>
    <col min="14293" max="14293" width="4.42578125" style="6" customWidth="1"/>
    <col min="14294" max="14294" width="45.140625" style="6" customWidth="1"/>
    <col min="14295" max="14296" width="12" style="6" customWidth="1"/>
    <col min="14297" max="14297" width="13.28515625" style="6" customWidth="1"/>
    <col min="14298" max="14298" width="3" style="6" customWidth="1"/>
    <col min="14299" max="14300" width="12.28515625" style="6" customWidth="1"/>
    <col min="14301" max="14301" width="13.28515625" style="6" customWidth="1"/>
    <col min="14302" max="14302" width="2.28515625" style="6" customWidth="1"/>
    <col min="14303" max="14303" width="13.28515625" style="6" customWidth="1"/>
    <col min="14304" max="14304" width="12.140625" style="6" customWidth="1"/>
    <col min="14305" max="14305" width="13.85546875" style="6" customWidth="1"/>
    <col min="14306" max="14547" width="11.28515625" style="6"/>
    <col min="14548" max="14548" width="1.28515625" style="6" customWidth="1"/>
    <col min="14549" max="14549" width="4.42578125" style="6" customWidth="1"/>
    <col min="14550" max="14550" width="45.140625" style="6" customWidth="1"/>
    <col min="14551" max="14552" width="12" style="6" customWidth="1"/>
    <col min="14553" max="14553" width="13.28515625" style="6" customWidth="1"/>
    <col min="14554" max="14554" width="3" style="6" customWidth="1"/>
    <col min="14555" max="14556" width="12.28515625" style="6" customWidth="1"/>
    <col min="14557" max="14557" width="13.28515625" style="6" customWidth="1"/>
    <col min="14558" max="14558" width="2.28515625" style="6" customWidth="1"/>
    <col min="14559" max="14559" width="13.28515625" style="6" customWidth="1"/>
    <col min="14560" max="14560" width="12.140625" style="6" customWidth="1"/>
    <col min="14561" max="14561" width="13.85546875" style="6" customWidth="1"/>
    <col min="14562" max="14803" width="11.28515625" style="6"/>
    <col min="14804" max="14804" width="1.28515625" style="6" customWidth="1"/>
    <col min="14805" max="14805" width="4.42578125" style="6" customWidth="1"/>
    <col min="14806" max="14806" width="45.140625" style="6" customWidth="1"/>
    <col min="14807" max="14808" width="12" style="6" customWidth="1"/>
    <col min="14809" max="14809" width="13.28515625" style="6" customWidth="1"/>
    <col min="14810" max="14810" width="3" style="6" customWidth="1"/>
    <col min="14811" max="14812" width="12.28515625" style="6" customWidth="1"/>
    <col min="14813" max="14813" width="13.28515625" style="6" customWidth="1"/>
    <col min="14814" max="14814" width="2.28515625" style="6" customWidth="1"/>
    <col min="14815" max="14815" width="13.28515625" style="6" customWidth="1"/>
    <col min="14816" max="14816" width="12.140625" style="6" customWidth="1"/>
    <col min="14817" max="14817" width="13.85546875" style="6" customWidth="1"/>
    <col min="14818" max="15059" width="11.28515625" style="6"/>
    <col min="15060" max="15060" width="1.28515625" style="6" customWidth="1"/>
    <col min="15061" max="15061" width="4.42578125" style="6" customWidth="1"/>
    <col min="15062" max="15062" width="45.140625" style="6" customWidth="1"/>
    <col min="15063" max="15064" width="12" style="6" customWidth="1"/>
    <col min="15065" max="15065" width="13.28515625" style="6" customWidth="1"/>
    <col min="15066" max="15066" width="3" style="6" customWidth="1"/>
    <col min="15067" max="15068" width="12.28515625" style="6" customWidth="1"/>
    <col min="15069" max="15069" width="13.28515625" style="6" customWidth="1"/>
    <col min="15070" max="15070" width="2.28515625" style="6" customWidth="1"/>
    <col min="15071" max="15071" width="13.28515625" style="6" customWidth="1"/>
    <col min="15072" max="15072" width="12.140625" style="6" customWidth="1"/>
    <col min="15073" max="15073" width="13.85546875" style="6" customWidth="1"/>
    <col min="15074" max="15315" width="11.28515625" style="6"/>
    <col min="15316" max="15316" width="1.28515625" style="6" customWidth="1"/>
    <col min="15317" max="15317" width="4.42578125" style="6" customWidth="1"/>
    <col min="15318" max="15318" width="45.140625" style="6" customWidth="1"/>
    <col min="15319" max="15320" width="12" style="6" customWidth="1"/>
    <col min="15321" max="15321" width="13.28515625" style="6" customWidth="1"/>
    <col min="15322" max="15322" width="3" style="6" customWidth="1"/>
    <col min="15323" max="15324" width="12.28515625" style="6" customWidth="1"/>
    <col min="15325" max="15325" width="13.28515625" style="6" customWidth="1"/>
    <col min="15326" max="15326" width="2.28515625" style="6" customWidth="1"/>
    <col min="15327" max="15327" width="13.28515625" style="6" customWidth="1"/>
    <col min="15328" max="15328" width="12.140625" style="6" customWidth="1"/>
    <col min="15329" max="15329" width="13.85546875" style="6" customWidth="1"/>
    <col min="15330" max="15571" width="11.28515625" style="6"/>
    <col min="15572" max="15572" width="1.28515625" style="6" customWidth="1"/>
    <col min="15573" max="15573" width="4.42578125" style="6" customWidth="1"/>
    <col min="15574" max="15574" width="45.140625" style="6" customWidth="1"/>
    <col min="15575" max="15576" width="12" style="6" customWidth="1"/>
    <col min="15577" max="15577" width="13.28515625" style="6" customWidth="1"/>
    <col min="15578" max="15578" width="3" style="6" customWidth="1"/>
    <col min="15579" max="15580" width="12.28515625" style="6" customWidth="1"/>
    <col min="15581" max="15581" width="13.28515625" style="6" customWidth="1"/>
    <col min="15582" max="15582" width="2.28515625" style="6" customWidth="1"/>
    <col min="15583" max="15583" width="13.28515625" style="6" customWidth="1"/>
    <col min="15584" max="15584" width="12.140625" style="6" customWidth="1"/>
    <col min="15585" max="15585" width="13.85546875" style="6" customWidth="1"/>
    <col min="15586" max="15827" width="11.28515625" style="6"/>
    <col min="15828" max="15828" width="1.28515625" style="6" customWidth="1"/>
    <col min="15829" max="15829" width="4.42578125" style="6" customWidth="1"/>
    <col min="15830" max="15830" width="45.140625" style="6" customWidth="1"/>
    <col min="15831" max="15832" width="12" style="6" customWidth="1"/>
    <col min="15833" max="15833" width="13.28515625" style="6" customWidth="1"/>
    <col min="15834" max="15834" width="3" style="6" customWidth="1"/>
    <col min="15835" max="15836" width="12.28515625" style="6" customWidth="1"/>
    <col min="15837" max="15837" width="13.28515625" style="6" customWidth="1"/>
    <col min="15838" max="15838" width="2.28515625" style="6" customWidth="1"/>
    <col min="15839" max="15839" width="13.28515625" style="6" customWidth="1"/>
    <col min="15840" max="15840" width="12.140625" style="6" customWidth="1"/>
    <col min="15841" max="15841" width="13.85546875" style="6" customWidth="1"/>
    <col min="15842" max="16083" width="11.28515625" style="6"/>
    <col min="16084" max="16084" width="1.28515625" style="6" customWidth="1"/>
    <col min="16085" max="16085" width="4.42578125" style="6" customWidth="1"/>
    <col min="16086" max="16086" width="45.140625" style="6" customWidth="1"/>
    <col min="16087" max="16088" width="12" style="6" customWidth="1"/>
    <col min="16089" max="16089" width="13.28515625" style="6" customWidth="1"/>
    <col min="16090" max="16090" width="3" style="6" customWidth="1"/>
    <col min="16091" max="16092" width="12.28515625" style="6" customWidth="1"/>
    <col min="16093" max="16093" width="13.28515625" style="6" customWidth="1"/>
    <col min="16094" max="16094" width="2.28515625" style="6" customWidth="1"/>
    <col min="16095" max="16095" width="13.28515625" style="6" customWidth="1"/>
    <col min="16096" max="16096" width="12.140625" style="6" customWidth="1"/>
    <col min="16097" max="16097" width="13.85546875" style="6" customWidth="1"/>
    <col min="16098" max="16384" width="11.28515625" style="6"/>
  </cols>
  <sheetData>
    <row r="1" spans="1:20" s="80" customFormat="1" ht="61.5" customHeight="1">
      <c r="G1" s="57"/>
      <c r="M1" s="57"/>
    </row>
    <row r="2" spans="1:20" s="80" customFormat="1" ht="26.25" customHeight="1">
      <c r="A2" s="192" t="s">
        <v>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</row>
    <row r="3" spans="1:20" s="1" customFormat="1" ht="14.25" customHeight="1">
      <c r="A3" s="194" t="s">
        <v>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6"/>
    </row>
    <row r="4" spans="1:20" s="80" customFormat="1" ht="14.25" customHeight="1">
      <c r="A4" s="197" t="s">
        <v>82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9"/>
    </row>
    <row r="5" spans="1:20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1:20" s="93" customFormat="1" ht="25.5" customHeight="1">
      <c r="A6" s="117"/>
      <c r="B6" s="116"/>
      <c r="C6" s="190" t="s">
        <v>83</v>
      </c>
      <c r="D6" s="190"/>
      <c r="E6" s="190"/>
      <c r="F6" s="190"/>
      <c r="G6" s="190"/>
      <c r="H6" s="191"/>
      <c r="I6" s="189" t="s">
        <v>84</v>
      </c>
      <c r="J6" s="190"/>
      <c r="K6" s="190"/>
      <c r="L6" s="190"/>
      <c r="M6" s="190"/>
      <c r="N6" s="191"/>
      <c r="O6" s="189" t="s">
        <v>85</v>
      </c>
      <c r="P6" s="190"/>
      <c r="Q6" s="190"/>
      <c r="R6" s="190"/>
      <c r="S6" s="190"/>
      <c r="T6" s="191"/>
    </row>
    <row r="7" spans="1:20" s="2" customFormat="1" ht="17.25" customHeight="1">
      <c r="A7" s="204" t="s">
        <v>78</v>
      </c>
      <c r="B7" s="205"/>
      <c r="C7" s="202" t="s">
        <v>19</v>
      </c>
      <c r="D7" s="202"/>
      <c r="E7" s="202"/>
      <c r="F7" s="202"/>
      <c r="G7" s="202"/>
      <c r="H7" s="203"/>
      <c r="I7" s="219" t="s">
        <v>20</v>
      </c>
      <c r="J7" s="202"/>
      <c r="K7" s="202"/>
      <c r="L7" s="202"/>
      <c r="M7" s="202"/>
      <c r="N7" s="203"/>
      <c r="O7" s="219" t="s">
        <v>21</v>
      </c>
      <c r="P7" s="202"/>
      <c r="Q7" s="202"/>
      <c r="R7" s="202"/>
      <c r="S7" s="202"/>
      <c r="T7" s="203"/>
    </row>
    <row r="8" spans="1:20" s="93" customFormat="1">
      <c r="A8" s="206"/>
      <c r="B8" s="207"/>
      <c r="C8" s="201" t="s">
        <v>22</v>
      </c>
      <c r="D8" s="201"/>
      <c r="E8" s="201"/>
      <c r="F8" s="118"/>
      <c r="G8" s="71" t="s">
        <v>23</v>
      </c>
      <c r="H8" s="71"/>
      <c r="I8" s="220" t="s">
        <v>22</v>
      </c>
      <c r="J8" s="201"/>
      <c r="K8" s="201"/>
      <c r="L8" s="118"/>
      <c r="M8" s="71" t="s">
        <v>23</v>
      </c>
      <c r="N8" s="71"/>
      <c r="O8" s="220" t="s">
        <v>22</v>
      </c>
      <c r="P8" s="201"/>
      <c r="Q8" s="201"/>
      <c r="R8" s="118"/>
      <c r="S8" s="71" t="s">
        <v>23</v>
      </c>
      <c r="T8" s="119"/>
    </row>
    <row r="9" spans="1:20" s="93" customFormat="1">
      <c r="A9" s="208"/>
      <c r="B9" s="209"/>
      <c r="C9" s="56" t="s">
        <v>24</v>
      </c>
      <c r="D9" s="56" t="s">
        <v>25</v>
      </c>
      <c r="E9" s="56" t="s">
        <v>26</v>
      </c>
      <c r="F9" s="22"/>
      <c r="G9" s="56" t="s">
        <v>27</v>
      </c>
      <c r="H9" s="56" t="s">
        <v>26</v>
      </c>
      <c r="I9" s="72" t="s">
        <v>24</v>
      </c>
      <c r="J9" s="56" t="s">
        <v>25</v>
      </c>
      <c r="K9" s="56" t="s">
        <v>26</v>
      </c>
      <c r="L9" s="22"/>
      <c r="M9" s="56" t="s">
        <v>27</v>
      </c>
      <c r="N9" s="56" t="s">
        <v>26</v>
      </c>
      <c r="O9" s="72" t="s">
        <v>24</v>
      </c>
      <c r="P9" s="56" t="s">
        <v>25</v>
      </c>
      <c r="Q9" s="56" t="s">
        <v>26</v>
      </c>
      <c r="R9" s="22"/>
      <c r="S9" s="56" t="s">
        <v>27</v>
      </c>
      <c r="T9" s="120" t="s">
        <v>26</v>
      </c>
    </row>
    <row r="10" spans="1:20" s="8" customFormat="1" ht="24" customHeight="1">
      <c r="A10" s="128"/>
      <c r="B10" s="106" t="s">
        <v>28</v>
      </c>
      <c r="C10" s="129">
        <v>17.658113582102803</v>
      </c>
      <c r="D10" s="129">
        <v>1.3776659644399973</v>
      </c>
      <c r="E10" s="129">
        <v>1.3776659644399667</v>
      </c>
      <c r="F10" s="129"/>
      <c r="G10" s="129">
        <v>4.6057917733711662</v>
      </c>
      <c r="H10" s="129">
        <v>4.6057917733712435</v>
      </c>
      <c r="I10" s="129">
        <v>17.501521368631373</v>
      </c>
      <c r="J10" s="129">
        <v>1.0469685100240582</v>
      </c>
      <c r="K10" s="129">
        <v>1.0469685100240351</v>
      </c>
      <c r="L10" s="129"/>
      <c r="M10" s="129">
        <v>4.7442322139781226</v>
      </c>
      <c r="N10" s="129">
        <v>4.7442322139782238</v>
      </c>
      <c r="O10" s="129">
        <v>23.143661332371977</v>
      </c>
      <c r="P10" s="129">
        <v>8.136725814889715</v>
      </c>
      <c r="Q10" s="129">
        <v>8.1367258148897008</v>
      </c>
      <c r="R10" s="129"/>
      <c r="S10" s="129">
        <v>3.7237290033207415</v>
      </c>
      <c r="T10" s="130">
        <v>3.7237290033207886</v>
      </c>
    </row>
    <row r="11" spans="1:20" s="8" customFormat="1" ht="24" customHeight="1">
      <c r="A11" s="123" t="s">
        <v>29</v>
      </c>
      <c r="B11" s="11" t="s">
        <v>30</v>
      </c>
      <c r="C11" s="81">
        <v>14.451692200816085</v>
      </c>
      <c r="D11" s="81">
        <v>-1.6364566460261891</v>
      </c>
      <c r="E11" s="81">
        <v>-0.25717478070359795</v>
      </c>
      <c r="F11" s="81"/>
      <c r="G11" s="81">
        <v>2.5259192052539001</v>
      </c>
      <c r="H11" s="81">
        <v>0.42638870060851103</v>
      </c>
      <c r="I11" s="81">
        <v>15.689793920558202</v>
      </c>
      <c r="J11" s="81">
        <v>-0.77387670052419821</v>
      </c>
      <c r="K11" s="81">
        <v>-0.12068459644560639</v>
      </c>
      <c r="L11" s="81"/>
      <c r="M11" s="81">
        <v>3.008635617711235</v>
      </c>
      <c r="N11" s="81">
        <v>0.50598423856897146</v>
      </c>
      <c r="O11" s="81">
        <v>21.501269289765503</v>
      </c>
      <c r="P11" s="81">
        <v>6.2971342483715915</v>
      </c>
      <c r="Q11" s="81">
        <v>0.98112233740648092</v>
      </c>
      <c r="R11" s="81"/>
      <c r="S11" s="81">
        <v>3.1861368917076618</v>
      </c>
      <c r="T11" s="124">
        <v>0.53373990248637448</v>
      </c>
    </row>
    <row r="12" spans="1:20" s="8" customFormat="1" ht="24" customHeight="1">
      <c r="A12" s="125">
        <v>2</v>
      </c>
      <c r="B12" s="98" t="s">
        <v>31</v>
      </c>
      <c r="C12" s="3">
        <v>16.347642506972523</v>
      </c>
      <c r="D12" s="3">
        <v>-0.22645179701873214</v>
      </c>
      <c r="E12" s="3">
        <v>-1.1637906946614571E-2</v>
      </c>
      <c r="F12" s="3"/>
      <c r="G12" s="3">
        <v>6.5010728461715654</v>
      </c>
      <c r="H12" s="3">
        <v>0.42947201220491826</v>
      </c>
      <c r="I12" s="3">
        <v>18.7827378110007</v>
      </c>
      <c r="J12" s="3">
        <v>1.8803968415765553</v>
      </c>
      <c r="K12" s="3">
        <v>9.6799372745156112E-2</v>
      </c>
      <c r="L12" s="3"/>
      <c r="M12" s="3">
        <v>6.5059303616961301</v>
      </c>
      <c r="N12" s="3">
        <v>0.4301848225255358</v>
      </c>
      <c r="O12" s="3">
        <v>25.637455555568337</v>
      </c>
      <c r="P12" s="3">
        <v>9.7883319241881992</v>
      </c>
      <c r="Q12" s="3">
        <v>0.49550592903525048</v>
      </c>
      <c r="R12" s="3"/>
      <c r="S12" s="3">
        <v>5.8103020528357234</v>
      </c>
      <c r="T12" s="122">
        <v>0.3785031222712491</v>
      </c>
    </row>
    <row r="13" spans="1:20" s="8" customFormat="1" ht="24" customHeight="1">
      <c r="A13" s="123">
        <v>3</v>
      </c>
      <c r="B13" s="11" t="s">
        <v>32</v>
      </c>
      <c r="C13" s="81">
        <v>20.83163636184473</v>
      </c>
      <c r="D13" s="81">
        <v>4.9941498109834157</v>
      </c>
      <c r="E13" s="81">
        <v>1.5845323838629077</v>
      </c>
      <c r="F13" s="81"/>
      <c r="G13" s="81">
        <v>2.538957468632157</v>
      </c>
      <c r="H13" s="81">
        <v>0.65122811449245743</v>
      </c>
      <c r="I13" s="81">
        <v>18.387008826108953</v>
      </c>
      <c r="J13" s="81">
        <v>2.598660110450794</v>
      </c>
      <c r="K13" s="81">
        <v>0.81832310640708539</v>
      </c>
      <c r="L13" s="81"/>
      <c r="M13" s="81">
        <v>2.599927416946926</v>
      </c>
      <c r="N13" s="81">
        <v>0.66795182865137848</v>
      </c>
      <c r="O13" s="81">
        <v>23.291120685382964</v>
      </c>
      <c r="P13" s="81">
        <v>9.4743108579403099</v>
      </c>
      <c r="Q13" s="81">
        <v>3.0393879789893701</v>
      </c>
      <c r="R13" s="81"/>
      <c r="S13" s="81">
        <v>2.1890678922718507</v>
      </c>
      <c r="T13" s="124">
        <v>0.56499000522226828</v>
      </c>
    </row>
    <row r="14" spans="1:20" s="8" customFormat="1" ht="24" customHeight="1">
      <c r="A14" s="125">
        <v>4</v>
      </c>
      <c r="B14" s="98" t="s">
        <v>33</v>
      </c>
      <c r="C14" s="3">
        <v>17.483016461439902</v>
      </c>
      <c r="D14" s="3">
        <v>1.2059260872355524</v>
      </c>
      <c r="E14" s="3">
        <v>7.9669234202100384E-2</v>
      </c>
      <c r="F14" s="3"/>
      <c r="G14" s="3">
        <v>3.3457214274516582</v>
      </c>
      <c r="H14" s="3">
        <v>0.17055466993695809</v>
      </c>
      <c r="I14" s="3">
        <v>15.208020330172872</v>
      </c>
      <c r="J14" s="3">
        <v>-0.93110443635168849</v>
      </c>
      <c r="K14" s="3">
        <v>-6.2786414235094512E-2</v>
      </c>
      <c r="L14" s="3"/>
      <c r="M14" s="3">
        <v>2.9514597847879287</v>
      </c>
      <c r="N14" s="3">
        <v>0.15084678432844201</v>
      </c>
      <c r="O14" s="3">
        <v>24.754958268872514</v>
      </c>
      <c r="P14" s="3">
        <v>9.8340446545612821</v>
      </c>
      <c r="Q14" s="3">
        <v>0.64945481885818379</v>
      </c>
      <c r="R14" s="3"/>
      <c r="S14" s="3">
        <v>0.7564879943705165</v>
      </c>
      <c r="T14" s="122">
        <v>3.8954183015919214E-2</v>
      </c>
    </row>
    <row r="15" spans="1:20" s="8" customFormat="1" ht="24" customHeight="1">
      <c r="A15" s="123">
        <v>5</v>
      </c>
      <c r="B15" s="11" t="s">
        <v>34</v>
      </c>
      <c r="C15" s="81">
        <v>19.290635767634235</v>
      </c>
      <c r="D15" s="81">
        <v>2.4746781607787387</v>
      </c>
      <c r="E15" s="81">
        <v>8.9253065359164274E-2</v>
      </c>
      <c r="F15" s="81"/>
      <c r="G15" s="81">
        <v>7.0837272270262543</v>
      </c>
      <c r="H15" s="81">
        <v>0.30979718402814549</v>
      </c>
      <c r="I15" s="81">
        <v>18.914212781784073</v>
      </c>
      <c r="J15" s="81">
        <v>2.1315846157302616</v>
      </c>
      <c r="K15" s="81">
        <v>7.8603284195921955E-2</v>
      </c>
      <c r="L15" s="81"/>
      <c r="M15" s="81">
        <v>7.43574114317218</v>
      </c>
      <c r="N15" s="81">
        <v>0.32428405918436659</v>
      </c>
      <c r="O15" s="81">
        <v>24.190033427193171</v>
      </c>
      <c r="P15" s="81">
        <v>8.913354102758035</v>
      </c>
      <c r="Q15" s="81">
        <v>0.3224562164717919</v>
      </c>
      <c r="R15" s="81"/>
      <c r="S15" s="81">
        <v>6.7012606918829647</v>
      </c>
      <c r="T15" s="124">
        <v>0.28624866633190765</v>
      </c>
    </row>
    <row r="16" spans="1:20" s="8" customFormat="1" ht="24" customHeight="1">
      <c r="A16" s="125">
        <v>6</v>
      </c>
      <c r="B16" s="98" t="s">
        <v>35</v>
      </c>
      <c r="C16" s="3">
        <v>13.651829877166335</v>
      </c>
      <c r="D16" s="3">
        <v>-2.4830414642869045</v>
      </c>
      <c r="E16" s="3">
        <v>-0.26085923503495573</v>
      </c>
      <c r="F16" s="3"/>
      <c r="G16" s="3">
        <v>8.0357198393210965</v>
      </c>
      <c r="H16" s="3">
        <v>0.95461053080147251</v>
      </c>
      <c r="I16" s="3">
        <v>14.534186843787111</v>
      </c>
      <c r="J16" s="3">
        <v>-1.8471664365419258</v>
      </c>
      <c r="K16" s="3">
        <v>-0.19338066945697466</v>
      </c>
      <c r="L16" s="3"/>
      <c r="M16" s="3">
        <v>8.2756741779059126</v>
      </c>
      <c r="N16" s="3">
        <v>0.98191245109695191</v>
      </c>
      <c r="O16" s="3">
        <v>21.649805160626386</v>
      </c>
      <c r="P16" s="3">
        <v>6.2169735442218581</v>
      </c>
      <c r="Q16" s="3">
        <v>0.6463553305125227</v>
      </c>
      <c r="R16" s="3"/>
      <c r="S16" s="3">
        <v>2.6613474823439418</v>
      </c>
      <c r="T16" s="122">
        <v>0.32620043111598784</v>
      </c>
    </row>
    <row r="17" spans="1:20" s="8" customFormat="1" ht="24" customHeight="1">
      <c r="A17" s="126">
        <v>7</v>
      </c>
      <c r="B17" s="66" t="s">
        <v>36</v>
      </c>
      <c r="C17" s="67">
        <v>17.528296024646263</v>
      </c>
      <c r="D17" s="67">
        <v>0.57636577481199858</v>
      </c>
      <c r="E17" s="67">
        <v>0.15388320370096248</v>
      </c>
      <c r="F17" s="67"/>
      <c r="G17" s="67">
        <v>5.6372733356472207</v>
      </c>
      <c r="H17" s="67">
        <v>1.6637405612987803</v>
      </c>
      <c r="I17" s="67">
        <v>18.826674871661098</v>
      </c>
      <c r="J17" s="67">
        <v>1.6008061070490527</v>
      </c>
      <c r="K17" s="67">
        <v>0.43009442681354737</v>
      </c>
      <c r="L17" s="67"/>
      <c r="M17" s="67">
        <v>5.6972460178620139</v>
      </c>
      <c r="N17" s="67">
        <v>1.6830680296225777</v>
      </c>
      <c r="O17" s="67">
        <v>23.499294827406203</v>
      </c>
      <c r="P17" s="67">
        <v>7.511440105774895</v>
      </c>
      <c r="Q17" s="67">
        <v>2.0024432036161004</v>
      </c>
      <c r="R17" s="67"/>
      <c r="S17" s="67">
        <v>5.4540133397643586</v>
      </c>
      <c r="T17" s="127">
        <v>1.5950926928770819</v>
      </c>
    </row>
    <row r="18" spans="1:20" s="63" customFormat="1" ht="12"/>
    <row r="19" spans="1:20" s="63" customFormat="1" ht="12">
      <c r="A19" s="213" t="s">
        <v>38</v>
      </c>
      <c r="B19" s="214"/>
      <c r="C19" s="214"/>
      <c r="D19" s="214"/>
      <c r="E19" s="214"/>
      <c r="F19" s="214"/>
      <c r="G19" s="214"/>
      <c r="H19" s="215"/>
    </row>
    <row r="20" spans="1:20" s="8" customFormat="1" ht="51.75" customHeight="1">
      <c r="A20" s="210" t="s">
        <v>79</v>
      </c>
      <c r="B20" s="211"/>
      <c r="C20" s="211"/>
      <c r="D20" s="211"/>
      <c r="E20" s="211"/>
      <c r="F20" s="211"/>
      <c r="G20" s="211"/>
      <c r="H20" s="212"/>
      <c r="I20" s="131"/>
      <c r="J20" s="131"/>
      <c r="K20" s="131"/>
      <c r="L20" s="131"/>
      <c r="M20" s="131"/>
      <c r="N20" s="131"/>
      <c r="O20" s="131"/>
      <c r="P20" s="131"/>
    </row>
    <row r="21" spans="1:20" s="8" customFormat="1" ht="51.75" customHeight="1">
      <c r="A21" s="210" t="s">
        <v>37</v>
      </c>
      <c r="B21" s="211"/>
      <c r="C21" s="211"/>
      <c r="D21" s="211"/>
      <c r="E21" s="211"/>
      <c r="F21" s="211"/>
      <c r="G21" s="211"/>
      <c r="H21" s="212"/>
      <c r="I21" s="63"/>
      <c r="J21" s="63"/>
      <c r="K21" s="63"/>
      <c r="L21" s="63"/>
      <c r="M21" s="63"/>
      <c r="N21" s="63"/>
      <c r="O21" s="63"/>
    </row>
    <row r="22" spans="1:20" s="9" customFormat="1" ht="13.5" customHeight="1">
      <c r="I22" s="69"/>
      <c r="J22" s="69"/>
      <c r="K22" s="69"/>
      <c r="L22" s="69"/>
      <c r="M22" s="69"/>
      <c r="N22" s="69"/>
      <c r="O22" s="69"/>
    </row>
    <row r="23" spans="1:20">
      <c r="A23" s="216" t="s">
        <v>81</v>
      </c>
      <c r="B23" s="217"/>
      <c r="C23" s="217"/>
      <c r="D23" s="217"/>
      <c r="E23" s="217"/>
      <c r="F23" s="217"/>
      <c r="G23" s="217"/>
      <c r="H23" s="218"/>
      <c r="I23" s="5"/>
      <c r="J23" s="5"/>
      <c r="K23" s="5"/>
      <c r="L23" s="5"/>
      <c r="M23" s="5"/>
      <c r="N23" s="5"/>
    </row>
    <row r="24" spans="1:20">
      <c r="B24" s="96"/>
      <c r="C24" s="69"/>
      <c r="D24" s="69"/>
      <c r="E24" s="69"/>
      <c r="F24" s="69"/>
      <c r="G24" s="69"/>
      <c r="H24" s="69"/>
    </row>
    <row r="25" spans="1:20">
      <c r="B25" s="200"/>
      <c r="C25" s="200"/>
      <c r="D25" s="200"/>
      <c r="E25" s="200"/>
      <c r="F25" s="200"/>
      <c r="G25" s="200"/>
    </row>
  </sheetData>
  <mergeCells count="18">
    <mergeCell ref="O7:T7"/>
    <mergeCell ref="O8:Q8"/>
    <mergeCell ref="I7:N7"/>
    <mergeCell ref="I8:K8"/>
    <mergeCell ref="A21:H21"/>
    <mergeCell ref="B25:G25"/>
    <mergeCell ref="C8:E8"/>
    <mergeCell ref="C6:H6"/>
    <mergeCell ref="C7:H7"/>
    <mergeCell ref="A7:B9"/>
    <mergeCell ref="A20:H20"/>
    <mergeCell ref="A19:H19"/>
    <mergeCell ref="A23:H23"/>
    <mergeCell ref="I6:N6"/>
    <mergeCell ref="A2:T2"/>
    <mergeCell ref="O6:T6"/>
    <mergeCell ref="A3:T3"/>
    <mergeCell ref="A4:T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CG25"/>
  <sheetViews>
    <sheetView zoomScale="70" zoomScaleNormal="70" zoomScaleSheetLayoutView="80" workbookViewId="0">
      <pane xSplit="2" ySplit="9" topLeftCell="C12" activePane="bottomRight" state="frozen"/>
      <selection pane="topRight" activeCell="E1" sqref="E1"/>
      <selection pane="bottomLeft" activeCell="A10" sqref="A10"/>
      <selection pane="bottomRight" activeCell="D16" sqref="D16"/>
    </sheetView>
  </sheetViews>
  <sheetFormatPr baseColWidth="10" defaultColWidth="11.28515625" defaultRowHeight="14.25"/>
  <cols>
    <col min="1" max="1" width="2.5703125" style="80" customWidth="1"/>
    <col min="2" max="2" width="49.28515625" style="80" customWidth="1"/>
    <col min="3" max="4" width="12" style="80" customWidth="1"/>
    <col min="5" max="5" width="13.28515625" style="80" customWidth="1"/>
    <col min="6" max="6" width="1" style="80" customWidth="1"/>
    <col min="7" max="8" width="12" style="80" customWidth="1"/>
    <col min="9" max="9" width="13.28515625" style="80" customWidth="1"/>
    <col min="10" max="10" width="0.7109375" style="80" customWidth="1"/>
    <col min="11" max="12" width="12" style="80" customWidth="1"/>
    <col min="13" max="13" width="13.28515625" style="80" customWidth="1"/>
    <col min="14" max="14" width="1" style="80" customWidth="1"/>
    <col min="15" max="16" width="12" style="80" customWidth="1"/>
    <col min="17" max="17" width="13.28515625" style="80" customWidth="1"/>
    <col min="18" max="18" width="1.140625" style="80" customWidth="1"/>
    <col min="19" max="20" width="12" style="80" customWidth="1"/>
    <col min="21" max="21" width="13.28515625" style="80" customWidth="1"/>
    <col min="22" max="22" width="0.7109375" style="80" customWidth="1"/>
    <col min="23" max="24" width="12" style="80" customWidth="1"/>
    <col min="25" max="25" width="13.28515625" style="80" customWidth="1"/>
    <col min="26" max="26" width="1.28515625" style="80" customWidth="1"/>
    <col min="27" max="28" width="12" style="80" customWidth="1"/>
    <col min="29" max="29" width="13.28515625" style="80" customWidth="1"/>
    <col min="30" max="30" width="1.85546875" style="80" customWidth="1"/>
    <col min="31" max="32" width="12" style="80" customWidth="1"/>
    <col min="33" max="33" width="13.28515625" style="80" customWidth="1"/>
    <col min="34" max="34" width="0.85546875" style="80" customWidth="1"/>
    <col min="35" max="36" width="12" style="80" customWidth="1"/>
    <col min="37" max="37" width="13.28515625" style="80" customWidth="1"/>
    <col min="38" max="38" width="0.85546875" style="80" customWidth="1"/>
    <col min="39" max="40" width="12" style="80" customWidth="1"/>
    <col min="41" max="41" width="13.28515625" style="80" customWidth="1"/>
    <col min="42" max="42" width="1" style="80" customWidth="1"/>
    <col min="43" max="44" width="12" style="80" customWidth="1"/>
    <col min="45" max="45" width="13.28515625" style="80" customWidth="1"/>
    <col min="46" max="46" width="1" style="80" customWidth="1"/>
    <col min="47" max="48" width="12" style="80" customWidth="1"/>
    <col min="49" max="49" width="13.28515625" style="80" customWidth="1"/>
    <col min="50" max="50" width="0.85546875" style="80" customWidth="1"/>
    <col min="51" max="52" width="12" style="80" customWidth="1"/>
    <col min="53" max="53" width="13.28515625" style="80" customWidth="1"/>
    <col min="54" max="54" width="1.28515625" style="80" customWidth="1"/>
    <col min="55" max="56" width="12" style="80" customWidth="1"/>
    <col min="57" max="57" width="13.28515625" style="80" customWidth="1"/>
    <col min="58" max="58" width="3.42578125" style="80" customWidth="1"/>
    <col min="59" max="60" width="11.28515625" style="80"/>
    <col min="61" max="61" width="13.85546875" style="80" customWidth="1"/>
    <col min="62" max="62" width="0.42578125" style="80" customWidth="1"/>
    <col min="63" max="64" width="11.28515625" style="80"/>
    <col min="65" max="65" width="13.85546875" style="80" customWidth="1"/>
    <col min="66" max="66" width="0.42578125" style="80" customWidth="1"/>
    <col min="67" max="68" width="11.28515625" style="80"/>
    <col min="69" max="69" width="13.85546875" style="80" customWidth="1"/>
    <col min="70" max="70" width="0.42578125" style="80" customWidth="1"/>
    <col min="71" max="72" width="11.28515625" style="80"/>
    <col min="73" max="73" width="13.85546875" style="80" customWidth="1"/>
    <col min="74" max="74" width="0.42578125" style="80" customWidth="1"/>
    <col min="75" max="76" width="11.28515625" style="80"/>
    <col min="77" max="77" width="13.85546875" style="80" customWidth="1"/>
    <col min="78" max="78" width="0.42578125" style="80" customWidth="1"/>
    <col min="79" max="80" width="11.28515625" style="80"/>
    <col min="81" max="81" width="13.85546875" style="80" customWidth="1"/>
    <col min="82" max="82" width="0.42578125" style="80" customWidth="1"/>
    <col min="83" max="84" width="11.28515625" style="80"/>
    <col min="85" max="85" width="13.85546875" style="80" customWidth="1"/>
    <col min="86" max="252" width="11.28515625" style="80"/>
    <col min="253" max="253" width="1.28515625" style="80" customWidth="1"/>
    <col min="254" max="254" width="4.42578125" style="80" customWidth="1"/>
    <col min="255" max="255" width="45.140625" style="80" customWidth="1"/>
    <col min="256" max="257" width="12" style="80" customWidth="1"/>
    <col min="258" max="258" width="13.28515625" style="80" customWidth="1"/>
    <col min="259" max="259" width="3" style="80" customWidth="1"/>
    <col min="260" max="261" width="12.28515625" style="80" customWidth="1"/>
    <col min="262" max="262" width="13.28515625" style="80" customWidth="1"/>
    <col min="263" max="263" width="2.28515625" style="80" customWidth="1"/>
    <col min="264" max="264" width="13.28515625" style="80" customWidth="1"/>
    <col min="265" max="265" width="12.140625" style="80" customWidth="1"/>
    <col min="266" max="266" width="13.85546875" style="80" customWidth="1"/>
    <col min="267" max="508" width="11.28515625" style="80"/>
    <col min="509" max="509" width="1.28515625" style="80" customWidth="1"/>
    <col min="510" max="510" width="4.42578125" style="80" customWidth="1"/>
    <col min="511" max="511" width="45.140625" style="80" customWidth="1"/>
    <col min="512" max="513" width="12" style="80" customWidth="1"/>
    <col min="514" max="514" width="13.28515625" style="80" customWidth="1"/>
    <col min="515" max="515" width="3" style="80" customWidth="1"/>
    <col min="516" max="517" width="12.28515625" style="80" customWidth="1"/>
    <col min="518" max="518" width="13.28515625" style="80" customWidth="1"/>
    <col min="519" max="519" width="2.28515625" style="80" customWidth="1"/>
    <col min="520" max="520" width="13.28515625" style="80" customWidth="1"/>
    <col min="521" max="521" width="12.140625" style="80" customWidth="1"/>
    <col min="522" max="522" width="13.85546875" style="80" customWidth="1"/>
    <col min="523" max="764" width="11.28515625" style="80"/>
    <col min="765" max="765" width="1.28515625" style="80" customWidth="1"/>
    <col min="766" max="766" width="4.42578125" style="80" customWidth="1"/>
    <col min="767" max="767" width="45.140625" style="80" customWidth="1"/>
    <col min="768" max="769" width="12" style="80" customWidth="1"/>
    <col min="770" max="770" width="13.28515625" style="80" customWidth="1"/>
    <col min="771" max="771" width="3" style="80" customWidth="1"/>
    <col min="772" max="773" width="12.28515625" style="80" customWidth="1"/>
    <col min="774" max="774" width="13.28515625" style="80" customWidth="1"/>
    <col min="775" max="775" width="2.28515625" style="80" customWidth="1"/>
    <col min="776" max="776" width="13.28515625" style="80" customWidth="1"/>
    <col min="777" max="777" width="12.140625" style="80" customWidth="1"/>
    <col min="778" max="778" width="13.85546875" style="80" customWidth="1"/>
    <col min="779" max="1020" width="11.28515625" style="80"/>
    <col min="1021" max="1021" width="1.28515625" style="80" customWidth="1"/>
    <col min="1022" max="1022" width="4.42578125" style="80" customWidth="1"/>
    <col min="1023" max="1023" width="45.140625" style="80" customWidth="1"/>
    <col min="1024" max="1025" width="12" style="80" customWidth="1"/>
    <col min="1026" max="1026" width="13.28515625" style="80" customWidth="1"/>
    <col min="1027" max="1027" width="3" style="80" customWidth="1"/>
    <col min="1028" max="1029" width="12.28515625" style="80" customWidth="1"/>
    <col min="1030" max="1030" width="13.28515625" style="80" customWidth="1"/>
    <col min="1031" max="1031" width="2.28515625" style="80" customWidth="1"/>
    <col min="1032" max="1032" width="13.28515625" style="80" customWidth="1"/>
    <col min="1033" max="1033" width="12.140625" style="80" customWidth="1"/>
    <col min="1034" max="1034" width="13.85546875" style="80" customWidth="1"/>
    <col min="1035" max="1276" width="11.28515625" style="80"/>
    <col min="1277" max="1277" width="1.28515625" style="80" customWidth="1"/>
    <col min="1278" max="1278" width="4.42578125" style="80" customWidth="1"/>
    <col min="1279" max="1279" width="45.140625" style="80" customWidth="1"/>
    <col min="1280" max="1281" width="12" style="80" customWidth="1"/>
    <col min="1282" max="1282" width="13.28515625" style="80" customWidth="1"/>
    <col min="1283" max="1283" width="3" style="80" customWidth="1"/>
    <col min="1284" max="1285" width="12.28515625" style="80" customWidth="1"/>
    <col min="1286" max="1286" width="13.28515625" style="80" customWidth="1"/>
    <col min="1287" max="1287" width="2.28515625" style="80" customWidth="1"/>
    <col min="1288" max="1288" width="13.28515625" style="80" customWidth="1"/>
    <col min="1289" max="1289" width="12.140625" style="80" customWidth="1"/>
    <col min="1290" max="1290" width="13.85546875" style="80" customWidth="1"/>
    <col min="1291" max="1532" width="11.28515625" style="80"/>
    <col min="1533" max="1533" width="1.28515625" style="80" customWidth="1"/>
    <col min="1534" max="1534" width="4.42578125" style="80" customWidth="1"/>
    <col min="1535" max="1535" width="45.140625" style="80" customWidth="1"/>
    <col min="1536" max="1537" width="12" style="80" customWidth="1"/>
    <col min="1538" max="1538" width="13.28515625" style="80" customWidth="1"/>
    <col min="1539" max="1539" width="3" style="80" customWidth="1"/>
    <col min="1540" max="1541" width="12.28515625" style="80" customWidth="1"/>
    <col min="1542" max="1542" width="13.28515625" style="80" customWidth="1"/>
    <col min="1543" max="1543" width="2.28515625" style="80" customWidth="1"/>
    <col min="1544" max="1544" width="13.28515625" style="80" customWidth="1"/>
    <col min="1545" max="1545" width="12.140625" style="80" customWidth="1"/>
    <col min="1546" max="1546" width="13.85546875" style="80" customWidth="1"/>
    <col min="1547" max="1788" width="11.28515625" style="80"/>
    <col min="1789" max="1789" width="1.28515625" style="80" customWidth="1"/>
    <col min="1790" max="1790" width="4.42578125" style="80" customWidth="1"/>
    <col min="1791" max="1791" width="45.140625" style="80" customWidth="1"/>
    <col min="1792" max="1793" width="12" style="80" customWidth="1"/>
    <col min="1794" max="1794" width="13.28515625" style="80" customWidth="1"/>
    <col min="1795" max="1795" width="3" style="80" customWidth="1"/>
    <col min="1796" max="1797" width="12.28515625" style="80" customWidth="1"/>
    <col min="1798" max="1798" width="13.28515625" style="80" customWidth="1"/>
    <col min="1799" max="1799" width="2.28515625" style="80" customWidth="1"/>
    <col min="1800" max="1800" width="13.28515625" style="80" customWidth="1"/>
    <col min="1801" max="1801" width="12.140625" style="80" customWidth="1"/>
    <col min="1802" max="1802" width="13.85546875" style="80" customWidth="1"/>
    <col min="1803" max="2044" width="11.28515625" style="80"/>
    <col min="2045" max="2045" width="1.28515625" style="80" customWidth="1"/>
    <col min="2046" max="2046" width="4.42578125" style="80" customWidth="1"/>
    <col min="2047" max="2047" width="45.140625" style="80" customWidth="1"/>
    <col min="2048" max="2049" width="12" style="80" customWidth="1"/>
    <col min="2050" max="2050" width="13.28515625" style="80" customWidth="1"/>
    <col min="2051" max="2051" width="3" style="80" customWidth="1"/>
    <col min="2052" max="2053" width="12.28515625" style="80" customWidth="1"/>
    <col min="2054" max="2054" width="13.28515625" style="80" customWidth="1"/>
    <col min="2055" max="2055" width="2.28515625" style="80" customWidth="1"/>
    <col min="2056" max="2056" width="13.28515625" style="80" customWidth="1"/>
    <col min="2057" max="2057" width="12.140625" style="80" customWidth="1"/>
    <col min="2058" max="2058" width="13.85546875" style="80" customWidth="1"/>
    <col min="2059" max="2300" width="11.28515625" style="80"/>
    <col min="2301" max="2301" width="1.28515625" style="80" customWidth="1"/>
    <col min="2302" max="2302" width="4.42578125" style="80" customWidth="1"/>
    <col min="2303" max="2303" width="45.140625" style="80" customWidth="1"/>
    <col min="2304" max="2305" width="12" style="80" customWidth="1"/>
    <col min="2306" max="2306" width="13.28515625" style="80" customWidth="1"/>
    <col min="2307" max="2307" width="3" style="80" customWidth="1"/>
    <col min="2308" max="2309" width="12.28515625" style="80" customWidth="1"/>
    <col min="2310" max="2310" width="13.28515625" style="80" customWidth="1"/>
    <col min="2311" max="2311" width="2.28515625" style="80" customWidth="1"/>
    <col min="2312" max="2312" width="13.28515625" style="80" customWidth="1"/>
    <col min="2313" max="2313" width="12.140625" style="80" customWidth="1"/>
    <col min="2314" max="2314" width="13.85546875" style="80" customWidth="1"/>
    <col min="2315" max="2556" width="11.28515625" style="80"/>
    <col min="2557" max="2557" width="1.28515625" style="80" customWidth="1"/>
    <col min="2558" max="2558" width="4.42578125" style="80" customWidth="1"/>
    <col min="2559" max="2559" width="45.140625" style="80" customWidth="1"/>
    <col min="2560" max="2561" width="12" style="80" customWidth="1"/>
    <col min="2562" max="2562" width="13.28515625" style="80" customWidth="1"/>
    <col min="2563" max="2563" width="3" style="80" customWidth="1"/>
    <col min="2564" max="2565" width="12.28515625" style="80" customWidth="1"/>
    <col min="2566" max="2566" width="13.28515625" style="80" customWidth="1"/>
    <col min="2567" max="2567" width="2.28515625" style="80" customWidth="1"/>
    <col min="2568" max="2568" width="13.28515625" style="80" customWidth="1"/>
    <col min="2569" max="2569" width="12.140625" style="80" customWidth="1"/>
    <col min="2570" max="2570" width="13.85546875" style="80" customWidth="1"/>
    <col min="2571" max="2812" width="11.28515625" style="80"/>
    <col min="2813" max="2813" width="1.28515625" style="80" customWidth="1"/>
    <col min="2814" max="2814" width="4.42578125" style="80" customWidth="1"/>
    <col min="2815" max="2815" width="45.140625" style="80" customWidth="1"/>
    <col min="2816" max="2817" width="12" style="80" customWidth="1"/>
    <col min="2818" max="2818" width="13.28515625" style="80" customWidth="1"/>
    <col min="2819" max="2819" width="3" style="80" customWidth="1"/>
    <col min="2820" max="2821" width="12.28515625" style="80" customWidth="1"/>
    <col min="2822" max="2822" width="13.28515625" style="80" customWidth="1"/>
    <col min="2823" max="2823" width="2.28515625" style="80" customWidth="1"/>
    <col min="2824" max="2824" width="13.28515625" style="80" customWidth="1"/>
    <col min="2825" max="2825" width="12.140625" style="80" customWidth="1"/>
    <col min="2826" max="2826" width="13.85546875" style="80" customWidth="1"/>
    <col min="2827" max="3068" width="11.28515625" style="80"/>
    <col min="3069" max="3069" width="1.28515625" style="80" customWidth="1"/>
    <col min="3070" max="3070" width="4.42578125" style="80" customWidth="1"/>
    <col min="3071" max="3071" width="45.140625" style="80" customWidth="1"/>
    <col min="3072" max="3073" width="12" style="80" customWidth="1"/>
    <col min="3074" max="3074" width="13.28515625" style="80" customWidth="1"/>
    <col min="3075" max="3075" width="3" style="80" customWidth="1"/>
    <col min="3076" max="3077" width="12.28515625" style="80" customWidth="1"/>
    <col min="3078" max="3078" width="13.28515625" style="80" customWidth="1"/>
    <col min="3079" max="3079" width="2.28515625" style="80" customWidth="1"/>
    <col min="3080" max="3080" width="13.28515625" style="80" customWidth="1"/>
    <col min="3081" max="3081" width="12.140625" style="80" customWidth="1"/>
    <col min="3082" max="3082" width="13.85546875" style="80" customWidth="1"/>
    <col min="3083" max="3324" width="11.28515625" style="80"/>
    <col min="3325" max="3325" width="1.28515625" style="80" customWidth="1"/>
    <col min="3326" max="3326" width="4.42578125" style="80" customWidth="1"/>
    <col min="3327" max="3327" width="45.140625" style="80" customWidth="1"/>
    <col min="3328" max="3329" width="12" style="80" customWidth="1"/>
    <col min="3330" max="3330" width="13.28515625" style="80" customWidth="1"/>
    <col min="3331" max="3331" width="3" style="80" customWidth="1"/>
    <col min="3332" max="3333" width="12.28515625" style="80" customWidth="1"/>
    <col min="3334" max="3334" width="13.28515625" style="80" customWidth="1"/>
    <col min="3335" max="3335" width="2.28515625" style="80" customWidth="1"/>
    <col min="3336" max="3336" width="13.28515625" style="80" customWidth="1"/>
    <col min="3337" max="3337" width="12.140625" style="80" customWidth="1"/>
    <col min="3338" max="3338" width="13.85546875" style="80" customWidth="1"/>
    <col min="3339" max="3580" width="11.28515625" style="80"/>
    <col min="3581" max="3581" width="1.28515625" style="80" customWidth="1"/>
    <col min="3582" max="3582" width="4.42578125" style="80" customWidth="1"/>
    <col min="3583" max="3583" width="45.140625" style="80" customWidth="1"/>
    <col min="3584" max="3585" width="12" style="80" customWidth="1"/>
    <col min="3586" max="3586" width="13.28515625" style="80" customWidth="1"/>
    <col min="3587" max="3587" width="3" style="80" customWidth="1"/>
    <col min="3588" max="3589" width="12.28515625" style="80" customWidth="1"/>
    <col min="3590" max="3590" width="13.28515625" style="80" customWidth="1"/>
    <col min="3591" max="3591" width="2.28515625" style="80" customWidth="1"/>
    <col min="3592" max="3592" width="13.28515625" style="80" customWidth="1"/>
    <col min="3593" max="3593" width="12.140625" style="80" customWidth="1"/>
    <col min="3594" max="3594" width="13.85546875" style="80" customWidth="1"/>
    <col min="3595" max="3836" width="11.28515625" style="80"/>
    <col min="3837" max="3837" width="1.28515625" style="80" customWidth="1"/>
    <col min="3838" max="3838" width="4.42578125" style="80" customWidth="1"/>
    <col min="3839" max="3839" width="45.140625" style="80" customWidth="1"/>
    <col min="3840" max="3841" width="12" style="80" customWidth="1"/>
    <col min="3842" max="3842" width="13.28515625" style="80" customWidth="1"/>
    <col min="3843" max="3843" width="3" style="80" customWidth="1"/>
    <col min="3844" max="3845" width="12.28515625" style="80" customWidth="1"/>
    <col min="3846" max="3846" width="13.28515625" style="80" customWidth="1"/>
    <col min="3847" max="3847" width="2.28515625" style="80" customWidth="1"/>
    <col min="3848" max="3848" width="13.28515625" style="80" customWidth="1"/>
    <col min="3849" max="3849" width="12.140625" style="80" customWidth="1"/>
    <col min="3850" max="3850" width="13.85546875" style="80" customWidth="1"/>
    <col min="3851" max="4092" width="11.28515625" style="80"/>
    <col min="4093" max="4093" width="1.28515625" style="80" customWidth="1"/>
    <col min="4094" max="4094" width="4.42578125" style="80" customWidth="1"/>
    <col min="4095" max="4095" width="45.140625" style="80" customWidth="1"/>
    <col min="4096" max="4097" width="12" style="80" customWidth="1"/>
    <col min="4098" max="4098" width="13.28515625" style="80" customWidth="1"/>
    <col min="4099" max="4099" width="3" style="80" customWidth="1"/>
    <col min="4100" max="4101" width="12.28515625" style="80" customWidth="1"/>
    <col min="4102" max="4102" width="13.28515625" style="80" customWidth="1"/>
    <col min="4103" max="4103" width="2.28515625" style="80" customWidth="1"/>
    <col min="4104" max="4104" width="13.28515625" style="80" customWidth="1"/>
    <col min="4105" max="4105" width="12.140625" style="80" customWidth="1"/>
    <col min="4106" max="4106" width="13.85546875" style="80" customWidth="1"/>
    <col min="4107" max="4348" width="11.28515625" style="80"/>
    <col min="4349" max="4349" width="1.28515625" style="80" customWidth="1"/>
    <col min="4350" max="4350" width="4.42578125" style="80" customWidth="1"/>
    <col min="4351" max="4351" width="45.140625" style="80" customWidth="1"/>
    <col min="4352" max="4353" width="12" style="80" customWidth="1"/>
    <col min="4354" max="4354" width="13.28515625" style="80" customWidth="1"/>
    <col min="4355" max="4355" width="3" style="80" customWidth="1"/>
    <col min="4356" max="4357" width="12.28515625" style="80" customWidth="1"/>
    <col min="4358" max="4358" width="13.28515625" style="80" customWidth="1"/>
    <col min="4359" max="4359" width="2.28515625" style="80" customWidth="1"/>
    <col min="4360" max="4360" width="13.28515625" style="80" customWidth="1"/>
    <col min="4361" max="4361" width="12.140625" style="80" customWidth="1"/>
    <col min="4362" max="4362" width="13.85546875" style="80" customWidth="1"/>
    <col min="4363" max="4604" width="11.28515625" style="80"/>
    <col min="4605" max="4605" width="1.28515625" style="80" customWidth="1"/>
    <col min="4606" max="4606" width="4.42578125" style="80" customWidth="1"/>
    <col min="4607" max="4607" width="45.140625" style="80" customWidth="1"/>
    <col min="4608" max="4609" width="12" style="80" customWidth="1"/>
    <col min="4610" max="4610" width="13.28515625" style="80" customWidth="1"/>
    <col min="4611" max="4611" width="3" style="80" customWidth="1"/>
    <col min="4612" max="4613" width="12.28515625" style="80" customWidth="1"/>
    <col min="4614" max="4614" width="13.28515625" style="80" customWidth="1"/>
    <col min="4615" max="4615" width="2.28515625" style="80" customWidth="1"/>
    <col min="4616" max="4616" width="13.28515625" style="80" customWidth="1"/>
    <col min="4617" max="4617" width="12.140625" style="80" customWidth="1"/>
    <col min="4618" max="4618" width="13.85546875" style="80" customWidth="1"/>
    <col min="4619" max="4860" width="11.28515625" style="80"/>
    <col min="4861" max="4861" width="1.28515625" style="80" customWidth="1"/>
    <col min="4862" max="4862" width="4.42578125" style="80" customWidth="1"/>
    <col min="4863" max="4863" width="45.140625" style="80" customWidth="1"/>
    <col min="4864" max="4865" width="12" style="80" customWidth="1"/>
    <col min="4866" max="4866" width="13.28515625" style="80" customWidth="1"/>
    <col min="4867" max="4867" width="3" style="80" customWidth="1"/>
    <col min="4868" max="4869" width="12.28515625" style="80" customWidth="1"/>
    <col min="4870" max="4870" width="13.28515625" style="80" customWidth="1"/>
    <col min="4871" max="4871" width="2.28515625" style="80" customWidth="1"/>
    <col min="4872" max="4872" width="13.28515625" style="80" customWidth="1"/>
    <col min="4873" max="4873" width="12.140625" style="80" customWidth="1"/>
    <col min="4874" max="4874" width="13.85546875" style="80" customWidth="1"/>
    <col min="4875" max="5116" width="11.28515625" style="80"/>
    <col min="5117" max="5117" width="1.28515625" style="80" customWidth="1"/>
    <col min="5118" max="5118" width="4.42578125" style="80" customWidth="1"/>
    <col min="5119" max="5119" width="45.140625" style="80" customWidth="1"/>
    <col min="5120" max="5121" width="12" style="80" customWidth="1"/>
    <col min="5122" max="5122" width="13.28515625" style="80" customWidth="1"/>
    <col min="5123" max="5123" width="3" style="80" customWidth="1"/>
    <col min="5124" max="5125" width="12.28515625" style="80" customWidth="1"/>
    <col min="5126" max="5126" width="13.28515625" style="80" customWidth="1"/>
    <col min="5127" max="5127" width="2.28515625" style="80" customWidth="1"/>
    <col min="5128" max="5128" width="13.28515625" style="80" customWidth="1"/>
    <col min="5129" max="5129" width="12.140625" style="80" customWidth="1"/>
    <col min="5130" max="5130" width="13.85546875" style="80" customWidth="1"/>
    <col min="5131" max="5372" width="11.28515625" style="80"/>
    <col min="5373" max="5373" width="1.28515625" style="80" customWidth="1"/>
    <col min="5374" max="5374" width="4.42578125" style="80" customWidth="1"/>
    <col min="5375" max="5375" width="45.140625" style="80" customWidth="1"/>
    <col min="5376" max="5377" width="12" style="80" customWidth="1"/>
    <col min="5378" max="5378" width="13.28515625" style="80" customWidth="1"/>
    <col min="5379" max="5379" width="3" style="80" customWidth="1"/>
    <col min="5380" max="5381" width="12.28515625" style="80" customWidth="1"/>
    <col min="5382" max="5382" width="13.28515625" style="80" customWidth="1"/>
    <col min="5383" max="5383" width="2.28515625" style="80" customWidth="1"/>
    <col min="5384" max="5384" width="13.28515625" style="80" customWidth="1"/>
    <col min="5385" max="5385" width="12.140625" style="80" customWidth="1"/>
    <col min="5386" max="5386" width="13.85546875" style="80" customWidth="1"/>
    <col min="5387" max="5628" width="11.28515625" style="80"/>
    <col min="5629" max="5629" width="1.28515625" style="80" customWidth="1"/>
    <col min="5630" max="5630" width="4.42578125" style="80" customWidth="1"/>
    <col min="5631" max="5631" width="45.140625" style="80" customWidth="1"/>
    <col min="5632" max="5633" width="12" style="80" customWidth="1"/>
    <col min="5634" max="5634" width="13.28515625" style="80" customWidth="1"/>
    <col min="5635" max="5635" width="3" style="80" customWidth="1"/>
    <col min="5636" max="5637" width="12.28515625" style="80" customWidth="1"/>
    <col min="5638" max="5638" width="13.28515625" style="80" customWidth="1"/>
    <col min="5639" max="5639" width="2.28515625" style="80" customWidth="1"/>
    <col min="5640" max="5640" width="13.28515625" style="80" customWidth="1"/>
    <col min="5641" max="5641" width="12.140625" style="80" customWidth="1"/>
    <col min="5642" max="5642" width="13.85546875" style="80" customWidth="1"/>
    <col min="5643" max="5884" width="11.28515625" style="80"/>
    <col min="5885" max="5885" width="1.28515625" style="80" customWidth="1"/>
    <col min="5886" max="5886" width="4.42578125" style="80" customWidth="1"/>
    <col min="5887" max="5887" width="45.140625" style="80" customWidth="1"/>
    <col min="5888" max="5889" width="12" style="80" customWidth="1"/>
    <col min="5890" max="5890" width="13.28515625" style="80" customWidth="1"/>
    <col min="5891" max="5891" width="3" style="80" customWidth="1"/>
    <col min="5892" max="5893" width="12.28515625" style="80" customWidth="1"/>
    <col min="5894" max="5894" width="13.28515625" style="80" customWidth="1"/>
    <col min="5895" max="5895" width="2.28515625" style="80" customWidth="1"/>
    <col min="5896" max="5896" width="13.28515625" style="80" customWidth="1"/>
    <col min="5897" max="5897" width="12.140625" style="80" customWidth="1"/>
    <col min="5898" max="5898" width="13.85546875" style="80" customWidth="1"/>
    <col min="5899" max="6140" width="11.28515625" style="80"/>
    <col min="6141" max="6141" width="1.28515625" style="80" customWidth="1"/>
    <col min="6142" max="6142" width="4.42578125" style="80" customWidth="1"/>
    <col min="6143" max="6143" width="45.140625" style="80" customWidth="1"/>
    <col min="6144" max="6145" width="12" style="80" customWidth="1"/>
    <col min="6146" max="6146" width="13.28515625" style="80" customWidth="1"/>
    <col min="6147" max="6147" width="3" style="80" customWidth="1"/>
    <col min="6148" max="6149" width="12.28515625" style="80" customWidth="1"/>
    <col min="6150" max="6150" width="13.28515625" style="80" customWidth="1"/>
    <col min="6151" max="6151" width="2.28515625" style="80" customWidth="1"/>
    <col min="6152" max="6152" width="13.28515625" style="80" customWidth="1"/>
    <col min="6153" max="6153" width="12.140625" style="80" customWidth="1"/>
    <col min="6154" max="6154" width="13.85546875" style="80" customWidth="1"/>
    <col min="6155" max="6396" width="11.28515625" style="80"/>
    <col min="6397" max="6397" width="1.28515625" style="80" customWidth="1"/>
    <col min="6398" max="6398" width="4.42578125" style="80" customWidth="1"/>
    <col min="6399" max="6399" width="45.140625" style="80" customWidth="1"/>
    <col min="6400" max="6401" width="12" style="80" customWidth="1"/>
    <col min="6402" max="6402" width="13.28515625" style="80" customWidth="1"/>
    <col min="6403" max="6403" width="3" style="80" customWidth="1"/>
    <col min="6404" max="6405" width="12.28515625" style="80" customWidth="1"/>
    <col min="6406" max="6406" width="13.28515625" style="80" customWidth="1"/>
    <col min="6407" max="6407" width="2.28515625" style="80" customWidth="1"/>
    <col min="6408" max="6408" width="13.28515625" style="80" customWidth="1"/>
    <col min="6409" max="6409" width="12.140625" style="80" customWidth="1"/>
    <col min="6410" max="6410" width="13.85546875" style="80" customWidth="1"/>
    <col min="6411" max="6652" width="11.28515625" style="80"/>
    <col min="6653" max="6653" width="1.28515625" style="80" customWidth="1"/>
    <col min="6654" max="6654" width="4.42578125" style="80" customWidth="1"/>
    <col min="6655" max="6655" width="45.140625" style="80" customWidth="1"/>
    <col min="6656" max="6657" width="12" style="80" customWidth="1"/>
    <col min="6658" max="6658" width="13.28515625" style="80" customWidth="1"/>
    <col min="6659" max="6659" width="3" style="80" customWidth="1"/>
    <col min="6660" max="6661" width="12.28515625" style="80" customWidth="1"/>
    <col min="6662" max="6662" width="13.28515625" style="80" customWidth="1"/>
    <col min="6663" max="6663" width="2.28515625" style="80" customWidth="1"/>
    <col min="6664" max="6664" width="13.28515625" style="80" customWidth="1"/>
    <col min="6665" max="6665" width="12.140625" style="80" customWidth="1"/>
    <col min="6666" max="6666" width="13.85546875" style="80" customWidth="1"/>
    <col min="6667" max="6908" width="11.28515625" style="80"/>
    <col min="6909" max="6909" width="1.28515625" style="80" customWidth="1"/>
    <col min="6910" max="6910" width="4.42578125" style="80" customWidth="1"/>
    <col min="6911" max="6911" width="45.140625" style="80" customWidth="1"/>
    <col min="6912" max="6913" width="12" style="80" customWidth="1"/>
    <col min="6914" max="6914" width="13.28515625" style="80" customWidth="1"/>
    <col min="6915" max="6915" width="3" style="80" customWidth="1"/>
    <col min="6916" max="6917" width="12.28515625" style="80" customWidth="1"/>
    <col min="6918" max="6918" width="13.28515625" style="80" customWidth="1"/>
    <col min="6919" max="6919" width="2.28515625" style="80" customWidth="1"/>
    <col min="6920" max="6920" width="13.28515625" style="80" customWidth="1"/>
    <col min="6921" max="6921" width="12.140625" style="80" customWidth="1"/>
    <col min="6922" max="6922" width="13.85546875" style="80" customWidth="1"/>
    <col min="6923" max="7164" width="11.28515625" style="80"/>
    <col min="7165" max="7165" width="1.28515625" style="80" customWidth="1"/>
    <col min="7166" max="7166" width="4.42578125" style="80" customWidth="1"/>
    <col min="7167" max="7167" width="45.140625" style="80" customWidth="1"/>
    <col min="7168" max="7169" width="12" style="80" customWidth="1"/>
    <col min="7170" max="7170" width="13.28515625" style="80" customWidth="1"/>
    <col min="7171" max="7171" width="3" style="80" customWidth="1"/>
    <col min="7172" max="7173" width="12.28515625" style="80" customWidth="1"/>
    <col min="7174" max="7174" width="13.28515625" style="80" customWidth="1"/>
    <col min="7175" max="7175" width="2.28515625" style="80" customWidth="1"/>
    <col min="7176" max="7176" width="13.28515625" style="80" customWidth="1"/>
    <col min="7177" max="7177" width="12.140625" style="80" customWidth="1"/>
    <col min="7178" max="7178" width="13.85546875" style="80" customWidth="1"/>
    <col min="7179" max="7420" width="11.28515625" style="80"/>
    <col min="7421" max="7421" width="1.28515625" style="80" customWidth="1"/>
    <col min="7422" max="7422" width="4.42578125" style="80" customWidth="1"/>
    <col min="7423" max="7423" width="45.140625" style="80" customWidth="1"/>
    <col min="7424" max="7425" width="12" style="80" customWidth="1"/>
    <col min="7426" max="7426" width="13.28515625" style="80" customWidth="1"/>
    <col min="7427" max="7427" width="3" style="80" customWidth="1"/>
    <col min="7428" max="7429" width="12.28515625" style="80" customWidth="1"/>
    <col min="7430" max="7430" width="13.28515625" style="80" customWidth="1"/>
    <col min="7431" max="7431" width="2.28515625" style="80" customWidth="1"/>
    <col min="7432" max="7432" width="13.28515625" style="80" customWidth="1"/>
    <col min="7433" max="7433" width="12.140625" style="80" customWidth="1"/>
    <col min="7434" max="7434" width="13.85546875" style="80" customWidth="1"/>
    <col min="7435" max="7676" width="11.28515625" style="80"/>
    <col min="7677" max="7677" width="1.28515625" style="80" customWidth="1"/>
    <col min="7678" max="7678" width="4.42578125" style="80" customWidth="1"/>
    <col min="7679" max="7679" width="45.140625" style="80" customWidth="1"/>
    <col min="7680" max="7681" width="12" style="80" customWidth="1"/>
    <col min="7682" max="7682" width="13.28515625" style="80" customWidth="1"/>
    <col min="7683" max="7683" width="3" style="80" customWidth="1"/>
    <col min="7684" max="7685" width="12.28515625" style="80" customWidth="1"/>
    <col min="7686" max="7686" width="13.28515625" style="80" customWidth="1"/>
    <col min="7687" max="7687" width="2.28515625" style="80" customWidth="1"/>
    <col min="7688" max="7688" width="13.28515625" style="80" customWidth="1"/>
    <col min="7689" max="7689" width="12.140625" style="80" customWidth="1"/>
    <col min="7690" max="7690" width="13.85546875" style="80" customWidth="1"/>
    <col min="7691" max="7932" width="11.28515625" style="80"/>
    <col min="7933" max="7933" width="1.28515625" style="80" customWidth="1"/>
    <col min="7934" max="7934" width="4.42578125" style="80" customWidth="1"/>
    <col min="7935" max="7935" width="45.140625" style="80" customWidth="1"/>
    <col min="7936" max="7937" width="12" style="80" customWidth="1"/>
    <col min="7938" max="7938" width="13.28515625" style="80" customWidth="1"/>
    <col min="7939" max="7939" width="3" style="80" customWidth="1"/>
    <col min="7940" max="7941" width="12.28515625" style="80" customWidth="1"/>
    <col min="7942" max="7942" width="13.28515625" style="80" customWidth="1"/>
    <col min="7943" max="7943" width="2.28515625" style="80" customWidth="1"/>
    <col min="7944" max="7944" width="13.28515625" style="80" customWidth="1"/>
    <col min="7945" max="7945" width="12.140625" style="80" customWidth="1"/>
    <col min="7946" max="7946" width="13.85546875" style="80" customWidth="1"/>
    <col min="7947" max="8188" width="11.28515625" style="80"/>
    <col min="8189" max="8189" width="1.28515625" style="80" customWidth="1"/>
    <col min="8190" max="8190" width="4.42578125" style="80" customWidth="1"/>
    <col min="8191" max="8191" width="45.140625" style="80" customWidth="1"/>
    <col min="8192" max="8193" width="12" style="80" customWidth="1"/>
    <col min="8194" max="8194" width="13.28515625" style="80" customWidth="1"/>
    <col min="8195" max="8195" width="3" style="80" customWidth="1"/>
    <col min="8196" max="8197" width="12.28515625" style="80" customWidth="1"/>
    <col min="8198" max="8198" width="13.28515625" style="80" customWidth="1"/>
    <col min="8199" max="8199" width="2.28515625" style="80" customWidth="1"/>
    <col min="8200" max="8200" width="13.28515625" style="80" customWidth="1"/>
    <col min="8201" max="8201" width="12.140625" style="80" customWidth="1"/>
    <col min="8202" max="8202" width="13.85546875" style="80" customWidth="1"/>
    <col min="8203" max="8444" width="11.28515625" style="80"/>
    <col min="8445" max="8445" width="1.28515625" style="80" customWidth="1"/>
    <col min="8446" max="8446" width="4.42578125" style="80" customWidth="1"/>
    <col min="8447" max="8447" width="45.140625" style="80" customWidth="1"/>
    <col min="8448" max="8449" width="12" style="80" customWidth="1"/>
    <col min="8450" max="8450" width="13.28515625" style="80" customWidth="1"/>
    <col min="8451" max="8451" width="3" style="80" customWidth="1"/>
    <col min="8452" max="8453" width="12.28515625" style="80" customWidth="1"/>
    <col min="8454" max="8454" width="13.28515625" style="80" customWidth="1"/>
    <col min="8455" max="8455" width="2.28515625" style="80" customWidth="1"/>
    <col min="8456" max="8456" width="13.28515625" style="80" customWidth="1"/>
    <col min="8457" max="8457" width="12.140625" style="80" customWidth="1"/>
    <col min="8458" max="8458" width="13.85546875" style="80" customWidth="1"/>
    <col min="8459" max="8700" width="11.28515625" style="80"/>
    <col min="8701" max="8701" width="1.28515625" style="80" customWidth="1"/>
    <col min="8702" max="8702" width="4.42578125" style="80" customWidth="1"/>
    <col min="8703" max="8703" width="45.140625" style="80" customWidth="1"/>
    <col min="8704" max="8705" width="12" style="80" customWidth="1"/>
    <col min="8706" max="8706" width="13.28515625" style="80" customWidth="1"/>
    <col min="8707" max="8707" width="3" style="80" customWidth="1"/>
    <col min="8708" max="8709" width="12.28515625" style="80" customWidth="1"/>
    <col min="8710" max="8710" width="13.28515625" style="80" customWidth="1"/>
    <col min="8711" max="8711" width="2.28515625" style="80" customWidth="1"/>
    <col min="8712" max="8712" width="13.28515625" style="80" customWidth="1"/>
    <col min="8713" max="8713" width="12.140625" style="80" customWidth="1"/>
    <col min="8714" max="8714" width="13.85546875" style="80" customWidth="1"/>
    <col min="8715" max="8956" width="11.28515625" style="80"/>
    <col min="8957" max="8957" width="1.28515625" style="80" customWidth="1"/>
    <col min="8958" max="8958" width="4.42578125" style="80" customWidth="1"/>
    <col min="8959" max="8959" width="45.140625" style="80" customWidth="1"/>
    <col min="8960" max="8961" width="12" style="80" customWidth="1"/>
    <col min="8962" max="8962" width="13.28515625" style="80" customWidth="1"/>
    <col min="8963" max="8963" width="3" style="80" customWidth="1"/>
    <col min="8964" max="8965" width="12.28515625" style="80" customWidth="1"/>
    <col min="8966" max="8966" width="13.28515625" style="80" customWidth="1"/>
    <col min="8967" max="8967" width="2.28515625" style="80" customWidth="1"/>
    <col min="8968" max="8968" width="13.28515625" style="80" customWidth="1"/>
    <col min="8969" max="8969" width="12.140625" style="80" customWidth="1"/>
    <col min="8970" max="8970" width="13.85546875" style="80" customWidth="1"/>
    <col min="8971" max="9212" width="11.28515625" style="80"/>
    <col min="9213" max="9213" width="1.28515625" style="80" customWidth="1"/>
    <col min="9214" max="9214" width="4.42578125" style="80" customWidth="1"/>
    <col min="9215" max="9215" width="45.140625" style="80" customWidth="1"/>
    <col min="9216" max="9217" width="12" style="80" customWidth="1"/>
    <col min="9218" max="9218" width="13.28515625" style="80" customWidth="1"/>
    <col min="9219" max="9219" width="3" style="80" customWidth="1"/>
    <col min="9220" max="9221" width="12.28515625" style="80" customWidth="1"/>
    <col min="9222" max="9222" width="13.28515625" style="80" customWidth="1"/>
    <col min="9223" max="9223" width="2.28515625" style="80" customWidth="1"/>
    <col min="9224" max="9224" width="13.28515625" style="80" customWidth="1"/>
    <col min="9225" max="9225" width="12.140625" style="80" customWidth="1"/>
    <col min="9226" max="9226" width="13.85546875" style="80" customWidth="1"/>
    <col min="9227" max="9468" width="11.28515625" style="80"/>
    <col min="9469" max="9469" width="1.28515625" style="80" customWidth="1"/>
    <col min="9470" max="9470" width="4.42578125" style="80" customWidth="1"/>
    <col min="9471" max="9471" width="45.140625" style="80" customWidth="1"/>
    <col min="9472" max="9473" width="12" style="80" customWidth="1"/>
    <col min="9474" max="9474" width="13.28515625" style="80" customWidth="1"/>
    <col min="9475" max="9475" width="3" style="80" customWidth="1"/>
    <col min="9476" max="9477" width="12.28515625" style="80" customWidth="1"/>
    <col min="9478" max="9478" width="13.28515625" style="80" customWidth="1"/>
    <col min="9479" max="9479" width="2.28515625" style="80" customWidth="1"/>
    <col min="9480" max="9480" width="13.28515625" style="80" customWidth="1"/>
    <col min="9481" max="9481" width="12.140625" style="80" customWidth="1"/>
    <col min="9482" max="9482" width="13.85546875" style="80" customWidth="1"/>
    <col min="9483" max="9724" width="11.28515625" style="80"/>
    <col min="9725" max="9725" width="1.28515625" style="80" customWidth="1"/>
    <col min="9726" max="9726" width="4.42578125" style="80" customWidth="1"/>
    <col min="9727" max="9727" width="45.140625" style="80" customWidth="1"/>
    <col min="9728" max="9729" width="12" style="80" customWidth="1"/>
    <col min="9730" max="9730" width="13.28515625" style="80" customWidth="1"/>
    <col min="9731" max="9731" width="3" style="80" customWidth="1"/>
    <col min="9732" max="9733" width="12.28515625" style="80" customWidth="1"/>
    <col min="9734" max="9734" width="13.28515625" style="80" customWidth="1"/>
    <col min="9735" max="9735" width="2.28515625" style="80" customWidth="1"/>
    <col min="9736" max="9736" width="13.28515625" style="80" customWidth="1"/>
    <col min="9737" max="9737" width="12.140625" style="80" customWidth="1"/>
    <col min="9738" max="9738" width="13.85546875" style="80" customWidth="1"/>
    <col min="9739" max="9980" width="11.28515625" style="80"/>
    <col min="9981" max="9981" width="1.28515625" style="80" customWidth="1"/>
    <col min="9982" max="9982" width="4.42578125" style="80" customWidth="1"/>
    <col min="9983" max="9983" width="45.140625" style="80" customWidth="1"/>
    <col min="9984" max="9985" width="12" style="80" customWidth="1"/>
    <col min="9986" max="9986" width="13.28515625" style="80" customWidth="1"/>
    <col min="9987" max="9987" width="3" style="80" customWidth="1"/>
    <col min="9988" max="9989" width="12.28515625" style="80" customWidth="1"/>
    <col min="9990" max="9990" width="13.28515625" style="80" customWidth="1"/>
    <col min="9991" max="9991" width="2.28515625" style="80" customWidth="1"/>
    <col min="9992" max="9992" width="13.28515625" style="80" customWidth="1"/>
    <col min="9993" max="9993" width="12.140625" style="80" customWidth="1"/>
    <col min="9994" max="9994" width="13.85546875" style="80" customWidth="1"/>
    <col min="9995" max="10236" width="11.28515625" style="80"/>
    <col min="10237" max="10237" width="1.28515625" style="80" customWidth="1"/>
    <col min="10238" max="10238" width="4.42578125" style="80" customWidth="1"/>
    <col min="10239" max="10239" width="45.140625" style="80" customWidth="1"/>
    <col min="10240" max="10241" width="12" style="80" customWidth="1"/>
    <col min="10242" max="10242" width="13.28515625" style="80" customWidth="1"/>
    <col min="10243" max="10243" width="3" style="80" customWidth="1"/>
    <col min="10244" max="10245" width="12.28515625" style="80" customWidth="1"/>
    <col min="10246" max="10246" width="13.28515625" style="80" customWidth="1"/>
    <col min="10247" max="10247" width="2.28515625" style="80" customWidth="1"/>
    <col min="10248" max="10248" width="13.28515625" style="80" customWidth="1"/>
    <col min="10249" max="10249" width="12.140625" style="80" customWidth="1"/>
    <col min="10250" max="10250" width="13.85546875" style="80" customWidth="1"/>
    <col min="10251" max="10492" width="11.28515625" style="80"/>
    <col min="10493" max="10493" width="1.28515625" style="80" customWidth="1"/>
    <col min="10494" max="10494" width="4.42578125" style="80" customWidth="1"/>
    <col min="10495" max="10495" width="45.140625" style="80" customWidth="1"/>
    <col min="10496" max="10497" width="12" style="80" customWidth="1"/>
    <col min="10498" max="10498" width="13.28515625" style="80" customWidth="1"/>
    <col min="10499" max="10499" width="3" style="80" customWidth="1"/>
    <col min="10500" max="10501" width="12.28515625" style="80" customWidth="1"/>
    <col min="10502" max="10502" width="13.28515625" style="80" customWidth="1"/>
    <col min="10503" max="10503" width="2.28515625" style="80" customWidth="1"/>
    <col min="10504" max="10504" width="13.28515625" style="80" customWidth="1"/>
    <col min="10505" max="10505" width="12.140625" style="80" customWidth="1"/>
    <col min="10506" max="10506" width="13.85546875" style="80" customWidth="1"/>
    <col min="10507" max="10748" width="11.28515625" style="80"/>
    <col min="10749" max="10749" width="1.28515625" style="80" customWidth="1"/>
    <col min="10750" max="10750" width="4.42578125" style="80" customWidth="1"/>
    <col min="10751" max="10751" width="45.140625" style="80" customWidth="1"/>
    <col min="10752" max="10753" width="12" style="80" customWidth="1"/>
    <col min="10754" max="10754" width="13.28515625" style="80" customWidth="1"/>
    <col min="10755" max="10755" width="3" style="80" customWidth="1"/>
    <col min="10756" max="10757" width="12.28515625" style="80" customWidth="1"/>
    <col min="10758" max="10758" width="13.28515625" style="80" customWidth="1"/>
    <col min="10759" max="10759" width="2.28515625" style="80" customWidth="1"/>
    <col min="10760" max="10760" width="13.28515625" style="80" customWidth="1"/>
    <col min="10761" max="10761" width="12.140625" style="80" customWidth="1"/>
    <col min="10762" max="10762" width="13.85546875" style="80" customWidth="1"/>
    <col min="10763" max="11004" width="11.28515625" style="80"/>
    <col min="11005" max="11005" width="1.28515625" style="80" customWidth="1"/>
    <col min="11006" max="11006" width="4.42578125" style="80" customWidth="1"/>
    <col min="11007" max="11007" width="45.140625" style="80" customWidth="1"/>
    <col min="11008" max="11009" width="12" style="80" customWidth="1"/>
    <col min="11010" max="11010" width="13.28515625" style="80" customWidth="1"/>
    <col min="11011" max="11011" width="3" style="80" customWidth="1"/>
    <col min="11012" max="11013" width="12.28515625" style="80" customWidth="1"/>
    <col min="11014" max="11014" width="13.28515625" style="80" customWidth="1"/>
    <col min="11015" max="11015" width="2.28515625" style="80" customWidth="1"/>
    <col min="11016" max="11016" width="13.28515625" style="80" customWidth="1"/>
    <col min="11017" max="11017" width="12.140625" style="80" customWidth="1"/>
    <col min="11018" max="11018" width="13.85546875" style="80" customWidth="1"/>
    <col min="11019" max="11260" width="11.28515625" style="80"/>
    <col min="11261" max="11261" width="1.28515625" style="80" customWidth="1"/>
    <col min="11262" max="11262" width="4.42578125" style="80" customWidth="1"/>
    <col min="11263" max="11263" width="45.140625" style="80" customWidth="1"/>
    <col min="11264" max="11265" width="12" style="80" customWidth="1"/>
    <col min="11266" max="11266" width="13.28515625" style="80" customWidth="1"/>
    <col min="11267" max="11267" width="3" style="80" customWidth="1"/>
    <col min="11268" max="11269" width="12.28515625" style="80" customWidth="1"/>
    <col min="11270" max="11270" width="13.28515625" style="80" customWidth="1"/>
    <col min="11271" max="11271" width="2.28515625" style="80" customWidth="1"/>
    <col min="11272" max="11272" width="13.28515625" style="80" customWidth="1"/>
    <col min="11273" max="11273" width="12.140625" style="80" customWidth="1"/>
    <col min="11274" max="11274" width="13.85546875" style="80" customWidth="1"/>
    <col min="11275" max="11516" width="11.28515625" style="80"/>
    <col min="11517" max="11517" width="1.28515625" style="80" customWidth="1"/>
    <col min="11518" max="11518" width="4.42578125" style="80" customWidth="1"/>
    <col min="11519" max="11519" width="45.140625" style="80" customWidth="1"/>
    <col min="11520" max="11521" width="12" style="80" customWidth="1"/>
    <col min="11522" max="11522" width="13.28515625" style="80" customWidth="1"/>
    <col min="11523" max="11523" width="3" style="80" customWidth="1"/>
    <col min="11524" max="11525" width="12.28515625" style="80" customWidth="1"/>
    <col min="11526" max="11526" width="13.28515625" style="80" customWidth="1"/>
    <col min="11527" max="11527" width="2.28515625" style="80" customWidth="1"/>
    <col min="11528" max="11528" width="13.28515625" style="80" customWidth="1"/>
    <col min="11529" max="11529" width="12.140625" style="80" customWidth="1"/>
    <col min="11530" max="11530" width="13.85546875" style="80" customWidth="1"/>
    <col min="11531" max="11772" width="11.28515625" style="80"/>
    <col min="11773" max="11773" width="1.28515625" style="80" customWidth="1"/>
    <col min="11774" max="11774" width="4.42578125" style="80" customWidth="1"/>
    <col min="11775" max="11775" width="45.140625" style="80" customWidth="1"/>
    <col min="11776" max="11777" width="12" style="80" customWidth="1"/>
    <col min="11778" max="11778" width="13.28515625" style="80" customWidth="1"/>
    <col min="11779" max="11779" width="3" style="80" customWidth="1"/>
    <col min="11780" max="11781" width="12.28515625" style="80" customWidth="1"/>
    <col min="11782" max="11782" width="13.28515625" style="80" customWidth="1"/>
    <col min="11783" max="11783" width="2.28515625" style="80" customWidth="1"/>
    <col min="11784" max="11784" width="13.28515625" style="80" customWidth="1"/>
    <col min="11785" max="11785" width="12.140625" style="80" customWidth="1"/>
    <col min="11786" max="11786" width="13.85546875" style="80" customWidth="1"/>
    <col min="11787" max="12028" width="11.28515625" style="80"/>
    <col min="12029" max="12029" width="1.28515625" style="80" customWidth="1"/>
    <col min="12030" max="12030" width="4.42578125" style="80" customWidth="1"/>
    <col min="12031" max="12031" width="45.140625" style="80" customWidth="1"/>
    <col min="12032" max="12033" width="12" style="80" customWidth="1"/>
    <col min="12034" max="12034" width="13.28515625" style="80" customWidth="1"/>
    <col min="12035" max="12035" width="3" style="80" customWidth="1"/>
    <col min="12036" max="12037" width="12.28515625" style="80" customWidth="1"/>
    <col min="12038" max="12038" width="13.28515625" style="80" customWidth="1"/>
    <col min="12039" max="12039" width="2.28515625" style="80" customWidth="1"/>
    <col min="12040" max="12040" width="13.28515625" style="80" customWidth="1"/>
    <col min="12041" max="12041" width="12.140625" style="80" customWidth="1"/>
    <col min="12042" max="12042" width="13.85546875" style="80" customWidth="1"/>
    <col min="12043" max="12284" width="11.28515625" style="80"/>
    <col min="12285" max="12285" width="1.28515625" style="80" customWidth="1"/>
    <col min="12286" max="12286" width="4.42578125" style="80" customWidth="1"/>
    <col min="12287" max="12287" width="45.140625" style="80" customWidth="1"/>
    <col min="12288" max="12289" width="12" style="80" customWidth="1"/>
    <col min="12290" max="12290" width="13.28515625" style="80" customWidth="1"/>
    <col min="12291" max="12291" width="3" style="80" customWidth="1"/>
    <col min="12292" max="12293" width="12.28515625" style="80" customWidth="1"/>
    <col min="12294" max="12294" width="13.28515625" style="80" customWidth="1"/>
    <col min="12295" max="12295" width="2.28515625" style="80" customWidth="1"/>
    <col min="12296" max="12296" width="13.28515625" style="80" customWidth="1"/>
    <col min="12297" max="12297" width="12.140625" style="80" customWidth="1"/>
    <col min="12298" max="12298" width="13.85546875" style="80" customWidth="1"/>
    <col min="12299" max="12540" width="11.28515625" style="80"/>
    <col min="12541" max="12541" width="1.28515625" style="80" customWidth="1"/>
    <col min="12542" max="12542" width="4.42578125" style="80" customWidth="1"/>
    <col min="12543" max="12543" width="45.140625" style="80" customWidth="1"/>
    <col min="12544" max="12545" width="12" style="80" customWidth="1"/>
    <col min="12546" max="12546" width="13.28515625" style="80" customWidth="1"/>
    <col min="12547" max="12547" width="3" style="80" customWidth="1"/>
    <col min="12548" max="12549" width="12.28515625" style="80" customWidth="1"/>
    <col min="12550" max="12550" width="13.28515625" style="80" customWidth="1"/>
    <col min="12551" max="12551" width="2.28515625" style="80" customWidth="1"/>
    <col min="12552" max="12552" width="13.28515625" style="80" customWidth="1"/>
    <col min="12553" max="12553" width="12.140625" style="80" customWidth="1"/>
    <col min="12554" max="12554" width="13.85546875" style="80" customWidth="1"/>
    <col min="12555" max="12796" width="11.28515625" style="80"/>
    <col min="12797" max="12797" width="1.28515625" style="80" customWidth="1"/>
    <col min="12798" max="12798" width="4.42578125" style="80" customWidth="1"/>
    <col min="12799" max="12799" width="45.140625" style="80" customWidth="1"/>
    <col min="12800" max="12801" width="12" style="80" customWidth="1"/>
    <col min="12802" max="12802" width="13.28515625" style="80" customWidth="1"/>
    <col min="12803" max="12803" width="3" style="80" customWidth="1"/>
    <col min="12804" max="12805" width="12.28515625" style="80" customWidth="1"/>
    <col min="12806" max="12806" width="13.28515625" style="80" customWidth="1"/>
    <col min="12807" max="12807" width="2.28515625" style="80" customWidth="1"/>
    <col min="12808" max="12808" width="13.28515625" style="80" customWidth="1"/>
    <col min="12809" max="12809" width="12.140625" style="80" customWidth="1"/>
    <col min="12810" max="12810" width="13.85546875" style="80" customWidth="1"/>
    <col min="12811" max="13052" width="11.28515625" style="80"/>
    <col min="13053" max="13053" width="1.28515625" style="80" customWidth="1"/>
    <col min="13054" max="13054" width="4.42578125" style="80" customWidth="1"/>
    <col min="13055" max="13055" width="45.140625" style="80" customWidth="1"/>
    <col min="13056" max="13057" width="12" style="80" customWidth="1"/>
    <col min="13058" max="13058" width="13.28515625" style="80" customWidth="1"/>
    <col min="13059" max="13059" width="3" style="80" customWidth="1"/>
    <col min="13060" max="13061" width="12.28515625" style="80" customWidth="1"/>
    <col min="13062" max="13062" width="13.28515625" style="80" customWidth="1"/>
    <col min="13063" max="13063" width="2.28515625" style="80" customWidth="1"/>
    <col min="13064" max="13064" width="13.28515625" style="80" customWidth="1"/>
    <col min="13065" max="13065" width="12.140625" style="80" customWidth="1"/>
    <col min="13066" max="13066" width="13.85546875" style="80" customWidth="1"/>
    <col min="13067" max="13308" width="11.28515625" style="80"/>
    <col min="13309" max="13309" width="1.28515625" style="80" customWidth="1"/>
    <col min="13310" max="13310" width="4.42578125" style="80" customWidth="1"/>
    <col min="13311" max="13311" width="45.140625" style="80" customWidth="1"/>
    <col min="13312" max="13313" width="12" style="80" customWidth="1"/>
    <col min="13314" max="13314" width="13.28515625" style="80" customWidth="1"/>
    <col min="13315" max="13315" width="3" style="80" customWidth="1"/>
    <col min="13316" max="13317" width="12.28515625" style="80" customWidth="1"/>
    <col min="13318" max="13318" width="13.28515625" style="80" customWidth="1"/>
    <col min="13319" max="13319" width="2.28515625" style="80" customWidth="1"/>
    <col min="13320" max="13320" width="13.28515625" style="80" customWidth="1"/>
    <col min="13321" max="13321" width="12.140625" style="80" customWidth="1"/>
    <col min="13322" max="13322" width="13.85546875" style="80" customWidth="1"/>
    <col min="13323" max="13564" width="11.28515625" style="80"/>
    <col min="13565" max="13565" width="1.28515625" style="80" customWidth="1"/>
    <col min="13566" max="13566" width="4.42578125" style="80" customWidth="1"/>
    <col min="13567" max="13567" width="45.140625" style="80" customWidth="1"/>
    <col min="13568" max="13569" width="12" style="80" customWidth="1"/>
    <col min="13570" max="13570" width="13.28515625" style="80" customWidth="1"/>
    <col min="13571" max="13571" width="3" style="80" customWidth="1"/>
    <col min="13572" max="13573" width="12.28515625" style="80" customWidth="1"/>
    <col min="13574" max="13574" width="13.28515625" style="80" customWidth="1"/>
    <col min="13575" max="13575" width="2.28515625" style="80" customWidth="1"/>
    <col min="13576" max="13576" width="13.28515625" style="80" customWidth="1"/>
    <col min="13577" max="13577" width="12.140625" style="80" customWidth="1"/>
    <col min="13578" max="13578" width="13.85546875" style="80" customWidth="1"/>
    <col min="13579" max="13820" width="11.28515625" style="80"/>
    <col min="13821" max="13821" width="1.28515625" style="80" customWidth="1"/>
    <col min="13822" max="13822" width="4.42578125" style="80" customWidth="1"/>
    <col min="13823" max="13823" width="45.140625" style="80" customWidth="1"/>
    <col min="13824" max="13825" width="12" style="80" customWidth="1"/>
    <col min="13826" max="13826" width="13.28515625" style="80" customWidth="1"/>
    <col min="13827" max="13827" width="3" style="80" customWidth="1"/>
    <col min="13828" max="13829" width="12.28515625" style="80" customWidth="1"/>
    <col min="13830" max="13830" width="13.28515625" style="80" customWidth="1"/>
    <col min="13831" max="13831" width="2.28515625" style="80" customWidth="1"/>
    <col min="13832" max="13832" width="13.28515625" style="80" customWidth="1"/>
    <col min="13833" max="13833" width="12.140625" style="80" customWidth="1"/>
    <col min="13834" max="13834" width="13.85546875" style="80" customWidth="1"/>
    <col min="13835" max="14076" width="11.28515625" style="80"/>
    <col min="14077" max="14077" width="1.28515625" style="80" customWidth="1"/>
    <col min="14078" max="14078" width="4.42578125" style="80" customWidth="1"/>
    <col min="14079" max="14079" width="45.140625" style="80" customWidth="1"/>
    <col min="14080" max="14081" width="12" style="80" customWidth="1"/>
    <col min="14082" max="14082" width="13.28515625" style="80" customWidth="1"/>
    <col min="14083" max="14083" width="3" style="80" customWidth="1"/>
    <col min="14084" max="14085" width="12.28515625" style="80" customWidth="1"/>
    <col min="14086" max="14086" width="13.28515625" style="80" customWidth="1"/>
    <col min="14087" max="14087" width="2.28515625" style="80" customWidth="1"/>
    <col min="14088" max="14088" width="13.28515625" style="80" customWidth="1"/>
    <col min="14089" max="14089" width="12.140625" style="80" customWidth="1"/>
    <col min="14090" max="14090" width="13.85546875" style="80" customWidth="1"/>
    <col min="14091" max="14332" width="11.28515625" style="80"/>
    <col min="14333" max="14333" width="1.28515625" style="80" customWidth="1"/>
    <col min="14334" max="14334" width="4.42578125" style="80" customWidth="1"/>
    <col min="14335" max="14335" width="45.140625" style="80" customWidth="1"/>
    <col min="14336" max="14337" width="12" style="80" customWidth="1"/>
    <col min="14338" max="14338" width="13.28515625" style="80" customWidth="1"/>
    <col min="14339" max="14339" width="3" style="80" customWidth="1"/>
    <col min="14340" max="14341" width="12.28515625" style="80" customWidth="1"/>
    <col min="14342" max="14342" width="13.28515625" style="80" customWidth="1"/>
    <col min="14343" max="14343" width="2.28515625" style="80" customWidth="1"/>
    <col min="14344" max="14344" width="13.28515625" style="80" customWidth="1"/>
    <col min="14345" max="14345" width="12.140625" style="80" customWidth="1"/>
    <col min="14346" max="14346" width="13.85546875" style="80" customWidth="1"/>
    <col min="14347" max="14588" width="11.28515625" style="80"/>
    <col min="14589" max="14589" width="1.28515625" style="80" customWidth="1"/>
    <col min="14590" max="14590" width="4.42578125" style="80" customWidth="1"/>
    <col min="14591" max="14591" width="45.140625" style="80" customWidth="1"/>
    <col min="14592" max="14593" width="12" style="80" customWidth="1"/>
    <col min="14594" max="14594" width="13.28515625" style="80" customWidth="1"/>
    <col min="14595" max="14595" width="3" style="80" customWidth="1"/>
    <col min="14596" max="14597" width="12.28515625" style="80" customWidth="1"/>
    <col min="14598" max="14598" width="13.28515625" style="80" customWidth="1"/>
    <col min="14599" max="14599" width="2.28515625" style="80" customWidth="1"/>
    <col min="14600" max="14600" width="13.28515625" style="80" customWidth="1"/>
    <col min="14601" max="14601" width="12.140625" style="80" customWidth="1"/>
    <col min="14602" max="14602" width="13.85546875" style="80" customWidth="1"/>
    <col min="14603" max="14844" width="11.28515625" style="80"/>
    <col min="14845" max="14845" width="1.28515625" style="80" customWidth="1"/>
    <col min="14846" max="14846" width="4.42578125" style="80" customWidth="1"/>
    <col min="14847" max="14847" width="45.140625" style="80" customWidth="1"/>
    <col min="14848" max="14849" width="12" style="80" customWidth="1"/>
    <col min="14850" max="14850" width="13.28515625" style="80" customWidth="1"/>
    <col min="14851" max="14851" width="3" style="80" customWidth="1"/>
    <col min="14852" max="14853" width="12.28515625" style="80" customWidth="1"/>
    <col min="14854" max="14854" width="13.28515625" style="80" customWidth="1"/>
    <col min="14855" max="14855" width="2.28515625" style="80" customWidth="1"/>
    <col min="14856" max="14856" width="13.28515625" style="80" customWidth="1"/>
    <col min="14857" max="14857" width="12.140625" style="80" customWidth="1"/>
    <col min="14858" max="14858" width="13.85546875" style="80" customWidth="1"/>
    <col min="14859" max="15100" width="11.28515625" style="80"/>
    <col min="15101" max="15101" width="1.28515625" style="80" customWidth="1"/>
    <col min="15102" max="15102" width="4.42578125" style="80" customWidth="1"/>
    <col min="15103" max="15103" width="45.140625" style="80" customWidth="1"/>
    <col min="15104" max="15105" width="12" style="80" customWidth="1"/>
    <col min="15106" max="15106" width="13.28515625" style="80" customWidth="1"/>
    <col min="15107" max="15107" width="3" style="80" customWidth="1"/>
    <col min="15108" max="15109" width="12.28515625" style="80" customWidth="1"/>
    <col min="15110" max="15110" width="13.28515625" style="80" customWidth="1"/>
    <col min="15111" max="15111" width="2.28515625" style="80" customWidth="1"/>
    <col min="15112" max="15112" width="13.28515625" style="80" customWidth="1"/>
    <col min="15113" max="15113" width="12.140625" style="80" customWidth="1"/>
    <col min="15114" max="15114" width="13.85546875" style="80" customWidth="1"/>
    <col min="15115" max="15356" width="11.28515625" style="80"/>
    <col min="15357" max="15357" width="1.28515625" style="80" customWidth="1"/>
    <col min="15358" max="15358" width="4.42578125" style="80" customWidth="1"/>
    <col min="15359" max="15359" width="45.140625" style="80" customWidth="1"/>
    <col min="15360" max="15361" width="12" style="80" customWidth="1"/>
    <col min="15362" max="15362" width="13.28515625" style="80" customWidth="1"/>
    <col min="15363" max="15363" width="3" style="80" customWidth="1"/>
    <col min="15364" max="15365" width="12.28515625" style="80" customWidth="1"/>
    <col min="15366" max="15366" width="13.28515625" style="80" customWidth="1"/>
    <col min="15367" max="15367" width="2.28515625" style="80" customWidth="1"/>
    <col min="15368" max="15368" width="13.28515625" style="80" customWidth="1"/>
    <col min="15369" max="15369" width="12.140625" style="80" customWidth="1"/>
    <col min="15370" max="15370" width="13.85546875" style="80" customWidth="1"/>
    <col min="15371" max="15612" width="11.28515625" style="80"/>
    <col min="15613" max="15613" width="1.28515625" style="80" customWidth="1"/>
    <col min="15614" max="15614" width="4.42578125" style="80" customWidth="1"/>
    <col min="15615" max="15615" width="45.140625" style="80" customWidth="1"/>
    <col min="15616" max="15617" width="12" style="80" customWidth="1"/>
    <col min="15618" max="15618" width="13.28515625" style="80" customWidth="1"/>
    <col min="15619" max="15619" width="3" style="80" customWidth="1"/>
    <col min="15620" max="15621" width="12.28515625" style="80" customWidth="1"/>
    <col min="15622" max="15622" width="13.28515625" style="80" customWidth="1"/>
    <col min="15623" max="15623" width="2.28515625" style="80" customWidth="1"/>
    <col min="15624" max="15624" width="13.28515625" style="80" customWidth="1"/>
    <col min="15625" max="15625" width="12.140625" style="80" customWidth="1"/>
    <col min="15626" max="15626" width="13.85546875" style="80" customWidth="1"/>
    <col min="15627" max="15868" width="11.28515625" style="80"/>
    <col min="15869" max="15869" width="1.28515625" style="80" customWidth="1"/>
    <col min="15870" max="15870" width="4.42578125" style="80" customWidth="1"/>
    <col min="15871" max="15871" width="45.140625" style="80" customWidth="1"/>
    <col min="15872" max="15873" width="12" style="80" customWidth="1"/>
    <col min="15874" max="15874" width="13.28515625" style="80" customWidth="1"/>
    <col min="15875" max="15875" width="3" style="80" customWidth="1"/>
    <col min="15876" max="15877" width="12.28515625" style="80" customWidth="1"/>
    <col min="15878" max="15878" width="13.28515625" style="80" customWidth="1"/>
    <col min="15879" max="15879" width="2.28515625" style="80" customWidth="1"/>
    <col min="15880" max="15880" width="13.28515625" style="80" customWidth="1"/>
    <col min="15881" max="15881" width="12.140625" style="80" customWidth="1"/>
    <col min="15882" max="15882" width="13.85546875" style="80" customWidth="1"/>
    <col min="15883" max="16124" width="11.28515625" style="80"/>
    <col min="16125" max="16125" width="1.28515625" style="80" customWidth="1"/>
    <col min="16126" max="16126" width="4.42578125" style="80" customWidth="1"/>
    <col min="16127" max="16127" width="45.140625" style="80" customWidth="1"/>
    <col min="16128" max="16129" width="12" style="80" customWidth="1"/>
    <col min="16130" max="16130" width="13.28515625" style="80" customWidth="1"/>
    <col min="16131" max="16131" width="3" style="80" customWidth="1"/>
    <col min="16132" max="16133" width="12.28515625" style="80" customWidth="1"/>
    <col min="16134" max="16134" width="13.28515625" style="80" customWidth="1"/>
    <col min="16135" max="16135" width="2.28515625" style="80" customWidth="1"/>
    <col min="16136" max="16136" width="13.28515625" style="80" customWidth="1"/>
    <col min="16137" max="16137" width="12.140625" style="80" customWidth="1"/>
    <col min="16138" max="16138" width="13.85546875" style="80" customWidth="1"/>
    <col min="16139" max="16384" width="11.28515625" style="80"/>
  </cols>
  <sheetData>
    <row r="1" spans="1:85" ht="65.25" customHeight="1">
      <c r="H1" s="57"/>
      <c r="L1" s="57"/>
      <c r="AJ1" s="57"/>
      <c r="AN1" s="57"/>
    </row>
    <row r="2" spans="1:85" ht="24" customHeight="1">
      <c r="A2" s="192" t="s">
        <v>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</row>
    <row r="3" spans="1:85" s="1" customFormat="1" ht="14.25" customHeight="1">
      <c r="A3" s="194" t="s">
        <v>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6"/>
    </row>
    <row r="4" spans="1:85" ht="14.25" customHeight="1">
      <c r="A4" s="197" t="s">
        <v>82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9"/>
    </row>
    <row r="5" spans="1:85" s="6" customFormat="1" ht="14.2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</row>
    <row r="6" spans="1:85" s="93" customFormat="1" ht="25.5" customHeight="1">
      <c r="A6" s="117"/>
      <c r="B6" s="116"/>
      <c r="C6" s="189" t="s">
        <v>83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1"/>
      <c r="AD6" s="132"/>
      <c r="AE6" s="189" t="s">
        <v>84</v>
      </c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1"/>
      <c r="BF6" s="71"/>
      <c r="BG6" s="189" t="s">
        <v>85</v>
      </c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1"/>
    </row>
    <row r="7" spans="1:85" s="2" customFormat="1" ht="17.25" customHeight="1">
      <c r="A7" s="204" t="s">
        <v>18</v>
      </c>
      <c r="B7" s="222"/>
      <c r="C7" s="219" t="s">
        <v>19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3"/>
      <c r="AD7" s="7"/>
      <c r="AE7" s="219" t="s">
        <v>20</v>
      </c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3"/>
      <c r="BF7" s="7"/>
      <c r="BG7" s="219" t="s">
        <v>39</v>
      </c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3"/>
    </row>
    <row r="8" spans="1:85" s="93" customFormat="1">
      <c r="A8" s="206"/>
      <c r="B8" s="223"/>
      <c r="C8" s="220" t="s">
        <v>30</v>
      </c>
      <c r="D8" s="201"/>
      <c r="E8" s="201"/>
      <c r="F8" s="74"/>
      <c r="G8" s="201" t="s">
        <v>31</v>
      </c>
      <c r="H8" s="201"/>
      <c r="I8" s="201"/>
      <c r="J8" s="74"/>
      <c r="K8" s="201" t="s">
        <v>32</v>
      </c>
      <c r="L8" s="201"/>
      <c r="M8" s="201"/>
      <c r="N8" s="74"/>
      <c r="O8" s="201" t="s">
        <v>33</v>
      </c>
      <c r="P8" s="201"/>
      <c r="Q8" s="201"/>
      <c r="R8" s="74"/>
      <c r="S8" s="201" t="s">
        <v>34</v>
      </c>
      <c r="T8" s="201"/>
      <c r="U8" s="201"/>
      <c r="V8" s="74"/>
      <c r="W8" s="201" t="s">
        <v>35</v>
      </c>
      <c r="X8" s="201"/>
      <c r="Y8" s="201"/>
      <c r="Z8" s="74"/>
      <c r="AA8" s="201" t="s">
        <v>36</v>
      </c>
      <c r="AB8" s="201"/>
      <c r="AC8" s="225"/>
      <c r="AD8" s="74"/>
      <c r="AE8" s="220" t="s">
        <v>30</v>
      </c>
      <c r="AF8" s="201"/>
      <c r="AG8" s="201"/>
      <c r="AH8" s="74"/>
      <c r="AI8" s="201" t="s">
        <v>31</v>
      </c>
      <c r="AJ8" s="201"/>
      <c r="AK8" s="201"/>
      <c r="AL8" s="74"/>
      <c r="AM8" s="201" t="s">
        <v>32</v>
      </c>
      <c r="AN8" s="201"/>
      <c r="AO8" s="201"/>
      <c r="AP8" s="74"/>
      <c r="AQ8" s="201" t="s">
        <v>33</v>
      </c>
      <c r="AR8" s="201"/>
      <c r="AS8" s="201"/>
      <c r="AT8" s="74"/>
      <c r="AU8" s="201" t="s">
        <v>34</v>
      </c>
      <c r="AV8" s="201"/>
      <c r="AW8" s="201"/>
      <c r="AX8" s="74"/>
      <c r="AY8" s="201" t="s">
        <v>35</v>
      </c>
      <c r="AZ8" s="201"/>
      <c r="BA8" s="201"/>
      <c r="BB8" s="74"/>
      <c r="BC8" s="201" t="s">
        <v>36</v>
      </c>
      <c r="BD8" s="201"/>
      <c r="BE8" s="225"/>
      <c r="BF8" s="74"/>
      <c r="BG8" s="220" t="s">
        <v>30</v>
      </c>
      <c r="BH8" s="201"/>
      <c r="BI8" s="201"/>
      <c r="BJ8" s="74"/>
      <c r="BK8" s="201" t="s">
        <v>31</v>
      </c>
      <c r="BL8" s="201"/>
      <c r="BM8" s="201"/>
      <c r="BN8" s="74"/>
      <c r="BO8" s="201" t="s">
        <v>32</v>
      </c>
      <c r="BP8" s="201"/>
      <c r="BQ8" s="201"/>
      <c r="BR8" s="74"/>
      <c r="BS8" s="201" t="s">
        <v>33</v>
      </c>
      <c r="BT8" s="201"/>
      <c r="BU8" s="201"/>
      <c r="BV8" s="74"/>
      <c r="BW8" s="201" t="s">
        <v>34</v>
      </c>
      <c r="BX8" s="201"/>
      <c r="BY8" s="201"/>
      <c r="BZ8" s="74"/>
      <c r="CA8" s="201" t="s">
        <v>35</v>
      </c>
      <c r="CB8" s="201"/>
      <c r="CC8" s="201"/>
      <c r="CD8" s="74"/>
      <c r="CE8" s="201" t="s">
        <v>36</v>
      </c>
      <c r="CF8" s="201"/>
      <c r="CG8" s="225"/>
    </row>
    <row r="9" spans="1:85" s="93" customFormat="1">
      <c r="A9" s="208"/>
      <c r="B9" s="224"/>
      <c r="C9" s="72" t="s">
        <v>24</v>
      </c>
      <c r="D9" s="56" t="s">
        <v>25</v>
      </c>
      <c r="E9" s="56" t="s">
        <v>26</v>
      </c>
      <c r="F9" s="61"/>
      <c r="G9" s="56" t="s">
        <v>24</v>
      </c>
      <c r="H9" s="56" t="s">
        <v>25</v>
      </c>
      <c r="I9" s="56" t="s">
        <v>26</v>
      </c>
      <c r="J9" s="61"/>
      <c r="K9" s="56" t="s">
        <v>24</v>
      </c>
      <c r="L9" s="56" t="s">
        <v>25</v>
      </c>
      <c r="M9" s="56" t="s">
        <v>26</v>
      </c>
      <c r="N9" s="61"/>
      <c r="O9" s="56" t="s">
        <v>24</v>
      </c>
      <c r="P9" s="56" t="s">
        <v>25</v>
      </c>
      <c r="Q9" s="56" t="s">
        <v>26</v>
      </c>
      <c r="R9" s="61"/>
      <c r="S9" s="56" t="s">
        <v>24</v>
      </c>
      <c r="T9" s="56" t="s">
        <v>25</v>
      </c>
      <c r="U9" s="56" t="s">
        <v>26</v>
      </c>
      <c r="V9" s="61"/>
      <c r="W9" s="56" t="s">
        <v>24</v>
      </c>
      <c r="X9" s="56" t="s">
        <v>25</v>
      </c>
      <c r="Y9" s="56" t="s">
        <v>26</v>
      </c>
      <c r="Z9" s="61"/>
      <c r="AA9" s="56" t="s">
        <v>24</v>
      </c>
      <c r="AB9" s="56" t="s">
        <v>25</v>
      </c>
      <c r="AC9" s="120" t="s">
        <v>26</v>
      </c>
      <c r="AD9" s="61"/>
      <c r="AE9" s="72" t="s">
        <v>24</v>
      </c>
      <c r="AF9" s="56" t="s">
        <v>25</v>
      </c>
      <c r="AG9" s="56" t="s">
        <v>26</v>
      </c>
      <c r="AH9" s="61"/>
      <c r="AI9" s="56" t="s">
        <v>24</v>
      </c>
      <c r="AJ9" s="56" t="s">
        <v>25</v>
      </c>
      <c r="AK9" s="56" t="s">
        <v>26</v>
      </c>
      <c r="AL9" s="61"/>
      <c r="AM9" s="56" t="s">
        <v>24</v>
      </c>
      <c r="AN9" s="56" t="s">
        <v>25</v>
      </c>
      <c r="AO9" s="56" t="s">
        <v>26</v>
      </c>
      <c r="AP9" s="61"/>
      <c r="AQ9" s="56" t="s">
        <v>24</v>
      </c>
      <c r="AR9" s="56" t="s">
        <v>25</v>
      </c>
      <c r="AS9" s="56" t="s">
        <v>26</v>
      </c>
      <c r="AT9" s="61"/>
      <c r="AU9" s="56" t="s">
        <v>24</v>
      </c>
      <c r="AV9" s="56" t="s">
        <v>25</v>
      </c>
      <c r="AW9" s="56" t="s">
        <v>26</v>
      </c>
      <c r="AX9" s="61"/>
      <c r="AY9" s="56" t="s">
        <v>24</v>
      </c>
      <c r="AZ9" s="56" t="s">
        <v>25</v>
      </c>
      <c r="BA9" s="56" t="s">
        <v>26</v>
      </c>
      <c r="BB9" s="61"/>
      <c r="BC9" s="56" t="s">
        <v>24</v>
      </c>
      <c r="BD9" s="56" t="s">
        <v>25</v>
      </c>
      <c r="BE9" s="120" t="s">
        <v>26</v>
      </c>
      <c r="BF9" s="61"/>
      <c r="BG9" s="72" t="s">
        <v>24</v>
      </c>
      <c r="BH9" s="56" t="s">
        <v>25</v>
      </c>
      <c r="BI9" s="56" t="s">
        <v>26</v>
      </c>
      <c r="BJ9" s="61"/>
      <c r="BK9" s="56" t="s">
        <v>24</v>
      </c>
      <c r="BL9" s="56" t="s">
        <v>25</v>
      </c>
      <c r="BM9" s="56" t="s">
        <v>26</v>
      </c>
      <c r="BN9" s="61"/>
      <c r="BO9" s="56" t="s">
        <v>24</v>
      </c>
      <c r="BP9" s="56" t="s">
        <v>25</v>
      </c>
      <c r="BQ9" s="56" t="s">
        <v>26</v>
      </c>
      <c r="BR9" s="61"/>
      <c r="BS9" s="56" t="s">
        <v>24</v>
      </c>
      <c r="BT9" s="56" t="s">
        <v>25</v>
      </c>
      <c r="BU9" s="56" t="s">
        <v>26</v>
      </c>
      <c r="BV9" s="61"/>
      <c r="BW9" s="56" t="s">
        <v>24</v>
      </c>
      <c r="BX9" s="56" t="s">
        <v>25</v>
      </c>
      <c r="BY9" s="56" t="s">
        <v>26</v>
      </c>
      <c r="BZ9" s="61"/>
      <c r="CA9" s="56" t="s">
        <v>24</v>
      </c>
      <c r="CB9" s="56" t="s">
        <v>25</v>
      </c>
      <c r="CC9" s="56" t="s">
        <v>26</v>
      </c>
      <c r="CD9" s="61"/>
      <c r="CE9" s="56" t="s">
        <v>24</v>
      </c>
      <c r="CF9" s="56" t="s">
        <v>25</v>
      </c>
      <c r="CG9" s="120" t="s">
        <v>26</v>
      </c>
    </row>
    <row r="10" spans="1:85" s="8" customFormat="1" ht="26.25" customHeight="1">
      <c r="A10" s="128"/>
      <c r="B10" s="106" t="s">
        <v>40</v>
      </c>
      <c r="C10" s="129">
        <v>14.451692200816085</v>
      </c>
      <c r="D10" s="129">
        <v>-1.6364566460261891</v>
      </c>
      <c r="E10" s="129">
        <v>-1.6364566460262464</v>
      </c>
      <c r="F10" s="133"/>
      <c r="G10" s="129">
        <v>16.347642506972523</v>
      </c>
      <c r="H10" s="129">
        <v>-0.22645179701873214</v>
      </c>
      <c r="I10" s="129">
        <v>-0.22645179701874635</v>
      </c>
      <c r="J10" s="133"/>
      <c r="K10" s="129">
        <v>20.83163636184473</v>
      </c>
      <c r="L10" s="129">
        <v>4.9941498109834157</v>
      </c>
      <c r="M10" s="129">
        <v>4.9941498109833393</v>
      </c>
      <c r="N10" s="133"/>
      <c r="O10" s="129">
        <v>17.483016461439902</v>
      </c>
      <c r="P10" s="129">
        <v>1.2059260872355524</v>
      </c>
      <c r="Q10" s="129">
        <v>1.2059260872355213</v>
      </c>
      <c r="R10" s="133"/>
      <c r="S10" s="129">
        <v>19.290635767634235</v>
      </c>
      <c r="T10" s="129">
        <v>2.4746781607787387</v>
      </c>
      <c r="U10" s="129">
        <v>2.4746781607788275</v>
      </c>
      <c r="V10" s="133"/>
      <c r="W10" s="129">
        <v>13.651829877166335</v>
      </c>
      <c r="X10" s="129">
        <v>-2.4830414642869045</v>
      </c>
      <c r="Y10" s="129">
        <v>-2.4830414642869991</v>
      </c>
      <c r="Z10" s="133"/>
      <c r="AA10" s="129">
        <v>17.528296024646263</v>
      </c>
      <c r="AB10" s="129">
        <v>0.57636577481199858</v>
      </c>
      <c r="AC10" s="129">
        <v>0.57636577481196194</v>
      </c>
      <c r="AD10" s="133"/>
      <c r="AE10" s="129">
        <v>15.689793920558202</v>
      </c>
      <c r="AF10" s="129">
        <v>-0.77387670052419821</v>
      </c>
      <c r="AG10" s="129">
        <v>-0.77387670052421842</v>
      </c>
      <c r="AH10" s="133"/>
      <c r="AI10" s="129">
        <v>18.7827378110007</v>
      </c>
      <c r="AJ10" s="129">
        <v>1.8803968415765553</v>
      </c>
      <c r="AK10" s="129">
        <v>1.8803968415765473</v>
      </c>
      <c r="AL10" s="133"/>
      <c r="AM10" s="129">
        <v>18.387008826108953</v>
      </c>
      <c r="AN10" s="129">
        <v>2.598660110450794</v>
      </c>
      <c r="AO10" s="129">
        <v>2.5986601104507709</v>
      </c>
      <c r="AP10" s="133"/>
      <c r="AQ10" s="129">
        <v>15.208020330172872</v>
      </c>
      <c r="AR10" s="129">
        <v>-0.93110443635168849</v>
      </c>
      <c r="AS10" s="129">
        <v>-0.93110443635173379</v>
      </c>
      <c r="AT10" s="133"/>
      <c r="AU10" s="129">
        <v>18.914212781784073</v>
      </c>
      <c r="AV10" s="129">
        <v>2.1315846157302616</v>
      </c>
      <c r="AW10" s="129">
        <v>2.1315846157303318</v>
      </c>
      <c r="AX10" s="133"/>
      <c r="AY10" s="129">
        <v>14.534186843787111</v>
      </c>
      <c r="AZ10" s="129">
        <v>-1.8471664365419258</v>
      </c>
      <c r="BA10" s="129">
        <v>-1.8471664365419853</v>
      </c>
      <c r="BB10" s="133"/>
      <c r="BC10" s="129">
        <v>18.826674871661098</v>
      </c>
      <c r="BD10" s="129">
        <v>1.6008061070490527</v>
      </c>
      <c r="BE10" s="129">
        <v>1.600806107048979</v>
      </c>
      <c r="BF10" s="133"/>
      <c r="BG10" s="129">
        <v>21.501269289765503</v>
      </c>
      <c r="BH10" s="129">
        <v>6.2971342483715915</v>
      </c>
      <c r="BI10" s="129">
        <v>6.2971342483715915</v>
      </c>
      <c r="BJ10" s="133"/>
      <c r="BK10" s="129">
        <v>25.637455555568337</v>
      </c>
      <c r="BL10" s="129">
        <v>9.7883319241881992</v>
      </c>
      <c r="BM10" s="129">
        <v>9.7883319241881583</v>
      </c>
      <c r="BN10" s="133"/>
      <c r="BO10" s="129">
        <v>23.291120685382964</v>
      </c>
      <c r="BP10" s="129">
        <v>9.4743108579403099</v>
      </c>
      <c r="BQ10" s="129">
        <v>9.4743108579402797</v>
      </c>
      <c r="BR10" s="133"/>
      <c r="BS10" s="129">
        <v>24.754958268872514</v>
      </c>
      <c r="BT10" s="129">
        <v>9.8340446545612821</v>
      </c>
      <c r="BU10" s="129">
        <v>9.8340446545612785</v>
      </c>
      <c r="BV10" s="133"/>
      <c r="BW10" s="129">
        <v>24.190033427193171</v>
      </c>
      <c r="BX10" s="129">
        <v>8.913354102758035</v>
      </c>
      <c r="BY10" s="129">
        <v>8.9133541027580723</v>
      </c>
      <c r="BZ10" s="133"/>
      <c r="CA10" s="129">
        <v>21.649805160626386</v>
      </c>
      <c r="CB10" s="129">
        <v>6.2169735442218581</v>
      </c>
      <c r="CC10" s="129">
        <v>6.216973544221827</v>
      </c>
      <c r="CD10" s="133"/>
      <c r="CE10" s="129">
        <v>23.499294827406203</v>
      </c>
      <c r="CF10" s="129">
        <v>7.511440105774895</v>
      </c>
      <c r="CG10" s="130">
        <v>7.511440105774839</v>
      </c>
    </row>
    <row r="11" spans="1:85" s="8" customFormat="1" ht="26.25" customHeight="1">
      <c r="A11" s="123" t="s">
        <v>29</v>
      </c>
      <c r="B11" s="11" t="s">
        <v>41</v>
      </c>
      <c r="C11" s="81">
        <v>19.24575633949733</v>
      </c>
      <c r="D11" s="81">
        <v>-0.32129431842024636</v>
      </c>
      <c r="E11" s="81">
        <v>-5.1314956509904211E-2</v>
      </c>
      <c r="F11" s="3"/>
      <c r="G11" s="81">
        <v>20.586809936865379</v>
      </c>
      <c r="H11" s="81">
        <v>0.84085619625277264</v>
      </c>
      <c r="I11" s="81">
        <v>0.10414714625911253</v>
      </c>
      <c r="J11" s="3"/>
      <c r="K11" s="81">
        <v>33.256368448273975</v>
      </c>
      <c r="L11" s="81">
        <v>14.081492969473144</v>
      </c>
      <c r="M11" s="81">
        <v>5.1719868557380435</v>
      </c>
      <c r="N11" s="3"/>
      <c r="O11" s="81">
        <v>24.968801590368027</v>
      </c>
      <c r="P11" s="81">
        <v>6.9687028175050418</v>
      </c>
      <c r="Q11" s="81">
        <v>1.851739966358342</v>
      </c>
      <c r="R11" s="3"/>
      <c r="S11" s="81">
        <v>16.94825398496663</v>
      </c>
      <c r="T11" s="81">
        <v>-1.7076013132587025</v>
      </c>
      <c r="U11" s="81">
        <v>-0.32097287441977235</v>
      </c>
      <c r="V11" s="3"/>
      <c r="W11" s="81">
        <v>12.369801174333585</v>
      </c>
      <c r="X11" s="81">
        <v>-5.6140904567924155</v>
      </c>
      <c r="Y11" s="81">
        <v>-0.93541309357413294</v>
      </c>
      <c r="Z11" s="3"/>
      <c r="AA11" s="81">
        <v>25.981469941330793</v>
      </c>
      <c r="AB11" s="81">
        <v>5.7981022365879049</v>
      </c>
      <c r="AC11" s="81">
        <v>0.76345369214788661</v>
      </c>
      <c r="AD11" s="3"/>
      <c r="AE11" s="81">
        <v>20.968276693303906</v>
      </c>
      <c r="AF11" s="81">
        <v>0.99469491506548025</v>
      </c>
      <c r="AG11" s="81">
        <v>0.15500683513707089</v>
      </c>
      <c r="AH11" s="3"/>
      <c r="AI11" s="81">
        <v>21.214640927683675</v>
      </c>
      <c r="AJ11" s="81">
        <v>1.6459268587795322</v>
      </c>
      <c r="AK11" s="81">
        <v>0.20284227724938322</v>
      </c>
      <c r="AL11" s="3"/>
      <c r="AM11" s="81">
        <v>21.857442488200846</v>
      </c>
      <c r="AN11" s="81">
        <v>3.9011562138631319</v>
      </c>
      <c r="AO11" s="81">
        <v>1.4553573099506769</v>
      </c>
      <c r="AP11" s="3"/>
      <c r="AQ11" s="81">
        <v>10.792834822296399</v>
      </c>
      <c r="AR11" s="81">
        <v>-5.3627639075139513</v>
      </c>
      <c r="AS11" s="81">
        <v>-1.4662458272851739</v>
      </c>
      <c r="AT11" s="3"/>
      <c r="AU11" s="81">
        <v>10.034249460423609</v>
      </c>
      <c r="AV11" s="81">
        <v>-7.3368005892428414</v>
      </c>
      <c r="AW11" s="81">
        <v>-1.3779465621358133</v>
      </c>
      <c r="AX11" s="3"/>
      <c r="AY11" s="81">
        <v>10.193105584928404</v>
      </c>
      <c r="AZ11" s="81">
        <v>-7.367881817704145</v>
      </c>
      <c r="BA11" s="81">
        <v>-1.1772690449423062</v>
      </c>
      <c r="BB11" s="3"/>
      <c r="BC11" s="81">
        <v>20.050206899515487</v>
      </c>
      <c r="BD11" s="81">
        <v>0.79715172106213572</v>
      </c>
      <c r="BE11" s="81">
        <v>0.1010946164625801</v>
      </c>
      <c r="BF11" s="3"/>
      <c r="BG11" s="81">
        <v>25.528450491573381</v>
      </c>
      <c r="BH11" s="81">
        <v>8.7825756832122153</v>
      </c>
      <c r="BI11" s="81">
        <v>1.4468772006266417</v>
      </c>
      <c r="BJ11" s="3"/>
      <c r="BK11" s="81">
        <v>32.593502023279797</v>
      </c>
      <c r="BL11" s="81">
        <v>15.046114201979648</v>
      </c>
      <c r="BM11" s="81">
        <v>1.9731046569353177</v>
      </c>
      <c r="BN11" s="3"/>
      <c r="BO11" s="81">
        <v>28.138190272443723</v>
      </c>
      <c r="BP11" s="81">
        <v>13.083159164934301</v>
      </c>
      <c r="BQ11" s="81">
        <v>4.8775104155625009</v>
      </c>
      <c r="BR11" s="3"/>
      <c r="BS11" s="81">
        <v>41.275595919161134</v>
      </c>
      <c r="BT11" s="81">
        <v>25.30643554563197</v>
      </c>
      <c r="BU11" s="81">
        <v>6.1225066355079436</v>
      </c>
      <c r="BV11" s="3"/>
      <c r="BW11" s="81">
        <v>20.621749117358348</v>
      </c>
      <c r="BX11" s="81">
        <v>4.8881580122040162</v>
      </c>
      <c r="BY11" s="81">
        <v>0.95046653818278259</v>
      </c>
      <c r="BZ11" s="3"/>
      <c r="CA11" s="81">
        <v>24.167370023993357</v>
      </c>
      <c r="CB11" s="81">
        <v>8.3261646078425429</v>
      </c>
      <c r="CC11" s="81">
        <v>1.3288311904893473</v>
      </c>
      <c r="CD11" s="3"/>
      <c r="CE11" s="81">
        <v>18.260405294192168</v>
      </c>
      <c r="CF11" s="81">
        <v>2.587349915441493</v>
      </c>
      <c r="CG11" s="124">
        <v>0.37269156145435234</v>
      </c>
    </row>
    <row r="12" spans="1:85" s="8" customFormat="1" ht="34.5" customHeight="1">
      <c r="A12" s="121" t="s">
        <v>42</v>
      </c>
      <c r="B12" s="98" t="s">
        <v>43</v>
      </c>
      <c r="C12" s="3">
        <v>-0.70714575869522756</v>
      </c>
      <c r="D12" s="3">
        <v>-13.977374837877917</v>
      </c>
      <c r="E12" s="3">
        <v>-1.6844389784549028</v>
      </c>
      <c r="F12" s="3"/>
      <c r="G12" s="3">
        <v>8.110992329068706</v>
      </c>
      <c r="H12" s="3">
        <v>-6.2484918774930627</v>
      </c>
      <c r="I12" s="3">
        <v>-0.45951631068686621</v>
      </c>
      <c r="J12" s="3"/>
      <c r="K12" s="3">
        <v>4.5436278922334283</v>
      </c>
      <c r="L12" s="3">
        <v>-9.0512968311935911</v>
      </c>
      <c r="M12" s="3">
        <v>-0.58814250755879338</v>
      </c>
      <c r="N12" s="3"/>
      <c r="O12" s="3">
        <v>11.326858689597726</v>
      </c>
      <c r="P12" s="3">
        <v>-2.9041213732636422</v>
      </c>
      <c r="Q12" s="3">
        <v>-0.22839211005184226</v>
      </c>
      <c r="R12" s="3"/>
      <c r="S12" s="3">
        <v>12.783930185103145</v>
      </c>
      <c r="T12" s="3">
        <v>-2.8105808008897455</v>
      </c>
      <c r="U12" s="3">
        <v>-0.27487914153886783</v>
      </c>
      <c r="V12" s="3"/>
      <c r="W12" s="3">
        <v>6.1765579879536885</v>
      </c>
      <c r="X12" s="3">
        <v>-8.2811000931984253</v>
      </c>
      <c r="Y12" s="3">
        <v>-0.812653352280994</v>
      </c>
      <c r="Z12" s="3"/>
      <c r="AA12" s="3">
        <v>7.1334569962181682</v>
      </c>
      <c r="AB12" s="3">
        <v>-8.0556446035679183</v>
      </c>
      <c r="AC12" s="3">
        <v>-0.62727617271282465</v>
      </c>
      <c r="AD12" s="3"/>
      <c r="AE12" s="3">
        <v>5.3043342652760543</v>
      </c>
      <c r="AF12" s="3">
        <v>-8.7462506208131714</v>
      </c>
      <c r="AG12" s="3">
        <v>-1.0047515933253151</v>
      </c>
      <c r="AH12" s="3"/>
      <c r="AI12" s="3">
        <v>33.974696709447045</v>
      </c>
      <c r="AJ12" s="3">
        <v>16.731691672527901</v>
      </c>
      <c r="AK12" s="3">
        <v>1.1769904330444996</v>
      </c>
      <c r="AL12" s="3"/>
      <c r="AM12" s="3">
        <v>21.431183203852328</v>
      </c>
      <c r="AN12" s="3">
        <v>5.8560439178627348</v>
      </c>
      <c r="AO12" s="3">
        <v>0.34777625015525843</v>
      </c>
      <c r="AP12" s="3"/>
      <c r="AQ12" s="3">
        <v>19.100094816965822</v>
      </c>
      <c r="AR12" s="3">
        <v>3.8278792354758338</v>
      </c>
      <c r="AS12" s="3">
        <v>0.27870231922412475</v>
      </c>
      <c r="AT12" s="3"/>
      <c r="AU12" s="3">
        <v>24.243738456822257</v>
      </c>
      <c r="AV12" s="3">
        <v>7.3482707795045741</v>
      </c>
      <c r="AW12" s="3">
        <v>0.67564503257283515</v>
      </c>
      <c r="AX12" s="3"/>
      <c r="AY12" s="3">
        <v>11.047852470409268</v>
      </c>
      <c r="AZ12" s="3">
        <v>-4.0547755557664829</v>
      </c>
      <c r="BA12" s="3">
        <v>-0.39222231945592417</v>
      </c>
      <c r="BB12" s="3"/>
      <c r="BC12" s="3">
        <v>16.139900752368959</v>
      </c>
      <c r="BD12" s="3">
        <v>-0.17787955208872575</v>
      </c>
      <c r="BE12" s="3">
        <v>-1.3220312946702048E-2</v>
      </c>
      <c r="BF12" s="3"/>
      <c r="BG12" s="3">
        <v>27.277760228555081</v>
      </c>
      <c r="BH12" s="3">
        <v>12.780741106084321</v>
      </c>
      <c r="BI12" s="3">
        <v>1.2474539984147384</v>
      </c>
      <c r="BJ12" s="3"/>
      <c r="BK12" s="3">
        <v>37.088964460823178</v>
      </c>
      <c r="BL12" s="3">
        <v>21.168796589410761</v>
      </c>
      <c r="BM12" s="3">
        <v>1.3343419255151863</v>
      </c>
      <c r="BN12" s="3"/>
      <c r="BO12" s="3">
        <v>33.979497188510237</v>
      </c>
      <c r="BP12" s="3">
        <v>18.608387555126924</v>
      </c>
      <c r="BQ12" s="3">
        <v>0.95869575013066022</v>
      </c>
      <c r="BR12" s="3"/>
      <c r="BS12" s="3">
        <v>27.977458740291411</v>
      </c>
      <c r="BT12" s="3">
        <v>13.179749717946393</v>
      </c>
      <c r="BU12" s="3">
        <v>0.87708121089739211</v>
      </c>
      <c r="BV12" s="3"/>
      <c r="BW12" s="3">
        <v>40.17859556220381</v>
      </c>
      <c r="BX12" s="3">
        <v>23.680079028866217</v>
      </c>
      <c r="BY12" s="3">
        <v>1.9015057247908214</v>
      </c>
      <c r="BZ12" s="3"/>
      <c r="CA12" s="3">
        <v>28.957115040151763</v>
      </c>
      <c r="CB12" s="3">
        <v>13.913950311674569</v>
      </c>
      <c r="CC12" s="3">
        <v>1.1552024122862923</v>
      </c>
      <c r="CD12" s="3"/>
      <c r="CE12" s="3">
        <v>27.262682176631614</v>
      </c>
      <c r="CF12" s="3">
        <v>11.998949539051026</v>
      </c>
      <c r="CG12" s="122">
        <v>0.78656831556742712</v>
      </c>
    </row>
    <row r="13" spans="1:85" s="8" customFormat="1" ht="36.75" customHeight="1">
      <c r="A13" s="123">
        <v>3</v>
      </c>
      <c r="B13" s="11" t="s">
        <v>44</v>
      </c>
      <c r="C13" s="81">
        <v>19.58105035985621</v>
      </c>
      <c r="D13" s="81">
        <v>0.68592716888701977</v>
      </c>
      <c r="E13" s="81">
        <v>0.33221496976756909</v>
      </c>
      <c r="F13" s="3"/>
      <c r="G13" s="81">
        <v>23.001467284860372</v>
      </c>
      <c r="H13" s="81">
        <v>3.7599952997054236</v>
      </c>
      <c r="I13" s="81">
        <v>2.011451802859523</v>
      </c>
      <c r="J13" s="3"/>
      <c r="K13" s="81">
        <v>17.982346405828864</v>
      </c>
      <c r="L13" s="81">
        <v>1.5586246517483255</v>
      </c>
      <c r="M13" s="81">
        <v>0.6081200278398553</v>
      </c>
      <c r="N13" s="3"/>
      <c r="O13" s="81">
        <v>18.586706109525604</v>
      </c>
      <c r="P13" s="81">
        <v>2.9546773516180166E-2</v>
      </c>
      <c r="Q13" s="81">
        <v>1.3611327653658641E-2</v>
      </c>
      <c r="R13" s="3"/>
      <c r="S13" s="81">
        <v>25.933661148566962</v>
      </c>
      <c r="T13" s="81">
        <v>6.0442844427954885</v>
      </c>
      <c r="U13" s="81">
        <v>2.7718911638033741</v>
      </c>
      <c r="V13" s="3"/>
      <c r="W13" s="81">
        <v>19.82511354257668</v>
      </c>
      <c r="X13" s="81">
        <v>1.3876059774535925</v>
      </c>
      <c r="Y13" s="81">
        <v>0.71207617040124416</v>
      </c>
      <c r="Z13" s="3"/>
      <c r="AA13" s="81">
        <v>21.070675509574432</v>
      </c>
      <c r="AB13" s="81">
        <v>1.8185560253643349</v>
      </c>
      <c r="AC13" s="81">
        <v>0.98947737304306371</v>
      </c>
      <c r="AD13" s="3"/>
      <c r="AE13" s="81">
        <v>19.766424265613594</v>
      </c>
      <c r="AF13" s="81">
        <v>0.61568121224458139</v>
      </c>
      <c r="AG13" s="81">
        <v>0.30107373322323716</v>
      </c>
      <c r="AH13" s="3"/>
      <c r="AI13" s="81">
        <v>22.435983497293833</v>
      </c>
      <c r="AJ13" s="81">
        <v>2.985914768617647</v>
      </c>
      <c r="AK13" s="81">
        <v>1.6084933439315627</v>
      </c>
      <c r="AL13" s="3"/>
      <c r="AM13" s="81">
        <v>18.624838389325603</v>
      </c>
      <c r="AN13" s="81">
        <v>1.8646034889747085</v>
      </c>
      <c r="AO13" s="81">
        <v>0.72409459487467165</v>
      </c>
      <c r="AP13" s="3"/>
      <c r="AQ13" s="81">
        <v>19.106261553476187</v>
      </c>
      <c r="AR13" s="81">
        <v>0.28376562020643803</v>
      </c>
      <c r="AS13" s="81">
        <v>0.13132433839026053</v>
      </c>
      <c r="AT13" s="3"/>
      <c r="AU13" s="81">
        <v>26.383736035985677</v>
      </c>
      <c r="AV13" s="81">
        <v>6.1866620272555934</v>
      </c>
      <c r="AW13" s="81">
        <v>2.8167488782187053</v>
      </c>
      <c r="AX13" s="3"/>
      <c r="AY13" s="81">
        <v>20.204351214464893</v>
      </c>
      <c r="AZ13" s="81">
        <v>1.2974429233731684</v>
      </c>
      <c r="BA13" s="81">
        <v>0.67320925575964308</v>
      </c>
      <c r="BB13" s="3"/>
      <c r="BC13" s="81">
        <v>22.094331947205433</v>
      </c>
      <c r="BD13" s="81">
        <v>2.3925693297034627</v>
      </c>
      <c r="BE13" s="81">
        <v>1.3162090132730506</v>
      </c>
      <c r="BF13" s="3"/>
      <c r="BG13" s="81">
        <v>22.09225271477581</v>
      </c>
      <c r="BH13" s="81">
        <v>4.0157305251052691</v>
      </c>
      <c r="BI13" s="81">
        <v>1.9715810620233558</v>
      </c>
      <c r="BJ13" s="3"/>
      <c r="BK13" s="81">
        <v>26.736350122379207</v>
      </c>
      <c r="BL13" s="81">
        <v>8.1527532008109631</v>
      </c>
      <c r="BM13" s="81">
        <v>4.4057554333640958</v>
      </c>
      <c r="BN13" s="3"/>
      <c r="BO13" s="81">
        <v>19.785252779866951</v>
      </c>
      <c r="BP13" s="81">
        <v>4.8811126169157433</v>
      </c>
      <c r="BQ13" s="81">
        <v>1.9216483619926092</v>
      </c>
      <c r="BR13" s="3"/>
      <c r="BS13" s="81">
        <v>19.922792349538753</v>
      </c>
      <c r="BT13" s="81">
        <v>3.13206245545841</v>
      </c>
      <c r="BU13" s="81">
        <v>1.546138367893259</v>
      </c>
      <c r="BV13" s="3"/>
      <c r="BW13" s="81">
        <v>26.094939418179578</v>
      </c>
      <c r="BX13" s="81">
        <v>7.8595931534075447</v>
      </c>
      <c r="BY13" s="81">
        <v>3.6456734811691329</v>
      </c>
      <c r="BZ13" s="3"/>
      <c r="CA13" s="81">
        <v>22.086499581500391</v>
      </c>
      <c r="CB13" s="81">
        <v>3.8635484331296368</v>
      </c>
      <c r="CC13" s="81">
        <v>2.0279626096135193</v>
      </c>
      <c r="CD13" s="3"/>
      <c r="CE13" s="81">
        <v>26.584899173942802</v>
      </c>
      <c r="CF13" s="81">
        <v>7.4594146473161658</v>
      </c>
      <c r="CG13" s="124">
        <v>4.0523715810893783</v>
      </c>
    </row>
    <row r="14" spans="1:85" s="8" customFormat="1" ht="52.5" customHeight="1">
      <c r="A14" s="121">
        <v>4</v>
      </c>
      <c r="B14" s="98" t="s">
        <v>45</v>
      </c>
      <c r="C14" s="3">
        <v>0.66659023265729345</v>
      </c>
      <c r="D14" s="3">
        <v>-6.5740319602269519</v>
      </c>
      <c r="E14" s="3">
        <v>-0.85068456429152561</v>
      </c>
      <c r="F14" s="3"/>
      <c r="G14" s="3">
        <v>-7.975813530866831</v>
      </c>
      <c r="H14" s="3">
        <v>-14.801223397700202</v>
      </c>
      <c r="I14" s="3">
        <v>-1.881400707274907</v>
      </c>
      <c r="J14" s="3"/>
      <c r="K14" s="3">
        <v>2.2912728473192709</v>
      </c>
      <c r="L14" s="3">
        <v>-2.8192707234985406</v>
      </c>
      <c r="M14" s="3">
        <v>-0.24316704854823024</v>
      </c>
      <c r="N14" s="3"/>
      <c r="O14" s="3">
        <v>-6.4542509192236433E-2</v>
      </c>
      <c r="P14" s="3">
        <v>-9.2107621840761702</v>
      </c>
      <c r="Q14" s="3">
        <v>-0.90261748560123745</v>
      </c>
      <c r="R14" s="3"/>
      <c r="S14" s="3">
        <v>2.7811283242060356</v>
      </c>
      <c r="T14" s="3">
        <v>-5.3809708124292595</v>
      </c>
      <c r="U14" s="3">
        <v>-0.65072259927125486</v>
      </c>
      <c r="V14" s="3"/>
      <c r="W14" s="3">
        <v>-0.64228072561854344</v>
      </c>
      <c r="X14" s="3">
        <v>-8.7602368762756893</v>
      </c>
      <c r="Y14" s="3">
        <v>-1.0343880259506573</v>
      </c>
      <c r="Z14" s="3"/>
      <c r="AA14" s="3">
        <v>9.9786543097014686</v>
      </c>
      <c r="AB14" s="3">
        <v>0.70565025740671172</v>
      </c>
      <c r="AC14" s="3">
        <v>9.5592192146368757E-2</v>
      </c>
      <c r="AD14" s="3"/>
      <c r="AE14" s="3">
        <v>3.0322925219099233</v>
      </c>
      <c r="AF14" s="3">
        <v>-5.5082403397900492</v>
      </c>
      <c r="AG14" s="3">
        <v>-0.70165218192459877</v>
      </c>
      <c r="AH14" s="3"/>
      <c r="AI14" s="3">
        <v>-2.1248265553085446</v>
      </c>
      <c r="AJ14" s="3">
        <v>-10.278626646630443</v>
      </c>
      <c r="AK14" s="3">
        <v>-1.2812760978959534</v>
      </c>
      <c r="AL14" s="3"/>
      <c r="AM14" s="3">
        <v>2.0504060298142832</v>
      </c>
      <c r="AN14" s="3">
        <v>-4.8539647676002318</v>
      </c>
      <c r="AO14" s="3">
        <v>-0.41221479312244347</v>
      </c>
      <c r="AP14" s="3"/>
      <c r="AQ14" s="3">
        <v>2.3898227008851904</v>
      </c>
      <c r="AR14" s="3">
        <v>-7.6168956134600165</v>
      </c>
      <c r="AS14" s="3">
        <v>-0.72748640660345132</v>
      </c>
      <c r="AT14" s="3"/>
      <c r="AU14" s="3">
        <v>5.0937502525771237</v>
      </c>
      <c r="AV14" s="3">
        <v>-4.3378529648365713</v>
      </c>
      <c r="AW14" s="3">
        <v>-0.51630612484904004</v>
      </c>
      <c r="AX14" s="3"/>
      <c r="AY14" s="3">
        <v>1.5892787157177963</v>
      </c>
      <c r="AZ14" s="3">
        <v>-7.1505498419982985</v>
      </c>
      <c r="BA14" s="3">
        <v>-0.83536775254930673</v>
      </c>
      <c r="BB14" s="3"/>
      <c r="BC14" s="3">
        <v>12.751401586278504</v>
      </c>
      <c r="BD14" s="3">
        <v>2.5242267292811391</v>
      </c>
      <c r="BE14" s="3">
        <v>0.33387459290620131</v>
      </c>
      <c r="BF14" s="3"/>
      <c r="BG14" s="3">
        <v>9.3773411774846807</v>
      </c>
      <c r="BH14" s="3">
        <v>0.80958715213068899</v>
      </c>
      <c r="BI14" s="3">
        <v>0.10185596541370959</v>
      </c>
      <c r="BJ14" s="3"/>
      <c r="BK14" s="3">
        <v>12.383205067201757</v>
      </c>
      <c r="BL14" s="3">
        <v>3.2905587891080472</v>
      </c>
      <c r="BM14" s="3">
        <v>0.39236024859971058</v>
      </c>
      <c r="BN14" s="3"/>
      <c r="BO14" s="3">
        <v>7.9533917855212337</v>
      </c>
      <c r="BP14" s="3">
        <v>0.87458172454641669</v>
      </c>
      <c r="BQ14" s="3">
        <v>7.2665996788368215E-2</v>
      </c>
      <c r="BR14" s="3"/>
      <c r="BS14" s="3">
        <v>12.003541357894804</v>
      </c>
      <c r="BT14" s="3">
        <v>2.0122938983627421</v>
      </c>
      <c r="BU14" s="3">
        <v>0.19142879511097274</v>
      </c>
      <c r="BV14" s="3"/>
      <c r="BW14" s="3">
        <v>13.114997023982539</v>
      </c>
      <c r="BX14" s="3">
        <v>3.8318191773464321</v>
      </c>
      <c r="BY14" s="3">
        <v>0.45873295900983357</v>
      </c>
      <c r="BZ14" s="3"/>
      <c r="CA14" s="3">
        <v>11.021931532597733</v>
      </c>
      <c r="CB14" s="3">
        <v>2.3273670138811866</v>
      </c>
      <c r="CC14" s="3">
        <v>0.26823506807683628</v>
      </c>
      <c r="CD14" s="3"/>
      <c r="CE14" s="3">
        <v>15.53016471725013</v>
      </c>
      <c r="CF14" s="3">
        <v>5.9878177750438084</v>
      </c>
      <c r="CG14" s="122">
        <v>0.79165886804151331</v>
      </c>
    </row>
    <row r="15" spans="1:85" s="8" customFormat="1" ht="26.25" customHeight="1">
      <c r="A15" s="123">
        <v>5</v>
      </c>
      <c r="B15" s="11" t="s">
        <v>46</v>
      </c>
      <c r="C15" s="81">
        <v>3.281568977625251</v>
      </c>
      <c r="D15" s="81">
        <v>-9.3763512425589202</v>
      </c>
      <c r="E15" s="81">
        <v>-0.11836811592841304</v>
      </c>
      <c r="F15" s="3"/>
      <c r="G15" s="81">
        <v>22.194758722716948</v>
      </c>
      <c r="H15" s="81">
        <v>8.4278924474958341</v>
      </c>
      <c r="I15" s="81">
        <v>0.26068664787673584</v>
      </c>
      <c r="J15" s="3"/>
      <c r="K15" s="81">
        <v>5.7569308449180436</v>
      </c>
      <c r="L15" s="81">
        <v>-6.8973609722350639</v>
      </c>
      <c r="M15" s="81">
        <v>-0.12650060693245413</v>
      </c>
      <c r="N15" s="3"/>
      <c r="O15" s="81">
        <v>19.204112037217353</v>
      </c>
      <c r="P15" s="81">
        <v>4.5611904506305896</v>
      </c>
      <c r="Q15" s="81">
        <v>2.5540580891038389E-2</v>
      </c>
      <c r="R15" s="3"/>
      <c r="S15" s="81">
        <v>29.332735662865854</v>
      </c>
      <c r="T15" s="81">
        <v>13.636012597682784</v>
      </c>
      <c r="U15" s="81">
        <v>0.35922920809703079</v>
      </c>
      <c r="V15" s="3"/>
      <c r="W15" s="81">
        <v>2.5661761912195469</v>
      </c>
      <c r="X15" s="81">
        <v>-9.443608476776868</v>
      </c>
      <c r="Y15" s="81">
        <v>-0.16655712707365872</v>
      </c>
      <c r="Z15" s="3"/>
      <c r="AA15" s="81">
        <v>1.7090009560426092</v>
      </c>
      <c r="AB15" s="81">
        <v>-12.895818777680585</v>
      </c>
      <c r="AC15" s="81">
        <v>-0.19793597612811278</v>
      </c>
      <c r="AD15" s="3"/>
      <c r="AE15" s="81">
        <v>9.8261778044776946</v>
      </c>
      <c r="AF15" s="81">
        <v>-2.7771783652923716</v>
      </c>
      <c r="AG15" s="81">
        <v>-3.6583067702371651E-2</v>
      </c>
      <c r="AH15" s="3"/>
      <c r="AI15" s="81">
        <v>25.049813955031013</v>
      </c>
      <c r="AJ15" s="81">
        <v>12.046112097555351</v>
      </c>
      <c r="AK15" s="81">
        <v>0.34830562765157791</v>
      </c>
      <c r="AL15" s="3"/>
      <c r="AM15" s="81">
        <v>14.450181617506175</v>
      </c>
      <c r="AN15" s="81">
        <v>1.0721833402288325</v>
      </c>
      <c r="AO15" s="81">
        <v>1.870944520800422E-2</v>
      </c>
      <c r="AP15" s="3"/>
      <c r="AQ15" s="81">
        <v>17.015468298333531</v>
      </c>
      <c r="AR15" s="81">
        <v>2.8826265597813574</v>
      </c>
      <c r="AS15" s="81">
        <v>1.6827743322315531E-2</v>
      </c>
      <c r="AT15" s="3"/>
      <c r="AU15" s="81">
        <v>35.357613623671654</v>
      </c>
      <c r="AV15" s="81">
        <v>20.612550976208269</v>
      </c>
      <c r="AW15" s="81">
        <v>0.60809469046732789</v>
      </c>
      <c r="AX15" s="3"/>
      <c r="AY15" s="81">
        <v>13.111104088583758</v>
      </c>
      <c r="AZ15" s="81">
        <v>0.8465397655418343</v>
      </c>
      <c r="BA15" s="81">
        <v>1.5172371240406952E-2</v>
      </c>
      <c r="BB15" s="3"/>
      <c r="BC15" s="81">
        <v>20.068467771670811</v>
      </c>
      <c r="BD15" s="81">
        <v>5.1133697308085999</v>
      </c>
      <c r="BE15" s="81">
        <v>7.3635184109045862E-2</v>
      </c>
      <c r="BF15" s="3"/>
      <c r="BG15" s="81">
        <v>19.023238605759033</v>
      </c>
      <c r="BH15" s="81">
        <v>7.9377987399477803</v>
      </c>
      <c r="BI15" s="81">
        <v>0.10108323364295374</v>
      </c>
      <c r="BJ15" s="3"/>
      <c r="BK15" s="81">
        <v>27.207075570040303</v>
      </c>
      <c r="BL15" s="81">
        <v>16.337521276690723</v>
      </c>
      <c r="BM15" s="81">
        <v>0.36292231277364267</v>
      </c>
      <c r="BN15" s="3"/>
      <c r="BO15" s="81">
        <v>25.539942946807187</v>
      </c>
      <c r="BP15" s="81">
        <v>13.865362590056947</v>
      </c>
      <c r="BQ15" s="81">
        <v>0.24915938636425905</v>
      </c>
      <c r="BR15" s="3"/>
      <c r="BS15" s="81">
        <v>16.63377050261812</v>
      </c>
      <c r="BT15" s="81">
        <v>5.3888968360484597</v>
      </c>
      <c r="BU15" s="81">
        <v>3.6524707194685563E-2</v>
      </c>
      <c r="BV15" s="3"/>
      <c r="BW15" s="81">
        <v>55.843264977185584</v>
      </c>
      <c r="BX15" s="81">
        <v>41.133152755480836</v>
      </c>
      <c r="BY15" s="81">
        <v>0.79093980137664077</v>
      </c>
      <c r="BZ15" s="3"/>
      <c r="CA15" s="81">
        <v>22.103916734383716</v>
      </c>
      <c r="CB15" s="81">
        <v>11.06601311542552</v>
      </c>
      <c r="CC15" s="81">
        <v>0.17134318651328595</v>
      </c>
      <c r="CD15" s="3"/>
      <c r="CE15" s="81">
        <v>28.539020348039514</v>
      </c>
      <c r="CF15" s="81">
        <v>16.512859326015544</v>
      </c>
      <c r="CG15" s="124">
        <v>0.15792716667211773</v>
      </c>
    </row>
    <row r="16" spans="1:85" s="8" customFormat="1" ht="26.25" customHeight="1">
      <c r="A16" s="121">
        <v>6</v>
      </c>
      <c r="B16" s="98" t="s">
        <v>47</v>
      </c>
      <c r="C16" s="3">
        <v>19.614448577750014</v>
      </c>
      <c r="D16" s="3">
        <v>11.709578986152072</v>
      </c>
      <c r="E16" s="3">
        <v>0.59541563260210206</v>
      </c>
      <c r="F16" s="3"/>
      <c r="G16" s="3">
        <v>-3.1816239868973377</v>
      </c>
      <c r="H16" s="3">
        <v>-9.4896866698307623</v>
      </c>
      <c r="I16" s="3">
        <v>-0.51562111807152544</v>
      </c>
      <c r="J16" s="3"/>
      <c r="K16" s="3">
        <v>6.6904531845850652</v>
      </c>
      <c r="L16" s="3">
        <v>-0.35774133778677297</v>
      </c>
      <c r="M16" s="3">
        <v>-1.7829371788898214E-2</v>
      </c>
      <c r="N16" s="3"/>
      <c r="O16" s="3">
        <v>15.487132316067362</v>
      </c>
      <c r="P16" s="3">
        <v>7.8166669400199149</v>
      </c>
      <c r="Q16" s="3">
        <v>0.52685816673973496</v>
      </c>
      <c r="R16" s="3"/>
      <c r="S16" s="3">
        <v>6.6683508445461035</v>
      </c>
      <c r="T16" s="3">
        <v>-0.30167732184321983</v>
      </c>
      <c r="U16" s="3">
        <v>-1.6083375853106176E-2</v>
      </c>
      <c r="V16" s="3"/>
      <c r="W16" s="3">
        <v>-0.35644162000797935</v>
      </c>
      <c r="X16" s="3">
        <v>-6.8233548249904867</v>
      </c>
      <c r="Y16" s="3">
        <v>-0.35042003752026107</v>
      </c>
      <c r="Z16" s="3"/>
      <c r="AA16" s="3">
        <v>0.22552311506244122</v>
      </c>
      <c r="AB16" s="3">
        <v>-6.3377378039246448</v>
      </c>
      <c r="AC16" s="3">
        <v>-0.30535354241411161</v>
      </c>
      <c r="AD16" s="3"/>
      <c r="AE16" s="3">
        <v>23.576529172404733</v>
      </c>
      <c r="AF16" s="3">
        <v>15.127566794493248</v>
      </c>
      <c r="AG16" s="3">
        <v>0.79392916703550453</v>
      </c>
      <c r="AH16" s="3"/>
      <c r="AI16" s="3">
        <v>5.8811444647515714</v>
      </c>
      <c r="AJ16" s="3">
        <v>-1.2386808480426339</v>
      </c>
      <c r="AK16" s="3">
        <v>-6.7703488433231762E-2</v>
      </c>
      <c r="AL16" s="3"/>
      <c r="AM16" s="3">
        <v>15.928564426967924</v>
      </c>
      <c r="AN16" s="3">
        <v>8.0097328530855663</v>
      </c>
      <c r="AO16" s="3">
        <v>0.42074066008094513</v>
      </c>
      <c r="AP16" s="3"/>
      <c r="AQ16" s="3">
        <v>23.823142412711931</v>
      </c>
      <c r="AR16" s="3">
        <v>15.284373098769535</v>
      </c>
      <c r="AS16" s="3">
        <v>0.99089560113685338</v>
      </c>
      <c r="AT16" s="3"/>
      <c r="AU16" s="3">
        <v>13.04410933309758</v>
      </c>
      <c r="AV16" s="3">
        <v>5.4007338713015827</v>
      </c>
      <c r="AW16" s="3">
        <v>0.29155423035201278</v>
      </c>
      <c r="AX16" s="3"/>
      <c r="AY16" s="3">
        <v>6.8745885972738847</v>
      </c>
      <c r="AZ16" s="3">
        <v>-0.32778070081026556</v>
      </c>
      <c r="BA16" s="3">
        <v>-1.690519210227431E-2</v>
      </c>
      <c r="BB16" s="3"/>
      <c r="BC16" s="3">
        <v>9.9702238014634901</v>
      </c>
      <c r="BD16" s="3">
        <v>2.481523178828354</v>
      </c>
      <c r="BE16" s="3">
        <v>0.12266931649978813</v>
      </c>
      <c r="BF16" s="3"/>
      <c r="BG16" s="3">
        <v>30.922950390951314</v>
      </c>
      <c r="BH16" s="3">
        <v>23.004647645903958</v>
      </c>
      <c r="BI16" s="3">
        <v>1.4566457081328192</v>
      </c>
      <c r="BJ16" s="3"/>
      <c r="BK16" s="3">
        <v>25.126447009036767</v>
      </c>
      <c r="BL16" s="3">
        <v>17.473279435009744</v>
      </c>
      <c r="BM16" s="3">
        <v>1.1538877622323287</v>
      </c>
      <c r="BN16" s="3"/>
      <c r="BO16" s="3">
        <v>29.151010700436586</v>
      </c>
      <c r="BP16" s="3">
        <v>21.412060651397269</v>
      </c>
      <c r="BQ16" s="3">
        <v>1.2319085912567906</v>
      </c>
      <c r="BR16" s="3"/>
      <c r="BS16" s="3">
        <v>20.409464692727823</v>
      </c>
      <c r="BT16" s="3">
        <v>13.49753374355393</v>
      </c>
      <c r="BU16" s="3">
        <v>0.97918583392947522</v>
      </c>
      <c r="BV16" s="3"/>
      <c r="BW16" s="3">
        <v>25.86856386540839</v>
      </c>
      <c r="BX16" s="3">
        <v>18.108046141474304</v>
      </c>
      <c r="BY16" s="3">
        <v>1.1606101254368193</v>
      </c>
      <c r="BZ16" s="3"/>
      <c r="CA16" s="3">
        <v>22.499512602464719</v>
      </c>
      <c r="CB16" s="3">
        <v>14.968057961968611</v>
      </c>
      <c r="CC16" s="3">
        <v>0.98556405989836504</v>
      </c>
      <c r="CD16" s="3"/>
      <c r="CE16" s="3">
        <v>28.188637323114818</v>
      </c>
      <c r="CF16" s="3">
        <v>20.509451794868738</v>
      </c>
      <c r="CG16" s="122">
        <v>1.1847587212350548</v>
      </c>
    </row>
    <row r="17" spans="1:85" s="8" customFormat="1" ht="26.25" customHeight="1">
      <c r="A17" s="126">
        <v>7</v>
      </c>
      <c r="B17" s="66" t="s">
        <v>48</v>
      </c>
      <c r="C17" s="67">
        <v>16.959934286793565</v>
      </c>
      <c r="D17" s="67">
        <v>3.3054682071227948</v>
      </c>
      <c r="E17" s="67">
        <v>0.14071936678882804</v>
      </c>
      <c r="F17" s="4"/>
      <c r="G17" s="67">
        <v>18.174106448603062</v>
      </c>
      <c r="H17" s="67">
        <v>4.59264227193351</v>
      </c>
      <c r="I17" s="67">
        <v>0.25380074201918101</v>
      </c>
      <c r="J17" s="4"/>
      <c r="K17" s="67">
        <v>22.725427570292741</v>
      </c>
      <c r="L17" s="67">
        <v>8.1985515201913479</v>
      </c>
      <c r="M17" s="67">
        <v>0.1896824622338158</v>
      </c>
      <c r="N17" s="4"/>
      <c r="O17" s="67">
        <v>9.7033134232954072</v>
      </c>
      <c r="P17" s="67">
        <v>-3.3720967633154979</v>
      </c>
      <c r="Q17" s="67">
        <v>-8.0814358754173268E-2</v>
      </c>
      <c r="R17" s="4"/>
      <c r="S17" s="67">
        <v>24.707197485001746</v>
      </c>
      <c r="T17" s="67">
        <v>11.012771413027474</v>
      </c>
      <c r="U17" s="67">
        <v>0.60621577996142384</v>
      </c>
      <c r="V17" s="4"/>
      <c r="W17" s="67">
        <v>16.773722793007199</v>
      </c>
      <c r="X17" s="67">
        <v>2.979701868713815</v>
      </c>
      <c r="Y17" s="67">
        <v>0.10431400171146095</v>
      </c>
      <c r="Z17" s="4"/>
      <c r="AA17" s="67">
        <v>9.8766239659776147</v>
      </c>
      <c r="AB17" s="67">
        <v>-2.9895262365378139</v>
      </c>
      <c r="AC17" s="67">
        <v>-0.14159179127030799</v>
      </c>
      <c r="AD17" s="4"/>
      <c r="AE17" s="67">
        <v>6.4229162973874026</v>
      </c>
      <c r="AF17" s="67">
        <v>-5.9459656409843689</v>
      </c>
      <c r="AG17" s="67">
        <v>-0.28089959296774553</v>
      </c>
      <c r="AH17" s="4"/>
      <c r="AI17" s="67">
        <v>11.010935480165955</v>
      </c>
      <c r="AJ17" s="67">
        <v>-1.8027326001653279</v>
      </c>
      <c r="AK17" s="67">
        <v>-0.10725525397129078</v>
      </c>
      <c r="AL17" s="4"/>
      <c r="AM17" s="67">
        <v>15.678084755095909</v>
      </c>
      <c r="AN17" s="67">
        <v>1.8176254267120413</v>
      </c>
      <c r="AO17" s="67">
        <v>4.4196643303657857E-2</v>
      </c>
      <c r="AP17" s="4"/>
      <c r="AQ17" s="67">
        <v>6.4210956549743798</v>
      </c>
      <c r="AR17" s="67">
        <v>-6.2524832706771605</v>
      </c>
      <c r="AS17" s="67">
        <v>-0.15512220453666262</v>
      </c>
      <c r="AT17" s="4"/>
      <c r="AU17" s="67">
        <v>5.8038851598733316</v>
      </c>
      <c r="AV17" s="67">
        <v>-5.8650815651923836</v>
      </c>
      <c r="AW17" s="67">
        <v>-0.36620552889569602</v>
      </c>
      <c r="AX17" s="4"/>
      <c r="AY17" s="67">
        <v>9.910597611710088</v>
      </c>
      <c r="AZ17" s="67">
        <v>-2.9717821197279903</v>
      </c>
      <c r="BA17" s="67">
        <v>-0.11378375449222398</v>
      </c>
      <c r="BB17" s="4"/>
      <c r="BC17" s="67">
        <v>5.9791449998184021</v>
      </c>
      <c r="BD17" s="67">
        <v>-6.3354787453159531</v>
      </c>
      <c r="BE17" s="67">
        <v>-0.33345630325498476</v>
      </c>
      <c r="BF17" s="4"/>
      <c r="BG17" s="67">
        <v>9.3449338562582511</v>
      </c>
      <c r="BH17" s="67">
        <v>-0.63280453058206376</v>
      </c>
      <c r="BI17" s="67">
        <v>-2.8362919882626868E-2</v>
      </c>
      <c r="BJ17" s="4"/>
      <c r="BK17" s="67">
        <v>13.283827022714107</v>
      </c>
      <c r="BL17" s="67">
        <v>2.8643856337268829</v>
      </c>
      <c r="BM17" s="67">
        <v>0.16595958476787748</v>
      </c>
      <c r="BN17" s="4"/>
      <c r="BO17" s="67">
        <v>18.437152410354358</v>
      </c>
      <c r="BP17" s="67">
        <v>6.9564388165762807</v>
      </c>
      <c r="BQ17" s="67">
        <v>0.16272235584509168</v>
      </c>
      <c r="BR17" s="4"/>
      <c r="BS17" s="67">
        <v>14.368099779559046</v>
      </c>
      <c r="BT17" s="67">
        <v>3.4668210860847637</v>
      </c>
      <c r="BU17" s="67">
        <v>8.11791040275502E-2</v>
      </c>
      <c r="BV17" s="4"/>
      <c r="BW17" s="67">
        <v>9.708006427908586</v>
      </c>
      <c r="BX17" s="67">
        <v>9.2952501942789922E-2</v>
      </c>
      <c r="BY17" s="67">
        <v>5.4254727920420767E-3</v>
      </c>
      <c r="BZ17" s="4"/>
      <c r="CA17" s="67">
        <v>18.849063607428263</v>
      </c>
      <c r="CB17" s="67">
        <v>7.7946273547430849</v>
      </c>
      <c r="CC17" s="67">
        <v>0.27983501734418059</v>
      </c>
      <c r="CD17" s="4"/>
      <c r="CE17" s="67">
        <v>14.130931422552464</v>
      </c>
      <c r="CF17" s="67">
        <v>3.4757497056660895</v>
      </c>
      <c r="CG17" s="127">
        <v>0.16546389171499498</v>
      </c>
    </row>
    <row r="18" spans="1:85" s="63" customFormat="1" ht="12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T18" s="52"/>
      <c r="AD18" s="8"/>
      <c r="AV18" s="52"/>
    </row>
    <row r="19" spans="1:85" s="69" customFormat="1" ht="13.5" customHeight="1">
      <c r="A19" s="213" t="s">
        <v>38</v>
      </c>
      <c r="B19" s="214"/>
      <c r="C19" s="214"/>
      <c r="D19" s="214"/>
      <c r="E19" s="214"/>
      <c r="F19" s="214"/>
      <c r="G19" s="214"/>
      <c r="H19" s="215"/>
    </row>
    <row r="20" spans="1:85" ht="50.25" customHeight="1">
      <c r="A20" s="210" t="s">
        <v>79</v>
      </c>
      <c r="B20" s="211"/>
      <c r="C20" s="211"/>
      <c r="D20" s="211"/>
      <c r="E20" s="211"/>
      <c r="F20" s="211"/>
      <c r="G20" s="211"/>
      <c r="H20" s="212"/>
      <c r="I20" s="97"/>
      <c r="J20" s="97"/>
      <c r="K20" s="69"/>
      <c r="L20" s="69"/>
      <c r="M20" s="69"/>
      <c r="N20" s="69"/>
      <c r="O20" s="69"/>
      <c r="P20" s="69"/>
      <c r="Q20" s="69"/>
      <c r="R20" s="69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63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1:85" ht="38.25" customHeight="1">
      <c r="A21" s="210" t="s">
        <v>37</v>
      </c>
      <c r="B21" s="211"/>
      <c r="C21" s="211"/>
      <c r="D21" s="211"/>
      <c r="E21" s="211"/>
      <c r="F21" s="211"/>
      <c r="G21" s="211"/>
      <c r="H21" s="21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F21" s="63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</row>
    <row r="22" spans="1:85">
      <c r="A22" s="216" t="s">
        <v>81</v>
      </c>
      <c r="B22" s="217"/>
      <c r="C22" s="217"/>
      <c r="D22" s="217"/>
      <c r="E22" s="217"/>
      <c r="F22" s="217"/>
      <c r="G22" s="217"/>
      <c r="H22" s="218"/>
      <c r="AF22" s="63"/>
    </row>
    <row r="23" spans="1:85">
      <c r="AF23" s="63"/>
    </row>
    <row r="24" spans="1:85">
      <c r="AF24" s="63"/>
    </row>
    <row r="25" spans="1:85">
      <c r="AF25" s="63"/>
    </row>
  </sheetData>
  <mergeCells count="36">
    <mergeCell ref="A2:CG2"/>
    <mergeCell ref="AA8:AC8"/>
    <mergeCell ref="C6:AC6"/>
    <mergeCell ref="C7:AC7"/>
    <mergeCell ref="K8:M8"/>
    <mergeCell ref="O8:Q8"/>
    <mergeCell ref="S8:U8"/>
    <mergeCell ref="W8:Y8"/>
    <mergeCell ref="BG6:CG6"/>
    <mergeCell ref="BG7:CG7"/>
    <mergeCell ref="CA8:CC8"/>
    <mergeCell ref="CE8:CG8"/>
    <mergeCell ref="AY8:BA8"/>
    <mergeCell ref="BC8:BE8"/>
    <mergeCell ref="AE6:BE6"/>
    <mergeCell ref="AE7:BE7"/>
    <mergeCell ref="A4:CG4"/>
    <mergeCell ref="A3:CG3"/>
    <mergeCell ref="C8:E8"/>
    <mergeCell ref="G8:I8"/>
    <mergeCell ref="AM8:AO8"/>
    <mergeCell ref="AQ8:AS8"/>
    <mergeCell ref="AU8:AW8"/>
    <mergeCell ref="AE8:AG8"/>
    <mergeCell ref="AI8:AK8"/>
    <mergeCell ref="BG8:BI8"/>
    <mergeCell ref="BK8:BM8"/>
    <mergeCell ref="BO8:BQ8"/>
    <mergeCell ref="BS8:BU8"/>
    <mergeCell ref="BW8:BY8"/>
    <mergeCell ref="A7:B9"/>
    <mergeCell ref="A19:H19"/>
    <mergeCell ref="A20:H20"/>
    <mergeCell ref="A21:H21"/>
    <mergeCell ref="A22:H22"/>
    <mergeCell ref="A18:R1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BL23"/>
  <sheetViews>
    <sheetView zoomScale="55" zoomScaleNormal="55" zoomScaleSheetLayoutView="82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J17" sqref="J17"/>
    </sheetView>
  </sheetViews>
  <sheetFormatPr baseColWidth="10" defaultColWidth="11.42578125" defaultRowHeight="14.25"/>
  <cols>
    <col min="1" max="1" width="3.28515625" style="80" customWidth="1"/>
    <col min="2" max="2" width="66.28515625" style="80" customWidth="1"/>
    <col min="3" max="3" width="11.42578125" style="80"/>
    <col min="4" max="4" width="15" style="80" bestFit="1" customWidth="1"/>
    <col min="5" max="5" width="1.28515625" style="80" customWidth="1"/>
    <col min="6" max="6" width="11.42578125" style="80"/>
    <col min="7" max="7" width="15" style="80" bestFit="1" customWidth="1"/>
    <col min="8" max="8" width="1.28515625" style="80" customWidth="1"/>
    <col min="9" max="9" width="11.42578125" style="80"/>
    <col min="10" max="10" width="15" style="80" bestFit="1" customWidth="1"/>
    <col min="11" max="11" width="1" style="80" customWidth="1"/>
    <col min="12" max="12" width="11.42578125" style="80"/>
    <col min="13" max="13" width="15" style="80" bestFit="1" customWidth="1"/>
    <col min="14" max="14" width="1" style="80" customWidth="1"/>
    <col min="15" max="15" width="11.42578125" style="80"/>
    <col min="16" max="16" width="15" style="80" bestFit="1" customWidth="1"/>
    <col min="17" max="17" width="2" style="80" customWidth="1"/>
    <col min="18" max="18" width="11.42578125" style="80"/>
    <col min="19" max="19" width="15" style="80" bestFit="1" customWidth="1"/>
    <col min="20" max="20" width="1.42578125" style="80" customWidth="1"/>
    <col min="21" max="21" width="11.42578125" style="80"/>
    <col min="22" max="22" width="15" style="80" bestFit="1" customWidth="1"/>
    <col min="23" max="23" width="1.7109375" style="80" customWidth="1"/>
    <col min="24" max="24" width="11.42578125" style="80"/>
    <col min="25" max="25" width="15" style="80" bestFit="1" customWidth="1"/>
    <col min="26" max="26" width="1.28515625" style="80" customWidth="1"/>
    <col min="27" max="27" width="11.42578125" style="80"/>
    <col min="28" max="28" width="15" style="80" bestFit="1" customWidth="1"/>
    <col min="29" max="29" width="1.28515625" style="80" customWidth="1"/>
    <col min="30" max="30" width="11.42578125" style="80"/>
    <col min="31" max="31" width="15" style="80" bestFit="1" customWidth="1"/>
    <col min="32" max="32" width="1" style="80" customWidth="1"/>
    <col min="33" max="33" width="11.42578125" style="80"/>
    <col min="34" max="34" width="15" style="80" bestFit="1" customWidth="1"/>
    <col min="35" max="35" width="1" style="80" customWidth="1"/>
    <col min="36" max="36" width="11.42578125" style="80"/>
    <col min="37" max="37" width="15" style="80" bestFit="1" customWidth="1"/>
    <col min="38" max="38" width="2" style="80" customWidth="1"/>
    <col min="39" max="39" width="11.42578125" style="80"/>
    <col min="40" max="40" width="15" style="80" bestFit="1" customWidth="1"/>
    <col min="41" max="41" width="1.42578125" style="80" customWidth="1"/>
    <col min="42" max="42" width="11.42578125" style="80"/>
    <col min="43" max="43" width="15" style="80" bestFit="1" customWidth="1"/>
    <col min="44" max="44" width="2.140625" style="80" customWidth="1"/>
    <col min="45" max="45" width="11.42578125" style="80"/>
    <col min="46" max="46" width="15" style="80" bestFit="1" customWidth="1"/>
    <col min="47" max="47" width="2.5703125" style="80" customWidth="1"/>
    <col min="48" max="48" width="11.42578125" style="80"/>
    <col min="49" max="49" width="15" style="80" bestFit="1" customWidth="1"/>
    <col min="50" max="50" width="2.85546875" style="80" customWidth="1"/>
    <col min="51" max="51" width="11.42578125" style="80"/>
    <col min="52" max="52" width="15" style="80" bestFit="1" customWidth="1"/>
    <col min="53" max="53" width="2.140625" style="80" customWidth="1"/>
    <col min="54" max="54" width="11.42578125" style="80"/>
    <col min="55" max="55" width="15" style="80" bestFit="1" customWidth="1"/>
    <col min="56" max="56" width="2.5703125" style="80" customWidth="1"/>
    <col min="57" max="57" width="11.42578125" style="80"/>
    <col min="58" max="58" width="15" style="80" bestFit="1" customWidth="1"/>
    <col min="59" max="59" width="2.28515625" style="80" customWidth="1"/>
    <col min="60" max="60" width="11.42578125" style="80"/>
    <col min="61" max="61" width="15" style="80" bestFit="1" customWidth="1"/>
    <col min="62" max="62" width="1.42578125" style="80" customWidth="1"/>
    <col min="63" max="63" width="11.42578125" style="80"/>
    <col min="64" max="64" width="15" style="80" bestFit="1" customWidth="1"/>
    <col min="65" max="16384" width="11.42578125" style="6"/>
  </cols>
  <sheetData>
    <row r="1" spans="1:64" ht="55.5" customHeight="1">
      <c r="A1" s="10"/>
      <c r="B1" s="10"/>
    </row>
    <row r="2" spans="1:64" ht="24" customHeight="1">
      <c r="A2" s="192" t="s">
        <v>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</row>
    <row r="3" spans="1:64" s="114" customFormat="1" ht="14.25" customHeight="1">
      <c r="A3" s="194" t="s">
        <v>7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</row>
    <row r="4" spans="1:64" ht="14.25" customHeight="1">
      <c r="A4" s="197" t="s">
        <v>82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</row>
    <row r="5" spans="1:64" ht="14.25" customHeight="1">
      <c r="A5" s="115"/>
      <c r="B5" s="115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115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115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64" s="94" customFormat="1" ht="25.5" customHeight="1">
      <c r="A6" s="116"/>
      <c r="B6" s="116"/>
      <c r="C6" s="190" t="s">
        <v>83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80"/>
      <c r="X6" s="190" t="s">
        <v>84</v>
      </c>
      <c r="Y6" s="190"/>
      <c r="Z6" s="190"/>
      <c r="AA6" s="190"/>
      <c r="AB6" s="190"/>
      <c r="AC6" s="190"/>
      <c r="AD6" s="190"/>
      <c r="AE6" s="190">
        <v>0</v>
      </c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93"/>
      <c r="AS6" s="190" t="s">
        <v>85</v>
      </c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>
        <v>0</v>
      </c>
      <c r="BH6" s="190"/>
      <c r="BI6" s="190"/>
      <c r="BJ6" s="190"/>
      <c r="BK6" s="190"/>
      <c r="BL6" s="190"/>
    </row>
    <row r="7" spans="1:64" s="7" customFormat="1" ht="17.25" customHeight="1">
      <c r="A7" s="205" t="s">
        <v>18</v>
      </c>
      <c r="B7" s="205"/>
      <c r="C7" s="202" t="s">
        <v>19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X7" s="202" t="s">
        <v>20</v>
      </c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S7" s="202" t="s">
        <v>39</v>
      </c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</row>
    <row r="8" spans="1:64" s="94" customFormat="1">
      <c r="A8" s="207"/>
      <c r="B8" s="207"/>
      <c r="C8" s="201" t="s">
        <v>30</v>
      </c>
      <c r="D8" s="201"/>
      <c r="E8" s="74"/>
      <c r="F8" s="201" t="s">
        <v>31</v>
      </c>
      <c r="G8" s="201"/>
      <c r="H8" s="74"/>
      <c r="I8" s="201" t="s">
        <v>32</v>
      </c>
      <c r="J8" s="201"/>
      <c r="K8" s="74"/>
      <c r="L8" s="201" t="s">
        <v>33</v>
      </c>
      <c r="M8" s="201"/>
      <c r="N8" s="74"/>
      <c r="O8" s="201" t="s">
        <v>34</v>
      </c>
      <c r="P8" s="201"/>
      <c r="Q8" s="74"/>
      <c r="R8" s="201" t="s">
        <v>35</v>
      </c>
      <c r="S8" s="201"/>
      <c r="T8" s="74"/>
      <c r="U8" s="201" t="s">
        <v>36</v>
      </c>
      <c r="V8" s="201"/>
      <c r="W8" s="74"/>
      <c r="X8" s="201" t="s">
        <v>30</v>
      </c>
      <c r="Y8" s="201"/>
      <c r="Z8" s="74"/>
      <c r="AA8" s="201" t="s">
        <v>31</v>
      </c>
      <c r="AB8" s="201"/>
      <c r="AC8" s="74"/>
      <c r="AD8" s="201" t="s">
        <v>32</v>
      </c>
      <c r="AE8" s="201"/>
      <c r="AF8" s="74"/>
      <c r="AG8" s="201" t="s">
        <v>33</v>
      </c>
      <c r="AH8" s="201"/>
      <c r="AI8" s="74"/>
      <c r="AJ8" s="201" t="s">
        <v>34</v>
      </c>
      <c r="AK8" s="201"/>
      <c r="AL8" s="74"/>
      <c r="AM8" s="201" t="s">
        <v>35</v>
      </c>
      <c r="AN8" s="201"/>
      <c r="AO8" s="74"/>
      <c r="AP8" s="201" t="s">
        <v>36</v>
      </c>
      <c r="AQ8" s="201"/>
      <c r="AS8" s="201" t="s">
        <v>30</v>
      </c>
      <c r="AT8" s="201"/>
      <c r="AU8" s="74"/>
      <c r="AV8" s="201" t="s">
        <v>31</v>
      </c>
      <c r="AW8" s="201"/>
      <c r="AX8" s="74"/>
      <c r="AY8" s="201" t="s">
        <v>32</v>
      </c>
      <c r="AZ8" s="201"/>
      <c r="BA8" s="74"/>
      <c r="BB8" s="201" t="s">
        <v>33</v>
      </c>
      <c r="BC8" s="201"/>
      <c r="BD8" s="74"/>
      <c r="BE8" s="201" t="s">
        <v>34</v>
      </c>
      <c r="BF8" s="201"/>
      <c r="BG8" s="74"/>
      <c r="BH8" s="201" t="s">
        <v>35</v>
      </c>
      <c r="BI8" s="201"/>
      <c r="BJ8" s="74"/>
      <c r="BK8" s="201" t="s">
        <v>36</v>
      </c>
      <c r="BL8" s="201"/>
    </row>
    <row r="9" spans="1:64" s="94" customFormat="1" ht="21" customHeight="1">
      <c r="A9" s="209"/>
      <c r="B9" s="209"/>
      <c r="C9" s="56" t="s">
        <v>49</v>
      </c>
      <c r="D9" s="56" t="s">
        <v>26</v>
      </c>
      <c r="E9" s="61"/>
      <c r="F9" s="56" t="s">
        <v>49</v>
      </c>
      <c r="G9" s="56" t="s">
        <v>26</v>
      </c>
      <c r="H9" s="61"/>
      <c r="I9" s="56" t="s">
        <v>49</v>
      </c>
      <c r="J9" s="56" t="s">
        <v>26</v>
      </c>
      <c r="K9" s="61"/>
      <c r="L9" s="56" t="s">
        <v>49</v>
      </c>
      <c r="M9" s="56" t="s">
        <v>26</v>
      </c>
      <c r="N9" s="61"/>
      <c r="O9" s="56" t="s">
        <v>49</v>
      </c>
      <c r="P9" s="56" t="s">
        <v>26</v>
      </c>
      <c r="Q9" s="61"/>
      <c r="R9" s="56" t="s">
        <v>49</v>
      </c>
      <c r="S9" s="56" t="s">
        <v>26</v>
      </c>
      <c r="T9" s="61"/>
      <c r="U9" s="56" t="s">
        <v>49</v>
      </c>
      <c r="V9" s="56" t="s">
        <v>26</v>
      </c>
      <c r="W9" s="74"/>
      <c r="X9" s="56" t="s">
        <v>49</v>
      </c>
      <c r="Y9" s="56" t="s">
        <v>26</v>
      </c>
      <c r="Z9" s="61"/>
      <c r="AA9" s="56" t="s">
        <v>49</v>
      </c>
      <c r="AB9" s="56" t="s">
        <v>26</v>
      </c>
      <c r="AC9" s="61"/>
      <c r="AD9" s="56" t="s">
        <v>49</v>
      </c>
      <c r="AE9" s="56" t="s">
        <v>26</v>
      </c>
      <c r="AF9" s="61"/>
      <c r="AG9" s="56" t="s">
        <v>49</v>
      </c>
      <c r="AH9" s="56" t="s">
        <v>26</v>
      </c>
      <c r="AI9" s="61"/>
      <c r="AJ9" s="56" t="s">
        <v>49</v>
      </c>
      <c r="AK9" s="56" t="s">
        <v>26</v>
      </c>
      <c r="AL9" s="61"/>
      <c r="AM9" s="56" t="s">
        <v>49</v>
      </c>
      <c r="AN9" s="56" t="s">
        <v>26</v>
      </c>
      <c r="AO9" s="61"/>
      <c r="AP9" s="56" t="s">
        <v>49</v>
      </c>
      <c r="AQ9" s="56" t="s">
        <v>26</v>
      </c>
      <c r="AS9" s="56" t="s">
        <v>49</v>
      </c>
      <c r="AT9" s="56" t="s">
        <v>26</v>
      </c>
      <c r="AU9" s="61"/>
      <c r="AV9" s="56" t="s">
        <v>49</v>
      </c>
      <c r="AW9" s="56" t="s">
        <v>26</v>
      </c>
      <c r="AX9" s="61"/>
      <c r="AY9" s="56" t="s">
        <v>49</v>
      </c>
      <c r="AZ9" s="56" t="s">
        <v>26</v>
      </c>
      <c r="BA9" s="61"/>
      <c r="BB9" s="56" t="s">
        <v>49</v>
      </c>
      <c r="BC9" s="56" t="s">
        <v>26</v>
      </c>
      <c r="BD9" s="61"/>
      <c r="BE9" s="56" t="s">
        <v>49</v>
      </c>
      <c r="BF9" s="56" t="s">
        <v>26</v>
      </c>
      <c r="BG9" s="61"/>
      <c r="BH9" s="56" t="s">
        <v>49</v>
      </c>
      <c r="BI9" s="56" t="s">
        <v>26</v>
      </c>
      <c r="BJ9" s="61"/>
      <c r="BK9" s="56" t="s">
        <v>49</v>
      </c>
      <c r="BL9" s="56" t="s">
        <v>26</v>
      </c>
    </row>
    <row r="10" spans="1:64" s="8" customFormat="1" ht="43.5" customHeight="1">
      <c r="A10" s="24"/>
      <c r="B10" s="107" t="s">
        <v>40</v>
      </c>
      <c r="C10" s="3">
        <v>2.5259192052539001</v>
      </c>
      <c r="D10" s="3">
        <v>2.5259192052539152</v>
      </c>
      <c r="E10" s="73"/>
      <c r="F10" s="3">
        <v>6.5010728461715654</v>
      </c>
      <c r="G10" s="3">
        <v>6.5010728461715566</v>
      </c>
      <c r="H10" s="3"/>
      <c r="I10" s="3">
        <v>2.538957468632157</v>
      </c>
      <c r="J10" s="3">
        <v>2.5389574686321357</v>
      </c>
      <c r="K10" s="3"/>
      <c r="L10" s="3">
        <v>3.3457214274516582</v>
      </c>
      <c r="M10" s="3">
        <v>3.3457214274516391</v>
      </c>
      <c r="N10" s="3"/>
      <c r="O10" s="3">
        <v>7.0837272270262543</v>
      </c>
      <c r="P10" s="3">
        <v>7.083727227026289</v>
      </c>
      <c r="Q10" s="3"/>
      <c r="R10" s="3">
        <v>8.0357198393210965</v>
      </c>
      <c r="S10" s="3">
        <v>8.0357198393210734</v>
      </c>
      <c r="T10" s="3"/>
      <c r="U10" s="3">
        <v>5.6372733356472207</v>
      </c>
      <c r="V10" s="3">
        <v>5.6372733356471798</v>
      </c>
      <c r="W10" s="73"/>
      <c r="X10" s="3">
        <v>3.008635617711235</v>
      </c>
      <c r="Y10" s="3">
        <v>3.0086356177112061</v>
      </c>
      <c r="Z10" s="3"/>
      <c r="AA10" s="3">
        <v>6.5059303616961301</v>
      </c>
      <c r="AB10" s="3">
        <v>6.5059303616961159</v>
      </c>
      <c r="AC10" s="3"/>
      <c r="AD10" s="3">
        <v>2.599927416946926</v>
      </c>
      <c r="AE10" s="3">
        <v>2.5999274169469171</v>
      </c>
      <c r="AF10" s="3"/>
      <c r="AG10" s="3">
        <v>2.9514597847879287</v>
      </c>
      <c r="AH10" s="3">
        <v>2.9514597847879185</v>
      </c>
      <c r="AI10" s="3"/>
      <c r="AJ10" s="3">
        <v>7.43574114317218</v>
      </c>
      <c r="AK10" s="3">
        <v>7.4357411431721951</v>
      </c>
      <c r="AL10" s="3"/>
      <c r="AM10" s="3">
        <v>8.2756741779059126</v>
      </c>
      <c r="AN10" s="3">
        <v>8.2756741779058878</v>
      </c>
      <c r="AO10" s="3"/>
      <c r="AP10" s="3">
        <v>5.6972460178620139</v>
      </c>
      <c r="AQ10" s="3">
        <v>5.6972460178619651</v>
      </c>
      <c r="AS10" s="3">
        <v>3.1861368917076618</v>
      </c>
      <c r="AT10" s="3">
        <v>3.1861368917076685</v>
      </c>
      <c r="AU10" s="3"/>
      <c r="AV10" s="3">
        <v>5.8103020528357234</v>
      </c>
      <c r="AW10" s="3">
        <v>5.8103020528357847</v>
      </c>
      <c r="AX10" s="3"/>
      <c r="AY10" s="3">
        <v>2.1890678922718507</v>
      </c>
      <c r="AZ10" s="3">
        <v>2.1890678922718445</v>
      </c>
      <c r="BA10" s="3"/>
      <c r="BB10" s="3">
        <v>0.7564879943705165</v>
      </c>
      <c r="BC10" s="3">
        <v>0.75648799437052028</v>
      </c>
      <c r="BD10" s="3"/>
      <c r="BE10" s="3">
        <v>6.7012606918829647</v>
      </c>
      <c r="BF10" s="3">
        <v>6.7012606918829434</v>
      </c>
      <c r="BG10" s="3"/>
      <c r="BH10" s="3">
        <v>2.6613474823439418</v>
      </c>
      <c r="BI10" s="3">
        <v>2.6613474823439272</v>
      </c>
      <c r="BJ10" s="3"/>
      <c r="BK10" s="3">
        <v>5.4540133397643586</v>
      </c>
      <c r="BL10" s="3">
        <v>5.4540133397643524</v>
      </c>
    </row>
    <row r="11" spans="1:64" s="8" customFormat="1" ht="9.75" customHeight="1">
      <c r="A11" s="24"/>
      <c r="B11" s="107"/>
      <c r="C11" s="3"/>
      <c r="D11" s="3"/>
      <c r="E11" s="73"/>
      <c r="F11" s="3"/>
      <c r="G11" s="3"/>
      <c r="H11" s="73"/>
      <c r="I11" s="3"/>
      <c r="J11" s="3"/>
      <c r="K11" s="73"/>
      <c r="L11" s="3"/>
      <c r="M11" s="3"/>
      <c r="N11" s="73"/>
      <c r="O11" s="3"/>
      <c r="P11" s="3"/>
      <c r="Q11" s="73"/>
      <c r="R11" s="3"/>
      <c r="S11" s="3"/>
      <c r="T11" s="73"/>
      <c r="U11" s="3"/>
      <c r="V11" s="3"/>
      <c r="W11" s="73"/>
      <c r="X11" s="3"/>
      <c r="Y11" s="3"/>
      <c r="Z11" s="73"/>
      <c r="AA11" s="3"/>
      <c r="AB11" s="3"/>
      <c r="AC11" s="73"/>
      <c r="AD11" s="3"/>
      <c r="AE11" s="3"/>
      <c r="AF11" s="73"/>
      <c r="AG11" s="3"/>
      <c r="AH11" s="3"/>
      <c r="AI11" s="73"/>
      <c r="AJ11" s="3"/>
      <c r="AK11" s="3"/>
      <c r="AL11" s="73"/>
      <c r="AM11" s="3"/>
      <c r="AN11" s="3"/>
      <c r="AO11" s="73"/>
      <c r="AP11" s="3"/>
      <c r="AQ11" s="3"/>
      <c r="AS11" s="3"/>
      <c r="AT11" s="3"/>
      <c r="AU11" s="73"/>
      <c r="AV11" s="3"/>
      <c r="AW11" s="3"/>
      <c r="AX11" s="73"/>
      <c r="AY11" s="3"/>
      <c r="AZ11" s="3"/>
      <c r="BA11" s="73"/>
      <c r="BB11" s="3"/>
      <c r="BC11" s="3"/>
      <c r="BD11" s="73"/>
      <c r="BE11" s="3"/>
      <c r="BF11" s="3"/>
      <c r="BG11" s="73"/>
      <c r="BH11" s="3"/>
      <c r="BI11" s="3"/>
      <c r="BJ11" s="73"/>
      <c r="BK11" s="3"/>
      <c r="BL11" s="3"/>
    </row>
    <row r="12" spans="1:64" s="8" customFormat="1" ht="29.25" customHeight="1">
      <c r="A12" s="64" t="s">
        <v>29</v>
      </c>
      <c r="B12" s="11" t="s">
        <v>41</v>
      </c>
      <c r="C12" s="81">
        <v>3.8935012882908495</v>
      </c>
      <c r="D12" s="81">
        <v>0.31099749788086078</v>
      </c>
      <c r="E12" s="62"/>
      <c r="F12" s="81">
        <v>13.09285237140946</v>
      </c>
      <c r="G12" s="81">
        <v>0.91622142394294614</v>
      </c>
      <c r="H12" s="62"/>
      <c r="I12" s="81">
        <v>5.6734826367672726</v>
      </c>
      <c r="J12" s="81">
        <v>0.70151451908597851</v>
      </c>
      <c r="K12" s="62"/>
      <c r="L12" s="81">
        <v>10.505212510024057</v>
      </c>
      <c r="M12" s="81">
        <v>0.79358173577414504</v>
      </c>
      <c r="N12" s="62"/>
      <c r="O12" s="81">
        <v>2.8551532033426628</v>
      </c>
      <c r="P12" s="81">
        <v>0.2895092379748187</v>
      </c>
      <c r="Q12" s="62"/>
      <c r="R12" s="81">
        <v>2.9416117812476865</v>
      </c>
      <c r="S12" s="81">
        <v>0.25832706722613902</v>
      </c>
      <c r="T12" s="62"/>
      <c r="U12" s="81">
        <v>6.1812159142893526</v>
      </c>
      <c r="V12" s="81">
        <v>0.40436431146694862</v>
      </c>
      <c r="W12" s="62"/>
      <c r="X12" s="81">
        <v>4.5228870713158074</v>
      </c>
      <c r="Y12" s="81">
        <v>0.36152304915789535</v>
      </c>
      <c r="Z12" s="62"/>
      <c r="AA12" s="81">
        <v>12.306136210384324</v>
      </c>
      <c r="AB12" s="81">
        <v>0.85183279590227334</v>
      </c>
      <c r="AC12" s="62"/>
      <c r="AD12" s="81">
        <v>6.1065459964092241</v>
      </c>
      <c r="AE12" s="81">
        <v>0.74841294146140414</v>
      </c>
      <c r="AF12" s="62"/>
      <c r="AG12" s="81">
        <v>10.87479935794542</v>
      </c>
      <c r="AH12" s="81">
        <v>0.81823352578137243</v>
      </c>
      <c r="AI12" s="62"/>
      <c r="AJ12" s="81">
        <v>3.3672395650649207</v>
      </c>
      <c r="AK12" s="81">
        <v>0.33968554050503696</v>
      </c>
      <c r="AL12" s="62"/>
      <c r="AM12" s="81">
        <v>3.047677363689516</v>
      </c>
      <c r="AN12" s="81">
        <v>0.26702576836896558</v>
      </c>
      <c r="AO12" s="62"/>
      <c r="AP12" s="81">
        <v>7.2301076608846273</v>
      </c>
      <c r="AQ12" s="81">
        <v>0.46916413162349563</v>
      </c>
      <c r="AR12" s="134"/>
      <c r="AS12" s="81">
        <v>8.3440167209565317</v>
      </c>
      <c r="AT12" s="81">
        <v>0.64652718026279909</v>
      </c>
      <c r="AU12" s="62"/>
      <c r="AV12" s="81">
        <v>9.6988998262883825</v>
      </c>
      <c r="AW12" s="81">
        <v>0.66594447134904966</v>
      </c>
      <c r="AX12" s="62"/>
      <c r="AY12" s="81">
        <v>7.9192446375588474</v>
      </c>
      <c r="AZ12" s="81">
        <v>0.94404859377532435</v>
      </c>
      <c r="BA12" s="62"/>
      <c r="BB12" s="81">
        <v>7.6156680769755951</v>
      </c>
      <c r="BC12" s="81">
        <v>0.5613142877938464</v>
      </c>
      <c r="BD12" s="62"/>
      <c r="BE12" s="81">
        <v>4.938049919195592</v>
      </c>
      <c r="BF12" s="81">
        <v>0.50021988545067164</v>
      </c>
      <c r="BG12" s="62"/>
      <c r="BH12" s="81">
        <v>5.5888720312307925</v>
      </c>
      <c r="BI12" s="81">
        <v>0.46265361931464499</v>
      </c>
      <c r="BJ12" s="62"/>
      <c r="BK12" s="81">
        <v>6.6863805806117114</v>
      </c>
      <c r="BL12" s="81">
        <v>0.43497332654954968</v>
      </c>
    </row>
    <row r="13" spans="1:64" s="8" customFormat="1" ht="47.25" customHeight="1">
      <c r="A13" s="24" t="s">
        <v>42</v>
      </c>
      <c r="B13" s="98" t="s">
        <v>43</v>
      </c>
      <c r="C13" s="3">
        <v>2.5442124314435421</v>
      </c>
      <c r="D13" s="3">
        <v>0.23736426676495412</v>
      </c>
      <c r="E13" s="73"/>
      <c r="F13" s="3">
        <v>5.9166138053376596</v>
      </c>
      <c r="G13" s="3">
        <v>0.36893374449625688</v>
      </c>
      <c r="H13" s="73"/>
      <c r="I13" s="3">
        <v>3.1663342903227183</v>
      </c>
      <c r="J13" s="3">
        <v>0.18321741544763653</v>
      </c>
      <c r="K13" s="73"/>
      <c r="L13" s="3">
        <v>3.8111490321826409</v>
      </c>
      <c r="M13" s="3">
        <v>0.28234969147632571</v>
      </c>
      <c r="N13" s="73"/>
      <c r="O13" s="3">
        <v>1.075012554167319</v>
      </c>
      <c r="P13" s="3">
        <v>8.107542515312724E-2</v>
      </c>
      <c r="Q13" s="73"/>
      <c r="R13" s="3">
        <v>3.4790844665711864</v>
      </c>
      <c r="S13" s="3">
        <v>0.32890087708271376</v>
      </c>
      <c r="T13" s="73"/>
      <c r="U13" s="3">
        <v>6.5331727337453156</v>
      </c>
      <c r="V13" s="3">
        <v>0.43855308099887547</v>
      </c>
      <c r="W13" s="73"/>
      <c r="X13" s="3">
        <v>2.8713765095690178</v>
      </c>
      <c r="Y13" s="3">
        <v>0.26668059695337404</v>
      </c>
      <c r="Z13" s="73"/>
      <c r="AA13" s="3">
        <v>6.1022032529063353</v>
      </c>
      <c r="AB13" s="3">
        <v>0.379868955987333</v>
      </c>
      <c r="AC13" s="73"/>
      <c r="AD13" s="3">
        <v>2.7071406042493891</v>
      </c>
      <c r="AE13" s="3">
        <v>0.15551846576718975</v>
      </c>
      <c r="AF13" s="73"/>
      <c r="AG13" s="3">
        <v>4.4645105578984214</v>
      </c>
      <c r="AH13" s="3">
        <v>0.3258231365745729</v>
      </c>
      <c r="AI13" s="73"/>
      <c r="AJ13" s="3">
        <v>1.8760321382337963</v>
      </c>
      <c r="AK13" s="3">
        <v>0.14105313399065764</v>
      </c>
      <c r="AL13" s="73"/>
      <c r="AM13" s="3">
        <v>3.6301263550494838</v>
      </c>
      <c r="AN13" s="3">
        <v>0.3427550015243252</v>
      </c>
      <c r="AO13" s="73"/>
      <c r="AP13" s="3">
        <v>6.1246210499829914</v>
      </c>
      <c r="AQ13" s="3">
        <v>0.40905954325137595</v>
      </c>
      <c r="AS13" s="3">
        <v>4.2110858296521343</v>
      </c>
      <c r="AT13" s="3">
        <v>0.38733305382934097</v>
      </c>
      <c r="AU13" s="73"/>
      <c r="AV13" s="3">
        <v>6.0715167678550728</v>
      </c>
      <c r="AW13" s="3">
        <v>0.3759566193542011</v>
      </c>
      <c r="AX13" s="73"/>
      <c r="AY13" s="3">
        <v>3.0860732756838871</v>
      </c>
      <c r="AZ13" s="3">
        <v>0.17696762736011024</v>
      </c>
      <c r="BA13" s="73"/>
      <c r="BB13" s="3">
        <v>3.6819635527458132</v>
      </c>
      <c r="BC13" s="3">
        <v>0.26762366571344737</v>
      </c>
      <c r="BD13" s="73"/>
      <c r="BE13" s="3">
        <v>3.8707762437607158</v>
      </c>
      <c r="BF13" s="3">
        <v>0.29111970523236347</v>
      </c>
      <c r="BG13" s="73"/>
      <c r="BH13" s="3">
        <v>4.2067934936583953</v>
      </c>
      <c r="BI13" s="3">
        <v>0.38420054435731854</v>
      </c>
      <c r="BJ13" s="73"/>
      <c r="BK13" s="3">
        <v>6.8737874443692135</v>
      </c>
      <c r="BL13" s="3">
        <v>0.45767389362349353</v>
      </c>
    </row>
    <row r="14" spans="1:64" s="8" customFormat="1" ht="48" customHeight="1">
      <c r="A14" s="64">
        <v>3</v>
      </c>
      <c r="B14" s="53" t="s">
        <v>44</v>
      </c>
      <c r="C14" s="81">
        <v>3.6453834130986675</v>
      </c>
      <c r="D14" s="81">
        <v>1.9079304481290829</v>
      </c>
      <c r="E14" s="62"/>
      <c r="F14" s="81">
        <v>8.6672044456395128</v>
      </c>
      <c r="G14" s="81">
        <v>4.520337331391997</v>
      </c>
      <c r="H14" s="62"/>
      <c r="I14" s="81">
        <v>2.1805050111789748</v>
      </c>
      <c r="J14" s="81">
        <v>1.084324196162803</v>
      </c>
      <c r="K14" s="62"/>
      <c r="L14" s="81">
        <v>3.9494512803458663</v>
      </c>
      <c r="M14" s="81">
        <v>2.2482291731998472</v>
      </c>
      <c r="N14" s="62"/>
      <c r="O14" s="81">
        <v>7.3287147057638835</v>
      </c>
      <c r="P14" s="81">
        <v>3.2119637713120368</v>
      </c>
      <c r="Q14" s="62"/>
      <c r="R14" s="81">
        <v>13.367396507596116</v>
      </c>
      <c r="S14" s="81">
        <v>6.438138731845962</v>
      </c>
      <c r="T14" s="62"/>
      <c r="U14" s="81">
        <v>4.9699431234958684</v>
      </c>
      <c r="V14" s="81">
        <v>2.5388528753708308</v>
      </c>
      <c r="W14" s="62"/>
      <c r="X14" s="81">
        <v>3.9915651653633404</v>
      </c>
      <c r="Y14" s="81">
        <v>2.0780365838703956</v>
      </c>
      <c r="Z14" s="62"/>
      <c r="AA14" s="81">
        <v>8.5653009248916447</v>
      </c>
      <c r="AB14" s="81">
        <v>4.4738725198483893</v>
      </c>
      <c r="AC14" s="62"/>
      <c r="AD14" s="81">
        <v>1.9278430743711255</v>
      </c>
      <c r="AE14" s="81">
        <v>0.9594154698653431</v>
      </c>
      <c r="AF14" s="62"/>
      <c r="AG14" s="81">
        <v>2.6978168070886284</v>
      </c>
      <c r="AH14" s="81">
        <v>1.5432457965498387</v>
      </c>
      <c r="AI14" s="62"/>
      <c r="AJ14" s="81">
        <v>6.7531680718937679</v>
      </c>
      <c r="AK14" s="81">
        <v>2.9580949152313307</v>
      </c>
      <c r="AL14" s="62"/>
      <c r="AM14" s="81">
        <v>14.015137798966464</v>
      </c>
      <c r="AN14" s="81">
        <v>6.7110037856467599</v>
      </c>
      <c r="AO14" s="62"/>
      <c r="AP14" s="81">
        <v>4.5680817289353399</v>
      </c>
      <c r="AQ14" s="81">
        <v>2.3337184196590472</v>
      </c>
      <c r="AR14" s="134"/>
      <c r="AS14" s="81">
        <v>1.6821177369810556</v>
      </c>
      <c r="AT14" s="81">
        <v>0.8865267009840524</v>
      </c>
      <c r="AU14" s="62"/>
      <c r="AV14" s="81">
        <v>5.6564541495282441</v>
      </c>
      <c r="AW14" s="81">
        <v>2.9742869194998685</v>
      </c>
      <c r="AX14" s="62"/>
      <c r="AY14" s="81">
        <v>-0.85953956622479666</v>
      </c>
      <c r="AZ14" s="81">
        <v>-0.4361729953400782</v>
      </c>
      <c r="BA14" s="62"/>
      <c r="BB14" s="81">
        <v>-2.4384486359998618</v>
      </c>
      <c r="BC14" s="81">
        <v>-1.415797093058847</v>
      </c>
      <c r="BD14" s="62"/>
      <c r="BE14" s="81">
        <v>3.2636523211200199</v>
      </c>
      <c r="BF14" s="81">
        <v>1.4260814188847859</v>
      </c>
      <c r="BG14" s="62"/>
      <c r="BH14" s="81">
        <v>1.0546969753833793</v>
      </c>
      <c r="BI14" s="81">
        <v>0.52361528522275602</v>
      </c>
      <c r="BJ14" s="62"/>
      <c r="BK14" s="81">
        <v>3.5653165335349826</v>
      </c>
      <c r="BL14" s="81">
        <v>1.8241370004050554</v>
      </c>
    </row>
    <row r="15" spans="1:64" s="8" customFormat="1" ht="54" customHeight="1">
      <c r="A15" s="24">
        <v>4</v>
      </c>
      <c r="B15" s="98" t="s">
        <v>45</v>
      </c>
      <c r="C15" s="3">
        <v>-1.9016100040886168</v>
      </c>
      <c r="D15" s="3">
        <v>-0.2254731859636207</v>
      </c>
      <c r="E15" s="73"/>
      <c r="F15" s="3">
        <v>-2.9891067538126563</v>
      </c>
      <c r="G15" s="3">
        <v>-0.32067749838003379</v>
      </c>
      <c r="H15" s="73"/>
      <c r="I15" s="3">
        <v>-3.039368730982857</v>
      </c>
      <c r="J15" s="3">
        <v>-0.31501829265822906</v>
      </c>
      <c r="K15" s="73"/>
      <c r="L15" s="3">
        <v>-2.1553113025939852</v>
      </c>
      <c r="M15" s="3">
        <v>-0.30390343822620131</v>
      </c>
      <c r="N15" s="73"/>
      <c r="O15" s="3">
        <v>-1.5527950310558893</v>
      </c>
      <c r="P15" s="3">
        <v>-0.17653002315537311</v>
      </c>
      <c r="Q15" s="73"/>
      <c r="R15" s="3">
        <v>0.44474229316438074</v>
      </c>
      <c r="S15" s="3">
        <v>5.838916584811546E-2</v>
      </c>
      <c r="T15" s="73"/>
      <c r="U15" s="3">
        <v>0.50373604229003421</v>
      </c>
      <c r="V15" s="3">
        <v>6.9542145356038365E-2</v>
      </c>
      <c r="W15" s="73"/>
      <c r="X15" s="3">
        <v>-1.5943776802536433</v>
      </c>
      <c r="Y15" s="3">
        <v>-0.1898454793674291</v>
      </c>
      <c r="Z15" s="73"/>
      <c r="AA15" s="3">
        <v>-3.0332042299490922</v>
      </c>
      <c r="AB15" s="3">
        <v>-0.32533011438021231</v>
      </c>
      <c r="AC15" s="73"/>
      <c r="AD15" s="3">
        <v>-3.9304148620111619</v>
      </c>
      <c r="AE15" s="3">
        <v>-0.40714751505045399</v>
      </c>
      <c r="AF15" s="73"/>
      <c r="AG15" s="3">
        <v>-1.3473107818502399</v>
      </c>
      <c r="AH15" s="3">
        <v>-0.18820377527454304</v>
      </c>
      <c r="AI15" s="73"/>
      <c r="AJ15" s="3">
        <v>-1.4316837846249655</v>
      </c>
      <c r="AK15" s="3">
        <v>-0.16276598815866239</v>
      </c>
      <c r="AL15" s="73"/>
      <c r="AM15" s="3">
        <v>-0.67178211816084854</v>
      </c>
      <c r="AN15" s="3">
        <v>-8.8639674333177612E-2</v>
      </c>
      <c r="AO15" s="73"/>
      <c r="AP15" s="3">
        <v>0.50497289152376368</v>
      </c>
      <c r="AQ15" s="3">
        <v>6.9715058385915282E-2</v>
      </c>
      <c r="AS15" s="3">
        <v>-0.22045835662380853</v>
      </c>
      <c r="AT15" s="3">
        <v>-2.6677411359919804E-2</v>
      </c>
      <c r="AU15" s="73"/>
      <c r="AV15" s="3">
        <v>1.8144236912323208</v>
      </c>
      <c r="AW15" s="3">
        <v>0.19195103926407509</v>
      </c>
      <c r="AX15" s="73"/>
      <c r="AY15" s="3">
        <v>4.9124147349303371E-2</v>
      </c>
      <c r="AZ15" s="3">
        <v>5.0350478928018524E-3</v>
      </c>
      <c r="BA15" s="73"/>
      <c r="BB15" s="3">
        <v>3.1841933876319359</v>
      </c>
      <c r="BC15" s="3">
        <v>0.43649395111097283</v>
      </c>
      <c r="BD15" s="73"/>
      <c r="BE15" s="3">
        <v>-0.63493702250671902</v>
      </c>
      <c r="BF15" s="3">
        <v>-7.4578237467191319E-2</v>
      </c>
      <c r="BG15" s="73"/>
      <c r="BH15" s="3">
        <v>-1.0460123196728972</v>
      </c>
      <c r="BI15" s="3">
        <v>-0.13632462294488673</v>
      </c>
      <c r="BJ15" s="73"/>
      <c r="BK15" s="3">
        <v>0.77940763925667511</v>
      </c>
      <c r="BL15" s="3">
        <v>0.10916795606320998</v>
      </c>
    </row>
    <row r="16" spans="1:64" s="8" customFormat="1" ht="42.75" customHeight="1">
      <c r="A16" s="23">
        <v>5</v>
      </c>
      <c r="B16" s="53" t="s">
        <v>46</v>
      </c>
      <c r="C16" s="81">
        <v>-4.9025200507337692</v>
      </c>
      <c r="D16" s="81">
        <v>-0.1027980417490562</v>
      </c>
      <c r="E16" s="62"/>
      <c r="F16" s="81">
        <v>3.4700315457413131</v>
      </c>
      <c r="G16" s="81">
        <v>0.10284118023849373</v>
      </c>
      <c r="H16" s="62"/>
      <c r="I16" s="81">
        <v>3.6746859163221735</v>
      </c>
      <c r="J16" s="81">
        <v>0.16752414386611725</v>
      </c>
      <c r="K16" s="62"/>
      <c r="L16" s="81">
        <v>-9.0000000000000089</v>
      </c>
      <c r="M16" s="81">
        <v>-0.10904176522087504</v>
      </c>
      <c r="N16" s="62"/>
      <c r="O16" s="81">
        <v>20.869565217391312</v>
      </c>
      <c r="P16" s="81">
        <v>0.67787528891663873</v>
      </c>
      <c r="Q16" s="62"/>
      <c r="R16" s="81">
        <v>2.7504620343910693</v>
      </c>
      <c r="S16" s="81">
        <v>8.038286268418475E-2</v>
      </c>
      <c r="T16" s="62"/>
      <c r="U16" s="81">
        <v>1.5373961218836683</v>
      </c>
      <c r="V16" s="81">
        <v>2.903626034464513E-2</v>
      </c>
      <c r="W16" s="62"/>
      <c r="X16" s="81">
        <v>-4.0854870784060608</v>
      </c>
      <c r="Y16" s="81">
        <v>-8.7028098346965677E-2</v>
      </c>
      <c r="Z16" s="62"/>
      <c r="AA16" s="81">
        <v>5.1669316375198662</v>
      </c>
      <c r="AB16" s="81">
        <v>0.15169625132506245</v>
      </c>
      <c r="AC16" s="62"/>
      <c r="AD16" s="81">
        <v>4.0445701879547045</v>
      </c>
      <c r="AE16" s="81">
        <v>0.18577321920854842</v>
      </c>
      <c r="AF16" s="62"/>
      <c r="AG16" s="81">
        <v>-8.6330935251798451</v>
      </c>
      <c r="AH16" s="81">
        <v>-0.10869522851708262</v>
      </c>
      <c r="AI16" s="62"/>
      <c r="AJ16" s="81">
        <v>20.410367170626358</v>
      </c>
      <c r="AK16" s="81">
        <v>0.66875590786928574</v>
      </c>
      <c r="AL16" s="62"/>
      <c r="AM16" s="81">
        <v>2.7303638221195996</v>
      </c>
      <c r="AN16" s="81">
        <v>8.122857942073354E-2</v>
      </c>
      <c r="AO16" s="62"/>
      <c r="AP16" s="81">
        <v>3.9286938635584505</v>
      </c>
      <c r="AQ16" s="81">
        <v>7.4828165694912602E-2</v>
      </c>
      <c r="AR16" s="134"/>
      <c r="AS16" s="81">
        <v>3.3133852098248866</v>
      </c>
      <c r="AT16" s="81">
        <v>6.6439319059692539E-2</v>
      </c>
      <c r="AU16" s="62"/>
      <c r="AV16" s="81">
        <v>-0.82446808510638903</v>
      </c>
      <c r="AW16" s="81">
        <v>-2.4649884909636578E-2</v>
      </c>
      <c r="AX16" s="62"/>
      <c r="AY16" s="81">
        <v>6.8859725272060643</v>
      </c>
      <c r="AZ16" s="81">
        <v>0.30892315877054838</v>
      </c>
      <c r="BA16" s="62"/>
      <c r="BB16" s="81">
        <v>1.1749347258485585</v>
      </c>
      <c r="BC16" s="81">
        <v>1.3580184382109086E-2</v>
      </c>
      <c r="BD16" s="62"/>
      <c r="BE16" s="81">
        <v>22.710622710622744</v>
      </c>
      <c r="BF16" s="81">
        <v>0.67666108140963077</v>
      </c>
      <c r="BG16" s="62"/>
      <c r="BH16" s="81">
        <v>5.050608860900212</v>
      </c>
      <c r="BI16" s="81">
        <v>0.13961196021058414</v>
      </c>
      <c r="BJ16" s="62"/>
      <c r="BK16" s="81">
        <v>8.3659262539050161</v>
      </c>
      <c r="BL16" s="81">
        <v>0.15059164217168688</v>
      </c>
    </row>
    <row r="17" spans="1:64" s="8" customFormat="1" ht="47.25" customHeight="1">
      <c r="A17" s="24">
        <v>6</v>
      </c>
      <c r="B17" s="98" t="s">
        <v>47</v>
      </c>
      <c r="C17" s="3">
        <v>1.3978123579319939</v>
      </c>
      <c r="D17" s="3">
        <v>0.12617895303528887</v>
      </c>
      <c r="E17" s="73"/>
      <c r="F17" s="3">
        <v>10.074605533958342</v>
      </c>
      <c r="G17" s="3">
        <v>0.9414642590923934</v>
      </c>
      <c r="H17" s="73"/>
      <c r="I17" s="3">
        <v>2.9067455934588664</v>
      </c>
      <c r="J17" s="3">
        <v>0.33952018479119472</v>
      </c>
      <c r="K17" s="73"/>
      <c r="L17" s="3">
        <v>5.8660072402092922</v>
      </c>
      <c r="M17" s="3">
        <v>0.44965072005029322</v>
      </c>
      <c r="N17" s="73"/>
      <c r="O17" s="3">
        <v>16.37311054625464</v>
      </c>
      <c r="P17" s="3">
        <v>2.2372238267938256</v>
      </c>
      <c r="Q17" s="73"/>
      <c r="R17" s="3">
        <v>6.3541845677951407</v>
      </c>
      <c r="S17" s="3">
        <v>0.5492409450888901</v>
      </c>
      <c r="T17" s="73"/>
      <c r="U17" s="3">
        <v>12.664981727185717</v>
      </c>
      <c r="V17" s="3">
        <v>1.2546032528051727</v>
      </c>
      <c r="W17" s="73"/>
      <c r="X17" s="3">
        <v>3.0354338699511914</v>
      </c>
      <c r="Y17" s="3">
        <v>0.28186795011172117</v>
      </c>
      <c r="Z17" s="73"/>
      <c r="AA17" s="3">
        <v>10.781003348269564</v>
      </c>
      <c r="AB17" s="3">
        <v>1.0155313879915173</v>
      </c>
      <c r="AC17" s="73"/>
      <c r="AD17" s="3">
        <v>4.7946451307743274</v>
      </c>
      <c r="AE17" s="3">
        <v>0.5654713693257033</v>
      </c>
      <c r="AF17" s="73"/>
      <c r="AG17" s="3">
        <v>6.3648667452661556</v>
      </c>
      <c r="AH17" s="3">
        <v>0.49010249994129296</v>
      </c>
      <c r="AI17" s="73"/>
      <c r="AJ17" s="3">
        <v>19.043441044152431</v>
      </c>
      <c r="AK17" s="3">
        <v>2.6240118272373274</v>
      </c>
      <c r="AL17" s="73"/>
      <c r="AM17" s="3">
        <v>7.2710103871577019</v>
      </c>
      <c r="AN17" s="3">
        <v>0.6437881538758593</v>
      </c>
      <c r="AO17" s="73"/>
      <c r="AP17" s="3">
        <v>14.244560752976241</v>
      </c>
      <c r="AQ17" s="3">
        <v>1.4260549334645902</v>
      </c>
      <c r="AS17" s="3">
        <v>9.9021188265300424</v>
      </c>
      <c r="AT17" s="3">
        <v>0.89938563303805519</v>
      </c>
      <c r="AU17" s="73"/>
      <c r="AV17" s="3">
        <v>9.9106827828643702</v>
      </c>
      <c r="AW17" s="3">
        <v>0.95403006176069949</v>
      </c>
      <c r="AX17" s="73"/>
      <c r="AY17" s="3">
        <v>8.256606465840548</v>
      </c>
      <c r="AZ17" s="3">
        <v>0.94230443502957528</v>
      </c>
      <c r="BA17" s="73"/>
      <c r="BB17" s="3">
        <v>8.1233308848338339</v>
      </c>
      <c r="BC17" s="3">
        <v>0.61542410253785151</v>
      </c>
      <c r="BD17" s="73"/>
      <c r="BE17" s="3">
        <v>22.376053005623532</v>
      </c>
      <c r="BF17" s="3">
        <v>3.068065824706264</v>
      </c>
      <c r="BG17" s="73"/>
      <c r="BH17" s="3">
        <v>11.037683729735633</v>
      </c>
      <c r="BI17" s="3">
        <v>0.94686041020732203</v>
      </c>
      <c r="BJ17" s="73"/>
      <c r="BK17" s="3">
        <v>15.522569504760369</v>
      </c>
      <c r="BL17" s="3">
        <v>1.5748716586024181</v>
      </c>
    </row>
    <row r="18" spans="1:64" s="8" customFormat="1" ht="33" customHeight="1">
      <c r="A18" s="65">
        <v>7</v>
      </c>
      <c r="B18" s="66" t="s">
        <v>48</v>
      </c>
      <c r="C18" s="67">
        <v>3.6899020895862638</v>
      </c>
      <c r="D18" s="67">
        <v>0.27171926715640565</v>
      </c>
      <c r="E18" s="68"/>
      <c r="F18" s="67">
        <v>-0.24230676035860033</v>
      </c>
      <c r="G18" s="67">
        <v>-2.8047594610496818E-2</v>
      </c>
      <c r="H18" s="68"/>
      <c r="I18" s="67">
        <v>6.8495713176394695</v>
      </c>
      <c r="J18" s="67">
        <v>0.37787530193663466</v>
      </c>
      <c r="K18" s="68"/>
      <c r="L18" s="67">
        <v>-0.29492725105276701</v>
      </c>
      <c r="M18" s="67">
        <v>-1.514468960189572E-2</v>
      </c>
      <c r="N18" s="68"/>
      <c r="O18" s="67">
        <v>7.4688796680497678</v>
      </c>
      <c r="P18" s="67">
        <v>0.76260970003121553</v>
      </c>
      <c r="Q18" s="68"/>
      <c r="R18" s="67">
        <v>3.61916992586539</v>
      </c>
      <c r="S18" s="67">
        <v>0.32234018954506899</v>
      </c>
      <c r="T18" s="68"/>
      <c r="U18" s="67">
        <v>8.9682391114439124</v>
      </c>
      <c r="V18" s="67">
        <v>0.90232140930466909</v>
      </c>
      <c r="W18" s="62"/>
      <c r="X18" s="67">
        <v>4.0543921353674648</v>
      </c>
      <c r="Y18" s="67">
        <v>0.29740101533221486</v>
      </c>
      <c r="Z18" s="68"/>
      <c r="AA18" s="67">
        <v>-0.36000323598413786</v>
      </c>
      <c r="AB18" s="67">
        <v>-4.1541434978247284E-2</v>
      </c>
      <c r="AC18" s="68"/>
      <c r="AD18" s="67">
        <v>7.1526865582079751</v>
      </c>
      <c r="AE18" s="67">
        <v>0.39248346636918241</v>
      </c>
      <c r="AF18" s="68"/>
      <c r="AG18" s="67">
        <v>1.4060630237053431</v>
      </c>
      <c r="AH18" s="67">
        <v>7.0953829732466375E-2</v>
      </c>
      <c r="AI18" s="68"/>
      <c r="AJ18" s="67">
        <v>8.5276714235990028</v>
      </c>
      <c r="AK18" s="67">
        <v>0.86690580649721938</v>
      </c>
      <c r="AL18" s="68"/>
      <c r="AM18" s="67">
        <v>3.583395519658211</v>
      </c>
      <c r="AN18" s="67">
        <v>0.31851256340242107</v>
      </c>
      <c r="AO18" s="68"/>
      <c r="AP18" s="67">
        <v>9.1261113832747895</v>
      </c>
      <c r="AQ18" s="67">
        <v>0.91470576578262797</v>
      </c>
      <c r="AR18" s="134"/>
      <c r="AS18" s="67">
        <v>4.5603176676871442</v>
      </c>
      <c r="AT18" s="67">
        <v>0.32660241589364797</v>
      </c>
      <c r="AU18" s="68"/>
      <c r="AV18" s="67">
        <v>6.0262245108722681</v>
      </c>
      <c r="AW18" s="67">
        <v>0.6727828265175273</v>
      </c>
      <c r="AX18" s="68"/>
      <c r="AY18" s="67">
        <v>4.5488733670352417</v>
      </c>
      <c r="AZ18" s="67">
        <v>0.24796202478356272</v>
      </c>
      <c r="BA18" s="68"/>
      <c r="BB18" s="67">
        <v>5.7175139295833048</v>
      </c>
      <c r="BC18" s="67">
        <v>0.27784889589114004</v>
      </c>
      <c r="BD18" s="68"/>
      <c r="BE18" s="67">
        <v>7.9643916913946669</v>
      </c>
      <c r="BF18" s="67">
        <v>0.81369101366641938</v>
      </c>
      <c r="BG18" s="68"/>
      <c r="BH18" s="67">
        <v>3.9770134786844267</v>
      </c>
      <c r="BI18" s="67">
        <v>0.34073028597618821</v>
      </c>
      <c r="BJ18" s="68"/>
      <c r="BK18" s="67">
        <v>9.2853033524024084</v>
      </c>
      <c r="BL18" s="67">
        <v>0.90259786234893913</v>
      </c>
    </row>
    <row r="19" spans="1:64" s="8" customFormat="1" ht="12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52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52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</row>
    <row r="20" spans="1:64" s="9" customFormat="1" ht="13.5" customHeight="1">
      <c r="A20" s="213" t="s">
        <v>38</v>
      </c>
      <c r="B20" s="214"/>
      <c r="C20" s="214"/>
      <c r="D20" s="214"/>
      <c r="E20" s="214"/>
      <c r="F20" s="214"/>
      <c r="G20" s="214"/>
      <c r="H20" s="215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</row>
    <row r="21" spans="1:64" ht="44.25" customHeight="1">
      <c r="A21" s="210" t="s">
        <v>79</v>
      </c>
      <c r="B21" s="211"/>
      <c r="C21" s="211"/>
      <c r="D21" s="211"/>
      <c r="E21" s="211"/>
      <c r="F21" s="211"/>
      <c r="G21" s="211"/>
      <c r="H21" s="212"/>
      <c r="I21" s="69"/>
      <c r="J21" s="69"/>
      <c r="K21" s="69"/>
      <c r="L21" s="69"/>
      <c r="M21" s="69"/>
      <c r="N21" s="69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64" ht="44.25" customHeight="1">
      <c r="A22" s="210" t="s">
        <v>37</v>
      </c>
      <c r="B22" s="211"/>
      <c r="C22" s="211"/>
      <c r="D22" s="211"/>
      <c r="E22" s="211"/>
      <c r="F22" s="211"/>
      <c r="G22" s="211"/>
      <c r="H22" s="212"/>
      <c r="I22" s="102"/>
      <c r="J22" s="102"/>
      <c r="K22" s="102"/>
      <c r="L22" s="102"/>
      <c r="M22" s="102"/>
      <c r="N22" s="102"/>
      <c r="O22" s="70"/>
      <c r="P22" s="70"/>
      <c r="Q22" s="70"/>
      <c r="R22" s="70"/>
      <c r="S22" s="70"/>
      <c r="T22" s="70"/>
      <c r="U22" s="70"/>
      <c r="V22" s="70"/>
      <c r="W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</row>
    <row r="23" spans="1:64">
      <c r="A23" s="216" t="s">
        <v>81</v>
      </c>
      <c r="B23" s="217"/>
      <c r="C23" s="217"/>
      <c r="D23" s="217"/>
      <c r="E23" s="217"/>
      <c r="F23" s="217"/>
      <c r="G23" s="217"/>
      <c r="H23" s="218"/>
    </row>
  </sheetData>
  <mergeCells count="36">
    <mergeCell ref="A2:BL2"/>
    <mergeCell ref="AS6:BL6"/>
    <mergeCell ref="AS7:BL7"/>
    <mergeCell ref="AS8:AT8"/>
    <mergeCell ref="AV8:AW8"/>
    <mergeCell ref="AY8:AZ8"/>
    <mergeCell ref="BB8:BC8"/>
    <mergeCell ref="BE8:BF8"/>
    <mergeCell ref="BH8:BI8"/>
    <mergeCell ref="BK8:BL8"/>
    <mergeCell ref="U8:V8"/>
    <mergeCell ref="C8:D8"/>
    <mergeCell ref="I8:J8"/>
    <mergeCell ref="L8:M8"/>
    <mergeCell ref="AP8:AQ8"/>
    <mergeCell ref="A3:BL3"/>
    <mergeCell ref="A23:H23"/>
    <mergeCell ref="C7:V7"/>
    <mergeCell ref="R8:S8"/>
    <mergeCell ref="A19:N19"/>
    <mergeCell ref="A22:H22"/>
    <mergeCell ref="A4:BL4"/>
    <mergeCell ref="A7:B9"/>
    <mergeCell ref="A20:H20"/>
    <mergeCell ref="A21:H21"/>
    <mergeCell ref="O8:P8"/>
    <mergeCell ref="X6:AQ6"/>
    <mergeCell ref="X7:AQ7"/>
    <mergeCell ref="X8:Y8"/>
    <mergeCell ref="AA8:AB8"/>
    <mergeCell ref="AD8:AE8"/>
    <mergeCell ref="AG8:AH8"/>
    <mergeCell ref="AJ8:AK8"/>
    <mergeCell ref="AM8:AN8"/>
    <mergeCell ref="C6:V6"/>
    <mergeCell ref="F8:G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P27"/>
  <sheetViews>
    <sheetView zoomScale="70" zoomScaleNormal="70" zoomScaleSheetLayoutView="80" workbookViewId="0">
      <pane xSplit="2" ySplit="10" topLeftCell="C15" activePane="bottomRight" state="frozen"/>
      <selection pane="topRight" activeCell="D1" sqref="D1"/>
      <selection pane="bottomLeft" activeCell="A11" sqref="A11"/>
      <selection pane="bottomRight" activeCell="D19" sqref="D19"/>
    </sheetView>
  </sheetViews>
  <sheetFormatPr baseColWidth="10" defaultColWidth="11.28515625" defaultRowHeight="14.25"/>
  <cols>
    <col min="1" max="1" width="2.5703125" style="80" customWidth="1"/>
    <col min="2" max="2" width="49.28515625" style="80" customWidth="1"/>
    <col min="3" max="3" width="11.85546875" style="80" customWidth="1"/>
    <col min="4" max="6" width="8" style="80" customWidth="1"/>
    <col min="7" max="7" width="11.85546875" style="80" customWidth="1"/>
    <col min="8" max="10" width="8" style="80" customWidth="1"/>
    <col min="11" max="11" width="11.85546875" style="80" customWidth="1"/>
    <col min="12" max="14" width="8" style="80" customWidth="1"/>
    <col min="15" max="15" width="11.85546875" style="80" customWidth="1"/>
    <col min="16" max="18" width="8" style="80" customWidth="1"/>
    <col min="19" max="19" width="11.85546875" style="80" customWidth="1"/>
    <col min="20" max="22" width="8" style="80" customWidth="1"/>
    <col min="23" max="23" width="11.85546875" style="80" customWidth="1"/>
    <col min="24" max="26" width="8" style="80" customWidth="1"/>
    <col min="27" max="27" width="11.85546875" style="80" customWidth="1"/>
    <col min="28" max="30" width="8" style="80" customWidth="1"/>
    <col min="31" max="31" width="11.85546875" style="80" customWidth="1"/>
    <col min="32" max="34" width="8" style="80" customWidth="1"/>
    <col min="35" max="35" width="10.5703125" style="80" customWidth="1"/>
    <col min="36" max="38" width="8" style="80" customWidth="1"/>
    <col min="39" max="39" width="10.5703125" style="80" customWidth="1"/>
    <col min="40" max="42" width="8" style="80" customWidth="1"/>
    <col min="43" max="43" width="10.5703125" style="80" customWidth="1"/>
    <col min="44" max="46" width="8" style="80" customWidth="1"/>
    <col min="47" max="47" width="10.5703125" style="80" customWidth="1"/>
    <col min="48" max="50" width="8" style="80" customWidth="1"/>
    <col min="51" max="51" width="10.5703125" style="80" customWidth="1"/>
    <col min="52" max="53" width="8" style="80" customWidth="1"/>
    <col min="54" max="54" width="6" style="80" customWidth="1"/>
    <col min="55" max="55" width="10.5703125" style="80" customWidth="1"/>
    <col min="56" max="59" width="6" style="80" customWidth="1"/>
    <col min="60" max="60" width="10.5703125" style="80" customWidth="1"/>
    <col min="61" max="63" width="6" style="80" customWidth="1"/>
    <col min="64" max="64" width="10.5703125" style="80" customWidth="1"/>
    <col min="65" max="67" width="6" style="80" customWidth="1"/>
    <col min="68" max="68" width="10.5703125" style="80" customWidth="1"/>
    <col min="69" max="71" width="6" style="80" customWidth="1"/>
    <col min="72" max="72" width="10.5703125" style="80" customWidth="1"/>
    <col min="73" max="75" width="6" style="80" customWidth="1"/>
    <col min="76" max="76" width="10.5703125" style="80" customWidth="1"/>
    <col min="77" max="79" width="6" style="80" customWidth="1"/>
    <col min="80" max="80" width="10.5703125" style="80" customWidth="1"/>
    <col min="81" max="83" width="6" style="80" customWidth="1"/>
    <col min="84" max="84" width="10.5703125" style="80" customWidth="1"/>
    <col min="85" max="87" width="6" style="80" customWidth="1"/>
    <col min="88" max="88" width="10.5703125" style="80" customWidth="1"/>
    <col min="89" max="91" width="6" style="80" customWidth="1"/>
    <col min="92" max="92" width="10.5703125" style="80" customWidth="1"/>
    <col min="93" max="95" width="6" style="80" customWidth="1"/>
    <col min="96" max="96" width="10.5703125" style="80" customWidth="1"/>
    <col min="97" max="98" width="6" style="80" customWidth="1"/>
    <col min="99" max="99" width="3.7109375" style="80" customWidth="1"/>
    <col min="100" max="100" width="10.5703125" style="80" customWidth="1"/>
    <col min="101" max="103" width="3.7109375" style="80" customWidth="1"/>
    <col min="104" max="104" width="10.5703125" style="80" customWidth="1"/>
    <col min="105" max="107" width="3.7109375" style="80" customWidth="1"/>
    <col min="108" max="108" width="10.5703125" style="80" customWidth="1"/>
    <col min="109" max="111" width="3.7109375" style="80" customWidth="1"/>
    <col min="112" max="112" width="10.5703125" style="80" customWidth="1"/>
    <col min="113" max="116" width="3.7109375" style="80" customWidth="1"/>
    <col min="117" max="117" width="10.5703125" style="80" customWidth="1"/>
    <col min="118" max="120" width="3.7109375" style="80" customWidth="1"/>
    <col min="121" max="121" width="10.5703125" style="80" customWidth="1"/>
    <col min="122" max="124" width="3.7109375" style="80" customWidth="1"/>
    <col min="125" max="125" width="10.5703125" style="80" customWidth="1"/>
    <col min="126" max="128" width="3.7109375" style="80" customWidth="1"/>
    <col min="129" max="129" width="10.5703125" style="80" customWidth="1"/>
    <col min="130" max="132" width="3.7109375" style="80" customWidth="1"/>
    <col min="133" max="133" width="10.5703125" style="80" customWidth="1"/>
    <col min="134" max="136" width="3.7109375" style="80" customWidth="1"/>
    <col min="137" max="137" width="10.5703125" style="80" customWidth="1"/>
    <col min="138" max="140" width="3.7109375" style="80" customWidth="1"/>
    <col min="141" max="141" width="10.5703125" style="80" customWidth="1"/>
    <col min="142" max="144" width="3.7109375" style="80" customWidth="1"/>
    <col min="145" max="145" width="10.5703125" style="80" customWidth="1"/>
    <col min="146" max="148" width="3.7109375" style="80" customWidth="1"/>
    <col min="149" max="149" width="10.5703125" style="80" customWidth="1"/>
    <col min="150" max="152" width="11.28515625" style="80"/>
    <col min="153" max="153" width="10.5703125" style="80" customWidth="1"/>
    <col min="154" max="156" width="11.28515625" style="80"/>
    <col min="157" max="157" width="10.5703125" style="80" customWidth="1"/>
    <col min="158" max="160" width="11.28515625" style="80"/>
    <col min="161" max="161" width="10.5703125" style="80" customWidth="1"/>
    <col min="162" max="164" width="11.28515625" style="80"/>
    <col min="165" max="165" width="10.5703125" style="80" customWidth="1"/>
    <col min="166" max="168" width="11.28515625" style="80"/>
    <col min="169" max="169" width="10.5703125" style="80" customWidth="1"/>
    <col min="170" max="329" width="11.28515625" style="80"/>
    <col min="330" max="330" width="1.28515625" style="80" customWidth="1"/>
    <col min="331" max="331" width="4.42578125" style="80" customWidth="1"/>
    <col min="332" max="332" width="45.140625" style="80" customWidth="1"/>
    <col min="333" max="334" width="12" style="80" customWidth="1"/>
    <col min="335" max="335" width="13.28515625" style="80" customWidth="1"/>
    <col min="336" max="336" width="3" style="80" customWidth="1"/>
    <col min="337" max="338" width="12.28515625" style="80" customWidth="1"/>
    <col min="339" max="339" width="13.28515625" style="80" customWidth="1"/>
    <col min="340" max="340" width="2.28515625" style="80" customWidth="1"/>
    <col min="341" max="341" width="13.28515625" style="80" customWidth="1"/>
    <col min="342" max="342" width="12.140625" style="80" customWidth="1"/>
    <col min="343" max="343" width="13.85546875" style="80" customWidth="1"/>
    <col min="344" max="585" width="11.28515625" style="80"/>
    <col min="586" max="586" width="1.28515625" style="80" customWidth="1"/>
    <col min="587" max="587" width="4.42578125" style="80" customWidth="1"/>
    <col min="588" max="588" width="45.140625" style="80" customWidth="1"/>
    <col min="589" max="590" width="12" style="80" customWidth="1"/>
    <col min="591" max="591" width="13.28515625" style="80" customWidth="1"/>
    <col min="592" max="592" width="3" style="80" customWidth="1"/>
    <col min="593" max="594" width="12.28515625" style="80" customWidth="1"/>
    <col min="595" max="595" width="13.28515625" style="80" customWidth="1"/>
    <col min="596" max="596" width="2.28515625" style="80" customWidth="1"/>
    <col min="597" max="597" width="13.28515625" style="80" customWidth="1"/>
    <col min="598" max="598" width="12.140625" style="80" customWidth="1"/>
    <col min="599" max="599" width="13.85546875" style="80" customWidth="1"/>
    <col min="600" max="841" width="11.28515625" style="80"/>
    <col min="842" max="842" width="1.28515625" style="80" customWidth="1"/>
    <col min="843" max="843" width="4.42578125" style="80" customWidth="1"/>
    <col min="844" max="844" width="45.140625" style="80" customWidth="1"/>
    <col min="845" max="846" width="12" style="80" customWidth="1"/>
    <col min="847" max="847" width="13.28515625" style="80" customWidth="1"/>
    <col min="848" max="848" width="3" style="80" customWidth="1"/>
    <col min="849" max="850" width="12.28515625" style="80" customWidth="1"/>
    <col min="851" max="851" width="13.28515625" style="80" customWidth="1"/>
    <col min="852" max="852" width="2.28515625" style="80" customWidth="1"/>
    <col min="853" max="853" width="13.28515625" style="80" customWidth="1"/>
    <col min="854" max="854" width="12.140625" style="80" customWidth="1"/>
    <col min="855" max="855" width="13.85546875" style="80" customWidth="1"/>
    <col min="856" max="1097" width="11.28515625" style="80"/>
    <col min="1098" max="1098" width="1.28515625" style="80" customWidth="1"/>
    <col min="1099" max="1099" width="4.42578125" style="80" customWidth="1"/>
    <col min="1100" max="1100" width="45.140625" style="80" customWidth="1"/>
    <col min="1101" max="1102" width="12" style="80" customWidth="1"/>
    <col min="1103" max="1103" width="13.28515625" style="80" customWidth="1"/>
    <col min="1104" max="1104" width="3" style="80" customWidth="1"/>
    <col min="1105" max="1106" width="12.28515625" style="80" customWidth="1"/>
    <col min="1107" max="1107" width="13.28515625" style="80" customWidth="1"/>
    <col min="1108" max="1108" width="2.28515625" style="80" customWidth="1"/>
    <col min="1109" max="1109" width="13.28515625" style="80" customWidth="1"/>
    <col min="1110" max="1110" width="12.140625" style="80" customWidth="1"/>
    <col min="1111" max="1111" width="13.85546875" style="80" customWidth="1"/>
    <col min="1112" max="1353" width="11.28515625" style="80"/>
    <col min="1354" max="1354" width="1.28515625" style="80" customWidth="1"/>
    <col min="1355" max="1355" width="4.42578125" style="80" customWidth="1"/>
    <col min="1356" max="1356" width="45.140625" style="80" customWidth="1"/>
    <col min="1357" max="1358" width="12" style="80" customWidth="1"/>
    <col min="1359" max="1359" width="13.28515625" style="80" customWidth="1"/>
    <col min="1360" max="1360" width="3" style="80" customWidth="1"/>
    <col min="1361" max="1362" width="12.28515625" style="80" customWidth="1"/>
    <col min="1363" max="1363" width="13.28515625" style="80" customWidth="1"/>
    <col min="1364" max="1364" width="2.28515625" style="80" customWidth="1"/>
    <col min="1365" max="1365" width="13.28515625" style="80" customWidth="1"/>
    <col min="1366" max="1366" width="12.140625" style="80" customWidth="1"/>
    <col min="1367" max="1367" width="13.85546875" style="80" customWidth="1"/>
    <col min="1368" max="1609" width="11.28515625" style="80"/>
    <col min="1610" max="1610" width="1.28515625" style="80" customWidth="1"/>
    <col min="1611" max="1611" width="4.42578125" style="80" customWidth="1"/>
    <col min="1612" max="1612" width="45.140625" style="80" customWidth="1"/>
    <col min="1613" max="1614" width="12" style="80" customWidth="1"/>
    <col min="1615" max="1615" width="13.28515625" style="80" customWidth="1"/>
    <col min="1616" max="1616" width="3" style="80" customWidth="1"/>
    <col min="1617" max="1618" width="12.28515625" style="80" customWidth="1"/>
    <col min="1619" max="1619" width="13.28515625" style="80" customWidth="1"/>
    <col min="1620" max="1620" width="2.28515625" style="80" customWidth="1"/>
    <col min="1621" max="1621" width="13.28515625" style="80" customWidth="1"/>
    <col min="1622" max="1622" width="12.140625" style="80" customWidth="1"/>
    <col min="1623" max="1623" width="13.85546875" style="80" customWidth="1"/>
    <col min="1624" max="1865" width="11.28515625" style="80"/>
    <col min="1866" max="1866" width="1.28515625" style="80" customWidth="1"/>
    <col min="1867" max="1867" width="4.42578125" style="80" customWidth="1"/>
    <col min="1868" max="1868" width="45.140625" style="80" customWidth="1"/>
    <col min="1869" max="1870" width="12" style="80" customWidth="1"/>
    <col min="1871" max="1871" width="13.28515625" style="80" customWidth="1"/>
    <col min="1872" max="1872" width="3" style="80" customWidth="1"/>
    <col min="1873" max="1874" width="12.28515625" style="80" customWidth="1"/>
    <col min="1875" max="1875" width="13.28515625" style="80" customWidth="1"/>
    <col min="1876" max="1876" width="2.28515625" style="80" customWidth="1"/>
    <col min="1877" max="1877" width="13.28515625" style="80" customWidth="1"/>
    <col min="1878" max="1878" width="12.140625" style="80" customWidth="1"/>
    <col min="1879" max="1879" width="13.85546875" style="80" customWidth="1"/>
    <col min="1880" max="2121" width="11.28515625" style="80"/>
    <col min="2122" max="2122" width="1.28515625" style="80" customWidth="1"/>
    <col min="2123" max="2123" width="4.42578125" style="80" customWidth="1"/>
    <col min="2124" max="2124" width="45.140625" style="80" customWidth="1"/>
    <col min="2125" max="2126" width="12" style="80" customWidth="1"/>
    <col min="2127" max="2127" width="13.28515625" style="80" customWidth="1"/>
    <col min="2128" max="2128" width="3" style="80" customWidth="1"/>
    <col min="2129" max="2130" width="12.28515625" style="80" customWidth="1"/>
    <col min="2131" max="2131" width="13.28515625" style="80" customWidth="1"/>
    <col min="2132" max="2132" width="2.28515625" style="80" customWidth="1"/>
    <col min="2133" max="2133" width="13.28515625" style="80" customWidth="1"/>
    <col min="2134" max="2134" width="12.140625" style="80" customWidth="1"/>
    <col min="2135" max="2135" width="13.85546875" style="80" customWidth="1"/>
    <col min="2136" max="2377" width="11.28515625" style="80"/>
    <col min="2378" max="2378" width="1.28515625" style="80" customWidth="1"/>
    <col min="2379" max="2379" width="4.42578125" style="80" customWidth="1"/>
    <col min="2380" max="2380" width="45.140625" style="80" customWidth="1"/>
    <col min="2381" max="2382" width="12" style="80" customWidth="1"/>
    <col min="2383" max="2383" width="13.28515625" style="80" customWidth="1"/>
    <col min="2384" max="2384" width="3" style="80" customWidth="1"/>
    <col min="2385" max="2386" width="12.28515625" style="80" customWidth="1"/>
    <col min="2387" max="2387" width="13.28515625" style="80" customWidth="1"/>
    <col min="2388" max="2388" width="2.28515625" style="80" customWidth="1"/>
    <col min="2389" max="2389" width="13.28515625" style="80" customWidth="1"/>
    <col min="2390" max="2390" width="12.140625" style="80" customWidth="1"/>
    <col min="2391" max="2391" width="13.85546875" style="80" customWidth="1"/>
    <col min="2392" max="2633" width="11.28515625" style="80"/>
    <col min="2634" max="2634" width="1.28515625" style="80" customWidth="1"/>
    <col min="2635" max="2635" width="4.42578125" style="80" customWidth="1"/>
    <col min="2636" max="2636" width="45.140625" style="80" customWidth="1"/>
    <col min="2637" max="2638" width="12" style="80" customWidth="1"/>
    <col min="2639" max="2639" width="13.28515625" style="80" customWidth="1"/>
    <col min="2640" max="2640" width="3" style="80" customWidth="1"/>
    <col min="2641" max="2642" width="12.28515625" style="80" customWidth="1"/>
    <col min="2643" max="2643" width="13.28515625" style="80" customWidth="1"/>
    <col min="2644" max="2644" width="2.28515625" style="80" customWidth="1"/>
    <col min="2645" max="2645" width="13.28515625" style="80" customWidth="1"/>
    <col min="2646" max="2646" width="12.140625" style="80" customWidth="1"/>
    <col min="2647" max="2647" width="13.85546875" style="80" customWidth="1"/>
    <col min="2648" max="2889" width="11.28515625" style="80"/>
    <col min="2890" max="2890" width="1.28515625" style="80" customWidth="1"/>
    <col min="2891" max="2891" width="4.42578125" style="80" customWidth="1"/>
    <col min="2892" max="2892" width="45.140625" style="80" customWidth="1"/>
    <col min="2893" max="2894" width="12" style="80" customWidth="1"/>
    <col min="2895" max="2895" width="13.28515625" style="80" customWidth="1"/>
    <col min="2896" max="2896" width="3" style="80" customWidth="1"/>
    <col min="2897" max="2898" width="12.28515625" style="80" customWidth="1"/>
    <col min="2899" max="2899" width="13.28515625" style="80" customWidth="1"/>
    <col min="2900" max="2900" width="2.28515625" style="80" customWidth="1"/>
    <col min="2901" max="2901" width="13.28515625" style="80" customWidth="1"/>
    <col min="2902" max="2902" width="12.140625" style="80" customWidth="1"/>
    <col min="2903" max="2903" width="13.85546875" style="80" customWidth="1"/>
    <col min="2904" max="3145" width="11.28515625" style="80"/>
    <col min="3146" max="3146" width="1.28515625" style="80" customWidth="1"/>
    <col min="3147" max="3147" width="4.42578125" style="80" customWidth="1"/>
    <col min="3148" max="3148" width="45.140625" style="80" customWidth="1"/>
    <col min="3149" max="3150" width="12" style="80" customWidth="1"/>
    <col min="3151" max="3151" width="13.28515625" style="80" customWidth="1"/>
    <col min="3152" max="3152" width="3" style="80" customWidth="1"/>
    <col min="3153" max="3154" width="12.28515625" style="80" customWidth="1"/>
    <col min="3155" max="3155" width="13.28515625" style="80" customWidth="1"/>
    <col min="3156" max="3156" width="2.28515625" style="80" customWidth="1"/>
    <col min="3157" max="3157" width="13.28515625" style="80" customWidth="1"/>
    <col min="3158" max="3158" width="12.140625" style="80" customWidth="1"/>
    <col min="3159" max="3159" width="13.85546875" style="80" customWidth="1"/>
    <col min="3160" max="3401" width="11.28515625" style="80"/>
    <col min="3402" max="3402" width="1.28515625" style="80" customWidth="1"/>
    <col min="3403" max="3403" width="4.42578125" style="80" customWidth="1"/>
    <col min="3404" max="3404" width="45.140625" style="80" customWidth="1"/>
    <col min="3405" max="3406" width="12" style="80" customWidth="1"/>
    <col min="3407" max="3407" width="13.28515625" style="80" customWidth="1"/>
    <col min="3408" max="3408" width="3" style="80" customWidth="1"/>
    <col min="3409" max="3410" width="12.28515625" style="80" customWidth="1"/>
    <col min="3411" max="3411" width="13.28515625" style="80" customWidth="1"/>
    <col min="3412" max="3412" width="2.28515625" style="80" customWidth="1"/>
    <col min="3413" max="3413" width="13.28515625" style="80" customWidth="1"/>
    <col min="3414" max="3414" width="12.140625" style="80" customWidth="1"/>
    <col min="3415" max="3415" width="13.85546875" style="80" customWidth="1"/>
    <col min="3416" max="3657" width="11.28515625" style="80"/>
    <col min="3658" max="3658" width="1.28515625" style="80" customWidth="1"/>
    <col min="3659" max="3659" width="4.42578125" style="80" customWidth="1"/>
    <col min="3660" max="3660" width="45.140625" style="80" customWidth="1"/>
    <col min="3661" max="3662" width="12" style="80" customWidth="1"/>
    <col min="3663" max="3663" width="13.28515625" style="80" customWidth="1"/>
    <col min="3664" max="3664" width="3" style="80" customWidth="1"/>
    <col min="3665" max="3666" width="12.28515625" style="80" customWidth="1"/>
    <col min="3667" max="3667" width="13.28515625" style="80" customWidth="1"/>
    <col min="3668" max="3668" width="2.28515625" style="80" customWidth="1"/>
    <col min="3669" max="3669" width="13.28515625" style="80" customWidth="1"/>
    <col min="3670" max="3670" width="12.140625" style="80" customWidth="1"/>
    <col min="3671" max="3671" width="13.85546875" style="80" customWidth="1"/>
    <col min="3672" max="3913" width="11.28515625" style="80"/>
    <col min="3914" max="3914" width="1.28515625" style="80" customWidth="1"/>
    <col min="3915" max="3915" width="4.42578125" style="80" customWidth="1"/>
    <col min="3916" max="3916" width="45.140625" style="80" customWidth="1"/>
    <col min="3917" max="3918" width="12" style="80" customWidth="1"/>
    <col min="3919" max="3919" width="13.28515625" style="80" customWidth="1"/>
    <col min="3920" max="3920" width="3" style="80" customWidth="1"/>
    <col min="3921" max="3922" width="12.28515625" style="80" customWidth="1"/>
    <col min="3923" max="3923" width="13.28515625" style="80" customWidth="1"/>
    <col min="3924" max="3924" width="2.28515625" style="80" customWidth="1"/>
    <col min="3925" max="3925" width="13.28515625" style="80" customWidth="1"/>
    <col min="3926" max="3926" width="12.140625" style="80" customWidth="1"/>
    <col min="3927" max="3927" width="13.85546875" style="80" customWidth="1"/>
    <col min="3928" max="4169" width="11.28515625" style="80"/>
    <col min="4170" max="4170" width="1.28515625" style="80" customWidth="1"/>
    <col min="4171" max="4171" width="4.42578125" style="80" customWidth="1"/>
    <col min="4172" max="4172" width="45.140625" style="80" customWidth="1"/>
    <col min="4173" max="4174" width="12" style="80" customWidth="1"/>
    <col min="4175" max="4175" width="13.28515625" style="80" customWidth="1"/>
    <col min="4176" max="4176" width="3" style="80" customWidth="1"/>
    <col min="4177" max="4178" width="12.28515625" style="80" customWidth="1"/>
    <col min="4179" max="4179" width="13.28515625" style="80" customWidth="1"/>
    <col min="4180" max="4180" width="2.28515625" style="80" customWidth="1"/>
    <col min="4181" max="4181" width="13.28515625" style="80" customWidth="1"/>
    <col min="4182" max="4182" width="12.140625" style="80" customWidth="1"/>
    <col min="4183" max="4183" width="13.85546875" style="80" customWidth="1"/>
    <col min="4184" max="4425" width="11.28515625" style="80"/>
    <col min="4426" max="4426" width="1.28515625" style="80" customWidth="1"/>
    <col min="4427" max="4427" width="4.42578125" style="80" customWidth="1"/>
    <col min="4428" max="4428" width="45.140625" style="80" customWidth="1"/>
    <col min="4429" max="4430" width="12" style="80" customWidth="1"/>
    <col min="4431" max="4431" width="13.28515625" style="80" customWidth="1"/>
    <col min="4432" max="4432" width="3" style="80" customWidth="1"/>
    <col min="4433" max="4434" width="12.28515625" style="80" customWidth="1"/>
    <col min="4435" max="4435" width="13.28515625" style="80" customWidth="1"/>
    <col min="4436" max="4436" width="2.28515625" style="80" customWidth="1"/>
    <col min="4437" max="4437" width="13.28515625" style="80" customWidth="1"/>
    <col min="4438" max="4438" width="12.140625" style="80" customWidth="1"/>
    <col min="4439" max="4439" width="13.85546875" style="80" customWidth="1"/>
    <col min="4440" max="4681" width="11.28515625" style="80"/>
    <col min="4682" max="4682" width="1.28515625" style="80" customWidth="1"/>
    <col min="4683" max="4683" width="4.42578125" style="80" customWidth="1"/>
    <col min="4684" max="4684" width="45.140625" style="80" customWidth="1"/>
    <col min="4685" max="4686" width="12" style="80" customWidth="1"/>
    <col min="4687" max="4687" width="13.28515625" style="80" customWidth="1"/>
    <col min="4688" max="4688" width="3" style="80" customWidth="1"/>
    <col min="4689" max="4690" width="12.28515625" style="80" customWidth="1"/>
    <col min="4691" max="4691" width="13.28515625" style="80" customWidth="1"/>
    <col min="4692" max="4692" width="2.28515625" style="80" customWidth="1"/>
    <col min="4693" max="4693" width="13.28515625" style="80" customWidth="1"/>
    <col min="4694" max="4694" width="12.140625" style="80" customWidth="1"/>
    <col min="4695" max="4695" width="13.85546875" style="80" customWidth="1"/>
    <col min="4696" max="4937" width="11.28515625" style="80"/>
    <col min="4938" max="4938" width="1.28515625" style="80" customWidth="1"/>
    <col min="4939" max="4939" width="4.42578125" style="80" customWidth="1"/>
    <col min="4940" max="4940" width="45.140625" style="80" customWidth="1"/>
    <col min="4941" max="4942" width="12" style="80" customWidth="1"/>
    <col min="4943" max="4943" width="13.28515625" style="80" customWidth="1"/>
    <col min="4944" max="4944" width="3" style="80" customWidth="1"/>
    <col min="4945" max="4946" width="12.28515625" style="80" customWidth="1"/>
    <col min="4947" max="4947" width="13.28515625" style="80" customWidth="1"/>
    <col min="4948" max="4948" width="2.28515625" style="80" customWidth="1"/>
    <col min="4949" max="4949" width="13.28515625" style="80" customWidth="1"/>
    <col min="4950" max="4950" width="12.140625" style="80" customWidth="1"/>
    <col min="4951" max="4951" width="13.85546875" style="80" customWidth="1"/>
    <col min="4952" max="5193" width="11.28515625" style="80"/>
    <col min="5194" max="5194" width="1.28515625" style="80" customWidth="1"/>
    <col min="5195" max="5195" width="4.42578125" style="80" customWidth="1"/>
    <col min="5196" max="5196" width="45.140625" style="80" customWidth="1"/>
    <col min="5197" max="5198" width="12" style="80" customWidth="1"/>
    <col min="5199" max="5199" width="13.28515625" style="80" customWidth="1"/>
    <col min="5200" max="5200" width="3" style="80" customWidth="1"/>
    <col min="5201" max="5202" width="12.28515625" style="80" customWidth="1"/>
    <col min="5203" max="5203" width="13.28515625" style="80" customWidth="1"/>
    <col min="5204" max="5204" width="2.28515625" style="80" customWidth="1"/>
    <col min="5205" max="5205" width="13.28515625" style="80" customWidth="1"/>
    <col min="5206" max="5206" width="12.140625" style="80" customWidth="1"/>
    <col min="5207" max="5207" width="13.85546875" style="80" customWidth="1"/>
    <col min="5208" max="5449" width="11.28515625" style="80"/>
    <col min="5450" max="5450" width="1.28515625" style="80" customWidth="1"/>
    <col min="5451" max="5451" width="4.42578125" style="80" customWidth="1"/>
    <col min="5452" max="5452" width="45.140625" style="80" customWidth="1"/>
    <col min="5453" max="5454" width="12" style="80" customWidth="1"/>
    <col min="5455" max="5455" width="13.28515625" style="80" customWidth="1"/>
    <col min="5456" max="5456" width="3" style="80" customWidth="1"/>
    <col min="5457" max="5458" width="12.28515625" style="80" customWidth="1"/>
    <col min="5459" max="5459" width="13.28515625" style="80" customWidth="1"/>
    <col min="5460" max="5460" width="2.28515625" style="80" customWidth="1"/>
    <col min="5461" max="5461" width="13.28515625" style="80" customWidth="1"/>
    <col min="5462" max="5462" width="12.140625" style="80" customWidth="1"/>
    <col min="5463" max="5463" width="13.85546875" style="80" customWidth="1"/>
    <col min="5464" max="5705" width="11.28515625" style="80"/>
    <col min="5706" max="5706" width="1.28515625" style="80" customWidth="1"/>
    <col min="5707" max="5707" width="4.42578125" style="80" customWidth="1"/>
    <col min="5708" max="5708" width="45.140625" style="80" customWidth="1"/>
    <col min="5709" max="5710" width="12" style="80" customWidth="1"/>
    <col min="5711" max="5711" width="13.28515625" style="80" customWidth="1"/>
    <col min="5712" max="5712" width="3" style="80" customWidth="1"/>
    <col min="5713" max="5714" width="12.28515625" style="80" customWidth="1"/>
    <col min="5715" max="5715" width="13.28515625" style="80" customWidth="1"/>
    <col min="5716" max="5716" width="2.28515625" style="80" customWidth="1"/>
    <col min="5717" max="5717" width="13.28515625" style="80" customWidth="1"/>
    <col min="5718" max="5718" width="12.140625" style="80" customWidth="1"/>
    <col min="5719" max="5719" width="13.85546875" style="80" customWidth="1"/>
    <col min="5720" max="5961" width="11.28515625" style="80"/>
    <col min="5962" max="5962" width="1.28515625" style="80" customWidth="1"/>
    <col min="5963" max="5963" width="4.42578125" style="80" customWidth="1"/>
    <col min="5964" max="5964" width="45.140625" style="80" customWidth="1"/>
    <col min="5965" max="5966" width="12" style="80" customWidth="1"/>
    <col min="5967" max="5967" width="13.28515625" style="80" customWidth="1"/>
    <col min="5968" max="5968" width="3" style="80" customWidth="1"/>
    <col min="5969" max="5970" width="12.28515625" style="80" customWidth="1"/>
    <col min="5971" max="5971" width="13.28515625" style="80" customWidth="1"/>
    <col min="5972" max="5972" width="2.28515625" style="80" customWidth="1"/>
    <col min="5973" max="5973" width="13.28515625" style="80" customWidth="1"/>
    <col min="5974" max="5974" width="12.140625" style="80" customWidth="1"/>
    <col min="5975" max="5975" width="13.85546875" style="80" customWidth="1"/>
    <col min="5976" max="6217" width="11.28515625" style="80"/>
    <col min="6218" max="6218" width="1.28515625" style="80" customWidth="1"/>
    <col min="6219" max="6219" width="4.42578125" style="80" customWidth="1"/>
    <col min="6220" max="6220" width="45.140625" style="80" customWidth="1"/>
    <col min="6221" max="6222" width="12" style="80" customWidth="1"/>
    <col min="6223" max="6223" width="13.28515625" style="80" customWidth="1"/>
    <col min="6224" max="6224" width="3" style="80" customWidth="1"/>
    <col min="6225" max="6226" width="12.28515625" style="80" customWidth="1"/>
    <col min="6227" max="6227" width="13.28515625" style="80" customWidth="1"/>
    <col min="6228" max="6228" width="2.28515625" style="80" customWidth="1"/>
    <col min="6229" max="6229" width="13.28515625" style="80" customWidth="1"/>
    <col min="6230" max="6230" width="12.140625" style="80" customWidth="1"/>
    <col min="6231" max="6231" width="13.85546875" style="80" customWidth="1"/>
    <col min="6232" max="6473" width="11.28515625" style="80"/>
    <col min="6474" max="6474" width="1.28515625" style="80" customWidth="1"/>
    <col min="6475" max="6475" width="4.42578125" style="80" customWidth="1"/>
    <col min="6476" max="6476" width="45.140625" style="80" customWidth="1"/>
    <col min="6477" max="6478" width="12" style="80" customWidth="1"/>
    <col min="6479" max="6479" width="13.28515625" style="80" customWidth="1"/>
    <col min="6480" max="6480" width="3" style="80" customWidth="1"/>
    <col min="6481" max="6482" width="12.28515625" style="80" customWidth="1"/>
    <col min="6483" max="6483" width="13.28515625" style="80" customWidth="1"/>
    <col min="6484" max="6484" width="2.28515625" style="80" customWidth="1"/>
    <col min="6485" max="6485" width="13.28515625" style="80" customWidth="1"/>
    <col min="6486" max="6486" width="12.140625" style="80" customWidth="1"/>
    <col min="6487" max="6487" width="13.85546875" style="80" customWidth="1"/>
    <col min="6488" max="6729" width="11.28515625" style="80"/>
    <col min="6730" max="6730" width="1.28515625" style="80" customWidth="1"/>
    <col min="6731" max="6731" width="4.42578125" style="80" customWidth="1"/>
    <col min="6732" max="6732" width="45.140625" style="80" customWidth="1"/>
    <col min="6733" max="6734" width="12" style="80" customWidth="1"/>
    <col min="6735" max="6735" width="13.28515625" style="80" customWidth="1"/>
    <col min="6736" max="6736" width="3" style="80" customWidth="1"/>
    <col min="6737" max="6738" width="12.28515625" style="80" customWidth="1"/>
    <col min="6739" max="6739" width="13.28515625" style="80" customWidth="1"/>
    <col min="6740" max="6740" width="2.28515625" style="80" customWidth="1"/>
    <col min="6741" max="6741" width="13.28515625" style="80" customWidth="1"/>
    <col min="6742" max="6742" width="12.140625" style="80" customWidth="1"/>
    <col min="6743" max="6743" width="13.85546875" style="80" customWidth="1"/>
    <col min="6744" max="6985" width="11.28515625" style="80"/>
    <col min="6986" max="6986" width="1.28515625" style="80" customWidth="1"/>
    <col min="6987" max="6987" width="4.42578125" style="80" customWidth="1"/>
    <col min="6988" max="6988" width="45.140625" style="80" customWidth="1"/>
    <col min="6989" max="6990" width="12" style="80" customWidth="1"/>
    <col min="6991" max="6991" width="13.28515625" style="80" customWidth="1"/>
    <col min="6992" max="6992" width="3" style="80" customWidth="1"/>
    <col min="6993" max="6994" width="12.28515625" style="80" customWidth="1"/>
    <col min="6995" max="6995" width="13.28515625" style="80" customWidth="1"/>
    <col min="6996" max="6996" width="2.28515625" style="80" customWidth="1"/>
    <col min="6997" max="6997" width="13.28515625" style="80" customWidth="1"/>
    <col min="6998" max="6998" width="12.140625" style="80" customWidth="1"/>
    <col min="6999" max="6999" width="13.85546875" style="80" customWidth="1"/>
    <col min="7000" max="7241" width="11.28515625" style="80"/>
    <col min="7242" max="7242" width="1.28515625" style="80" customWidth="1"/>
    <col min="7243" max="7243" width="4.42578125" style="80" customWidth="1"/>
    <col min="7244" max="7244" width="45.140625" style="80" customWidth="1"/>
    <col min="7245" max="7246" width="12" style="80" customWidth="1"/>
    <col min="7247" max="7247" width="13.28515625" style="80" customWidth="1"/>
    <col min="7248" max="7248" width="3" style="80" customWidth="1"/>
    <col min="7249" max="7250" width="12.28515625" style="80" customWidth="1"/>
    <col min="7251" max="7251" width="13.28515625" style="80" customWidth="1"/>
    <col min="7252" max="7252" width="2.28515625" style="80" customWidth="1"/>
    <col min="7253" max="7253" width="13.28515625" style="80" customWidth="1"/>
    <col min="7254" max="7254" width="12.140625" style="80" customWidth="1"/>
    <col min="7255" max="7255" width="13.85546875" style="80" customWidth="1"/>
    <col min="7256" max="7497" width="11.28515625" style="80"/>
    <col min="7498" max="7498" width="1.28515625" style="80" customWidth="1"/>
    <col min="7499" max="7499" width="4.42578125" style="80" customWidth="1"/>
    <col min="7500" max="7500" width="45.140625" style="80" customWidth="1"/>
    <col min="7501" max="7502" width="12" style="80" customWidth="1"/>
    <col min="7503" max="7503" width="13.28515625" style="80" customWidth="1"/>
    <col min="7504" max="7504" width="3" style="80" customWidth="1"/>
    <col min="7505" max="7506" width="12.28515625" style="80" customWidth="1"/>
    <col min="7507" max="7507" width="13.28515625" style="80" customWidth="1"/>
    <col min="7508" max="7508" width="2.28515625" style="80" customWidth="1"/>
    <col min="7509" max="7509" width="13.28515625" style="80" customWidth="1"/>
    <col min="7510" max="7510" width="12.140625" style="80" customWidth="1"/>
    <col min="7511" max="7511" width="13.85546875" style="80" customWidth="1"/>
    <col min="7512" max="7753" width="11.28515625" style="80"/>
    <col min="7754" max="7754" width="1.28515625" style="80" customWidth="1"/>
    <col min="7755" max="7755" width="4.42578125" style="80" customWidth="1"/>
    <col min="7756" max="7756" width="45.140625" style="80" customWidth="1"/>
    <col min="7757" max="7758" width="12" style="80" customWidth="1"/>
    <col min="7759" max="7759" width="13.28515625" style="80" customWidth="1"/>
    <col min="7760" max="7760" width="3" style="80" customWidth="1"/>
    <col min="7761" max="7762" width="12.28515625" style="80" customWidth="1"/>
    <col min="7763" max="7763" width="13.28515625" style="80" customWidth="1"/>
    <col min="7764" max="7764" width="2.28515625" style="80" customWidth="1"/>
    <col min="7765" max="7765" width="13.28515625" style="80" customWidth="1"/>
    <col min="7766" max="7766" width="12.140625" style="80" customWidth="1"/>
    <col min="7767" max="7767" width="13.85546875" style="80" customWidth="1"/>
    <col min="7768" max="8009" width="11.28515625" style="80"/>
    <col min="8010" max="8010" width="1.28515625" style="80" customWidth="1"/>
    <col min="8011" max="8011" width="4.42578125" style="80" customWidth="1"/>
    <col min="8012" max="8012" width="45.140625" style="80" customWidth="1"/>
    <col min="8013" max="8014" width="12" style="80" customWidth="1"/>
    <col min="8015" max="8015" width="13.28515625" style="80" customWidth="1"/>
    <col min="8016" max="8016" width="3" style="80" customWidth="1"/>
    <col min="8017" max="8018" width="12.28515625" style="80" customWidth="1"/>
    <col min="8019" max="8019" width="13.28515625" style="80" customWidth="1"/>
    <col min="8020" max="8020" width="2.28515625" style="80" customWidth="1"/>
    <col min="8021" max="8021" width="13.28515625" style="80" customWidth="1"/>
    <col min="8022" max="8022" width="12.140625" style="80" customWidth="1"/>
    <col min="8023" max="8023" width="13.85546875" style="80" customWidth="1"/>
    <col min="8024" max="8265" width="11.28515625" style="80"/>
    <col min="8266" max="8266" width="1.28515625" style="80" customWidth="1"/>
    <col min="8267" max="8267" width="4.42578125" style="80" customWidth="1"/>
    <col min="8268" max="8268" width="45.140625" style="80" customWidth="1"/>
    <col min="8269" max="8270" width="12" style="80" customWidth="1"/>
    <col min="8271" max="8271" width="13.28515625" style="80" customWidth="1"/>
    <col min="8272" max="8272" width="3" style="80" customWidth="1"/>
    <col min="8273" max="8274" width="12.28515625" style="80" customWidth="1"/>
    <col min="8275" max="8275" width="13.28515625" style="80" customWidth="1"/>
    <col min="8276" max="8276" width="2.28515625" style="80" customWidth="1"/>
    <col min="8277" max="8277" width="13.28515625" style="80" customWidth="1"/>
    <col min="8278" max="8278" width="12.140625" style="80" customWidth="1"/>
    <col min="8279" max="8279" width="13.85546875" style="80" customWidth="1"/>
    <col min="8280" max="8521" width="11.28515625" style="80"/>
    <col min="8522" max="8522" width="1.28515625" style="80" customWidth="1"/>
    <col min="8523" max="8523" width="4.42578125" style="80" customWidth="1"/>
    <col min="8524" max="8524" width="45.140625" style="80" customWidth="1"/>
    <col min="8525" max="8526" width="12" style="80" customWidth="1"/>
    <col min="8527" max="8527" width="13.28515625" style="80" customWidth="1"/>
    <col min="8528" max="8528" width="3" style="80" customWidth="1"/>
    <col min="8529" max="8530" width="12.28515625" style="80" customWidth="1"/>
    <col min="8531" max="8531" width="13.28515625" style="80" customWidth="1"/>
    <col min="8532" max="8532" width="2.28515625" style="80" customWidth="1"/>
    <col min="8533" max="8533" width="13.28515625" style="80" customWidth="1"/>
    <col min="8534" max="8534" width="12.140625" style="80" customWidth="1"/>
    <col min="8535" max="8535" width="13.85546875" style="80" customWidth="1"/>
    <col min="8536" max="8777" width="11.28515625" style="80"/>
    <col min="8778" max="8778" width="1.28515625" style="80" customWidth="1"/>
    <col min="8779" max="8779" width="4.42578125" style="80" customWidth="1"/>
    <col min="8780" max="8780" width="45.140625" style="80" customWidth="1"/>
    <col min="8781" max="8782" width="12" style="80" customWidth="1"/>
    <col min="8783" max="8783" width="13.28515625" style="80" customWidth="1"/>
    <col min="8784" max="8784" width="3" style="80" customWidth="1"/>
    <col min="8785" max="8786" width="12.28515625" style="80" customWidth="1"/>
    <col min="8787" max="8787" width="13.28515625" style="80" customWidth="1"/>
    <col min="8788" max="8788" width="2.28515625" style="80" customWidth="1"/>
    <col min="8789" max="8789" width="13.28515625" style="80" customWidth="1"/>
    <col min="8790" max="8790" width="12.140625" style="80" customWidth="1"/>
    <col min="8791" max="8791" width="13.85546875" style="80" customWidth="1"/>
    <col min="8792" max="9033" width="11.28515625" style="80"/>
    <col min="9034" max="9034" width="1.28515625" style="80" customWidth="1"/>
    <col min="9035" max="9035" width="4.42578125" style="80" customWidth="1"/>
    <col min="9036" max="9036" width="45.140625" style="80" customWidth="1"/>
    <col min="9037" max="9038" width="12" style="80" customWidth="1"/>
    <col min="9039" max="9039" width="13.28515625" style="80" customWidth="1"/>
    <col min="9040" max="9040" width="3" style="80" customWidth="1"/>
    <col min="9041" max="9042" width="12.28515625" style="80" customWidth="1"/>
    <col min="9043" max="9043" width="13.28515625" style="80" customWidth="1"/>
    <col min="9044" max="9044" width="2.28515625" style="80" customWidth="1"/>
    <col min="9045" max="9045" width="13.28515625" style="80" customWidth="1"/>
    <col min="9046" max="9046" width="12.140625" style="80" customWidth="1"/>
    <col min="9047" max="9047" width="13.85546875" style="80" customWidth="1"/>
    <col min="9048" max="9289" width="11.28515625" style="80"/>
    <col min="9290" max="9290" width="1.28515625" style="80" customWidth="1"/>
    <col min="9291" max="9291" width="4.42578125" style="80" customWidth="1"/>
    <col min="9292" max="9292" width="45.140625" style="80" customWidth="1"/>
    <col min="9293" max="9294" width="12" style="80" customWidth="1"/>
    <col min="9295" max="9295" width="13.28515625" style="80" customWidth="1"/>
    <col min="9296" max="9296" width="3" style="80" customWidth="1"/>
    <col min="9297" max="9298" width="12.28515625" style="80" customWidth="1"/>
    <col min="9299" max="9299" width="13.28515625" style="80" customWidth="1"/>
    <col min="9300" max="9300" width="2.28515625" style="80" customWidth="1"/>
    <col min="9301" max="9301" width="13.28515625" style="80" customWidth="1"/>
    <col min="9302" max="9302" width="12.140625" style="80" customWidth="1"/>
    <col min="9303" max="9303" width="13.85546875" style="80" customWidth="1"/>
    <col min="9304" max="9545" width="11.28515625" style="80"/>
    <col min="9546" max="9546" width="1.28515625" style="80" customWidth="1"/>
    <col min="9547" max="9547" width="4.42578125" style="80" customWidth="1"/>
    <col min="9548" max="9548" width="45.140625" style="80" customWidth="1"/>
    <col min="9549" max="9550" width="12" style="80" customWidth="1"/>
    <col min="9551" max="9551" width="13.28515625" style="80" customWidth="1"/>
    <col min="9552" max="9552" width="3" style="80" customWidth="1"/>
    <col min="9553" max="9554" width="12.28515625" style="80" customWidth="1"/>
    <col min="9555" max="9555" width="13.28515625" style="80" customWidth="1"/>
    <col min="9556" max="9556" width="2.28515625" style="80" customWidth="1"/>
    <col min="9557" max="9557" width="13.28515625" style="80" customWidth="1"/>
    <col min="9558" max="9558" width="12.140625" style="80" customWidth="1"/>
    <col min="9559" max="9559" width="13.85546875" style="80" customWidth="1"/>
    <col min="9560" max="9801" width="11.28515625" style="80"/>
    <col min="9802" max="9802" width="1.28515625" style="80" customWidth="1"/>
    <col min="9803" max="9803" width="4.42578125" style="80" customWidth="1"/>
    <col min="9804" max="9804" width="45.140625" style="80" customWidth="1"/>
    <col min="9805" max="9806" width="12" style="80" customWidth="1"/>
    <col min="9807" max="9807" width="13.28515625" style="80" customWidth="1"/>
    <col min="9808" max="9808" width="3" style="80" customWidth="1"/>
    <col min="9809" max="9810" width="12.28515625" style="80" customWidth="1"/>
    <col min="9811" max="9811" width="13.28515625" style="80" customWidth="1"/>
    <col min="9812" max="9812" width="2.28515625" style="80" customWidth="1"/>
    <col min="9813" max="9813" width="13.28515625" style="80" customWidth="1"/>
    <col min="9814" max="9814" width="12.140625" style="80" customWidth="1"/>
    <col min="9815" max="9815" width="13.85546875" style="80" customWidth="1"/>
    <col min="9816" max="10057" width="11.28515625" style="80"/>
    <col min="10058" max="10058" width="1.28515625" style="80" customWidth="1"/>
    <col min="10059" max="10059" width="4.42578125" style="80" customWidth="1"/>
    <col min="10060" max="10060" width="45.140625" style="80" customWidth="1"/>
    <col min="10061" max="10062" width="12" style="80" customWidth="1"/>
    <col min="10063" max="10063" width="13.28515625" style="80" customWidth="1"/>
    <col min="10064" max="10064" width="3" style="80" customWidth="1"/>
    <col min="10065" max="10066" width="12.28515625" style="80" customWidth="1"/>
    <col min="10067" max="10067" width="13.28515625" style="80" customWidth="1"/>
    <col min="10068" max="10068" width="2.28515625" style="80" customWidth="1"/>
    <col min="10069" max="10069" width="13.28515625" style="80" customWidth="1"/>
    <col min="10070" max="10070" width="12.140625" style="80" customWidth="1"/>
    <col min="10071" max="10071" width="13.85546875" style="80" customWidth="1"/>
    <col min="10072" max="10313" width="11.28515625" style="80"/>
    <col min="10314" max="10314" width="1.28515625" style="80" customWidth="1"/>
    <col min="10315" max="10315" width="4.42578125" style="80" customWidth="1"/>
    <col min="10316" max="10316" width="45.140625" style="80" customWidth="1"/>
    <col min="10317" max="10318" width="12" style="80" customWidth="1"/>
    <col min="10319" max="10319" width="13.28515625" style="80" customWidth="1"/>
    <col min="10320" max="10320" width="3" style="80" customWidth="1"/>
    <col min="10321" max="10322" width="12.28515625" style="80" customWidth="1"/>
    <col min="10323" max="10323" width="13.28515625" style="80" customWidth="1"/>
    <col min="10324" max="10324" width="2.28515625" style="80" customWidth="1"/>
    <col min="10325" max="10325" width="13.28515625" style="80" customWidth="1"/>
    <col min="10326" max="10326" width="12.140625" style="80" customWidth="1"/>
    <col min="10327" max="10327" width="13.85546875" style="80" customWidth="1"/>
    <col min="10328" max="10569" width="11.28515625" style="80"/>
    <col min="10570" max="10570" width="1.28515625" style="80" customWidth="1"/>
    <col min="10571" max="10571" width="4.42578125" style="80" customWidth="1"/>
    <col min="10572" max="10572" width="45.140625" style="80" customWidth="1"/>
    <col min="10573" max="10574" width="12" style="80" customWidth="1"/>
    <col min="10575" max="10575" width="13.28515625" style="80" customWidth="1"/>
    <col min="10576" max="10576" width="3" style="80" customWidth="1"/>
    <col min="10577" max="10578" width="12.28515625" style="80" customWidth="1"/>
    <col min="10579" max="10579" width="13.28515625" style="80" customWidth="1"/>
    <col min="10580" max="10580" width="2.28515625" style="80" customWidth="1"/>
    <col min="10581" max="10581" width="13.28515625" style="80" customWidth="1"/>
    <col min="10582" max="10582" width="12.140625" style="80" customWidth="1"/>
    <col min="10583" max="10583" width="13.85546875" style="80" customWidth="1"/>
    <col min="10584" max="10825" width="11.28515625" style="80"/>
    <col min="10826" max="10826" width="1.28515625" style="80" customWidth="1"/>
    <col min="10827" max="10827" width="4.42578125" style="80" customWidth="1"/>
    <col min="10828" max="10828" width="45.140625" style="80" customWidth="1"/>
    <col min="10829" max="10830" width="12" style="80" customWidth="1"/>
    <col min="10831" max="10831" width="13.28515625" style="80" customWidth="1"/>
    <col min="10832" max="10832" width="3" style="80" customWidth="1"/>
    <col min="10833" max="10834" width="12.28515625" style="80" customWidth="1"/>
    <col min="10835" max="10835" width="13.28515625" style="80" customWidth="1"/>
    <col min="10836" max="10836" width="2.28515625" style="80" customWidth="1"/>
    <col min="10837" max="10837" width="13.28515625" style="80" customWidth="1"/>
    <col min="10838" max="10838" width="12.140625" style="80" customWidth="1"/>
    <col min="10839" max="10839" width="13.85546875" style="80" customWidth="1"/>
    <col min="10840" max="11081" width="11.28515625" style="80"/>
    <col min="11082" max="11082" width="1.28515625" style="80" customWidth="1"/>
    <col min="11083" max="11083" width="4.42578125" style="80" customWidth="1"/>
    <col min="11084" max="11084" width="45.140625" style="80" customWidth="1"/>
    <col min="11085" max="11086" width="12" style="80" customWidth="1"/>
    <col min="11087" max="11087" width="13.28515625" style="80" customWidth="1"/>
    <col min="11088" max="11088" width="3" style="80" customWidth="1"/>
    <col min="11089" max="11090" width="12.28515625" style="80" customWidth="1"/>
    <col min="11091" max="11091" width="13.28515625" style="80" customWidth="1"/>
    <col min="11092" max="11092" width="2.28515625" style="80" customWidth="1"/>
    <col min="11093" max="11093" width="13.28515625" style="80" customWidth="1"/>
    <col min="11094" max="11094" width="12.140625" style="80" customWidth="1"/>
    <col min="11095" max="11095" width="13.85546875" style="80" customWidth="1"/>
    <col min="11096" max="11337" width="11.28515625" style="80"/>
    <col min="11338" max="11338" width="1.28515625" style="80" customWidth="1"/>
    <col min="11339" max="11339" width="4.42578125" style="80" customWidth="1"/>
    <col min="11340" max="11340" width="45.140625" style="80" customWidth="1"/>
    <col min="11341" max="11342" width="12" style="80" customWidth="1"/>
    <col min="11343" max="11343" width="13.28515625" style="80" customWidth="1"/>
    <col min="11344" max="11344" width="3" style="80" customWidth="1"/>
    <col min="11345" max="11346" width="12.28515625" style="80" customWidth="1"/>
    <col min="11347" max="11347" width="13.28515625" style="80" customWidth="1"/>
    <col min="11348" max="11348" width="2.28515625" style="80" customWidth="1"/>
    <col min="11349" max="11349" width="13.28515625" style="80" customWidth="1"/>
    <col min="11350" max="11350" width="12.140625" style="80" customWidth="1"/>
    <col min="11351" max="11351" width="13.85546875" style="80" customWidth="1"/>
    <col min="11352" max="11593" width="11.28515625" style="80"/>
    <col min="11594" max="11594" width="1.28515625" style="80" customWidth="1"/>
    <col min="11595" max="11595" width="4.42578125" style="80" customWidth="1"/>
    <col min="11596" max="11596" width="45.140625" style="80" customWidth="1"/>
    <col min="11597" max="11598" width="12" style="80" customWidth="1"/>
    <col min="11599" max="11599" width="13.28515625" style="80" customWidth="1"/>
    <col min="11600" max="11600" width="3" style="80" customWidth="1"/>
    <col min="11601" max="11602" width="12.28515625" style="80" customWidth="1"/>
    <col min="11603" max="11603" width="13.28515625" style="80" customWidth="1"/>
    <col min="11604" max="11604" width="2.28515625" style="80" customWidth="1"/>
    <col min="11605" max="11605" width="13.28515625" style="80" customWidth="1"/>
    <col min="11606" max="11606" width="12.140625" style="80" customWidth="1"/>
    <col min="11607" max="11607" width="13.85546875" style="80" customWidth="1"/>
    <col min="11608" max="11849" width="11.28515625" style="80"/>
    <col min="11850" max="11850" width="1.28515625" style="80" customWidth="1"/>
    <col min="11851" max="11851" width="4.42578125" style="80" customWidth="1"/>
    <col min="11852" max="11852" width="45.140625" style="80" customWidth="1"/>
    <col min="11853" max="11854" width="12" style="80" customWidth="1"/>
    <col min="11855" max="11855" width="13.28515625" style="80" customWidth="1"/>
    <col min="11856" max="11856" width="3" style="80" customWidth="1"/>
    <col min="11857" max="11858" width="12.28515625" style="80" customWidth="1"/>
    <col min="11859" max="11859" width="13.28515625" style="80" customWidth="1"/>
    <col min="11860" max="11860" width="2.28515625" style="80" customWidth="1"/>
    <col min="11861" max="11861" width="13.28515625" style="80" customWidth="1"/>
    <col min="11862" max="11862" width="12.140625" style="80" customWidth="1"/>
    <col min="11863" max="11863" width="13.85546875" style="80" customWidth="1"/>
    <col min="11864" max="12105" width="11.28515625" style="80"/>
    <col min="12106" max="12106" width="1.28515625" style="80" customWidth="1"/>
    <col min="12107" max="12107" width="4.42578125" style="80" customWidth="1"/>
    <col min="12108" max="12108" width="45.140625" style="80" customWidth="1"/>
    <col min="12109" max="12110" width="12" style="80" customWidth="1"/>
    <col min="12111" max="12111" width="13.28515625" style="80" customWidth="1"/>
    <col min="12112" max="12112" width="3" style="80" customWidth="1"/>
    <col min="12113" max="12114" width="12.28515625" style="80" customWidth="1"/>
    <col min="12115" max="12115" width="13.28515625" style="80" customWidth="1"/>
    <col min="12116" max="12116" width="2.28515625" style="80" customWidth="1"/>
    <col min="12117" max="12117" width="13.28515625" style="80" customWidth="1"/>
    <col min="12118" max="12118" width="12.140625" style="80" customWidth="1"/>
    <col min="12119" max="12119" width="13.85546875" style="80" customWidth="1"/>
    <col min="12120" max="12361" width="11.28515625" style="80"/>
    <col min="12362" max="12362" width="1.28515625" style="80" customWidth="1"/>
    <col min="12363" max="12363" width="4.42578125" style="80" customWidth="1"/>
    <col min="12364" max="12364" width="45.140625" style="80" customWidth="1"/>
    <col min="12365" max="12366" width="12" style="80" customWidth="1"/>
    <col min="12367" max="12367" width="13.28515625" style="80" customWidth="1"/>
    <col min="12368" max="12368" width="3" style="80" customWidth="1"/>
    <col min="12369" max="12370" width="12.28515625" style="80" customWidth="1"/>
    <col min="12371" max="12371" width="13.28515625" style="80" customWidth="1"/>
    <col min="12372" max="12372" width="2.28515625" style="80" customWidth="1"/>
    <col min="12373" max="12373" width="13.28515625" style="80" customWidth="1"/>
    <col min="12374" max="12374" width="12.140625" style="80" customWidth="1"/>
    <col min="12375" max="12375" width="13.85546875" style="80" customWidth="1"/>
    <col min="12376" max="12617" width="11.28515625" style="80"/>
    <col min="12618" max="12618" width="1.28515625" style="80" customWidth="1"/>
    <col min="12619" max="12619" width="4.42578125" style="80" customWidth="1"/>
    <col min="12620" max="12620" width="45.140625" style="80" customWidth="1"/>
    <col min="12621" max="12622" width="12" style="80" customWidth="1"/>
    <col min="12623" max="12623" width="13.28515625" style="80" customWidth="1"/>
    <col min="12624" max="12624" width="3" style="80" customWidth="1"/>
    <col min="12625" max="12626" width="12.28515625" style="80" customWidth="1"/>
    <col min="12627" max="12627" width="13.28515625" style="80" customWidth="1"/>
    <col min="12628" max="12628" width="2.28515625" style="80" customWidth="1"/>
    <col min="12629" max="12629" width="13.28515625" style="80" customWidth="1"/>
    <col min="12630" max="12630" width="12.140625" style="80" customWidth="1"/>
    <col min="12631" max="12631" width="13.85546875" style="80" customWidth="1"/>
    <col min="12632" max="12873" width="11.28515625" style="80"/>
    <col min="12874" max="12874" width="1.28515625" style="80" customWidth="1"/>
    <col min="12875" max="12875" width="4.42578125" style="80" customWidth="1"/>
    <col min="12876" max="12876" width="45.140625" style="80" customWidth="1"/>
    <col min="12877" max="12878" width="12" style="80" customWidth="1"/>
    <col min="12879" max="12879" width="13.28515625" style="80" customWidth="1"/>
    <col min="12880" max="12880" width="3" style="80" customWidth="1"/>
    <col min="12881" max="12882" width="12.28515625" style="80" customWidth="1"/>
    <col min="12883" max="12883" width="13.28515625" style="80" customWidth="1"/>
    <col min="12884" max="12884" width="2.28515625" style="80" customWidth="1"/>
    <col min="12885" max="12885" width="13.28515625" style="80" customWidth="1"/>
    <col min="12886" max="12886" width="12.140625" style="80" customWidth="1"/>
    <col min="12887" max="12887" width="13.85546875" style="80" customWidth="1"/>
    <col min="12888" max="13129" width="11.28515625" style="80"/>
    <col min="13130" max="13130" width="1.28515625" style="80" customWidth="1"/>
    <col min="13131" max="13131" width="4.42578125" style="80" customWidth="1"/>
    <col min="13132" max="13132" width="45.140625" style="80" customWidth="1"/>
    <col min="13133" max="13134" width="12" style="80" customWidth="1"/>
    <col min="13135" max="13135" width="13.28515625" style="80" customWidth="1"/>
    <col min="13136" max="13136" width="3" style="80" customWidth="1"/>
    <col min="13137" max="13138" width="12.28515625" style="80" customWidth="1"/>
    <col min="13139" max="13139" width="13.28515625" style="80" customWidth="1"/>
    <col min="13140" max="13140" width="2.28515625" style="80" customWidth="1"/>
    <col min="13141" max="13141" width="13.28515625" style="80" customWidth="1"/>
    <col min="13142" max="13142" width="12.140625" style="80" customWidth="1"/>
    <col min="13143" max="13143" width="13.85546875" style="80" customWidth="1"/>
    <col min="13144" max="13385" width="11.28515625" style="80"/>
    <col min="13386" max="13386" width="1.28515625" style="80" customWidth="1"/>
    <col min="13387" max="13387" width="4.42578125" style="80" customWidth="1"/>
    <col min="13388" max="13388" width="45.140625" style="80" customWidth="1"/>
    <col min="13389" max="13390" width="12" style="80" customWidth="1"/>
    <col min="13391" max="13391" width="13.28515625" style="80" customWidth="1"/>
    <col min="13392" max="13392" width="3" style="80" customWidth="1"/>
    <col min="13393" max="13394" width="12.28515625" style="80" customWidth="1"/>
    <col min="13395" max="13395" width="13.28515625" style="80" customWidth="1"/>
    <col min="13396" max="13396" width="2.28515625" style="80" customWidth="1"/>
    <col min="13397" max="13397" width="13.28515625" style="80" customWidth="1"/>
    <col min="13398" max="13398" width="12.140625" style="80" customWidth="1"/>
    <col min="13399" max="13399" width="13.85546875" style="80" customWidth="1"/>
    <col min="13400" max="13641" width="11.28515625" style="80"/>
    <col min="13642" max="13642" width="1.28515625" style="80" customWidth="1"/>
    <col min="13643" max="13643" width="4.42578125" style="80" customWidth="1"/>
    <col min="13644" max="13644" width="45.140625" style="80" customWidth="1"/>
    <col min="13645" max="13646" width="12" style="80" customWidth="1"/>
    <col min="13647" max="13647" width="13.28515625" style="80" customWidth="1"/>
    <col min="13648" max="13648" width="3" style="80" customWidth="1"/>
    <col min="13649" max="13650" width="12.28515625" style="80" customWidth="1"/>
    <col min="13651" max="13651" width="13.28515625" style="80" customWidth="1"/>
    <col min="13652" max="13652" width="2.28515625" style="80" customWidth="1"/>
    <col min="13653" max="13653" width="13.28515625" style="80" customWidth="1"/>
    <col min="13654" max="13654" width="12.140625" style="80" customWidth="1"/>
    <col min="13655" max="13655" width="13.85546875" style="80" customWidth="1"/>
    <col min="13656" max="13897" width="11.28515625" style="80"/>
    <col min="13898" max="13898" width="1.28515625" style="80" customWidth="1"/>
    <col min="13899" max="13899" width="4.42578125" style="80" customWidth="1"/>
    <col min="13900" max="13900" width="45.140625" style="80" customWidth="1"/>
    <col min="13901" max="13902" width="12" style="80" customWidth="1"/>
    <col min="13903" max="13903" width="13.28515625" style="80" customWidth="1"/>
    <col min="13904" max="13904" width="3" style="80" customWidth="1"/>
    <col min="13905" max="13906" width="12.28515625" style="80" customWidth="1"/>
    <col min="13907" max="13907" width="13.28515625" style="80" customWidth="1"/>
    <col min="13908" max="13908" width="2.28515625" style="80" customWidth="1"/>
    <col min="13909" max="13909" width="13.28515625" style="80" customWidth="1"/>
    <col min="13910" max="13910" width="12.140625" style="80" customWidth="1"/>
    <col min="13911" max="13911" width="13.85546875" style="80" customWidth="1"/>
    <col min="13912" max="14153" width="11.28515625" style="80"/>
    <col min="14154" max="14154" width="1.28515625" style="80" customWidth="1"/>
    <col min="14155" max="14155" width="4.42578125" style="80" customWidth="1"/>
    <col min="14156" max="14156" width="45.140625" style="80" customWidth="1"/>
    <col min="14157" max="14158" width="12" style="80" customWidth="1"/>
    <col min="14159" max="14159" width="13.28515625" style="80" customWidth="1"/>
    <col min="14160" max="14160" width="3" style="80" customWidth="1"/>
    <col min="14161" max="14162" width="12.28515625" style="80" customWidth="1"/>
    <col min="14163" max="14163" width="13.28515625" style="80" customWidth="1"/>
    <col min="14164" max="14164" width="2.28515625" style="80" customWidth="1"/>
    <col min="14165" max="14165" width="13.28515625" style="80" customWidth="1"/>
    <col min="14166" max="14166" width="12.140625" style="80" customWidth="1"/>
    <col min="14167" max="14167" width="13.85546875" style="80" customWidth="1"/>
    <col min="14168" max="14409" width="11.28515625" style="80"/>
    <col min="14410" max="14410" width="1.28515625" style="80" customWidth="1"/>
    <col min="14411" max="14411" width="4.42578125" style="80" customWidth="1"/>
    <col min="14412" max="14412" width="45.140625" style="80" customWidth="1"/>
    <col min="14413" max="14414" width="12" style="80" customWidth="1"/>
    <col min="14415" max="14415" width="13.28515625" style="80" customWidth="1"/>
    <col min="14416" max="14416" width="3" style="80" customWidth="1"/>
    <col min="14417" max="14418" width="12.28515625" style="80" customWidth="1"/>
    <col min="14419" max="14419" width="13.28515625" style="80" customWidth="1"/>
    <col min="14420" max="14420" width="2.28515625" style="80" customWidth="1"/>
    <col min="14421" max="14421" width="13.28515625" style="80" customWidth="1"/>
    <col min="14422" max="14422" width="12.140625" style="80" customWidth="1"/>
    <col min="14423" max="14423" width="13.85546875" style="80" customWidth="1"/>
    <col min="14424" max="14665" width="11.28515625" style="80"/>
    <col min="14666" max="14666" width="1.28515625" style="80" customWidth="1"/>
    <col min="14667" max="14667" width="4.42578125" style="80" customWidth="1"/>
    <col min="14668" max="14668" width="45.140625" style="80" customWidth="1"/>
    <col min="14669" max="14670" width="12" style="80" customWidth="1"/>
    <col min="14671" max="14671" width="13.28515625" style="80" customWidth="1"/>
    <col min="14672" max="14672" width="3" style="80" customWidth="1"/>
    <col min="14673" max="14674" width="12.28515625" style="80" customWidth="1"/>
    <col min="14675" max="14675" width="13.28515625" style="80" customWidth="1"/>
    <col min="14676" max="14676" width="2.28515625" style="80" customWidth="1"/>
    <col min="14677" max="14677" width="13.28515625" style="80" customWidth="1"/>
    <col min="14678" max="14678" width="12.140625" style="80" customWidth="1"/>
    <col min="14679" max="14679" width="13.85546875" style="80" customWidth="1"/>
    <col min="14680" max="14921" width="11.28515625" style="80"/>
    <col min="14922" max="14922" width="1.28515625" style="80" customWidth="1"/>
    <col min="14923" max="14923" width="4.42578125" style="80" customWidth="1"/>
    <col min="14924" max="14924" width="45.140625" style="80" customWidth="1"/>
    <col min="14925" max="14926" width="12" style="80" customWidth="1"/>
    <col min="14927" max="14927" width="13.28515625" style="80" customWidth="1"/>
    <col min="14928" max="14928" width="3" style="80" customWidth="1"/>
    <col min="14929" max="14930" width="12.28515625" style="80" customWidth="1"/>
    <col min="14931" max="14931" width="13.28515625" style="80" customWidth="1"/>
    <col min="14932" max="14932" width="2.28515625" style="80" customWidth="1"/>
    <col min="14933" max="14933" width="13.28515625" style="80" customWidth="1"/>
    <col min="14934" max="14934" width="12.140625" style="80" customWidth="1"/>
    <col min="14935" max="14935" width="13.85546875" style="80" customWidth="1"/>
    <col min="14936" max="15177" width="11.28515625" style="80"/>
    <col min="15178" max="15178" width="1.28515625" style="80" customWidth="1"/>
    <col min="15179" max="15179" width="4.42578125" style="80" customWidth="1"/>
    <col min="15180" max="15180" width="45.140625" style="80" customWidth="1"/>
    <col min="15181" max="15182" width="12" style="80" customWidth="1"/>
    <col min="15183" max="15183" width="13.28515625" style="80" customWidth="1"/>
    <col min="15184" max="15184" width="3" style="80" customWidth="1"/>
    <col min="15185" max="15186" width="12.28515625" style="80" customWidth="1"/>
    <col min="15187" max="15187" width="13.28515625" style="80" customWidth="1"/>
    <col min="15188" max="15188" width="2.28515625" style="80" customWidth="1"/>
    <col min="15189" max="15189" width="13.28515625" style="80" customWidth="1"/>
    <col min="15190" max="15190" width="12.140625" style="80" customWidth="1"/>
    <col min="15191" max="15191" width="13.85546875" style="80" customWidth="1"/>
    <col min="15192" max="15433" width="11.28515625" style="80"/>
    <col min="15434" max="15434" width="1.28515625" style="80" customWidth="1"/>
    <col min="15435" max="15435" width="4.42578125" style="80" customWidth="1"/>
    <col min="15436" max="15436" width="45.140625" style="80" customWidth="1"/>
    <col min="15437" max="15438" width="12" style="80" customWidth="1"/>
    <col min="15439" max="15439" width="13.28515625" style="80" customWidth="1"/>
    <col min="15440" max="15440" width="3" style="80" customWidth="1"/>
    <col min="15441" max="15442" width="12.28515625" style="80" customWidth="1"/>
    <col min="15443" max="15443" width="13.28515625" style="80" customWidth="1"/>
    <col min="15444" max="15444" width="2.28515625" style="80" customWidth="1"/>
    <col min="15445" max="15445" width="13.28515625" style="80" customWidth="1"/>
    <col min="15446" max="15446" width="12.140625" style="80" customWidth="1"/>
    <col min="15447" max="15447" width="13.85546875" style="80" customWidth="1"/>
    <col min="15448" max="15689" width="11.28515625" style="80"/>
    <col min="15690" max="15690" width="1.28515625" style="80" customWidth="1"/>
    <col min="15691" max="15691" width="4.42578125" style="80" customWidth="1"/>
    <col min="15692" max="15692" width="45.140625" style="80" customWidth="1"/>
    <col min="15693" max="15694" width="12" style="80" customWidth="1"/>
    <col min="15695" max="15695" width="13.28515625" style="80" customWidth="1"/>
    <col min="15696" max="15696" width="3" style="80" customWidth="1"/>
    <col min="15697" max="15698" width="12.28515625" style="80" customWidth="1"/>
    <col min="15699" max="15699" width="13.28515625" style="80" customWidth="1"/>
    <col min="15700" max="15700" width="2.28515625" style="80" customWidth="1"/>
    <col min="15701" max="15701" width="13.28515625" style="80" customWidth="1"/>
    <col min="15702" max="15702" width="12.140625" style="80" customWidth="1"/>
    <col min="15703" max="15703" width="13.85546875" style="80" customWidth="1"/>
    <col min="15704" max="15945" width="11.28515625" style="80"/>
    <col min="15946" max="15946" width="1.28515625" style="80" customWidth="1"/>
    <col min="15947" max="15947" width="4.42578125" style="80" customWidth="1"/>
    <col min="15948" max="15948" width="45.140625" style="80" customWidth="1"/>
    <col min="15949" max="15950" width="12" style="80" customWidth="1"/>
    <col min="15951" max="15951" width="13.28515625" style="80" customWidth="1"/>
    <col min="15952" max="15952" width="3" style="80" customWidth="1"/>
    <col min="15953" max="15954" width="12.28515625" style="80" customWidth="1"/>
    <col min="15955" max="15955" width="13.28515625" style="80" customWidth="1"/>
    <col min="15956" max="15956" width="2.28515625" style="80" customWidth="1"/>
    <col min="15957" max="15957" width="13.28515625" style="80" customWidth="1"/>
    <col min="15958" max="15958" width="12.140625" style="80" customWidth="1"/>
    <col min="15959" max="15959" width="13.85546875" style="80" customWidth="1"/>
    <col min="15960" max="16201" width="11.28515625" style="80"/>
    <col min="16202" max="16202" width="1.28515625" style="80" customWidth="1"/>
    <col min="16203" max="16203" width="4.42578125" style="80" customWidth="1"/>
    <col min="16204" max="16204" width="45.140625" style="80" customWidth="1"/>
    <col min="16205" max="16206" width="12" style="80" customWidth="1"/>
    <col min="16207" max="16207" width="13.28515625" style="80" customWidth="1"/>
    <col min="16208" max="16208" width="3" style="80" customWidth="1"/>
    <col min="16209" max="16210" width="12.28515625" style="80" customWidth="1"/>
    <col min="16211" max="16211" width="13.28515625" style="80" customWidth="1"/>
    <col min="16212" max="16212" width="2.28515625" style="80" customWidth="1"/>
    <col min="16213" max="16213" width="13.28515625" style="80" customWidth="1"/>
    <col min="16214" max="16214" width="12.140625" style="80" customWidth="1"/>
    <col min="16215" max="16215" width="13.85546875" style="80" customWidth="1"/>
    <col min="16216" max="16384" width="11.28515625" style="80"/>
  </cols>
  <sheetData>
    <row r="1" spans="1:172" ht="69.75" customHeight="1">
      <c r="G1" s="57"/>
      <c r="J1" s="57"/>
      <c r="BL1" s="57"/>
      <c r="BS1" s="57"/>
    </row>
    <row r="2" spans="1:172" ht="24" customHeight="1">
      <c r="A2" s="237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  <c r="FI2" s="238"/>
      <c r="FJ2" s="238"/>
      <c r="FK2" s="238"/>
      <c r="FL2" s="238"/>
      <c r="FM2" s="238"/>
      <c r="FN2" s="238"/>
      <c r="FO2" s="238"/>
      <c r="FP2" s="238"/>
    </row>
    <row r="3" spans="1:172" s="1" customFormat="1" ht="14.25" customHeight="1">
      <c r="A3" s="194" t="s">
        <v>50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195"/>
      <c r="DB3" s="195"/>
      <c r="DC3" s="195"/>
      <c r="DD3" s="195"/>
      <c r="DE3" s="195"/>
      <c r="DF3" s="195"/>
      <c r="DG3" s="195"/>
      <c r="DH3" s="195"/>
      <c r="DI3" s="195"/>
      <c r="DJ3" s="195"/>
      <c r="DK3" s="195"/>
      <c r="DL3" s="195"/>
      <c r="DM3" s="195"/>
      <c r="DN3" s="195"/>
      <c r="DO3" s="195"/>
      <c r="DP3" s="195"/>
      <c r="DQ3" s="195"/>
      <c r="DR3" s="195"/>
      <c r="DS3" s="195"/>
      <c r="DT3" s="195"/>
      <c r="DU3" s="195"/>
      <c r="DV3" s="195"/>
      <c r="DW3" s="195"/>
      <c r="DX3" s="195"/>
      <c r="DY3" s="195"/>
      <c r="DZ3" s="195"/>
      <c r="EA3" s="195"/>
      <c r="EB3" s="195"/>
      <c r="EC3" s="195"/>
      <c r="ED3" s="195"/>
      <c r="EE3" s="195"/>
      <c r="EF3" s="195"/>
      <c r="EG3" s="195"/>
      <c r="EH3" s="195"/>
      <c r="EI3" s="195"/>
      <c r="EJ3" s="195"/>
      <c r="EK3" s="195"/>
      <c r="EL3" s="195"/>
      <c r="EM3" s="195"/>
      <c r="EN3" s="195"/>
      <c r="EO3" s="195"/>
      <c r="EP3" s="195"/>
      <c r="EQ3" s="195"/>
      <c r="ER3" s="195"/>
      <c r="ES3" s="195"/>
      <c r="ET3" s="195"/>
      <c r="EU3" s="195"/>
      <c r="EV3" s="195"/>
      <c r="EW3" s="195"/>
      <c r="EX3" s="195"/>
      <c r="EY3" s="195"/>
      <c r="EZ3" s="195"/>
      <c r="FA3" s="195"/>
      <c r="FB3" s="195"/>
      <c r="FC3" s="195"/>
      <c r="FD3" s="195"/>
      <c r="FE3" s="195"/>
      <c r="FF3" s="195"/>
      <c r="FG3" s="195"/>
      <c r="FH3" s="195"/>
      <c r="FI3" s="195"/>
      <c r="FJ3" s="195"/>
      <c r="FK3" s="195"/>
      <c r="FL3" s="195"/>
      <c r="FM3" s="195"/>
      <c r="FN3" s="195"/>
      <c r="FO3" s="195"/>
      <c r="FP3" s="196"/>
    </row>
    <row r="4" spans="1:172" ht="13.5" customHeight="1">
      <c r="A4" s="197" t="str">
        <f>'1.1 '!A4</f>
        <v>Febrero 2023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5"/>
      <c r="DM4" s="235"/>
      <c r="DN4" s="235"/>
      <c r="DO4" s="235"/>
      <c r="DP4" s="235"/>
      <c r="DQ4" s="235"/>
      <c r="DR4" s="235"/>
      <c r="DS4" s="235"/>
      <c r="DT4" s="235"/>
      <c r="DU4" s="235"/>
      <c r="DV4" s="235"/>
      <c r="DW4" s="235"/>
      <c r="DX4" s="235"/>
      <c r="DY4" s="235"/>
      <c r="DZ4" s="235"/>
      <c r="EA4" s="235"/>
      <c r="EB4" s="235"/>
      <c r="EC4" s="235"/>
      <c r="ED4" s="235"/>
      <c r="EE4" s="235"/>
      <c r="EF4" s="235"/>
      <c r="EG4" s="235"/>
      <c r="EH4" s="235"/>
      <c r="EI4" s="235"/>
      <c r="EJ4" s="235"/>
      <c r="EK4" s="235"/>
      <c r="EL4" s="235"/>
      <c r="EM4" s="235"/>
      <c r="EN4" s="235"/>
      <c r="EO4" s="235"/>
      <c r="EP4" s="235"/>
      <c r="EQ4" s="235"/>
      <c r="ER4" s="235"/>
      <c r="ES4" s="235"/>
      <c r="ET4" s="235"/>
      <c r="EU4" s="235"/>
      <c r="EV4" s="235"/>
      <c r="EW4" s="235"/>
      <c r="EX4" s="235"/>
      <c r="EY4" s="235"/>
      <c r="EZ4" s="235"/>
      <c r="FA4" s="235"/>
      <c r="FB4" s="235"/>
      <c r="FC4" s="235"/>
      <c r="FD4" s="235"/>
      <c r="FE4" s="235"/>
      <c r="FF4" s="235"/>
      <c r="FG4" s="235"/>
      <c r="FH4" s="235"/>
      <c r="FI4" s="235"/>
      <c r="FJ4" s="235"/>
      <c r="FK4" s="235"/>
      <c r="FL4" s="235"/>
      <c r="FM4" s="235"/>
      <c r="FN4" s="235"/>
      <c r="FO4" s="235"/>
      <c r="FP4" s="236"/>
    </row>
    <row r="5" spans="1:172" s="6" customFormat="1" ht="14.2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</row>
    <row r="6" spans="1:172" s="93" customFormat="1" ht="25.5" customHeight="1">
      <c r="A6" s="116"/>
      <c r="B6" s="116"/>
      <c r="C6" s="190" t="str">
        <f>+'1.1 '!C6</f>
        <v>Febrero 2023 /
 febrero 2022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83"/>
      <c r="BH6" s="190" t="str">
        <f>'1.1 '!I6</f>
        <v>Enero - febrero 2023 /
 enero - febrero 2022</v>
      </c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83"/>
      <c r="DM6" s="190" t="str">
        <f>'1.1 '!O6</f>
        <v>Marzo 2022 - febrero 2023 /
 marzo 2021 - febrero 2022</v>
      </c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</row>
    <row r="7" spans="1:172" s="2" customFormat="1" ht="17.25" customHeight="1">
      <c r="A7" s="207" t="s">
        <v>18</v>
      </c>
      <c r="B7" s="207"/>
      <c r="C7" s="240" t="s">
        <v>19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135"/>
      <c r="BH7" s="240" t="s">
        <v>20</v>
      </c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135"/>
      <c r="DM7" s="240" t="s">
        <v>39</v>
      </c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0"/>
      <c r="FI7" s="240"/>
      <c r="FJ7" s="240"/>
      <c r="FK7" s="240"/>
      <c r="FL7" s="240"/>
      <c r="FM7" s="240"/>
      <c r="FN7" s="240"/>
      <c r="FO7" s="240"/>
      <c r="FP7" s="240"/>
    </row>
    <row r="8" spans="1:172" s="93" customFormat="1" ht="12" customHeight="1">
      <c r="A8" s="207"/>
      <c r="B8" s="207"/>
      <c r="C8" s="241" t="s">
        <v>30</v>
      </c>
      <c r="D8" s="241"/>
      <c r="E8" s="241"/>
      <c r="F8" s="241"/>
      <c r="G8" s="241"/>
      <c r="H8" s="241"/>
      <c r="I8" s="241"/>
      <c r="J8" s="241"/>
      <c r="K8" s="241" t="s">
        <v>31</v>
      </c>
      <c r="L8" s="241"/>
      <c r="M8" s="241"/>
      <c r="N8" s="241"/>
      <c r="O8" s="241"/>
      <c r="P8" s="241"/>
      <c r="Q8" s="241"/>
      <c r="R8" s="241"/>
      <c r="S8" s="241" t="s">
        <v>32</v>
      </c>
      <c r="T8" s="241"/>
      <c r="U8" s="241"/>
      <c r="V8" s="241"/>
      <c r="W8" s="241"/>
      <c r="X8" s="241"/>
      <c r="Y8" s="241"/>
      <c r="Z8" s="241"/>
      <c r="AA8" s="241" t="s">
        <v>33</v>
      </c>
      <c r="AB8" s="241"/>
      <c r="AC8" s="241"/>
      <c r="AD8" s="241"/>
      <c r="AE8" s="241"/>
      <c r="AF8" s="241"/>
      <c r="AG8" s="241"/>
      <c r="AH8" s="241"/>
      <c r="AI8" s="241" t="s">
        <v>34</v>
      </c>
      <c r="AJ8" s="241"/>
      <c r="AK8" s="241"/>
      <c r="AL8" s="241"/>
      <c r="AM8" s="241"/>
      <c r="AN8" s="241"/>
      <c r="AO8" s="241"/>
      <c r="AP8" s="241"/>
      <c r="AQ8" s="241" t="s">
        <v>51</v>
      </c>
      <c r="AR8" s="241"/>
      <c r="AS8" s="241"/>
      <c r="AT8" s="241"/>
      <c r="AU8" s="241"/>
      <c r="AV8" s="241"/>
      <c r="AW8" s="241"/>
      <c r="AX8" s="241"/>
      <c r="AY8" s="241" t="s">
        <v>36</v>
      </c>
      <c r="AZ8" s="241"/>
      <c r="BA8" s="241"/>
      <c r="BB8" s="241"/>
      <c r="BC8" s="241"/>
      <c r="BD8" s="241"/>
      <c r="BE8" s="241"/>
      <c r="BF8" s="241"/>
      <c r="BG8" s="103"/>
      <c r="BH8" s="241" t="s">
        <v>30</v>
      </c>
      <c r="BI8" s="241"/>
      <c r="BJ8" s="241"/>
      <c r="BK8" s="241"/>
      <c r="BL8" s="241"/>
      <c r="BM8" s="241"/>
      <c r="BN8" s="241"/>
      <c r="BO8" s="241"/>
      <c r="BP8" s="241" t="s">
        <v>31</v>
      </c>
      <c r="BQ8" s="241"/>
      <c r="BR8" s="241"/>
      <c r="BS8" s="241"/>
      <c r="BT8" s="241"/>
      <c r="BU8" s="241"/>
      <c r="BV8" s="241"/>
      <c r="BW8" s="241"/>
      <c r="BX8" s="241" t="s">
        <v>32</v>
      </c>
      <c r="BY8" s="241"/>
      <c r="BZ8" s="241"/>
      <c r="CA8" s="241"/>
      <c r="CB8" s="241"/>
      <c r="CC8" s="241"/>
      <c r="CD8" s="241"/>
      <c r="CE8" s="241"/>
      <c r="CF8" s="241" t="s">
        <v>33</v>
      </c>
      <c r="CG8" s="241"/>
      <c r="CH8" s="241"/>
      <c r="CI8" s="241"/>
      <c r="CJ8" s="241"/>
      <c r="CK8" s="241"/>
      <c r="CL8" s="241"/>
      <c r="CM8" s="241"/>
      <c r="CN8" s="241" t="s">
        <v>34</v>
      </c>
      <c r="CO8" s="241"/>
      <c r="CP8" s="241"/>
      <c r="CQ8" s="241"/>
      <c r="CR8" s="241"/>
      <c r="CS8" s="241"/>
      <c r="CT8" s="241"/>
      <c r="CU8" s="241"/>
      <c r="CV8" s="241" t="s">
        <v>51</v>
      </c>
      <c r="CW8" s="241"/>
      <c r="CX8" s="241"/>
      <c r="CY8" s="241"/>
      <c r="CZ8" s="241"/>
      <c r="DA8" s="241"/>
      <c r="DB8" s="241"/>
      <c r="DC8" s="241"/>
      <c r="DD8" s="241" t="s">
        <v>36</v>
      </c>
      <c r="DE8" s="241"/>
      <c r="DF8" s="241"/>
      <c r="DG8" s="241"/>
      <c r="DH8" s="241"/>
      <c r="DI8" s="241"/>
      <c r="DJ8" s="241"/>
      <c r="DK8" s="241"/>
      <c r="DL8" s="103"/>
      <c r="DM8" s="241" t="s">
        <v>30</v>
      </c>
      <c r="DN8" s="241"/>
      <c r="DO8" s="241"/>
      <c r="DP8" s="241"/>
      <c r="DQ8" s="241"/>
      <c r="DR8" s="241"/>
      <c r="DS8" s="241"/>
      <c r="DT8" s="241"/>
      <c r="DU8" s="241" t="s">
        <v>31</v>
      </c>
      <c r="DV8" s="241"/>
      <c r="DW8" s="241"/>
      <c r="DX8" s="241"/>
      <c r="DY8" s="241"/>
      <c r="DZ8" s="241"/>
      <c r="EA8" s="241"/>
      <c r="EB8" s="241"/>
      <c r="EC8" s="241" t="s">
        <v>32</v>
      </c>
      <c r="ED8" s="241"/>
      <c r="EE8" s="241"/>
      <c r="EF8" s="241"/>
      <c r="EG8" s="241"/>
      <c r="EH8" s="241"/>
      <c r="EI8" s="241"/>
      <c r="EJ8" s="241"/>
      <c r="EK8" s="241" t="s">
        <v>33</v>
      </c>
      <c r="EL8" s="241"/>
      <c r="EM8" s="241"/>
      <c r="EN8" s="241"/>
      <c r="EO8" s="241"/>
      <c r="EP8" s="241"/>
      <c r="EQ8" s="241"/>
      <c r="ER8" s="241"/>
      <c r="ES8" s="241" t="s">
        <v>34</v>
      </c>
      <c r="ET8" s="241"/>
      <c r="EU8" s="241"/>
      <c r="EV8" s="241"/>
      <c r="EW8" s="241"/>
      <c r="EX8" s="241"/>
      <c r="EY8" s="241"/>
      <c r="EZ8" s="241"/>
      <c r="FA8" s="241" t="s">
        <v>51</v>
      </c>
      <c r="FB8" s="241"/>
      <c r="FC8" s="241"/>
      <c r="FD8" s="241"/>
      <c r="FE8" s="241"/>
      <c r="FF8" s="241"/>
      <c r="FG8" s="241"/>
      <c r="FH8" s="241"/>
      <c r="FI8" s="241" t="s">
        <v>36</v>
      </c>
      <c r="FJ8" s="241"/>
      <c r="FK8" s="241"/>
      <c r="FL8" s="241"/>
      <c r="FM8" s="241"/>
      <c r="FN8" s="241"/>
      <c r="FO8" s="241"/>
      <c r="FP8" s="241"/>
    </row>
    <row r="9" spans="1:172" s="93" customFormat="1">
      <c r="A9" s="207"/>
      <c r="B9" s="207"/>
      <c r="C9" s="239" t="s">
        <v>24</v>
      </c>
      <c r="D9" s="239"/>
      <c r="E9" s="239"/>
      <c r="F9" s="239"/>
      <c r="G9" s="239" t="s">
        <v>25</v>
      </c>
      <c r="H9" s="239"/>
      <c r="I9" s="239"/>
      <c r="J9" s="239"/>
      <c r="K9" s="239" t="s">
        <v>24</v>
      </c>
      <c r="L9" s="239"/>
      <c r="M9" s="239"/>
      <c r="N9" s="239"/>
      <c r="O9" s="239" t="s">
        <v>25</v>
      </c>
      <c r="P9" s="239"/>
      <c r="Q9" s="239"/>
      <c r="R9" s="239"/>
      <c r="S9" s="239" t="s">
        <v>24</v>
      </c>
      <c r="T9" s="239"/>
      <c r="U9" s="239"/>
      <c r="V9" s="239"/>
      <c r="W9" s="239" t="s">
        <v>25</v>
      </c>
      <c r="X9" s="239"/>
      <c r="Y9" s="239"/>
      <c r="Z9" s="239"/>
      <c r="AA9" s="239" t="s">
        <v>24</v>
      </c>
      <c r="AB9" s="239"/>
      <c r="AC9" s="239"/>
      <c r="AD9" s="239"/>
      <c r="AE9" s="239" t="s">
        <v>25</v>
      </c>
      <c r="AF9" s="239"/>
      <c r="AG9" s="239"/>
      <c r="AH9" s="239"/>
      <c r="AI9" s="239" t="s">
        <v>24</v>
      </c>
      <c r="AJ9" s="239"/>
      <c r="AK9" s="239"/>
      <c r="AL9" s="239"/>
      <c r="AM9" s="239" t="s">
        <v>25</v>
      </c>
      <c r="AN9" s="239"/>
      <c r="AO9" s="239"/>
      <c r="AP9" s="239"/>
      <c r="AQ9" s="239" t="s">
        <v>24</v>
      </c>
      <c r="AR9" s="239"/>
      <c r="AS9" s="239"/>
      <c r="AT9" s="239"/>
      <c r="AU9" s="239" t="s">
        <v>25</v>
      </c>
      <c r="AV9" s="239"/>
      <c r="AW9" s="239"/>
      <c r="AX9" s="239"/>
      <c r="AY9" s="239" t="s">
        <v>24</v>
      </c>
      <c r="AZ9" s="239"/>
      <c r="BA9" s="239"/>
      <c r="BB9" s="239"/>
      <c r="BC9" s="239" t="s">
        <v>25</v>
      </c>
      <c r="BD9" s="239"/>
      <c r="BE9" s="239"/>
      <c r="BF9" s="239"/>
      <c r="BG9" s="103"/>
      <c r="BH9" s="239" t="s">
        <v>24</v>
      </c>
      <c r="BI9" s="239"/>
      <c r="BJ9" s="239"/>
      <c r="BK9" s="239"/>
      <c r="BL9" s="239" t="s">
        <v>25</v>
      </c>
      <c r="BM9" s="239"/>
      <c r="BN9" s="239"/>
      <c r="BO9" s="239"/>
      <c r="BP9" s="239" t="s">
        <v>24</v>
      </c>
      <c r="BQ9" s="239"/>
      <c r="BR9" s="239"/>
      <c r="BS9" s="239"/>
      <c r="BT9" s="239" t="s">
        <v>25</v>
      </c>
      <c r="BU9" s="239"/>
      <c r="BV9" s="239"/>
      <c r="BW9" s="239"/>
      <c r="BX9" s="239" t="s">
        <v>24</v>
      </c>
      <c r="BY9" s="239"/>
      <c r="BZ9" s="239"/>
      <c r="CA9" s="239"/>
      <c r="CB9" s="239" t="s">
        <v>25</v>
      </c>
      <c r="CC9" s="239"/>
      <c r="CD9" s="239"/>
      <c r="CE9" s="239"/>
      <c r="CF9" s="239" t="s">
        <v>24</v>
      </c>
      <c r="CG9" s="239"/>
      <c r="CH9" s="239"/>
      <c r="CI9" s="239"/>
      <c r="CJ9" s="239" t="s">
        <v>25</v>
      </c>
      <c r="CK9" s="239"/>
      <c r="CL9" s="239"/>
      <c r="CM9" s="239"/>
      <c r="CN9" s="239" t="s">
        <v>24</v>
      </c>
      <c r="CO9" s="239"/>
      <c r="CP9" s="239"/>
      <c r="CQ9" s="239"/>
      <c r="CR9" s="239" t="s">
        <v>25</v>
      </c>
      <c r="CS9" s="239"/>
      <c r="CT9" s="239"/>
      <c r="CU9" s="239"/>
      <c r="CV9" s="239" t="s">
        <v>24</v>
      </c>
      <c r="CW9" s="239"/>
      <c r="CX9" s="239"/>
      <c r="CY9" s="239"/>
      <c r="CZ9" s="239" t="s">
        <v>25</v>
      </c>
      <c r="DA9" s="239"/>
      <c r="DB9" s="239"/>
      <c r="DC9" s="239"/>
      <c r="DD9" s="239" t="s">
        <v>24</v>
      </c>
      <c r="DE9" s="239"/>
      <c r="DF9" s="239"/>
      <c r="DG9" s="239"/>
      <c r="DH9" s="239" t="s">
        <v>25</v>
      </c>
      <c r="DI9" s="239"/>
      <c r="DJ9" s="239"/>
      <c r="DK9" s="239"/>
      <c r="DL9" s="103"/>
      <c r="DM9" s="239" t="s">
        <v>24</v>
      </c>
      <c r="DN9" s="239"/>
      <c r="DO9" s="239"/>
      <c r="DP9" s="239"/>
      <c r="DQ9" s="239" t="s">
        <v>25</v>
      </c>
      <c r="DR9" s="239"/>
      <c r="DS9" s="239"/>
      <c r="DT9" s="239"/>
      <c r="DU9" s="239" t="s">
        <v>24</v>
      </c>
      <c r="DV9" s="239"/>
      <c r="DW9" s="239"/>
      <c r="DX9" s="239"/>
      <c r="DY9" s="239" t="s">
        <v>25</v>
      </c>
      <c r="DZ9" s="239"/>
      <c r="EA9" s="239"/>
      <c r="EB9" s="239"/>
      <c r="EC9" s="239" t="s">
        <v>24</v>
      </c>
      <c r="ED9" s="239"/>
      <c r="EE9" s="239"/>
      <c r="EF9" s="239"/>
      <c r="EG9" s="239" t="s">
        <v>25</v>
      </c>
      <c r="EH9" s="239"/>
      <c r="EI9" s="239"/>
      <c r="EJ9" s="239"/>
      <c r="EK9" s="239" t="s">
        <v>24</v>
      </c>
      <c r="EL9" s="239"/>
      <c r="EM9" s="239"/>
      <c r="EN9" s="239"/>
      <c r="EO9" s="239" t="s">
        <v>25</v>
      </c>
      <c r="EP9" s="239"/>
      <c r="EQ9" s="239"/>
      <c r="ER9" s="239"/>
      <c r="ES9" s="239" t="s">
        <v>24</v>
      </c>
      <c r="ET9" s="239"/>
      <c r="EU9" s="239"/>
      <c r="EV9" s="239"/>
      <c r="EW9" s="239" t="s">
        <v>25</v>
      </c>
      <c r="EX9" s="239"/>
      <c r="EY9" s="239"/>
      <c r="EZ9" s="239"/>
      <c r="FA9" s="239" t="s">
        <v>24</v>
      </c>
      <c r="FB9" s="239"/>
      <c r="FC9" s="239"/>
      <c r="FD9" s="239"/>
      <c r="FE9" s="239" t="s">
        <v>25</v>
      </c>
      <c r="FF9" s="239"/>
      <c r="FG9" s="239"/>
      <c r="FH9" s="239"/>
      <c r="FI9" s="239" t="s">
        <v>24</v>
      </c>
      <c r="FJ9" s="239"/>
      <c r="FK9" s="239"/>
      <c r="FL9" s="239"/>
      <c r="FM9" s="239" t="s">
        <v>25</v>
      </c>
      <c r="FN9" s="239"/>
      <c r="FO9" s="239"/>
      <c r="FP9" s="239"/>
    </row>
    <row r="10" spans="1:172" s="93" customFormat="1" ht="25.5" customHeight="1">
      <c r="A10" s="207"/>
      <c r="B10" s="207"/>
      <c r="C10" s="138" t="s">
        <v>52</v>
      </c>
      <c r="D10" s="139" t="s">
        <v>53</v>
      </c>
      <c r="E10" s="139" t="s">
        <v>54</v>
      </c>
      <c r="F10" s="139" t="s">
        <v>55</v>
      </c>
      <c r="G10" s="138" t="s">
        <v>52</v>
      </c>
      <c r="H10" s="139" t="s">
        <v>53</v>
      </c>
      <c r="I10" s="139" t="s">
        <v>54</v>
      </c>
      <c r="J10" s="139" t="s">
        <v>55</v>
      </c>
      <c r="K10" s="138" t="s">
        <v>52</v>
      </c>
      <c r="L10" s="139" t="s">
        <v>53</v>
      </c>
      <c r="M10" s="139" t="s">
        <v>54</v>
      </c>
      <c r="N10" s="139" t="s">
        <v>55</v>
      </c>
      <c r="O10" s="138" t="s">
        <v>52</v>
      </c>
      <c r="P10" s="139" t="s">
        <v>53</v>
      </c>
      <c r="Q10" s="139" t="s">
        <v>54</v>
      </c>
      <c r="R10" s="139" t="s">
        <v>55</v>
      </c>
      <c r="S10" s="138" t="s">
        <v>52</v>
      </c>
      <c r="T10" s="139" t="s">
        <v>53</v>
      </c>
      <c r="U10" s="139" t="s">
        <v>54</v>
      </c>
      <c r="V10" s="139" t="s">
        <v>55</v>
      </c>
      <c r="W10" s="138" t="s">
        <v>52</v>
      </c>
      <c r="X10" s="139" t="s">
        <v>53</v>
      </c>
      <c r="Y10" s="139" t="s">
        <v>54</v>
      </c>
      <c r="Z10" s="139" t="s">
        <v>55</v>
      </c>
      <c r="AA10" s="138" t="s">
        <v>52</v>
      </c>
      <c r="AB10" s="139" t="s">
        <v>53</v>
      </c>
      <c r="AC10" s="139" t="s">
        <v>54</v>
      </c>
      <c r="AD10" s="139" t="s">
        <v>55</v>
      </c>
      <c r="AE10" s="138" t="s">
        <v>52</v>
      </c>
      <c r="AF10" s="139" t="s">
        <v>53</v>
      </c>
      <c r="AG10" s="139" t="s">
        <v>54</v>
      </c>
      <c r="AH10" s="139" t="s">
        <v>55</v>
      </c>
      <c r="AI10" s="138" t="s">
        <v>52</v>
      </c>
      <c r="AJ10" s="139" t="s">
        <v>53</v>
      </c>
      <c r="AK10" s="139" t="s">
        <v>54</v>
      </c>
      <c r="AL10" s="139" t="s">
        <v>55</v>
      </c>
      <c r="AM10" s="138" t="s">
        <v>52</v>
      </c>
      <c r="AN10" s="139" t="s">
        <v>53</v>
      </c>
      <c r="AO10" s="139" t="s">
        <v>54</v>
      </c>
      <c r="AP10" s="139" t="s">
        <v>55</v>
      </c>
      <c r="AQ10" s="138" t="s">
        <v>52</v>
      </c>
      <c r="AR10" s="139" t="s">
        <v>53</v>
      </c>
      <c r="AS10" s="139" t="s">
        <v>54</v>
      </c>
      <c r="AT10" s="139" t="s">
        <v>55</v>
      </c>
      <c r="AU10" s="138" t="s">
        <v>52</v>
      </c>
      <c r="AV10" s="139" t="s">
        <v>53</v>
      </c>
      <c r="AW10" s="139" t="s">
        <v>54</v>
      </c>
      <c r="AX10" s="139" t="s">
        <v>55</v>
      </c>
      <c r="AY10" s="138" t="s">
        <v>52</v>
      </c>
      <c r="AZ10" s="139" t="s">
        <v>53</v>
      </c>
      <c r="BA10" s="139" t="s">
        <v>54</v>
      </c>
      <c r="BB10" s="139" t="s">
        <v>55</v>
      </c>
      <c r="BC10" s="138" t="s">
        <v>52</v>
      </c>
      <c r="BD10" s="139" t="s">
        <v>53</v>
      </c>
      <c r="BE10" s="139" t="s">
        <v>54</v>
      </c>
      <c r="BF10" s="139" t="s">
        <v>55</v>
      </c>
      <c r="BG10" s="103"/>
      <c r="BH10" s="138" t="s">
        <v>52</v>
      </c>
      <c r="BI10" s="139" t="s">
        <v>53</v>
      </c>
      <c r="BJ10" s="139" t="s">
        <v>54</v>
      </c>
      <c r="BK10" s="139" t="s">
        <v>55</v>
      </c>
      <c r="BL10" s="138" t="s">
        <v>52</v>
      </c>
      <c r="BM10" s="139" t="s">
        <v>53</v>
      </c>
      <c r="BN10" s="139" t="s">
        <v>54</v>
      </c>
      <c r="BO10" s="139" t="s">
        <v>55</v>
      </c>
      <c r="BP10" s="138" t="s">
        <v>52</v>
      </c>
      <c r="BQ10" s="139" t="s">
        <v>53</v>
      </c>
      <c r="BR10" s="139" t="s">
        <v>54</v>
      </c>
      <c r="BS10" s="139" t="s">
        <v>55</v>
      </c>
      <c r="BT10" s="138" t="s">
        <v>52</v>
      </c>
      <c r="BU10" s="139" t="s">
        <v>53</v>
      </c>
      <c r="BV10" s="139" t="s">
        <v>54</v>
      </c>
      <c r="BW10" s="139" t="s">
        <v>55</v>
      </c>
      <c r="BX10" s="138" t="s">
        <v>52</v>
      </c>
      <c r="BY10" s="139" t="s">
        <v>53</v>
      </c>
      <c r="BZ10" s="139" t="s">
        <v>54</v>
      </c>
      <c r="CA10" s="139" t="s">
        <v>55</v>
      </c>
      <c r="CB10" s="138" t="s">
        <v>52</v>
      </c>
      <c r="CC10" s="139" t="s">
        <v>53</v>
      </c>
      <c r="CD10" s="139" t="s">
        <v>54</v>
      </c>
      <c r="CE10" s="139" t="s">
        <v>55</v>
      </c>
      <c r="CF10" s="138" t="s">
        <v>52</v>
      </c>
      <c r="CG10" s="139" t="s">
        <v>53</v>
      </c>
      <c r="CH10" s="139" t="s">
        <v>54</v>
      </c>
      <c r="CI10" s="139" t="s">
        <v>55</v>
      </c>
      <c r="CJ10" s="138" t="s">
        <v>52</v>
      </c>
      <c r="CK10" s="139" t="s">
        <v>53</v>
      </c>
      <c r="CL10" s="139" t="s">
        <v>54</v>
      </c>
      <c r="CM10" s="139" t="s">
        <v>55</v>
      </c>
      <c r="CN10" s="138" t="s">
        <v>52</v>
      </c>
      <c r="CO10" s="139" t="s">
        <v>53</v>
      </c>
      <c r="CP10" s="139" t="s">
        <v>54</v>
      </c>
      <c r="CQ10" s="139" t="s">
        <v>55</v>
      </c>
      <c r="CR10" s="138" t="s">
        <v>52</v>
      </c>
      <c r="CS10" s="139" t="s">
        <v>53</v>
      </c>
      <c r="CT10" s="139" t="s">
        <v>54</v>
      </c>
      <c r="CU10" s="139" t="s">
        <v>55</v>
      </c>
      <c r="CV10" s="138" t="s">
        <v>52</v>
      </c>
      <c r="CW10" s="139" t="s">
        <v>53</v>
      </c>
      <c r="CX10" s="139" t="s">
        <v>54</v>
      </c>
      <c r="CY10" s="139" t="s">
        <v>55</v>
      </c>
      <c r="CZ10" s="138" t="s">
        <v>52</v>
      </c>
      <c r="DA10" s="139" t="s">
        <v>53</v>
      </c>
      <c r="DB10" s="139" t="s">
        <v>54</v>
      </c>
      <c r="DC10" s="139" t="s">
        <v>55</v>
      </c>
      <c r="DD10" s="138" t="s">
        <v>52</v>
      </c>
      <c r="DE10" s="139" t="s">
        <v>53</v>
      </c>
      <c r="DF10" s="139" t="s">
        <v>54</v>
      </c>
      <c r="DG10" s="139" t="s">
        <v>55</v>
      </c>
      <c r="DH10" s="138" t="s">
        <v>52</v>
      </c>
      <c r="DI10" s="139" t="s">
        <v>53</v>
      </c>
      <c r="DJ10" s="139" t="s">
        <v>54</v>
      </c>
      <c r="DK10" s="139" t="s">
        <v>55</v>
      </c>
      <c r="DL10" s="103"/>
      <c r="DM10" s="138" t="s">
        <v>52</v>
      </c>
      <c r="DN10" s="139" t="s">
        <v>53</v>
      </c>
      <c r="DO10" s="139" t="s">
        <v>54</v>
      </c>
      <c r="DP10" s="139" t="s">
        <v>55</v>
      </c>
      <c r="DQ10" s="138" t="s">
        <v>52</v>
      </c>
      <c r="DR10" s="139" t="s">
        <v>53</v>
      </c>
      <c r="DS10" s="139" t="s">
        <v>54</v>
      </c>
      <c r="DT10" s="139" t="s">
        <v>55</v>
      </c>
      <c r="DU10" s="138" t="s">
        <v>52</v>
      </c>
      <c r="DV10" s="139" t="s">
        <v>53</v>
      </c>
      <c r="DW10" s="139" t="s">
        <v>54</v>
      </c>
      <c r="DX10" s="139" t="s">
        <v>55</v>
      </c>
      <c r="DY10" s="138" t="s">
        <v>52</v>
      </c>
      <c r="DZ10" s="139" t="s">
        <v>53</v>
      </c>
      <c r="EA10" s="139" t="s">
        <v>54</v>
      </c>
      <c r="EB10" s="139" t="s">
        <v>55</v>
      </c>
      <c r="EC10" s="138" t="s">
        <v>52</v>
      </c>
      <c r="ED10" s="139" t="s">
        <v>53</v>
      </c>
      <c r="EE10" s="139" t="s">
        <v>54</v>
      </c>
      <c r="EF10" s="139" t="s">
        <v>55</v>
      </c>
      <c r="EG10" s="138" t="s">
        <v>52</v>
      </c>
      <c r="EH10" s="139" t="s">
        <v>53</v>
      </c>
      <c r="EI10" s="139" t="s">
        <v>54</v>
      </c>
      <c r="EJ10" s="139" t="s">
        <v>55</v>
      </c>
      <c r="EK10" s="138" t="s">
        <v>52</v>
      </c>
      <c r="EL10" s="139" t="s">
        <v>53</v>
      </c>
      <c r="EM10" s="139" t="s">
        <v>54</v>
      </c>
      <c r="EN10" s="139" t="s">
        <v>55</v>
      </c>
      <c r="EO10" s="138" t="s">
        <v>52</v>
      </c>
      <c r="EP10" s="139" t="s">
        <v>53</v>
      </c>
      <c r="EQ10" s="139" t="s">
        <v>54</v>
      </c>
      <c r="ER10" s="139" t="s">
        <v>55</v>
      </c>
      <c r="ES10" s="138" t="s">
        <v>52</v>
      </c>
      <c r="ET10" s="139" t="s">
        <v>53</v>
      </c>
      <c r="EU10" s="139" t="s">
        <v>54</v>
      </c>
      <c r="EV10" s="139" t="s">
        <v>55</v>
      </c>
      <c r="EW10" s="138" t="s">
        <v>52</v>
      </c>
      <c r="EX10" s="139" t="s">
        <v>53</v>
      </c>
      <c r="EY10" s="139" t="s">
        <v>54</v>
      </c>
      <c r="EZ10" s="139" t="s">
        <v>55</v>
      </c>
      <c r="FA10" s="138" t="s">
        <v>52</v>
      </c>
      <c r="FB10" s="139" t="s">
        <v>53</v>
      </c>
      <c r="FC10" s="139" t="s">
        <v>54</v>
      </c>
      <c r="FD10" s="139" t="s">
        <v>55</v>
      </c>
      <c r="FE10" s="138" t="s">
        <v>52</v>
      </c>
      <c r="FF10" s="139" t="s">
        <v>53</v>
      </c>
      <c r="FG10" s="139" t="s">
        <v>54</v>
      </c>
      <c r="FH10" s="139" t="s">
        <v>55</v>
      </c>
      <c r="FI10" s="138" t="s">
        <v>52</v>
      </c>
      <c r="FJ10" s="139" t="s">
        <v>53</v>
      </c>
      <c r="FK10" s="139" t="s">
        <v>54</v>
      </c>
      <c r="FL10" s="139" t="s">
        <v>55</v>
      </c>
      <c r="FM10" s="138" t="s">
        <v>52</v>
      </c>
      <c r="FN10" s="139" t="s">
        <v>53</v>
      </c>
      <c r="FO10" s="139" t="s">
        <v>54</v>
      </c>
      <c r="FP10" s="139" t="s">
        <v>55</v>
      </c>
    </row>
    <row r="11" spans="1:172" s="8" customFormat="1" ht="43.5" customHeight="1">
      <c r="A11" s="121"/>
      <c r="B11" s="107" t="s">
        <v>40</v>
      </c>
      <c r="C11" s="103">
        <v>14.451692200815941</v>
      </c>
      <c r="D11" s="82">
        <v>13.580961270593908</v>
      </c>
      <c r="E11" s="82">
        <v>15.322423131037977</v>
      </c>
      <c r="F11" s="82">
        <v>0.38816257708126528</v>
      </c>
      <c r="G11" s="103">
        <v>-1.636456646026063</v>
      </c>
      <c r="H11" s="82">
        <v>-2.4574776786299859</v>
      </c>
      <c r="I11" s="82">
        <v>-0.81543561342213922</v>
      </c>
      <c r="J11" s="82">
        <v>0.42586507660185191</v>
      </c>
      <c r="K11" s="103">
        <v>16.347642506972463</v>
      </c>
      <c r="L11" s="82">
        <v>15.894878887628986</v>
      </c>
      <c r="M11" s="82">
        <v>16.800406126315963</v>
      </c>
      <c r="N11" s="82">
        <v>0.19854814968091475</v>
      </c>
      <c r="O11" s="103">
        <v>-0.22645179701874524</v>
      </c>
      <c r="P11" s="82">
        <v>-0.6200953922454856</v>
      </c>
      <c r="Q11" s="82">
        <v>0.16719179820799504</v>
      </c>
      <c r="R11" s="82">
        <v>0.20129810268778536</v>
      </c>
      <c r="S11" s="103">
        <v>20.831636361844534</v>
      </c>
      <c r="T11" s="82">
        <v>19.035663237258245</v>
      </c>
      <c r="U11" s="82">
        <v>22.627609486430817</v>
      </c>
      <c r="V11" s="82">
        <v>0.7583524348663806</v>
      </c>
      <c r="W11" s="103">
        <v>4.9941498109833633</v>
      </c>
      <c r="X11" s="82">
        <v>3.1553358738156518</v>
      </c>
      <c r="Y11" s="82">
        <v>6.8329637481510721</v>
      </c>
      <c r="Z11" s="82">
        <v>0.89356180055036516</v>
      </c>
      <c r="AA11" s="103">
        <v>17.483016461439863</v>
      </c>
      <c r="AB11" s="82">
        <v>17.127258303477287</v>
      </c>
      <c r="AC11" s="82">
        <v>17.838774619402429</v>
      </c>
      <c r="AD11" s="82">
        <v>0.15450113988416847</v>
      </c>
      <c r="AE11" s="103">
        <v>1.2059260872354871</v>
      </c>
      <c r="AF11" s="82">
        <v>0.86741752854882814</v>
      </c>
      <c r="AG11" s="82">
        <v>1.5444346459221463</v>
      </c>
      <c r="AH11" s="82">
        <v>0.17065366486269939</v>
      </c>
      <c r="AI11" s="103">
        <v>19.290635767634324</v>
      </c>
      <c r="AJ11" s="82">
        <v>18.811761863242065</v>
      </c>
      <c r="AK11" s="82">
        <v>19.769509672026597</v>
      </c>
      <c r="AL11" s="82">
        <v>0.20481734263443055</v>
      </c>
      <c r="AM11" s="103">
        <v>2.4746781607788431</v>
      </c>
      <c r="AN11" s="82">
        <v>2.0275702974036087</v>
      </c>
      <c r="AO11" s="82">
        <v>2.9217860241540761</v>
      </c>
      <c r="AP11" s="82">
        <v>0.22261152968244671</v>
      </c>
      <c r="AQ11" s="103">
        <v>13.65182987716633</v>
      </c>
      <c r="AR11" s="82">
        <v>13.084413239701783</v>
      </c>
      <c r="AS11" s="82">
        <v>14.219246514630878</v>
      </c>
      <c r="AT11" s="82">
        <v>0.25472850233053168</v>
      </c>
      <c r="AU11" s="103">
        <v>-2.4830414642870502</v>
      </c>
      <c r="AV11" s="82">
        <v>-3.074797401581705</v>
      </c>
      <c r="AW11" s="82">
        <v>-1.8912855269923936</v>
      </c>
      <c r="AX11" s="82">
        <v>0.30960957658685007</v>
      </c>
      <c r="AY11" s="103">
        <v>17.528296024646227</v>
      </c>
      <c r="AZ11" s="82">
        <v>16.5987957516016</v>
      </c>
      <c r="BA11" s="82">
        <v>18.457796297690862</v>
      </c>
      <c r="BB11" s="82">
        <v>0.40351435659635593</v>
      </c>
      <c r="BC11" s="103">
        <v>0.57636577481199314</v>
      </c>
      <c r="BD11" s="82">
        <v>-0.2476684529972672</v>
      </c>
      <c r="BE11" s="82">
        <v>1.400400002621254</v>
      </c>
      <c r="BF11" s="82">
        <v>0.41802400470120427</v>
      </c>
      <c r="BG11" s="86"/>
      <c r="BH11" s="103">
        <v>15.689793920558156</v>
      </c>
      <c r="BI11" s="82">
        <v>15.311929434517307</v>
      </c>
      <c r="BJ11" s="82">
        <v>16.067658406599019</v>
      </c>
      <c r="BK11" s="82">
        <v>0.16664524945419829</v>
      </c>
      <c r="BL11" s="103">
        <v>-0.77387670052430069</v>
      </c>
      <c r="BM11" s="82">
        <v>-1.1282715639733329</v>
      </c>
      <c r="BN11" s="82">
        <v>-0.41948183707526865</v>
      </c>
      <c r="BO11" s="82">
        <v>0.18222724256892017</v>
      </c>
      <c r="BP11" s="103">
        <v>18.782737811000754</v>
      </c>
      <c r="BQ11" s="82">
        <v>18.568996877715087</v>
      </c>
      <c r="BR11" s="82">
        <v>18.996478744286414</v>
      </c>
      <c r="BS11" s="82">
        <v>9.180921610975018E-2</v>
      </c>
      <c r="BT11" s="103">
        <v>1.8803968415765928</v>
      </c>
      <c r="BU11" s="82">
        <v>1.6903223538615595</v>
      </c>
      <c r="BV11" s="82">
        <v>2.070471329291625</v>
      </c>
      <c r="BW11" s="82">
        <v>9.5188637320554076E-2</v>
      </c>
      <c r="BX11" s="103">
        <v>18.387008826108765</v>
      </c>
      <c r="BY11" s="82">
        <v>16.986202324870643</v>
      </c>
      <c r="BZ11" s="82">
        <v>19.787815327346912</v>
      </c>
      <c r="CA11" s="82">
        <v>0.60370671965285327</v>
      </c>
      <c r="CB11" s="103">
        <v>2.5986601104507119</v>
      </c>
      <c r="CC11" s="82">
        <v>1.1618511513345089</v>
      </c>
      <c r="CD11" s="82">
        <v>4.0354690695669149</v>
      </c>
      <c r="CE11" s="82">
        <v>0.71451153960666602</v>
      </c>
      <c r="CF11" s="103">
        <v>15.2080203301729</v>
      </c>
      <c r="CG11" s="82">
        <v>14.952369078755453</v>
      </c>
      <c r="CH11" s="82">
        <v>15.463671581590347</v>
      </c>
      <c r="CI11" s="82">
        <v>0.11321842731000256</v>
      </c>
      <c r="CJ11" s="103">
        <v>-0.93110443635162643</v>
      </c>
      <c r="CK11" s="82">
        <v>-1.1448866000994633</v>
      </c>
      <c r="CL11" s="82">
        <v>-0.717322272603789</v>
      </c>
      <c r="CM11" s="82">
        <v>0.11009967979762109</v>
      </c>
      <c r="CN11" s="103">
        <v>18.914212781784126</v>
      </c>
      <c r="CO11" s="82">
        <v>18.687199580945094</v>
      </c>
      <c r="CP11" s="82">
        <v>19.141225982623173</v>
      </c>
      <c r="CQ11" s="82">
        <v>9.7402309831682021E-2</v>
      </c>
      <c r="CR11" s="103">
        <v>2.131584615730219</v>
      </c>
      <c r="CS11" s="82">
        <v>1.9136811246835672</v>
      </c>
      <c r="CT11" s="82">
        <v>2.3494881067768718</v>
      </c>
      <c r="CU11" s="82">
        <v>0.1088569161647371</v>
      </c>
      <c r="CV11" s="103">
        <v>14.534186843787131</v>
      </c>
      <c r="CW11" s="82">
        <v>14.277361916500713</v>
      </c>
      <c r="CX11" s="82">
        <v>14.791011771073556</v>
      </c>
      <c r="CY11" s="82">
        <v>0.11440735520648196</v>
      </c>
      <c r="CZ11" s="103">
        <v>-1.8471664365419032</v>
      </c>
      <c r="DA11" s="82">
        <v>-2.1082336661036112</v>
      </c>
      <c r="DB11" s="82">
        <v>-1.5860992069801947</v>
      </c>
      <c r="DC11" s="82">
        <v>0.13570674309499611</v>
      </c>
      <c r="DD11" s="103">
        <v>18.826674871661073</v>
      </c>
      <c r="DE11" s="82">
        <v>18.391969404321479</v>
      </c>
      <c r="DF11" s="82">
        <v>19.261380339000674</v>
      </c>
      <c r="DG11" s="82">
        <v>0.18665218013962856</v>
      </c>
      <c r="DH11" s="103">
        <v>1.6008061070489799</v>
      </c>
      <c r="DI11" s="82">
        <v>1.2048247859432148</v>
      </c>
      <c r="DJ11" s="82">
        <v>1.9967874281547453</v>
      </c>
      <c r="DK11" s="82">
        <v>0.19885176748115077</v>
      </c>
      <c r="DL11" s="86"/>
      <c r="DM11" s="103">
        <v>21.501269289765172</v>
      </c>
      <c r="DN11" s="82">
        <v>21.420838143663431</v>
      </c>
      <c r="DO11" s="82">
        <v>21.58170043586691</v>
      </c>
      <c r="DP11" s="82">
        <v>3.3774999501537679E-2</v>
      </c>
      <c r="DQ11" s="103">
        <v>6.2971342483711723</v>
      </c>
      <c r="DR11" s="82">
        <v>6.2206036845267878</v>
      </c>
      <c r="DS11" s="82">
        <v>6.3736648122155586</v>
      </c>
      <c r="DT11" s="82">
        <v>3.6733749988218038E-2</v>
      </c>
      <c r="DU11" s="103">
        <v>25.637455555568419</v>
      </c>
      <c r="DV11" s="82">
        <v>25.582872858624341</v>
      </c>
      <c r="DW11" s="82">
        <v>25.692038252512504</v>
      </c>
      <c r="DX11" s="82">
        <v>2.2166022364083129E-2</v>
      </c>
      <c r="DY11" s="103">
        <v>9.7883319241885083</v>
      </c>
      <c r="DZ11" s="82">
        <v>9.7368260898106946</v>
      </c>
      <c r="EA11" s="82">
        <v>9.8398377585663219</v>
      </c>
      <c r="EB11" s="82">
        <v>2.3936031588348179E-2</v>
      </c>
      <c r="EC11" s="103">
        <v>23.29112068538306</v>
      </c>
      <c r="ED11" s="82">
        <v>23.064771987005408</v>
      </c>
      <c r="EE11" s="82">
        <v>23.517469383760705</v>
      </c>
      <c r="EF11" s="82">
        <v>9.3669480192620377E-2</v>
      </c>
      <c r="EG11" s="103">
        <v>9.4743108579405675</v>
      </c>
      <c r="EH11" s="82">
        <v>9.2386372593890265</v>
      </c>
      <c r="EI11" s="82">
        <v>9.7099844564921121</v>
      </c>
      <c r="EJ11" s="82">
        <v>0.10983749564671055</v>
      </c>
      <c r="EK11" s="103">
        <v>24.75495826887235</v>
      </c>
      <c r="EL11" s="82">
        <v>24.698175145902024</v>
      </c>
      <c r="EM11" s="82">
        <v>24.811741391842681</v>
      </c>
      <c r="EN11" s="82">
        <v>2.32227350861921E-2</v>
      </c>
      <c r="EO11" s="103">
        <v>9.8340446545612519</v>
      </c>
      <c r="EP11" s="82">
        <v>9.7830486057139758</v>
      </c>
      <c r="EQ11" s="82">
        <v>9.8850407034085368</v>
      </c>
      <c r="ER11" s="82">
        <v>2.3689258147327544E-2</v>
      </c>
      <c r="ES11" s="103">
        <v>24.190033427193153</v>
      </c>
      <c r="ET11" s="82">
        <v>24.144597198101543</v>
      </c>
      <c r="EU11" s="82">
        <v>24.235469656284742</v>
      </c>
      <c r="EV11" s="82">
        <v>1.8666695607286472E-2</v>
      </c>
      <c r="EW11" s="103">
        <v>8.9133541027580456</v>
      </c>
      <c r="EX11" s="82">
        <v>8.8707339536436844</v>
      </c>
      <c r="EY11" s="82">
        <v>8.9559742518724015</v>
      </c>
      <c r="EZ11" s="82">
        <v>1.9965755157778764E-2</v>
      </c>
      <c r="FA11" s="103">
        <v>21.649805160626713</v>
      </c>
      <c r="FB11" s="82">
        <v>21.580935709935218</v>
      </c>
      <c r="FC11" s="82">
        <v>21.718674611318203</v>
      </c>
      <c r="FD11" s="82">
        <v>2.8884650055472905E-2</v>
      </c>
      <c r="FE11" s="103">
        <v>6.2169735442218386</v>
      </c>
      <c r="FF11" s="82">
        <v>6.1436226575141202</v>
      </c>
      <c r="FG11" s="82">
        <v>6.290324430929557</v>
      </c>
      <c r="FH11" s="82">
        <v>3.5234113933827242E-2</v>
      </c>
      <c r="FI11" s="103">
        <v>23.499294827406047</v>
      </c>
      <c r="FJ11" s="82">
        <v>23.393365358527745</v>
      </c>
      <c r="FK11" s="82">
        <v>23.605224296284351</v>
      </c>
      <c r="FL11" s="82">
        <v>4.3762711829345213E-2</v>
      </c>
      <c r="FM11" s="103">
        <v>7.511440105775069</v>
      </c>
      <c r="FN11" s="82">
        <v>7.4127601019834977</v>
      </c>
      <c r="FO11" s="82">
        <v>7.6101201095666404</v>
      </c>
      <c r="FP11" s="140">
        <v>4.6830240404463826E-2</v>
      </c>
    </row>
    <row r="12" spans="1:172" s="8" customFormat="1" ht="6.75" customHeight="1">
      <c r="A12" s="141"/>
      <c r="B12" s="142"/>
      <c r="C12" s="143"/>
      <c r="D12" s="144"/>
      <c r="E12" s="144"/>
      <c r="F12" s="144"/>
      <c r="G12" s="143"/>
      <c r="H12" s="144"/>
      <c r="I12" s="144"/>
      <c r="J12" s="144"/>
      <c r="K12" s="143"/>
      <c r="L12" s="144"/>
      <c r="M12" s="144"/>
      <c r="N12" s="144"/>
      <c r="O12" s="143"/>
      <c r="P12" s="144"/>
      <c r="Q12" s="144"/>
      <c r="R12" s="144"/>
      <c r="S12" s="143"/>
      <c r="T12" s="144"/>
      <c r="U12" s="144"/>
      <c r="V12" s="144"/>
      <c r="W12" s="143"/>
      <c r="X12" s="144"/>
      <c r="Y12" s="144"/>
      <c r="Z12" s="144"/>
      <c r="AA12" s="143"/>
      <c r="AB12" s="144"/>
      <c r="AC12" s="144"/>
      <c r="AD12" s="144"/>
      <c r="AE12" s="143"/>
      <c r="AF12" s="144"/>
      <c r="AG12" s="144"/>
      <c r="AH12" s="144"/>
      <c r="AI12" s="143"/>
      <c r="AJ12" s="144"/>
      <c r="AK12" s="144"/>
      <c r="AL12" s="144"/>
      <c r="AM12" s="143"/>
      <c r="AN12" s="144"/>
      <c r="AO12" s="144"/>
      <c r="AP12" s="144"/>
      <c r="AQ12" s="143"/>
      <c r="AR12" s="144"/>
      <c r="AS12" s="144"/>
      <c r="AT12" s="144"/>
      <c r="AU12" s="143"/>
      <c r="AV12" s="144"/>
      <c r="AW12" s="144"/>
      <c r="AX12" s="144"/>
      <c r="AY12" s="143"/>
      <c r="AZ12" s="144"/>
      <c r="BA12" s="144"/>
      <c r="BB12" s="144"/>
      <c r="BC12" s="143"/>
      <c r="BD12" s="144"/>
      <c r="BE12" s="144"/>
      <c r="BF12" s="144"/>
      <c r="BG12" s="86"/>
      <c r="BH12" s="143"/>
      <c r="BI12" s="144"/>
      <c r="BJ12" s="144"/>
      <c r="BK12" s="144"/>
      <c r="BL12" s="143"/>
      <c r="BM12" s="144"/>
      <c r="BN12" s="144"/>
      <c r="BO12" s="144"/>
      <c r="BP12" s="143"/>
      <c r="BQ12" s="144"/>
      <c r="BR12" s="144"/>
      <c r="BS12" s="144"/>
      <c r="BT12" s="143"/>
      <c r="BU12" s="144"/>
      <c r="BV12" s="144"/>
      <c r="BW12" s="144"/>
      <c r="BX12" s="143"/>
      <c r="BY12" s="144"/>
      <c r="BZ12" s="144"/>
      <c r="CA12" s="144"/>
      <c r="CB12" s="143"/>
      <c r="CC12" s="144"/>
      <c r="CD12" s="144"/>
      <c r="CE12" s="144"/>
      <c r="CF12" s="143"/>
      <c r="CG12" s="144"/>
      <c r="CH12" s="144"/>
      <c r="CI12" s="144"/>
      <c r="CJ12" s="143"/>
      <c r="CK12" s="144"/>
      <c r="CL12" s="144"/>
      <c r="CM12" s="144"/>
      <c r="CN12" s="143"/>
      <c r="CO12" s="144"/>
      <c r="CP12" s="144"/>
      <c r="CQ12" s="144"/>
      <c r="CR12" s="143"/>
      <c r="CS12" s="144"/>
      <c r="CT12" s="144"/>
      <c r="CU12" s="144"/>
      <c r="CV12" s="143"/>
      <c r="CW12" s="144"/>
      <c r="CX12" s="144"/>
      <c r="CY12" s="144"/>
      <c r="CZ12" s="143"/>
      <c r="DA12" s="144"/>
      <c r="DB12" s="144"/>
      <c r="DC12" s="144"/>
      <c r="DD12" s="143"/>
      <c r="DE12" s="144"/>
      <c r="DF12" s="144"/>
      <c r="DG12" s="144"/>
      <c r="DH12" s="143"/>
      <c r="DI12" s="144"/>
      <c r="DJ12" s="144"/>
      <c r="DK12" s="144"/>
      <c r="DL12" s="86"/>
      <c r="DM12" s="143"/>
      <c r="DN12" s="144"/>
      <c r="DO12" s="144"/>
      <c r="DP12" s="144"/>
      <c r="DQ12" s="143"/>
      <c r="DR12" s="144"/>
      <c r="DS12" s="144"/>
      <c r="DT12" s="144"/>
      <c r="DU12" s="143"/>
      <c r="DV12" s="144"/>
      <c r="DW12" s="144"/>
      <c r="DX12" s="144"/>
      <c r="DY12" s="143"/>
      <c r="DZ12" s="144"/>
      <c r="EA12" s="144"/>
      <c r="EB12" s="144"/>
      <c r="EC12" s="143"/>
      <c r="ED12" s="144"/>
      <c r="EE12" s="144"/>
      <c r="EF12" s="144"/>
      <c r="EG12" s="143"/>
      <c r="EH12" s="144"/>
      <c r="EI12" s="144"/>
      <c r="EJ12" s="144"/>
      <c r="EK12" s="143"/>
      <c r="EL12" s="144"/>
      <c r="EM12" s="144"/>
      <c r="EN12" s="144"/>
      <c r="EO12" s="143"/>
      <c r="EP12" s="144"/>
      <c r="EQ12" s="144"/>
      <c r="ER12" s="144"/>
      <c r="ES12" s="143"/>
      <c r="ET12" s="144"/>
      <c r="EU12" s="144"/>
      <c r="EV12" s="144"/>
      <c r="EW12" s="143"/>
      <c r="EX12" s="144"/>
      <c r="EY12" s="144"/>
      <c r="EZ12" s="144"/>
      <c r="FA12" s="143"/>
      <c r="FB12" s="144"/>
      <c r="FC12" s="144"/>
      <c r="FD12" s="144"/>
      <c r="FE12" s="143"/>
      <c r="FF12" s="144"/>
      <c r="FG12" s="144"/>
      <c r="FH12" s="144"/>
      <c r="FI12" s="143"/>
      <c r="FJ12" s="144"/>
      <c r="FK12" s="144"/>
      <c r="FL12" s="144"/>
      <c r="FM12" s="143"/>
      <c r="FN12" s="144"/>
      <c r="FO12" s="144"/>
      <c r="FP12" s="145"/>
    </row>
    <row r="13" spans="1:172" s="8" customFormat="1" ht="13.5" customHeight="1">
      <c r="A13" s="146"/>
      <c r="B13" s="55" t="s">
        <v>56</v>
      </c>
      <c r="C13" s="89"/>
      <c r="D13" s="88"/>
      <c r="E13" s="88"/>
      <c r="F13" s="88"/>
      <c r="G13" s="89"/>
      <c r="H13" s="88"/>
      <c r="I13" s="88"/>
      <c r="J13" s="88"/>
      <c r="K13" s="89"/>
      <c r="L13" s="88"/>
      <c r="M13" s="88"/>
      <c r="N13" s="88"/>
      <c r="O13" s="89"/>
      <c r="P13" s="88"/>
      <c r="Q13" s="88"/>
      <c r="R13" s="88"/>
      <c r="S13" s="89"/>
      <c r="T13" s="88"/>
      <c r="U13" s="88"/>
      <c r="V13" s="88"/>
      <c r="W13" s="89"/>
      <c r="X13" s="88"/>
      <c r="Y13" s="88"/>
      <c r="Z13" s="88"/>
      <c r="AA13" s="89"/>
      <c r="AB13" s="88"/>
      <c r="AC13" s="88"/>
      <c r="AD13" s="88"/>
      <c r="AE13" s="89"/>
      <c r="AF13" s="88"/>
      <c r="AG13" s="88"/>
      <c r="AH13" s="88"/>
      <c r="AI13" s="89"/>
      <c r="AJ13" s="88"/>
      <c r="AK13" s="88"/>
      <c r="AL13" s="88"/>
      <c r="AM13" s="89"/>
      <c r="AN13" s="88"/>
      <c r="AO13" s="88"/>
      <c r="AP13" s="88"/>
      <c r="AQ13" s="89"/>
      <c r="AR13" s="88"/>
      <c r="AS13" s="88"/>
      <c r="AT13" s="88"/>
      <c r="AU13" s="89"/>
      <c r="AV13" s="88"/>
      <c r="AW13" s="88"/>
      <c r="AX13" s="88"/>
      <c r="AY13" s="89"/>
      <c r="AZ13" s="88"/>
      <c r="BA13" s="88"/>
      <c r="BB13" s="88"/>
      <c r="BC13" s="89"/>
      <c r="BD13" s="88"/>
      <c r="BE13" s="88"/>
      <c r="BF13" s="88"/>
      <c r="BG13" s="86"/>
      <c r="BH13" s="89"/>
      <c r="BI13" s="88"/>
      <c r="BJ13" s="88"/>
      <c r="BK13" s="88"/>
      <c r="BL13" s="89"/>
      <c r="BM13" s="88"/>
      <c r="BN13" s="88"/>
      <c r="BO13" s="88"/>
      <c r="BP13" s="89"/>
      <c r="BQ13" s="88"/>
      <c r="BR13" s="88"/>
      <c r="BS13" s="88"/>
      <c r="BT13" s="89"/>
      <c r="BU13" s="88"/>
      <c r="BV13" s="88"/>
      <c r="BW13" s="88"/>
      <c r="BX13" s="89"/>
      <c r="BY13" s="88"/>
      <c r="BZ13" s="88"/>
      <c r="CA13" s="88"/>
      <c r="CB13" s="89"/>
      <c r="CC13" s="88"/>
      <c r="CD13" s="88"/>
      <c r="CE13" s="88"/>
      <c r="CF13" s="89"/>
      <c r="CG13" s="88"/>
      <c r="CH13" s="88"/>
      <c r="CI13" s="88"/>
      <c r="CJ13" s="89"/>
      <c r="CK13" s="88"/>
      <c r="CL13" s="88"/>
      <c r="CM13" s="88"/>
      <c r="CN13" s="89"/>
      <c r="CO13" s="88"/>
      <c r="CP13" s="88"/>
      <c r="CQ13" s="88"/>
      <c r="CR13" s="89"/>
      <c r="CS13" s="88"/>
      <c r="CT13" s="88"/>
      <c r="CU13" s="88"/>
      <c r="CV13" s="89"/>
      <c r="CW13" s="88"/>
      <c r="CX13" s="88"/>
      <c r="CY13" s="88"/>
      <c r="CZ13" s="89"/>
      <c r="DA13" s="88"/>
      <c r="DB13" s="88"/>
      <c r="DC13" s="88"/>
      <c r="DD13" s="89"/>
      <c r="DE13" s="88"/>
      <c r="DF13" s="88"/>
      <c r="DG13" s="88"/>
      <c r="DH13" s="89"/>
      <c r="DI13" s="88"/>
      <c r="DJ13" s="88"/>
      <c r="DK13" s="88"/>
      <c r="DL13" s="86"/>
      <c r="DM13" s="89"/>
      <c r="DN13" s="88"/>
      <c r="DO13" s="88"/>
      <c r="DP13" s="88"/>
      <c r="DQ13" s="89"/>
      <c r="DR13" s="88"/>
      <c r="DS13" s="88"/>
      <c r="DT13" s="88"/>
      <c r="DU13" s="89"/>
      <c r="DV13" s="88"/>
      <c r="DW13" s="88"/>
      <c r="DX13" s="88"/>
      <c r="DY13" s="89"/>
      <c r="DZ13" s="88"/>
      <c r="EA13" s="88"/>
      <c r="EB13" s="88"/>
      <c r="EC13" s="89"/>
      <c r="ED13" s="88"/>
      <c r="EE13" s="88"/>
      <c r="EF13" s="88"/>
      <c r="EG13" s="89"/>
      <c r="EH13" s="88"/>
      <c r="EI13" s="88"/>
      <c r="EJ13" s="88"/>
      <c r="EK13" s="89"/>
      <c r="EL13" s="88"/>
      <c r="EM13" s="88"/>
      <c r="EN13" s="88"/>
      <c r="EO13" s="89"/>
      <c r="EP13" s="88"/>
      <c r="EQ13" s="88"/>
      <c r="ER13" s="88"/>
      <c r="ES13" s="89"/>
      <c r="ET13" s="88"/>
      <c r="EU13" s="88"/>
      <c r="EV13" s="88"/>
      <c r="EW13" s="89"/>
      <c r="EX13" s="88"/>
      <c r="EY13" s="88"/>
      <c r="EZ13" s="88"/>
      <c r="FA13" s="89"/>
      <c r="FB13" s="88"/>
      <c r="FC13" s="88"/>
      <c r="FD13" s="88"/>
      <c r="FE13" s="89"/>
      <c r="FF13" s="88"/>
      <c r="FG13" s="88"/>
      <c r="FH13" s="88"/>
      <c r="FI13" s="89"/>
      <c r="FJ13" s="88"/>
      <c r="FK13" s="88"/>
      <c r="FL13" s="88"/>
      <c r="FM13" s="89"/>
      <c r="FN13" s="88"/>
      <c r="FO13" s="88"/>
      <c r="FP13" s="147"/>
    </row>
    <row r="14" spans="1:172" s="8" customFormat="1" ht="29.25" customHeight="1">
      <c r="A14" s="123">
        <v>1</v>
      </c>
      <c r="B14" s="11" t="s">
        <v>41</v>
      </c>
      <c r="C14" s="148">
        <v>19.245756339497341</v>
      </c>
      <c r="D14" s="87">
        <v>15.67650360319978</v>
      </c>
      <c r="E14" s="87">
        <v>22.815009075794904</v>
      </c>
      <c r="F14" s="87">
        <v>1.5271661089887942</v>
      </c>
      <c r="G14" s="148">
        <v>-0.32129431842023992</v>
      </c>
      <c r="H14" s="87">
        <v>-3.4950535984803799</v>
      </c>
      <c r="I14" s="87">
        <v>2.8524649616399</v>
      </c>
      <c r="J14" s="87">
        <v>1.6245141654416804</v>
      </c>
      <c r="K14" s="148">
        <v>20.586809936865436</v>
      </c>
      <c r="L14" s="87">
        <v>20.586809936865436</v>
      </c>
      <c r="M14" s="87">
        <v>20.586809936865436</v>
      </c>
      <c r="N14" s="87">
        <v>0</v>
      </c>
      <c r="O14" s="148">
        <v>0.84085619625280383</v>
      </c>
      <c r="P14" s="87">
        <v>0.84085619625280383</v>
      </c>
      <c r="Q14" s="87">
        <v>0.84085619625280383</v>
      </c>
      <c r="R14" s="87">
        <v>0</v>
      </c>
      <c r="S14" s="148">
        <v>33.256368448274038</v>
      </c>
      <c r="T14" s="87">
        <v>28.278427438622579</v>
      </c>
      <c r="U14" s="87">
        <v>38.234309457925505</v>
      </c>
      <c r="V14" s="87">
        <v>1.9059595578631945</v>
      </c>
      <c r="W14" s="148">
        <v>14.081492969473189</v>
      </c>
      <c r="X14" s="87">
        <v>8.8721727094780096</v>
      </c>
      <c r="Y14" s="87">
        <v>19.290813229468359</v>
      </c>
      <c r="Z14" s="87">
        <v>2.329795332176261</v>
      </c>
      <c r="AA14" s="148">
        <v>24.968801590368056</v>
      </c>
      <c r="AB14" s="87">
        <v>24.968801590368056</v>
      </c>
      <c r="AC14" s="87">
        <v>24.968801590368056</v>
      </c>
      <c r="AD14" s="87">
        <v>0</v>
      </c>
      <c r="AE14" s="148">
        <v>6.9687028175050774</v>
      </c>
      <c r="AF14" s="87">
        <v>6.9687028175050774</v>
      </c>
      <c r="AG14" s="87">
        <v>6.9687028175050774</v>
      </c>
      <c r="AH14" s="87">
        <v>0</v>
      </c>
      <c r="AI14" s="148">
        <v>16.94825398496662</v>
      </c>
      <c r="AJ14" s="87">
        <v>16.94825398496662</v>
      </c>
      <c r="AK14" s="87">
        <v>16.94825398496662</v>
      </c>
      <c r="AL14" s="87">
        <v>0</v>
      </c>
      <c r="AM14" s="148">
        <v>-1.7076013132587333</v>
      </c>
      <c r="AN14" s="87">
        <v>-1.7076013132587333</v>
      </c>
      <c r="AO14" s="87">
        <v>-1.7076013132587333</v>
      </c>
      <c r="AP14" s="87">
        <v>0</v>
      </c>
      <c r="AQ14" s="148">
        <v>12.369801174333549</v>
      </c>
      <c r="AR14" s="87">
        <v>10.16808518672444</v>
      </c>
      <c r="AS14" s="87">
        <v>14.571517161942651</v>
      </c>
      <c r="AT14" s="87">
        <v>0.99968595963032059</v>
      </c>
      <c r="AU14" s="148">
        <v>-5.6140904567924652</v>
      </c>
      <c r="AV14" s="87">
        <v>-8.0299334585865729</v>
      </c>
      <c r="AW14" s="87">
        <v>-3.1982474549983597</v>
      </c>
      <c r="AX14" s="87">
        <v>1.3059106123974489</v>
      </c>
      <c r="AY14" s="148">
        <v>25.981469941330815</v>
      </c>
      <c r="AZ14" s="87">
        <v>22.349637509494876</v>
      </c>
      <c r="BA14" s="87">
        <v>29.613302373166754</v>
      </c>
      <c r="BB14" s="87">
        <v>1.4708589928987372</v>
      </c>
      <c r="BC14" s="148">
        <v>5.798102236587944</v>
      </c>
      <c r="BD14" s="87">
        <v>2.6011698897411701</v>
      </c>
      <c r="BE14" s="87">
        <v>8.9950345834347161</v>
      </c>
      <c r="BF14" s="87">
        <v>1.5417269967578422</v>
      </c>
      <c r="BG14" s="148"/>
      <c r="BH14" s="148">
        <v>20.968276693303952</v>
      </c>
      <c r="BI14" s="87">
        <v>19.537257385484889</v>
      </c>
      <c r="BJ14" s="87">
        <v>22.399296001123005</v>
      </c>
      <c r="BK14" s="87">
        <v>0.60356758641722486</v>
      </c>
      <c r="BL14" s="148">
        <v>0.99469491506549679</v>
      </c>
      <c r="BM14" s="87">
        <v>-0.25719663581141095</v>
      </c>
      <c r="BN14" s="87">
        <v>2.2465864659424062</v>
      </c>
      <c r="BO14" s="87">
        <v>0.63244105683455387</v>
      </c>
      <c r="BP14" s="148">
        <v>21.21464092768375</v>
      </c>
      <c r="BQ14" s="87">
        <v>21.21464092768375</v>
      </c>
      <c r="BR14" s="87">
        <v>21.21464092768375</v>
      </c>
      <c r="BS14" s="87">
        <v>0</v>
      </c>
      <c r="BT14" s="148">
        <v>1.64592685877949</v>
      </c>
      <c r="BU14" s="87">
        <v>1.64592685877949</v>
      </c>
      <c r="BV14" s="87">
        <v>1.64592685877949</v>
      </c>
      <c r="BW14" s="87">
        <v>0</v>
      </c>
      <c r="BX14" s="148">
        <v>21.857442488200942</v>
      </c>
      <c r="BY14" s="87">
        <v>18.105963016231414</v>
      </c>
      <c r="BZ14" s="87">
        <v>25.608921960170463</v>
      </c>
      <c r="CA14" s="87">
        <v>1.5707332033993564</v>
      </c>
      <c r="CB14" s="148">
        <v>3.9011562138631777</v>
      </c>
      <c r="CC14" s="87">
        <v>5.802680250760292E-2</v>
      </c>
      <c r="CD14" s="87">
        <v>7.7442856252187502</v>
      </c>
      <c r="CE14" s="87">
        <v>1.8871939580157564</v>
      </c>
      <c r="CF14" s="148">
        <v>10.792834822296449</v>
      </c>
      <c r="CG14" s="87">
        <v>10.792834822296449</v>
      </c>
      <c r="CH14" s="87">
        <v>10.792834822296449</v>
      </c>
      <c r="CI14" s="87">
        <v>0</v>
      </c>
      <c r="CJ14" s="148">
        <v>-5.3627639075139122</v>
      </c>
      <c r="CK14" s="87">
        <v>-5.3627639075139122</v>
      </c>
      <c r="CL14" s="87">
        <v>-5.3627639075139122</v>
      </c>
      <c r="CM14" s="87">
        <v>0</v>
      </c>
      <c r="CN14" s="148">
        <v>10.034249460423617</v>
      </c>
      <c r="CO14" s="87">
        <v>10.034249460423617</v>
      </c>
      <c r="CP14" s="87">
        <v>10.034249460423617</v>
      </c>
      <c r="CQ14" s="87">
        <v>0</v>
      </c>
      <c r="CR14" s="148">
        <v>-7.3368005892428627</v>
      </c>
      <c r="CS14" s="87">
        <v>-7.3368005892428627</v>
      </c>
      <c r="CT14" s="87">
        <v>-7.3368005892428627</v>
      </c>
      <c r="CU14" s="87">
        <v>0</v>
      </c>
      <c r="CV14" s="148">
        <v>10.193105584928388</v>
      </c>
      <c r="CW14" s="87">
        <v>9.2306915433492236</v>
      </c>
      <c r="CX14" s="87">
        <v>11.155519626507548</v>
      </c>
      <c r="CY14" s="87">
        <v>0.44561462583380873</v>
      </c>
      <c r="CZ14" s="148">
        <v>-7.3678818177041361</v>
      </c>
      <c r="DA14" s="87">
        <v>-8.418035081594951</v>
      </c>
      <c r="DB14" s="87">
        <v>-6.3177285538133221</v>
      </c>
      <c r="DC14" s="87">
        <v>0.57841959957776723</v>
      </c>
      <c r="DD14" s="148">
        <v>20.050206899515505</v>
      </c>
      <c r="DE14" s="87">
        <v>18.207968593598121</v>
      </c>
      <c r="DF14" s="87">
        <v>21.8924452054329</v>
      </c>
      <c r="DG14" s="87">
        <v>0.78295139909910993</v>
      </c>
      <c r="DH14" s="148">
        <v>0.79715172106213916</v>
      </c>
      <c r="DI14" s="87">
        <v>-0.84258263578958259</v>
      </c>
      <c r="DJ14" s="87">
        <v>2.4368860779138606</v>
      </c>
      <c r="DK14" s="87">
        <v>0.82999818979272355</v>
      </c>
      <c r="DL14" s="148"/>
      <c r="DM14" s="148">
        <v>25.52845049157342</v>
      </c>
      <c r="DN14" s="87">
        <v>25.293219279210795</v>
      </c>
      <c r="DO14" s="87">
        <v>25.763681703936037</v>
      </c>
      <c r="DP14" s="87">
        <v>9.5610301542091825E-2</v>
      </c>
      <c r="DQ14" s="148">
        <v>8.7825756832122117</v>
      </c>
      <c r="DR14" s="87">
        <v>8.5562978762554494</v>
      </c>
      <c r="DS14" s="87">
        <v>9.0088534901689759</v>
      </c>
      <c r="DT14" s="87">
        <v>0.1061291124866765</v>
      </c>
      <c r="DU14" s="148">
        <v>32.593502023279811</v>
      </c>
      <c r="DV14" s="87">
        <v>32.593502023279811</v>
      </c>
      <c r="DW14" s="87">
        <v>32.593502023279811</v>
      </c>
      <c r="DX14" s="87">
        <v>0</v>
      </c>
      <c r="DY14" s="148">
        <v>15.046114201979764</v>
      </c>
      <c r="DZ14" s="87">
        <v>15.046114201979764</v>
      </c>
      <c r="EA14" s="87">
        <v>15.046114201979764</v>
      </c>
      <c r="EB14" s="87">
        <v>0</v>
      </c>
      <c r="EC14" s="148">
        <v>28.138190272443861</v>
      </c>
      <c r="ED14" s="87">
        <v>27.541394913151912</v>
      </c>
      <c r="EE14" s="87">
        <v>28.734985631735807</v>
      </c>
      <c r="EF14" s="87">
        <v>0.23762862788489236</v>
      </c>
      <c r="EG14" s="148">
        <v>13.083159164934235</v>
      </c>
      <c r="EH14" s="87">
        <v>12.452900655904845</v>
      </c>
      <c r="EI14" s="87">
        <v>13.713417673963622</v>
      </c>
      <c r="EJ14" s="87">
        <v>0.28436274244783905</v>
      </c>
      <c r="EK14" s="148">
        <v>41.27559591916107</v>
      </c>
      <c r="EL14" s="87">
        <v>41.27559591916107</v>
      </c>
      <c r="EM14" s="87">
        <v>41.27559591916107</v>
      </c>
      <c r="EN14" s="87">
        <v>0</v>
      </c>
      <c r="EO14" s="148">
        <v>25.306435545631899</v>
      </c>
      <c r="EP14" s="87">
        <v>25.306435545631899</v>
      </c>
      <c r="EQ14" s="87">
        <v>25.306435545631899</v>
      </c>
      <c r="ER14" s="87">
        <v>0</v>
      </c>
      <c r="ES14" s="87">
        <v>20.621749117358394</v>
      </c>
      <c r="ET14" s="87">
        <v>20.621749117358394</v>
      </c>
      <c r="EU14" s="87">
        <v>20.621749117358394</v>
      </c>
      <c r="EV14" s="87">
        <v>0</v>
      </c>
      <c r="EW14" s="148">
        <v>4.888158012203947</v>
      </c>
      <c r="EX14" s="87">
        <v>4.888158012203947</v>
      </c>
      <c r="EY14" s="87">
        <v>4.888158012203947</v>
      </c>
      <c r="EZ14" s="87">
        <v>0</v>
      </c>
      <c r="FA14" s="148">
        <v>24.167370023993339</v>
      </c>
      <c r="FB14" s="87">
        <v>23.897820771921495</v>
      </c>
      <c r="FC14" s="87">
        <v>24.436919276065193</v>
      </c>
      <c r="FD14" s="87">
        <v>0.1107599006763665</v>
      </c>
      <c r="FE14" s="148">
        <v>8.3261646078424612</v>
      </c>
      <c r="FF14" s="87">
        <v>8.0055829468645623</v>
      </c>
      <c r="FG14" s="87">
        <v>8.6467462688203547</v>
      </c>
      <c r="FH14" s="87">
        <v>0.15099314008421899</v>
      </c>
      <c r="FI14" s="148">
        <v>18.260405294192243</v>
      </c>
      <c r="FJ14" s="87">
        <v>17.831592833217119</v>
      </c>
      <c r="FK14" s="87">
        <v>18.689217755167363</v>
      </c>
      <c r="FL14" s="87">
        <v>0.1850034993049644</v>
      </c>
      <c r="FM14" s="148">
        <v>2.5873499154417154</v>
      </c>
      <c r="FN14" s="87">
        <v>2.1910110233201832</v>
      </c>
      <c r="FO14" s="87">
        <v>2.9836888075632504</v>
      </c>
      <c r="FP14" s="149">
        <v>0.19711732141408675</v>
      </c>
    </row>
    <row r="15" spans="1:172" s="8" customFormat="1" ht="47.25" customHeight="1">
      <c r="A15" s="121">
        <v>2</v>
      </c>
      <c r="B15" s="98" t="s">
        <v>43</v>
      </c>
      <c r="C15" s="86">
        <v>-0.70714575869520446</v>
      </c>
      <c r="D15" s="82">
        <v>-2.953110815846713</v>
      </c>
      <c r="E15" s="82">
        <v>1.5388192984563036</v>
      </c>
      <c r="F15" s="82">
        <v>1.1540826423988095</v>
      </c>
      <c r="G15" s="86">
        <v>-13.977374837877903</v>
      </c>
      <c r="H15" s="82">
        <v>-16.104924304208662</v>
      </c>
      <c r="I15" s="82">
        <v>-11.849825371547164</v>
      </c>
      <c r="J15" s="82">
        <v>1.2618824012276104</v>
      </c>
      <c r="K15" s="86">
        <v>8.1109923290687309</v>
      </c>
      <c r="L15" s="82">
        <v>7.2609879938572179</v>
      </c>
      <c r="M15" s="82">
        <v>8.9609966642802483</v>
      </c>
      <c r="N15" s="82">
        <v>0.40114667428929029</v>
      </c>
      <c r="O15" s="86">
        <v>-6.2484918774930112</v>
      </c>
      <c r="P15" s="82">
        <v>-7.0360438324870991</v>
      </c>
      <c r="Q15" s="82">
        <v>-5.4609399224989277</v>
      </c>
      <c r="R15" s="82">
        <v>0.428600684418042</v>
      </c>
      <c r="S15" s="86">
        <v>4.5436278922333919</v>
      </c>
      <c r="T15" s="82">
        <v>1.2514190763632704</v>
      </c>
      <c r="U15" s="82">
        <v>7.835836708103515</v>
      </c>
      <c r="V15" s="82">
        <v>1.6067256079867724</v>
      </c>
      <c r="W15" s="86">
        <v>-9.0512968311936124</v>
      </c>
      <c r="X15" s="82">
        <v>-12.168701383412863</v>
      </c>
      <c r="Y15" s="82">
        <v>-5.9338922789743549</v>
      </c>
      <c r="Z15" s="82">
        <v>1.7488339006530909</v>
      </c>
      <c r="AA15" s="86">
        <v>11.326858689597772</v>
      </c>
      <c r="AB15" s="82">
        <v>9.0341722222941758</v>
      </c>
      <c r="AC15" s="82">
        <v>13.619545156901371</v>
      </c>
      <c r="AD15" s="82">
        <v>1.0507432814473563</v>
      </c>
      <c r="AE15" s="86">
        <v>-2.904121373263524</v>
      </c>
      <c r="AF15" s="82">
        <v>-4.9206653389793349</v>
      </c>
      <c r="AG15" s="82">
        <v>-0.88757740754771253</v>
      </c>
      <c r="AH15" s="82">
        <v>1.0596411323941659</v>
      </c>
      <c r="AI15" s="86">
        <v>12.783930185103156</v>
      </c>
      <c r="AJ15" s="82">
        <v>10.528076419372852</v>
      </c>
      <c r="AK15" s="82">
        <v>15.039783950833453</v>
      </c>
      <c r="AL15" s="82">
        <v>1.0205061538827087</v>
      </c>
      <c r="AM15" s="86">
        <v>-2.8105808008897846</v>
      </c>
      <c r="AN15" s="82">
        <v>-4.8891420791886224</v>
      </c>
      <c r="AO15" s="82">
        <v>-0.73201952259094571</v>
      </c>
      <c r="AP15" s="82">
        <v>1.0911783854350752</v>
      </c>
      <c r="AQ15" s="86">
        <v>6.1765579879536681</v>
      </c>
      <c r="AR15" s="82">
        <v>3.2017790101096288</v>
      </c>
      <c r="AS15" s="82">
        <v>9.1513369657977055</v>
      </c>
      <c r="AT15" s="82">
        <v>1.4294796277392945</v>
      </c>
      <c r="AU15" s="86">
        <v>-8.2811000931984129</v>
      </c>
      <c r="AV15" s="82">
        <v>-11.221250257347732</v>
      </c>
      <c r="AW15" s="82">
        <v>-5.3409499290490947</v>
      </c>
      <c r="AX15" s="82">
        <v>1.635545324521462</v>
      </c>
      <c r="AY15" s="86">
        <v>7.1334569962181229</v>
      </c>
      <c r="AZ15" s="82">
        <v>4.0533430749624033</v>
      </c>
      <c r="BA15" s="82">
        <v>10.213570917473843</v>
      </c>
      <c r="BB15" s="82">
        <v>1.4668765626979703</v>
      </c>
      <c r="BC15" s="86">
        <v>-8.0556446035678793</v>
      </c>
      <c r="BD15" s="82">
        <v>-11.120878151056784</v>
      </c>
      <c r="BE15" s="82">
        <v>-4.9904110560789698</v>
      </c>
      <c r="BF15" s="82">
        <v>1.7009455314604589</v>
      </c>
      <c r="BG15" s="86"/>
      <c r="BH15" s="86">
        <v>5.3043342652760561</v>
      </c>
      <c r="BI15" s="82">
        <v>4.2498205704160252</v>
      </c>
      <c r="BJ15" s="82">
        <v>6.358847960136087</v>
      </c>
      <c r="BK15" s="82">
        <v>0.5109258620576459</v>
      </c>
      <c r="BL15" s="86">
        <v>-8.7462506208132353</v>
      </c>
      <c r="BM15" s="82">
        <v>-9.824075468021892</v>
      </c>
      <c r="BN15" s="82">
        <v>-7.6684257736045742</v>
      </c>
      <c r="BO15" s="82">
        <v>0.60262810568860203</v>
      </c>
      <c r="BP15" s="86">
        <v>33.974696709447059</v>
      </c>
      <c r="BQ15" s="82">
        <v>33.078319113222243</v>
      </c>
      <c r="BR15" s="82">
        <v>34.871074305671883</v>
      </c>
      <c r="BS15" s="82">
        <v>0.3413658872253531</v>
      </c>
      <c r="BT15" s="86">
        <v>16.73169167252793</v>
      </c>
      <c r="BU15" s="82">
        <v>15.927915371342587</v>
      </c>
      <c r="BV15" s="82">
        <v>17.53546797371326</v>
      </c>
      <c r="BW15" s="82">
        <v>0.35131632151133912</v>
      </c>
      <c r="BX15" s="86">
        <v>21.431183203852328</v>
      </c>
      <c r="BY15" s="82">
        <v>19.695906546409638</v>
      </c>
      <c r="BZ15" s="82">
        <v>23.166459861295039</v>
      </c>
      <c r="CA15" s="82">
        <v>0.72910555489539985</v>
      </c>
      <c r="CB15" s="86">
        <v>5.8560439178628521</v>
      </c>
      <c r="CC15" s="82">
        <v>4.3829752066648373</v>
      </c>
      <c r="CD15" s="82">
        <v>7.3291126290608659</v>
      </c>
      <c r="CE15" s="82">
        <v>0.71000148088951653</v>
      </c>
      <c r="CF15" s="86">
        <v>19.100094816965797</v>
      </c>
      <c r="CG15" s="82">
        <v>17.676015830742983</v>
      </c>
      <c r="CH15" s="82">
        <v>20.524173803188599</v>
      </c>
      <c r="CI15" s="82">
        <v>0.61006186738232204</v>
      </c>
      <c r="CJ15" s="86">
        <v>3.8278792354759399</v>
      </c>
      <c r="CK15" s="82">
        <v>2.5744032005119326</v>
      </c>
      <c r="CL15" s="82">
        <v>5.0813552704399454</v>
      </c>
      <c r="CM15" s="82">
        <v>0.61596205728208275</v>
      </c>
      <c r="CN15" s="86">
        <v>24.24373845682226</v>
      </c>
      <c r="CO15" s="82">
        <v>23.110610490310098</v>
      </c>
      <c r="CP15" s="82">
        <v>25.376866423334437</v>
      </c>
      <c r="CQ15" s="82">
        <v>0.46532496857625882</v>
      </c>
      <c r="CR15" s="86">
        <v>7.3482707795045954</v>
      </c>
      <c r="CS15" s="82">
        <v>6.3337931056964143</v>
      </c>
      <c r="CT15" s="82">
        <v>8.3627484533127738</v>
      </c>
      <c r="CU15" s="82">
        <v>0.48216907190774688</v>
      </c>
      <c r="CV15" s="86">
        <v>11.047852470409296</v>
      </c>
      <c r="CW15" s="82">
        <v>9.5636059048082824</v>
      </c>
      <c r="CX15" s="82">
        <v>12.532099036010303</v>
      </c>
      <c r="CY15" s="82">
        <v>0.68194256288353639</v>
      </c>
      <c r="CZ15" s="86">
        <v>-4.0547755557664784</v>
      </c>
      <c r="DA15" s="82">
        <v>-5.5126986434066998</v>
      </c>
      <c r="DB15" s="82">
        <v>-2.5968524681262544</v>
      </c>
      <c r="DC15" s="82">
        <v>0.77528817383457516</v>
      </c>
      <c r="DD15" s="86">
        <v>16.139900752368845</v>
      </c>
      <c r="DE15" s="82">
        <v>14.517592479109764</v>
      </c>
      <c r="DF15" s="82">
        <v>17.762209025627911</v>
      </c>
      <c r="DG15" s="82">
        <v>0.71269521235585809</v>
      </c>
      <c r="DH15" s="86">
        <v>-0.17787955208877776</v>
      </c>
      <c r="DI15" s="82">
        <v>-1.7054307558108741</v>
      </c>
      <c r="DJ15" s="82">
        <v>1.3496716516333187</v>
      </c>
      <c r="DK15" s="82">
        <v>0.78076600335008739</v>
      </c>
      <c r="DL15" s="86"/>
      <c r="DM15" s="86">
        <v>27.277760228554975</v>
      </c>
      <c r="DN15" s="82">
        <v>27.066562816414802</v>
      </c>
      <c r="DO15" s="82">
        <v>27.488957640695141</v>
      </c>
      <c r="DP15" s="82">
        <v>8.4661893443187183E-2</v>
      </c>
      <c r="DQ15" s="86">
        <v>12.780741106084312</v>
      </c>
      <c r="DR15" s="82">
        <v>12.566868299283103</v>
      </c>
      <c r="DS15" s="82">
        <v>12.994613912885525</v>
      </c>
      <c r="DT15" s="82">
        <v>9.6754803196036673E-2</v>
      </c>
      <c r="DU15" s="86">
        <v>37.088964460823192</v>
      </c>
      <c r="DV15" s="82">
        <v>36.898031990499994</v>
      </c>
      <c r="DW15" s="82">
        <v>37.279896931146389</v>
      </c>
      <c r="DX15" s="82">
        <v>7.1060654740451798E-2</v>
      </c>
      <c r="DY15" s="86">
        <v>21.168796589410643</v>
      </c>
      <c r="DZ15" s="82">
        <v>20.987298643122656</v>
      </c>
      <c r="EA15" s="82">
        <v>21.350294535698627</v>
      </c>
      <c r="EB15" s="82">
        <v>7.6424539326002475E-2</v>
      </c>
      <c r="EC15" s="86">
        <v>33.979497188510038</v>
      </c>
      <c r="ED15" s="82">
        <v>33.560426626297655</v>
      </c>
      <c r="EE15" s="82">
        <v>34.398567750722407</v>
      </c>
      <c r="EF15" s="82">
        <v>0.15958817933231872</v>
      </c>
      <c r="EG15" s="86">
        <v>18.608387555127035</v>
      </c>
      <c r="EH15" s="82">
        <v>18.221785237482624</v>
      </c>
      <c r="EI15" s="82">
        <v>18.994989872771455</v>
      </c>
      <c r="EJ15" s="82">
        <v>0.16630333571372777</v>
      </c>
      <c r="EK15" s="86">
        <v>27.977458740291361</v>
      </c>
      <c r="EL15" s="82">
        <v>27.65394803926489</v>
      </c>
      <c r="EM15" s="82">
        <v>28.300969441317832</v>
      </c>
      <c r="EN15" s="82">
        <v>0.12897545766851945</v>
      </c>
      <c r="EO15" s="86">
        <v>13.179749717946398</v>
      </c>
      <c r="EP15" s="82">
        <v>12.874078630910622</v>
      </c>
      <c r="EQ15" s="82">
        <v>13.485420804982169</v>
      </c>
      <c r="ER15" s="82">
        <v>0.13779629517391501</v>
      </c>
      <c r="ES15" s="82">
        <v>40.178595562203775</v>
      </c>
      <c r="ET15" s="82">
        <v>39.874253617500152</v>
      </c>
      <c r="EU15" s="82">
        <v>40.482937506907398</v>
      </c>
      <c r="EV15" s="82">
        <v>0.11077251492757262</v>
      </c>
      <c r="EW15" s="86">
        <v>23.680079028866377</v>
      </c>
      <c r="EX15" s="82">
        <v>23.413943324962496</v>
      </c>
      <c r="EY15" s="82">
        <v>23.946214732770247</v>
      </c>
      <c r="EZ15" s="82">
        <v>0.1097881069983645</v>
      </c>
      <c r="FA15" s="86">
        <v>28.957115040151624</v>
      </c>
      <c r="FB15" s="82">
        <v>28.574008194661022</v>
      </c>
      <c r="FC15" s="82">
        <v>29.340221885642197</v>
      </c>
      <c r="FD15" s="82">
        <v>0.15157462847117281</v>
      </c>
      <c r="FE15" s="86">
        <v>13.91395031167462</v>
      </c>
      <c r="FF15" s="82">
        <v>13.544522328996438</v>
      </c>
      <c r="FG15" s="82">
        <v>14.283378294352795</v>
      </c>
      <c r="FH15" s="82">
        <v>0.16546448227914512</v>
      </c>
      <c r="FI15" s="86">
        <v>27.262682176631525</v>
      </c>
      <c r="FJ15" s="82">
        <v>26.90549454260336</v>
      </c>
      <c r="FK15" s="82">
        <v>27.619869810659686</v>
      </c>
      <c r="FL15" s="82">
        <v>0.14320139605050144</v>
      </c>
      <c r="FM15" s="86">
        <v>11.998949539051011</v>
      </c>
      <c r="FN15" s="82">
        <v>11.667943927484664</v>
      </c>
      <c r="FO15" s="82">
        <v>12.32995515061736</v>
      </c>
      <c r="FP15" s="140">
        <v>0.15079026904608678</v>
      </c>
    </row>
    <row r="16" spans="1:172" s="8" customFormat="1" ht="18.75" customHeight="1">
      <c r="A16" s="146"/>
      <c r="B16" s="59" t="s">
        <v>57</v>
      </c>
      <c r="C16" s="90"/>
      <c r="D16" s="88"/>
      <c r="E16" s="88"/>
      <c r="F16" s="88"/>
      <c r="G16" s="90"/>
      <c r="H16" s="88"/>
      <c r="I16" s="88"/>
      <c r="J16" s="88"/>
      <c r="K16" s="90"/>
      <c r="L16" s="88"/>
      <c r="M16" s="88"/>
      <c r="N16" s="88"/>
      <c r="O16" s="90"/>
      <c r="P16" s="88"/>
      <c r="Q16" s="88"/>
      <c r="R16" s="88"/>
      <c r="S16" s="90"/>
      <c r="T16" s="88"/>
      <c r="U16" s="88"/>
      <c r="V16" s="88"/>
      <c r="W16" s="90"/>
      <c r="X16" s="88"/>
      <c r="Y16" s="88"/>
      <c r="Z16" s="88"/>
      <c r="AA16" s="90"/>
      <c r="AB16" s="88"/>
      <c r="AC16" s="88"/>
      <c r="AD16" s="88"/>
      <c r="AE16" s="90"/>
      <c r="AF16" s="88"/>
      <c r="AG16" s="88"/>
      <c r="AH16" s="88"/>
      <c r="AI16" s="90"/>
      <c r="AJ16" s="88"/>
      <c r="AK16" s="88"/>
      <c r="AL16" s="88"/>
      <c r="AM16" s="90"/>
      <c r="AN16" s="88"/>
      <c r="AO16" s="88"/>
      <c r="AP16" s="88"/>
      <c r="AQ16" s="90"/>
      <c r="AR16" s="88"/>
      <c r="AS16" s="88"/>
      <c r="AT16" s="88"/>
      <c r="AU16" s="90"/>
      <c r="AV16" s="88"/>
      <c r="AW16" s="88"/>
      <c r="AX16" s="88"/>
      <c r="AY16" s="90"/>
      <c r="AZ16" s="88"/>
      <c r="BA16" s="88"/>
      <c r="BB16" s="88"/>
      <c r="BC16" s="90"/>
      <c r="BD16" s="88"/>
      <c r="BE16" s="88"/>
      <c r="BF16" s="88"/>
      <c r="BG16" s="86"/>
      <c r="BH16" s="90"/>
      <c r="BI16" s="88"/>
      <c r="BJ16" s="88"/>
      <c r="BK16" s="88"/>
      <c r="BL16" s="90"/>
      <c r="BM16" s="88"/>
      <c r="BN16" s="88"/>
      <c r="BO16" s="88"/>
      <c r="BP16" s="90"/>
      <c r="BQ16" s="88"/>
      <c r="BR16" s="88"/>
      <c r="BS16" s="88"/>
      <c r="BT16" s="90"/>
      <c r="BU16" s="88"/>
      <c r="BV16" s="88"/>
      <c r="BW16" s="88"/>
      <c r="BX16" s="90"/>
      <c r="BY16" s="88"/>
      <c r="BZ16" s="88"/>
      <c r="CA16" s="88"/>
      <c r="CB16" s="90"/>
      <c r="CC16" s="88"/>
      <c r="CD16" s="88"/>
      <c r="CE16" s="88"/>
      <c r="CF16" s="90"/>
      <c r="CG16" s="88"/>
      <c r="CH16" s="88"/>
      <c r="CI16" s="88"/>
      <c r="CJ16" s="90"/>
      <c r="CK16" s="88"/>
      <c r="CL16" s="88"/>
      <c r="CM16" s="88"/>
      <c r="CN16" s="90"/>
      <c r="CO16" s="88"/>
      <c r="CP16" s="88"/>
      <c r="CQ16" s="88"/>
      <c r="CR16" s="90"/>
      <c r="CS16" s="88"/>
      <c r="CT16" s="88"/>
      <c r="CU16" s="88"/>
      <c r="CV16" s="90"/>
      <c r="CW16" s="88"/>
      <c r="CX16" s="88"/>
      <c r="CY16" s="88"/>
      <c r="CZ16" s="90"/>
      <c r="DA16" s="88"/>
      <c r="DB16" s="88"/>
      <c r="DC16" s="88"/>
      <c r="DD16" s="90"/>
      <c r="DE16" s="88"/>
      <c r="DF16" s="88"/>
      <c r="DG16" s="88"/>
      <c r="DH16" s="90"/>
      <c r="DI16" s="88"/>
      <c r="DJ16" s="88"/>
      <c r="DK16" s="88"/>
      <c r="DL16" s="86"/>
      <c r="DM16" s="90"/>
      <c r="DN16" s="88"/>
      <c r="DO16" s="88"/>
      <c r="DP16" s="88"/>
      <c r="DQ16" s="90"/>
      <c r="DR16" s="88"/>
      <c r="DS16" s="88"/>
      <c r="DT16" s="88"/>
      <c r="DU16" s="90"/>
      <c r="DV16" s="88"/>
      <c r="DW16" s="88"/>
      <c r="DX16" s="88"/>
      <c r="DY16" s="90"/>
      <c r="DZ16" s="88"/>
      <c r="EA16" s="88"/>
      <c r="EB16" s="88"/>
      <c r="EC16" s="90"/>
      <c r="ED16" s="88"/>
      <c r="EE16" s="88"/>
      <c r="EF16" s="88"/>
      <c r="EG16" s="90"/>
      <c r="EH16" s="88"/>
      <c r="EI16" s="88"/>
      <c r="EJ16" s="88"/>
      <c r="EK16" s="90"/>
      <c r="EL16" s="88"/>
      <c r="EM16" s="88"/>
      <c r="EN16" s="88"/>
      <c r="EO16" s="90"/>
      <c r="EP16" s="88"/>
      <c r="EQ16" s="88"/>
      <c r="ER16" s="88"/>
      <c r="ES16" s="88"/>
      <c r="ET16" s="88"/>
      <c r="EU16" s="88"/>
      <c r="EV16" s="88"/>
      <c r="EW16" s="90"/>
      <c r="EX16" s="88"/>
      <c r="EY16" s="88"/>
      <c r="EZ16" s="88"/>
      <c r="FA16" s="90"/>
      <c r="FB16" s="88"/>
      <c r="FC16" s="88"/>
      <c r="FD16" s="88"/>
      <c r="FE16" s="90"/>
      <c r="FF16" s="88"/>
      <c r="FG16" s="88"/>
      <c r="FH16" s="88"/>
      <c r="FI16" s="90"/>
      <c r="FJ16" s="88"/>
      <c r="FK16" s="88"/>
      <c r="FL16" s="88"/>
      <c r="FM16" s="90"/>
      <c r="FN16" s="88"/>
      <c r="FO16" s="88"/>
      <c r="FP16" s="147"/>
    </row>
    <row r="17" spans="1:172" s="8" customFormat="1" ht="40.5" customHeight="1">
      <c r="A17" s="123">
        <v>3</v>
      </c>
      <c r="B17" s="11" t="s">
        <v>44</v>
      </c>
      <c r="C17" s="148">
        <v>19.581050359856174</v>
      </c>
      <c r="D17" s="87">
        <v>18.296528954407442</v>
      </c>
      <c r="E17" s="87">
        <v>20.865571765304903</v>
      </c>
      <c r="F17" s="87">
        <v>0.54806351407306653</v>
      </c>
      <c r="G17" s="148">
        <v>0.6859271688871349</v>
      </c>
      <c r="H17" s="87">
        <v>-0.51429408112979291</v>
      </c>
      <c r="I17" s="87">
        <v>1.8861484189040625</v>
      </c>
      <c r="J17" s="87">
        <v>0.60819724291598287</v>
      </c>
      <c r="K17" s="148">
        <v>23.001467284860343</v>
      </c>
      <c r="L17" s="87">
        <v>23.001467284860343</v>
      </c>
      <c r="M17" s="87">
        <v>23.001467284860343</v>
      </c>
      <c r="N17" s="87">
        <v>0</v>
      </c>
      <c r="O17" s="148">
        <v>3.7599952997054542</v>
      </c>
      <c r="P17" s="87">
        <v>3.7599952997054542</v>
      </c>
      <c r="Q17" s="87">
        <v>3.7599952997054542</v>
      </c>
      <c r="R17" s="87">
        <v>0</v>
      </c>
      <c r="S17" s="148">
        <v>17.982346405828896</v>
      </c>
      <c r="T17" s="87">
        <v>17.009938246306</v>
      </c>
      <c r="U17" s="87">
        <v>18.954754565351799</v>
      </c>
      <c r="V17" s="87">
        <v>0.42051691945957953</v>
      </c>
      <c r="W17" s="148">
        <v>1.5586246517482751</v>
      </c>
      <c r="X17" s="87">
        <v>0.75401908865847822</v>
      </c>
      <c r="Y17" s="87">
        <v>2.3632302148380719</v>
      </c>
      <c r="Z17" s="87">
        <v>0.40422030843028561</v>
      </c>
      <c r="AA17" s="148">
        <v>18.586706109525576</v>
      </c>
      <c r="AB17" s="87">
        <v>18.156939945786956</v>
      </c>
      <c r="AC17" s="87">
        <v>19.016472273264185</v>
      </c>
      <c r="AD17" s="87">
        <v>0.18490477327855545</v>
      </c>
      <c r="AE17" s="148">
        <v>2.9546773516142551E-2</v>
      </c>
      <c r="AF17" s="87">
        <v>-0.319958171254698</v>
      </c>
      <c r="AG17" s="87">
        <v>0.37905171828698303</v>
      </c>
      <c r="AH17" s="87">
        <v>0.17826945321220161</v>
      </c>
      <c r="AI17" s="148">
        <v>25.933661148566941</v>
      </c>
      <c r="AJ17" s="87">
        <v>25.114138272690351</v>
      </c>
      <c r="AK17" s="87">
        <v>26.753184024443552</v>
      </c>
      <c r="AL17" s="87">
        <v>0.33202528673930409</v>
      </c>
      <c r="AM17" s="148">
        <v>6.0442844427955214</v>
      </c>
      <c r="AN17" s="87">
        <v>5.313369611262921</v>
      </c>
      <c r="AO17" s="87">
        <v>6.7751992743281253</v>
      </c>
      <c r="AP17" s="87">
        <v>0.3516668388808063</v>
      </c>
      <c r="AQ17" s="148">
        <v>19.825113542576656</v>
      </c>
      <c r="AR17" s="87">
        <v>19.602635565890274</v>
      </c>
      <c r="AS17" s="87">
        <v>20.047591519263037</v>
      </c>
      <c r="AT17" s="87">
        <v>9.4730774057999498E-2</v>
      </c>
      <c r="AU17" s="148">
        <v>1.3876059774536205</v>
      </c>
      <c r="AV17" s="87">
        <v>1.167425312386781</v>
      </c>
      <c r="AW17" s="87">
        <v>1.6077866425204612</v>
      </c>
      <c r="AX17" s="87">
        <v>0.11080164798121736</v>
      </c>
      <c r="AY17" s="148">
        <v>21.0706755095744</v>
      </c>
      <c r="AZ17" s="87">
        <v>19.991273118589504</v>
      </c>
      <c r="BA17" s="87">
        <v>22.1500779005593</v>
      </c>
      <c r="BB17" s="87">
        <v>0.45487945202188118</v>
      </c>
      <c r="BC17" s="148">
        <v>1.8185560253643156</v>
      </c>
      <c r="BD17" s="87">
        <v>0.91406499267312491</v>
      </c>
      <c r="BE17" s="87">
        <v>2.7230470580555046</v>
      </c>
      <c r="BF17" s="87">
        <v>0.45324105404889126</v>
      </c>
      <c r="BG17" s="148"/>
      <c r="BH17" s="148">
        <v>19.766424265613612</v>
      </c>
      <c r="BI17" s="87">
        <v>19.187042538845873</v>
      </c>
      <c r="BJ17" s="87">
        <v>20.345805992381365</v>
      </c>
      <c r="BK17" s="87">
        <v>0.24682072250696929</v>
      </c>
      <c r="BL17" s="148">
        <v>0.61568121224464556</v>
      </c>
      <c r="BM17" s="87">
        <v>9.3164092247414274E-2</v>
      </c>
      <c r="BN17" s="87">
        <v>1.1381983322418765</v>
      </c>
      <c r="BO17" s="87">
        <v>0.26496393294175447</v>
      </c>
      <c r="BP17" s="148">
        <v>22.435983497293837</v>
      </c>
      <c r="BQ17" s="87">
        <v>22.435983497293837</v>
      </c>
      <c r="BR17" s="87">
        <v>22.435983497293837</v>
      </c>
      <c r="BS17" s="87">
        <v>0</v>
      </c>
      <c r="BT17" s="148">
        <v>2.985914768617647</v>
      </c>
      <c r="BU17" s="87">
        <v>2.985914768617647</v>
      </c>
      <c r="BV17" s="87">
        <v>2.985914768617647</v>
      </c>
      <c r="BW17" s="87">
        <v>0</v>
      </c>
      <c r="BX17" s="148">
        <v>18.62483838932565</v>
      </c>
      <c r="BY17" s="87">
        <v>18.032891359748564</v>
      </c>
      <c r="BZ17" s="87">
        <v>19.216785418902735</v>
      </c>
      <c r="CA17" s="87">
        <v>0.25460042296165714</v>
      </c>
      <c r="CB17" s="148">
        <v>1.8646034889747036</v>
      </c>
      <c r="CC17" s="87">
        <v>1.3983855439455968</v>
      </c>
      <c r="CD17" s="87">
        <v>2.3308214340038087</v>
      </c>
      <c r="CE17" s="87">
        <v>0.2335165123765042</v>
      </c>
      <c r="CF17" s="148">
        <v>19.106261553476216</v>
      </c>
      <c r="CG17" s="87">
        <v>18.757938507596204</v>
      </c>
      <c r="CH17" s="87">
        <v>19.454584599356224</v>
      </c>
      <c r="CI17" s="87">
        <v>0.14921054783099949</v>
      </c>
      <c r="CJ17" s="148">
        <v>0.28376562020637758</v>
      </c>
      <c r="CK17" s="87">
        <v>4.8424440583011485E-2</v>
      </c>
      <c r="CL17" s="87">
        <v>0.51910679982974384</v>
      </c>
      <c r="CM17" s="87">
        <v>0.1197344715465786</v>
      </c>
      <c r="CN17" s="148">
        <v>26.383736035985713</v>
      </c>
      <c r="CO17" s="87">
        <v>25.93752505828132</v>
      </c>
      <c r="CP17" s="87">
        <v>26.829947013690123</v>
      </c>
      <c r="CQ17" s="87">
        <v>0.18013618887439059</v>
      </c>
      <c r="CR17" s="148">
        <v>6.1866620272556396</v>
      </c>
      <c r="CS17" s="87">
        <v>5.7673355032265681</v>
      </c>
      <c r="CT17" s="87">
        <v>6.6059885512847121</v>
      </c>
      <c r="CU17" s="87">
        <v>0.20148108182377689</v>
      </c>
      <c r="CV17" s="148">
        <v>20.204351214464904</v>
      </c>
      <c r="CW17" s="87">
        <v>20.101351866332621</v>
      </c>
      <c r="CX17" s="87">
        <v>20.307350562597204</v>
      </c>
      <c r="CY17" s="87">
        <v>4.3718594993123042E-2</v>
      </c>
      <c r="CZ17" s="148">
        <v>1.297442923373171</v>
      </c>
      <c r="DA17" s="87">
        <v>1.2054490375332112</v>
      </c>
      <c r="DB17" s="87">
        <v>1.3894368092131311</v>
      </c>
      <c r="DC17" s="87">
        <v>4.6335343870272383E-2</v>
      </c>
      <c r="DD17" s="148">
        <v>22.094331947205443</v>
      </c>
      <c r="DE17" s="87">
        <v>21.617064260094345</v>
      </c>
      <c r="DF17" s="87">
        <v>22.571599634316556</v>
      </c>
      <c r="DG17" s="87">
        <v>0.19944283459832013</v>
      </c>
      <c r="DH17" s="148">
        <v>2.3925693297034418</v>
      </c>
      <c r="DI17" s="87">
        <v>1.9822543789250879</v>
      </c>
      <c r="DJ17" s="87">
        <v>2.8028842804817962</v>
      </c>
      <c r="DK17" s="87">
        <v>0.20445644721580625</v>
      </c>
      <c r="DL17" s="148"/>
      <c r="DM17" s="148">
        <v>22.092252714775857</v>
      </c>
      <c r="DN17" s="87">
        <v>21.967230302284126</v>
      </c>
      <c r="DO17" s="87">
        <v>22.21727512726758</v>
      </c>
      <c r="DP17" s="87">
        <v>5.2245835302493555E-2</v>
      </c>
      <c r="DQ17" s="148">
        <v>4.0157305251049555</v>
      </c>
      <c r="DR17" s="87">
        <v>3.9017195191144474</v>
      </c>
      <c r="DS17" s="87">
        <v>4.1297415310954628</v>
      </c>
      <c r="DT17" s="87">
        <v>5.592418492877313E-2</v>
      </c>
      <c r="DU17" s="148">
        <v>26.736350122379157</v>
      </c>
      <c r="DV17" s="87">
        <v>26.736350122379157</v>
      </c>
      <c r="DW17" s="87">
        <v>26.736350122379157</v>
      </c>
      <c r="DX17" s="87">
        <v>0</v>
      </c>
      <c r="DY17" s="148">
        <v>8.1527532008111017</v>
      </c>
      <c r="DZ17" s="87">
        <v>8.1527532008111017</v>
      </c>
      <c r="EA17" s="87">
        <v>8.1527532008111017</v>
      </c>
      <c r="EB17" s="87">
        <v>0</v>
      </c>
      <c r="EC17" s="148">
        <v>19.785252779866966</v>
      </c>
      <c r="ED17" s="87">
        <v>19.69707178333223</v>
      </c>
      <c r="EE17" s="87">
        <v>19.873433776401683</v>
      </c>
      <c r="EF17" s="87">
        <v>3.7559824797233979E-2</v>
      </c>
      <c r="EG17" s="148">
        <v>4.8811126169158605</v>
      </c>
      <c r="EH17" s="87">
        <v>4.8070741748504817</v>
      </c>
      <c r="EI17" s="87">
        <v>4.9551510589812411</v>
      </c>
      <c r="EJ17" s="87">
        <v>3.6017361495267505E-2</v>
      </c>
      <c r="EK17" s="148">
        <v>19.922792349538835</v>
      </c>
      <c r="EL17" s="87">
        <v>19.830752626188698</v>
      </c>
      <c r="EM17" s="87">
        <v>20.014832072888989</v>
      </c>
      <c r="EN17" s="87">
        <v>3.9158448952715731E-2</v>
      </c>
      <c r="EO17" s="148">
        <v>3.1320624554584056</v>
      </c>
      <c r="EP17" s="87">
        <v>3.0563131263124759</v>
      </c>
      <c r="EQ17" s="87">
        <v>3.2078117846043361</v>
      </c>
      <c r="ER17" s="87">
        <v>3.7474599230438062E-2</v>
      </c>
      <c r="ES17" s="87">
        <v>26.094939418179536</v>
      </c>
      <c r="ET17" s="87">
        <v>26.025022824764765</v>
      </c>
      <c r="EU17" s="87">
        <v>26.164856011594296</v>
      </c>
      <c r="EV17" s="87">
        <v>2.829010187652049E-2</v>
      </c>
      <c r="EW17" s="148">
        <v>7.8595931534074301</v>
      </c>
      <c r="EX17" s="87">
        <v>7.7948045409339599</v>
      </c>
      <c r="EY17" s="87">
        <v>7.9243817658808995</v>
      </c>
      <c r="EZ17" s="87">
        <v>3.0647271117021004E-2</v>
      </c>
      <c r="FA17" s="148">
        <v>22.086499581500433</v>
      </c>
      <c r="FB17" s="87">
        <v>22.055706463617192</v>
      </c>
      <c r="FC17" s="87">
        <v>22.117292699383651</v>
      </c>
      <c r="FD17" s="87">
        <v>1.2868796450506603E-2</v>
      </c>
      <c r="FE17" s="148">
        <v>3.863548433129659</v>
      </c>
      <c r="FF17" s="87">
        <v>3.8365031532320439</v>
      </c>
      <c r="FG17" s="87">
        <v>3.8905937130272759</v>
      </c>
      <c r="FH17" s="87">
        <v>1.3285571269444796E-2</v>
      </c>
      <c r="FI17" s="148">
        <v>26.584899173942912</v>
      </c>
      <c r="FJ17" s="87">
        <v>26.47930673556062</v>
      </c>
      <c r="FK17" s="87">
        <v>26.690491612325197</v>
      </c>
      <c r="FL17" s="87">
        <v>4.2560118437272608E-2</v>
      </c>
      <c r="FM17" s="148">
        <v>7.4594146473159872</v>
      </c>
      <c r="FN17" s="87">
        <v>7.3691273001649984</v>
      </c>
      <c r="FO17" s="87">
        <v>7.5497019944669779</v>
      </c>
      <c r="FP17" s="149">
        <v>4.286810946965653E-2</v>
      </c>
    </row>
    <row r="18" spans="1:172" s="8" customFormat="1" ht="15" customHeight="1">
      <c r="A18" s="125"/>
      <c r="B18" s="150" t="s">
        <v>58</v>
      </c>
      <c r="C18" s="103"/>
      <c r="D18" s="85"/>
      <c r="E18" s="85"/>
      <c r="F18" s="85"/>
      <c r="G18" s="103"/>
      <c r="H18" s="85"/>
      <c r="I18" s="85"/>
      <c r="J18" s="85"/>
      <c r="K18" s="103"/>
      <c r="L18" s="85"/>
      <c r="M18" s="85"/>
      <c r="N18" s="85"/>
      <c r="O18" s="103"/>
      <c r="P18" s="85"/>
      <c r="Q18" s="85"/>
      <c r="R18" s="85"/>
      <c r="S18" s="103"/>
      <c r="T18" s="85"/>
      <c r="U18" s="85"/>
      <c r="V18" s="85"/>
      <c r="W18" s="103"/>
      <c r="X18" s="85"/>
      <c r="Y18" s="85"/>
      <c r="Z18" s="85"/>
      <c r="AA18" s="103"/>
      <c r="AB18" s="85"/>
      <c r="AC18" s="85"/>
      <c r="AD18" s="85"/>
      <c r="AE18" s="103"/>
      <c r="AF18" s="85"/>
      <c r="AG18" s="85"/>
      <c r="AH18" s="85"/>
      <c r="AI18" s="103"/>
      <c r="AJ18" s="85"/>
      <c r="AK18" s="85"/>
      <c r="AL18" s="85"/>
      <c r="AM18" s="103"/>
      <c r="AN18" s="85"/>
      <c r="AO18" s="85"/>
      <c r="AP18" s="85"/>
      <c r="AQ18" s="103"/>
      <c r="AR18" s="85"/>
      <c r="AS18" s="85"/>
      <c r="AT18" s="85"/>
      <c r="AU18" s="103"/>
      <c r="AV18" s="85"/>
      <c r="AW18" s="85"/>
      <c r="AX18" s="85"/>
      <c r="AY18" s="103"/>
      <c r="AZ18" s="85"/>
      <c r="BA18" s="85"/>
      <c r="BB18" s="85"/>
      <c r="BC18" s="103"/>
      <c r="BD18" s="85"/>
      <c r="BE18" s="85"/>
      <c r="BF18" s="85"/>
      <c r="BG18" s="86"/>
      <c r="BH18" s="103"/>
      <c r="BI18" s="85"/>
      <c r="BJ18" s="85"/>
      <c r="BK18" s="85"/>
      <c r="BL18" s="103"/>
      <c r="BM18" s="85"/>
      <c r="BN18" s="85"/>
      <c r="BO18" s="85"/>
      <c r="BP18" s="103"/>
      <c r="BQ18" s="85"/>
      <c r="BR18" s="85"/>
      <c r="BS18" s="85"/>
      <c r="BT18" s="103"/>
      <c r="BU18" s="85"/>
      <c r="BV18" s="85"/>
      <c r="BW18" s="85"/>
      <c r="BX18" s="103"/>
      <c r="BY18" s="85"/>
      <c r="BZ18" s="85"/>
      <c r="CA18" s="85"/>
      <c r="CB18" s="103"/>
      <c r="CC18" s="85"/>
      <c r="CD18" s="85"/>
      <c r="CE18" s="85"/>
      <c r="CF18" s="103"/>
      <c r="CG18" s="85"/>
      <c r="CH18" s="85"/>
      <c r="CI18" s="85"/>
      <c r="CJ18" s="103"/>
      <c r="CK18" s="85"/>
      <c r="CL18" s="85"/>
      <c r="CM18" s="85"/>
      <c r="CN18" s="103"/>
      <c r="CO18" s="85"/>
      <c r="CP18" s="85"/>
      <c r="CQ18" s="85"/>
      <c r="CR18" s="103"/>
      <c r="CS18" s="85"/>
      <c r="CT18" s="85"/>
      <c r="CU18" s="85"/>
      <c r="CV18" s="103"/>
      <c r="CW18" s="85"/>
      <c r="CX18" s="85"/>
      <c r="CY18" s="85"/>
      <c r="CZ18" s="103"/>
      <c r="DA18" s="85"/>
      <c r="DB18" s="85"/>
      <c r="DC18" s="85"/>
      <c r="DD18" s="103"/>
      <c r="DE18" s="85"/>
      <c r="DF18" s="85"/>
      <c r="DG18" s="85"/>
      <c r="DH18" s="103"/>
      <c r="DI18" s="85"/>
      <c r="DJ18" s="85"/>
      <c r="DK18" s="85"/>
      <c r="DL18" s="86"/>
      <c r="DM18" s="103"/>
      <c r="DN18" s="85"/>
      <c r="DO18" s="85"/>
      <c r="DP18" s="85"/>
      <c r="DQ18" s="103"/>
      <c r="DR18" s="85"/>
      <c r="DS18" s="85"/>
      <c r="DT18" s="85"/>
      <c r="DU18" s="103"/>
      <c r="DV18" s="85"/>
      <c r="DW18" s="85"/>
      <c r="DX18" s="85"/>
      <c r="DY18" s="103"/>
      <c r="DZ18" s="85"/>
      <c r="EA18" s="85"/>
      <c r="EB18" s="85"/>
      <c r="EC18" s="103"/>
      <c r="ED18" s="85"/>
      <c r="EE18" s="85"/>
      <c r="EF18" s="85"/>
      <c r="EG18" s="103"/>
      <c r="EH18" s="85"/>
      <c r="EI18" s="85"/>
      <c r="EJ18" s="85"/>
      <c r="EK18" s="103"/>
      <c r="EL18" s="85"/>
      <c r="EM18" s="85"/>
      <c r="EN18" s="85"/>
      <c r="EO18" s="103"/>
      <c r="EP18" s="85"/>
      <c r="EQ18" s="85"/>
      <c r="ER18" s="85"/>
      <c r="ES18" s="85"/>
      <c r="ET18" s="85"/>
      <c r="EU18" s="85"/>
      <c r="EV18" s="85"/>
      <c r="EW18" s="103"/>
      <c r="EX18" s="85"/>
      <c r="EY18" s="85"/>
      <c r="EZ18" s="85"/>
      <c r="FA18" s="103"/>
      <c r="FB18" s="85"/>
      <c r="FC18" s="85"/>
      <c r="FD18" s="85"/>
      <c r="FE18" s="103"/>
      <c r="FF18" s="85"/>
      <c r="FG18" s="85"/>
      <c r="FH18" s="85"/>
      <c r="FI18" s="103"/>
      <c r="FJ18" s="85"/>
      <c r="FK18" s="85"/>
      <c r="FL18" s="85"/>
      <c r="FM18" s="103"/>
      <c r="FN18" s="85"/>
      <c r="FO18" s="85"/>
      <c r="FP18" s="151"/>
    </row>
    <row r="19" spans="1:172" s="8" customFormat="1" ht="46.5" customHeight="1">
      <c r="A19" s="121">
        <v>4</v>
      </c>
      <c r="B19" s="98" t="s">
        <v>45</v>
      </c>
      <c r="C19" s="86">
        <v>0.66659023265736017</v>
      </c>
      <c r="D19" s="82">
        <v>-0.43805605761824623</v>
      </c>
      <c r="E19" s="82">
        <v>1.7712365229329661</v>
      </c>
      <c r="F19" s="82">
        <v>0.55987334143127843</v>
      </c>
      <c r="G19" s="86">
        <v>-6.5740319602269679</v>
      </c>
      <c r="H19" s="82">
        <v>-7.6151705351213197</v>
      </c>
      <c r="I19" s="82">
        <v>-5.5328933853326117</v>
      </c>
      <c r="J19" s="82">
        <v>0.56858165088352464</v>
      </c>
      <c r="K19" s="86">
        <v>-7.9758135308668479</v>
      </c>
      <c r="L19" s="82">
        <v>-10.303302853756383</v>
      </c>
      <c r="M19" s="82">
        <v>-5.6483242079773124</v>
      </c>
      <c r="N19" s="82">
        <v>1.2904394148434124</v>
      </c>
      <c r="O19" s="86">
        <v>-14.801223397700198</v>
      </c>
      <c r="P19" s="82">
        <v>-16.824926699089986</v>
      </c>
      <c r="Q19" s="82">
        <v>-12.777520096310422</v>
      </c>
      <c r="R19" s="82">
        <v>1.2118961073955643</v>
      </c>
      <c r="S19" s="86">
        <v>2.2912728473193358</v>
      </c>
      <c r="T19" s="82">
        <v>-1.5221912701353637</v>
      </c>
      <c r="U19" s="82">
        <v>6.1047369647740393</v>
      </c>
      <c r="V19" s="82">
        <v>1.9020984450245559</v>
      </c>
      <c r="W19" s="86">
        <v>-2.819270723498557</v>
      </c>
      <c r="X19" s="82">
        <v>-6.0403519349808237</v>
      </c>
      <c r="Y19" s="82">
        <v>0.40181048798370822</v>
      </c>
      <c r="Z19" s="82">
        <v>1.6911161216638515</v>
      </c>
      <c r="AA19" s="86">
        <v>-6.4542509192233588E-2</v>
      </c>
      <c r="AB19" s="82">
        <v>-1.1957311160053479</v>
      </c>
      <c r="AC19" s="82">
        <v>1.0666460976208803</v>
      </c>
      <c r="AD19" s="82">
        <v>0.57752039567036439</v>
      </c>
      <c r="AE19" s="86">
        <v>-9.2107621840761471</v>
      </c>
      <c r="AF19" s="82">
        <v>-11.189964043608752</v>
      </c>
      <c r="AG19" s="82">
        <v>-7.2315603245435485</v>
      </c>
      <c r="AH19" s="82">
        <v>1.1122633552131416</v>
      </c>
      <c r="AI19" s="86">
        <v>2.7811283242059823</v>
      </c>
      <c r="AJ19" s="82">
        <v>1.3566849286016645</v>
      </c>
      <c r="AK19" s="82">
        <v>4.205571719810302</v>
      </c>
      <c r="AL19" s="82">
        <v>0.70710469997205716</v>
      </c>
      <c r="AM19" s="86">
        <v>-5.3809708124292408</v>
      </c>
      <c r="AN19" s="82">
        <v>-6.6757867156889743</v>
      </c>
      <c r="AO19" s="82">
        <v>-4.08615490916951</v>
      </c>
      <c r="AP19" s="82">
        <v>0.69820257484733006</v>
      </c>
      <c r="AQ19" s="86">
        <v>-0.64228072561849359</v>
      </c>
      <c r="AR19" s="82">
        <v>-2.8176423388534424</v>
      </c>
      <c r="AS19" s="82">
        <v>1.533080887616455</v>
      </c>
      <c r="AT19" s="82">
        <v>1.1170735166381509</v>
      </c>
      <c r="AU19" s="86">
        <v>-8.7602368762757177</v>
      </c>
      <c r="AV19" s="82">
        <v>-10.486064356300712</v>
      </c>
      <c r="AW19" s="82">
        <v>-7.0344093962507213</v>
      </c>
      <c r="AX19" s="82">
        <v>0.96508405380784834</v>
      </c>
      <c r="AY19" s="86">
        <v>9.9786543097014846</v>
      </c>
      <c r="AZ19" s="82">
        <v>6.9657580078921857</v>
      </c>
      <c r="BA19" s="82">
        <v>12.99155061151078</v>
      </c>
      <c r="BB19" s="82">
        <v>1.3977441778590904</v>
      </c>
      <c r="BC19" s="86">
        <v>0.70565025740669807</v>
      </c>
      <c r="BD19" s="82">
        <v>-1.9212769510898391</v>
      </c>
      <c r="BE19" s="82">
        <v>3.3325774659032343</v>
      </c>
      <c r="BF19" s="82">
        <v>1.3309020980556878</v>
      </c>
      <c r="BG19" s="86"/>
      <c r="BH19" s="86">
        <v>3.0322925219099512</v>
      </c>
      <c r="BI19" s="82">
        <v>2.372259344751658</v>
      </c>
      <c r="BJ19" s="82">
        <v>3.6923256990682463</v>
      </c>
      <c r="BK19" s="82">
        <v>0.3268468562235316</v>
      </c>
      <c r="BL19" s="86">
        <v>-5.5082403397900164</v>
      </c>
      <c r="BM19" s="82">
        <v>-6.1091790570498068</v>
      </c>
      <c r="BN19" s="82">
        <v>-4.9073016225302242</v>
      </c>
      <c r="BO19" s="82">
        <v>0.32448016783213351</v>
      </c>
      <c r="BP19" s="86">
        <v>-2.1248265553084682</v>
      </c>
      <c r="BQ19" s="82">
        <v>-3.3418732152514354</v>
      </c>
      <c r="BR19" s="82">
        <v>-0.90777989536549919</v>
      </c>
      <c r="BS19" s="82">
        <v>0.63443421018201485</v>
      </c>
      <c r="BT19" s="86">
        <v>-10.278626646630409</v>
      </c>
      <c r="BU19" s="82">
        <v>-11.362034562132569</v>
      </c>
      <c r="BV19" s="82">
        <v>-9.1952187311282483</v>
      </c>
      <c r="BW19" s="82">
        <v>0.61609544879657285</v>
      </c>
      <c r="BX19" s="86">
        <v>2.0504060298142774</v>
      </c>
      <c r="BY19" s="82">
        <v>0.25482393737899262</v>
      </c>
      <c r="BZ19" s="82">
        <v>3.8459881222495631</v>
      </c>
      <c r="CA19" s="82">
        <v>0.89772317643279231</v>
      </c>
      <c r="CB19" s="86">
        <v>-4.8539647676001492</v>
      </c>
      <c r="CC19" s="82">
        <v>-6.2433380295454928</v>
      </c>
      <c r="CD19" s="82">
        <v>-3.4645915056548087</v>
      </c>
      <c r="CE19" s="82">
        <v>0.74504096067097403</v>
      </c>
      <c r="CF19" s="86">
        <v>2.3898227008851474</v>
      </c>
      <c r="CG19" s="82">
        <v>0.91943500716104509</v>
      </c>
      <c r="CH19" s="82">
        <v>3.8602103946092488</v>
      </c>
      <c r="CI19" s="82">
        <v>0.73270132562497114</v>
      </c>
      <c r="CJ19" s="86">
        <v>-7.6168956134599952</v>
      </c>
      <c r="CK19" s="82">
        <v>-9.264313070158698</v>
      </c>
      <c r="CL19" s="82">
        <v>-5.9694781567612916</v>
      </c>
      <c r="CM19" s="82">
        <v>0.90983579861463326</v>
      </c>
      <c r="CN19" s="86">
        <v>5.0937502525770784</v>
      </c>
      <c r="CO19" s="82">
        <v>4.3821061473604557</v>
      </c>
      <c r="CP19" s="82">
        <v>5.8053943577937028</v>
      </c>
      <c r="CQ19" s="82">
        <v>0.34549190427593635</v>
      </c>
      <c r="CR19" s="86">
        <v>-4.3378529648365749</v>
      </c>
      <c r="CS19" s="82">
        <v>-4.9761888321858443</v>
      </c>
      <c r="CT19" s="82">
        <v>-3.6995170974873055</v>
      </c>
      <c r="CU19" s="82">
        <v>0.34045603162090038</v>
      </c>
      <c r="CV19" s="86">
        <v>1.5892787157178796</v>
      </c>
      <c r="CW19" s="82">
        <v>0.42987000841617184</v>
      </c>
      <c r="CX19" s="82">
        <v>2.7486874230195859</v>
      </c>
      <c r="CY19" s="82">
        <v>0.58229168670081766</v>
      </c>
      <c r="CZ19" s="86">
        <v>-7.1505498419983997</v>
      </c>
      <c r="DA19" s="82">
        <v>-8.1007446278166135</v>
      </c>
      <c r="DB19" s="82">
        <v>-6.2003550561801806</v>
      </c>
      <c r="DC19" s="82">
        <v>0.5221378969925049</v>
      </c>
      <c r="DD19" s="86">
        <v>12.751401586278543</v>
      </c>
      <c r="DE19" s="82">
        <v>11.393712082286312</v>
      </c>
      <c r="DF19" s="82">
        <v>14.109091090270772</v>
      </c>
      <c r="DG19" s="82">
        <v>0.61437059363924995</v>
      </c>
      <c r="DH19" s="86">
        <v>2.524226729281231</v>
      </c>
      <c r="DI19" s="82">
        <v>1.3550299301393147</v>
      </c>
      <c r="DJ19" s="82">
        <v>3.6934235284231489</v>
      </c>
      <c r="DK19" s="82">
        <v>0.58185266033814798</v>
      </c>
      <c r="DL19" s="86"/>
      <c r="DM19" s="86">
        <v>9.3773411774846522</v>
      </c>
      <c r="DN19" s="82">
        <v>9.2146273357729314</v>
      </c>
      <c r="DO19" s="82">
        <v>9.540055019196382</v>
      </c>
      <c r="DP19" s="82">
        <v>7.5901270569850354E-2</v>
      </c>
      <c r="DQ19" s="86">
        <v>0.80958715213081989</v>
      </c>
      <c r="DR19" s="82">
        <v>0.65485062255635629</v>
      </c>
      <c r="DS19" s="82">
        <v>0.96432368170528238</v>
      </c>
      <c r="DT19" s="82">
        <v>7.8314634447981646E-2</v>
      </c>
      <c r="DU19" s="86">
        <v>12.38320506720172</v>
      </c>
      <c r="DV19" s="82">
        <v>12.012464768655244</v>
      </c>
      <c r="DW19" s="82">
        <v>12.753945365748196</v>
      </c>
      <c r="DX19" s="82">
        <v>0.16831401918958175</v>
      </c>
      <c r="DY19" s="86">
        <v>3.2905587891079562</v>
      </c>
      <c r="DZ19" s="82">
        <v>2.9345138420534602</v>
      </c>
      <c r="EA19" s="82">
        <v>3.6466037361624513</v>
      </c>
      <c r="EB19" s="82">
        <v>0.1758717596137018</v>
      </c>
      <c r="EC19" s="86">
        <v>7.9533917855213696</v>
      </c>
      <c r="ED19" s="82">
        <v>7.6586362731393907</v>
      </c>
      <c r="EE19" s="82">
        <v>8.2481472979033459</v>
      </c>
      <c r="EF19" s="82">
        <v>0.13930847973613772</v>
      </c>
      <c r="EG19" s="86">
        <v>0.87458172454633054</v>
      </c>
      <c r="EH19" s="82">
        <v>0.58777361423929364</v>
      </c>
      <c r="EI19" s="82">
        <v>1.1613898348533676</v>
      </c>
      <c r="EJ19" s="82">
        <v>0.145064648528969</v>
      </c>
      <c r="EK19" s="86">
        <v>12.003541357894719</v>
      </c>
      <c r="EL19" s="82">
        <v>11.782240293256583</v>
      </c>
      <c r="EM19" s="82">
        <v>12.224842422532856</v>
      </c>
      <c r="EN19" s="82">
        <v>0.1008100099704311</v>
      </c>
      <c r="EO19" s="86">
        <v>2.012293898362683</v>
      </c>
      <c r="EP19" s="82">
        <v>1.7961438760688293</v>
      </c>
      <c r="EQ19" s="82">
        <v>2.2284439206565358</v>
      </c>
      <c r="ER19" s="82">
        <v>0.10810721519385212</v>
      </c>
      <c r="ES19" s="82">
        <v>13.114997023982507</v>
      </c>
      <c r="ET19" s="82">
        <v>12.943720279119391</v>
      </c>
      <c r="EU19" s="82">
        <v>13.286273768845628</v>
      </c>
      <c r="EV19" s="82">
        <v>7.7255626916460318E-2</v>
      </c>
      <c r="EW19" s="86">
        <v>3.8318191773464738</v>
      </c>
      <c r="EX19" s="82">
        <v>3.6799767772454466</v>
      </c>
      <c r="EY19" s="82">
        <v>3.9836615774475006</v>
      </c>
      <c r="EZ19" s="82">
        <v>7.4613000597589366E-2</v>
      </c>
      <c r="FA19" s="86">
        <v>11.021931532597829</v>
      </c>
      <c r="FB19" s="82">
        <v>10.774788609741931</v>
      </c>
      <c r="FC19" s="82">
        <v>11.269074455453731</v>
      </c>
      <c r="FD19" s="82">
        <v>0.11357723945538464</v>
      </c>
      <c r="FE19" s="86">
        <v>2.3273670138811648</v>
      </c>
      <c r="FF19" s="82">
        <v>2.0935845388428511</v>
      </c>
      <c r="FG19" s="82">
        <v>2.5611494889194795</v>
      </c>
      <c r="FH19" s="82">
        <v>0.1165660450752331</v>
      </c>
      <c r="FI19" s="86">
        <v>15.530164717250086</v>
      </c>
      <c r="FJ19" s="82">
        <v>15.200862730900404</v>
      </c>
      <c r="FK19" s="82">
        <v>15.859466703599765</v>
      </c>
      <c r="FL19" s="82">
        <v>0.14542894943396364</v>
      </c>
      <c r="FM19" s="86">
        <v>5.9878177750436015</v>
      </c>
      <c r="FN19" s="82">
        <v>5.6892574012384758</v>
      </c>
      <c r="FO19" s="82">
        <v>6.2863781488487298</v>
      </c>
      <c r="FP19" s="140">
        <v>0.14372361240906548</v>
      </c>
    </row>
    <row r="20" spans="1:172" s="8" customFormat="1" ht="29.25" customHeight="1">
      <c r="A20" s="123">
        <v>5</v>
      </c>
      <c r="B20" s="11" t="s">
        <v>46</v>
      </c>
      <c r="C20" s="148">
        <v>3.2815689776252839</v>
      </c>
      <c r="D20" s="87">
        <v>-0.50115900215452469</v>
      </c>
      <c r="E20" s="87">
        <v>7.06429695740509</v>
      </c>
      <c r="F20" s="87">
        <v>1.8686768009761536</v>
      </c>
      <c r="G20" s="148">
        <v>-9.3763512425589433</v>
      </c>
      <c r="H20" s="87">
        <v>-13.150570048211591</v>
      </c>
      <c r="I20" s="87">
        <v>-5.6021324369062997</v>
      </c>
      <c r="J20" s="87">
        <v>2.1248948264886112</v>
      </c>
      <c r="K20" s="148">
        <v>22.194758722716973</v>
      </c>
      <c r="L20" s="87">
        <v>22.194758722716973</v>
      </c>
      <c r="M20" s="87">
        <v>22.194758722716973</v>
      </c>
      <c r="N20" s="87">
        <v>0</v>
      </c>
      <c r="O20" s="148">
        <v>8.4278924474958004</v>
      </c>
      <c r="P20" s="87">
        <v>8.4278924474958004</v>
      </c>
      <c r="Q20" s="87">
        <v>8.4278924474958004</v>
      </c>
      <c r="R20" s="87">
        <v>0</v>
      </c>
      <c r="S20" s="148">
        <v>5.7569308449180401</v>
      </c>
      <c r="T20" s="87">
        <v>3.0487136258374754</v>
      </c>
      <c r="U20" s="87">
        <v>8.4651480639986065</v>
      </c>
      <c r="V20" s="87">
        <v>1.3065515975271571</v>
      </c>
      <c r="W20" s="148">
        <v>-6.897360972235</v>
      </c>
      <c r="X20" s="87">
        <v>-9.3078393718533352</v>
      </c>
      <c r="Y20" s="87">
        <v>-4.4868825726166683</v>
      </c>
      <c r="Z20" s="87">
        <v>1.3209706297849515</v>
      </c>
      <c r="AA20" s="148">
        <v>19.204112037217349</v>
      </c>
      <c r="AB20" s="87">
        <v>19.204112037217349</v>
      </c>
      <c r="AC20" s="87">
        <v>19.204112037217349</v>
      </c>
      <c r="AD20" s="87">
        <v>0</v>
      </c>
      <c r="AE20" s="148">
        <v>4.5611904506305692</v>
      </c>
      <c r="AF20" s="87">
        <v>4.5611904506305692</v>
      </c>
      <c r="AG20" s="87">
        <v>4.5611904506305692</v>
      </c>
      <c r="AH20" s="87">
        <v>0</v>
      </c>
      <c r="AI20" s="148">
        <v>29.3327356628659</v>
      </c>
      <c r="AJ20" s="87">
        <v>29.3327356628659</v>
      </c>
      <c r="AK20" s="87">
        <v>29.3327356628659</v>
      </c>
      <c r="AL20" s="87">
        <v>0</v>
      </c>
      <c r="AM20" s="148">
        <v>13.636012597682811</v>
      </c>
      <c r="AN20" s="87">
        <v>13.636012597682811</v>
      </c>
      <c r="AO20" s="87">
        <v>13.636012597682811</v>
      </c>
      <c r="AP20" s="87">
        <v>0</v>
      </c>
      <c r="AQ20" s="148">
        <v>2.5661761912195495</v>
      </c>
      <c r="AR20" s="87">
        <v>1.3738705071671642</v>
      </c>
      <c r="AS20" s="87">
        <v>3.7584818752719329</v>
      </c>
      <c r="AT20" s="87">
        <v>0.59311015323135252</v>
      </c>
      <c r="AU20" s="148">
        <v>-9.44360847677682</v>
      </c>
      <c r="AV20" s="87">
        <v>-10.675491148663424</v>
      </c>
      <c r="AW20" s="87">
        <v>-8.2117258048902144</v>
      </c>
      <c r="AX20" s="87">
        <v>0.69406819991017388</v>
      </c>
      <c r="AY20" s="148">
        <v>1.7090009560426278</v>
      </c>
      <c r="AZ20" s="87">
        <v>-2.2346335474054904</v>
      </c>
      <c r="BA20" s="87">
        <v>5.652635459490746</v>
      </c>
      <c r="BB20" s="87">
        <v>1.9782864583648871</v>
      </c>
      <c r="BC20" s="148">
        <v>-12.89581877768059</v>
      </c>
      <c r="BD20" s="87">
        <v>-15.713614948408347</v>
      </c>
      <c r="BE20" s="87">
        <v>-10.078022606952828</v>
      </c>
      <c r="BF20" s="87">
        <v>1.650526421351258</v>
      </c>
      <c r="BG20" s="148"/>
      <c r="BH20" s="148">
        <v>9.8261778044777479</v>
      </c>
      <c r="BI20" s="87">
        <v>7.1454125709977356</v>
      </c>
      <c r="BJ20" s="87">
        <v>12.50694303795775</v>
      </c>
      <c r="BK20" s="87">
        <v>1.2453884167873639</v>
      </c>
      <c r="BL20" s="148">
        <v>-2.7771783652924111</v>
      </c>
      <c r="BM20" s="87">
        <v>-5.4881534924862692</v>
      </c>
      <c r="BN20" s="87">
        <v>-6.6203238098550887E-2</v>
      </c>
      <c r="BO20" s="87">
        <v>1.4226865339079522</v>
      </c>
      <c r="BP20" s="148">
        <v>25.049813955031055</v>
      </c>
      <c r="BQ20" s="87">
        <v>25.049813955031055</v>
      </c>
      <c r="BR20" s="87">
        <v>25.049813955031055</v>
      </c>
      <c r="BS20" s="87">
        <v>0</v>
      </c>
      <c r="BT20" s="148">
        <v>12.046112097555303</v>
      </c>
      <c r="BU20" s="87">
        <v>12.046112097555303</v>
      </c>
      <c r="BV20" s="87">
        <v>12.046112097555303</v>
      </c>
      <c r="BW20" s="87">
        <v>0</v>
      </c>
      <c r="BX20" s="148">
        <v>14.450181617506196</v>
      </c>
      <c r="BY20" s="87">
        <v>13.029376649308299</v>
      </c>
      <c r="BZ20" s="87">
        <v>15.870986585704101</v>
      </c>
      <c r="CA20" s="87">
        <v>0.63338808571107608</v>
      </c>
      <c r="CB20" s="148">
        <v>1.0721833402288719</v>
      </c>
      <c r="CC20" s="87">
        <v>-0.18847751616878283</v>
      </c>
      <c r="CD20" s="87">
        <v>2.3328441966265254</v>
      </c>
      <c r="CE20" s="87">
        <v>0.63638294167158094</v>
      </c>
      <c r="CF20" s="148">
        <v>17.015468298333541</v>
      </c>
      <c r="CG20" s="87">
        <v>17.015468298333541</v>
      </c>
      <c r="CH20" s="87">
        <v>17.015468298333541</v>
      </c>
      <c r="CI20" s="87">
        <v>0</v>
      </c>
      <c r="CJ20" s="148">
        <v>2.8826265597813543</v>
      </c>
      <c r="CK20" s="87">
        <v>2.8826265597813543</v>
      </c>
      <c r="CL20" s="87">
        <v>2.8826265597813543</v>
      </c>
      <c r="CM20" s="87">
        <v>0</v>
      </c>
      <c r="CN20" s="148">
        <v>35.357613623671625</v>
      </c>
      <c r="CO20" s="87">
        <v>35.357613623671625</v>
      </c>
      <c r="CP20" s="87">
        <v>35.357613623671625</v>
      </c>
      <c r="CQ20" s="87">
        <v>0</v>
      </c>
      <c r="CR20" s="148">
        <v>20.612550976208311</v>
      </c>
      <c r="CS20" s="87">
        <v>20.612550976208311</v>
      </c>
      <c r="CT20" s="87">
        <v>20.612550976208311</v>
      </c>
      <c r="CU20" s="87">
        <v>0</v>
      </c>
      <c r="CV20" s="148">
        <v>13.111104088583739</v>
      </c>
      <c r="CW20" s="87">
        <v>12.45540215145833</v>
      </c>
      <c r="CX20" s="87">
        <v>13.766806025709149</v>
      </c>
      <c r="CY20" s="87">
        <v>0.29576932764350278</v>
      </c>
      <c r="CZ20" s="148">
        <v>0.84653976554183152</v>
      </c>
      <c r="DA20" s="87">
        <v>0.12807441544902756</v>
      </c>
      <c r="DB20" s="87">
        <v>1.5650051156346363</v>
      </c>
      <c r="DC20" s="87">
        <v>0.36349357231658302</v>
      </c>
      <c r="DD20" s="148">
        <v>20.068467771670839</v>
      </c>
      <c r="DE20" s="87">
        <v>16.460816229171339</v>
      </c>
      <c r="DF20" s="87">
        <v>23.676119314170339</v>
      </c>
      <c r="DG20" s="87">
        <v>1.5330189508027723</v>
      </c>
      <c r="DH20" s="148">
        <v>5.1133697308085155</v>
      </c>
      <c r="DI20" s="87">
        <v>1.9182542934137463</v>
      </c>
      <c r="DJ20" s="87">
        <v>8.3084851682032816</v>
      </c>
      <c r="DK20" s="87">
        <v>1.5508882426292403</v>
      </c>
      <c r="DL20" s="148"/>
      <c r="DM20" s="148">
        <v>19.023238605758987</v>
      </c>
      <c r="DN20" s="87">
        <v>18.601116945109297</v>
      </c>
      <c r="DO20" s="87">
        <v>19.445360266408677</v>
      </c>
      <c r="DP20" s="87">
        <v>0.18094966516264299</v>
      </c>
      <c r="DQ20" s="148">
        <v>7.9377987399477554</v>
      </c>
      <c r="DR20" s="87">
        <v>7.6906970861155104</v>
      </c>
      <c r="DS20" s="87">
        <v>8.184900393779996</v>
      </c>
      <c r="DT20" s="87">
        <v>0.11680300180782562</v>
      </c>
      <c r="DU20" s="148">
        <v>27.207075570040281</v>
      </c>
      <c r="DV20" s="87">
        <v>27.207075570040281</v>
      </c>
      <c r="DW20" s="87">
        <v>27.207075570040281</v>
      </c>
      <c r="DX20" s="87">
        <v>0</v>
      </c>
      <c r="DY20" s="148">
        <v>16.337521276690701</v>
      </c>
      <c r="DZ20" s="87">
        <v>16.337521276690701</v>
      </c>
      <c r="EA20" s="87">
        <v>16.337521276690701</v>
      </c>
      <c r="EB20" s="87">
        <v>0</v>
      </c>
      <c r="EC20" s="148">
        <v>25.539942946807344</v>
      </c>
      <c r="ED20" s="87">
        <v>25.011773219841807</v>
      </c>
      <c r="EE20" s="87">
        <v>26.06811267377288</v>
      </c>
      <c r="EF20" s="87">
        <v>0.21465622487355637</v>
      </c>
      <c r="EG20" s="148">
        <v>13.865362590056884</v>
      </c>
      <c r="EH20" s="87">
        <v>13.379612605679903</v>
      </c>
      <c r="EI20" s="87">
        <v>14.351112574433863</v>
      </c>
      <c r="EJ20" s="87">
        <v>0.21765721646392724</v>
      </c>
      <c r="EK20" s="148">
        <v>16.633770502618123</v>
      </c>
      <c r="EL20" s="87">
        <v>16.633770502618123</v>
      </c>
      <c r="EM20" s="87">
        <v>16.633770502618123</v>
      </c>
      <c r="EN20" s="87">
        <v>0</v>
      </c>
      <c r="EO20" s="148">
        <v>5.388896836048418</v>
      </c>
      <c r="EP20" s="87">
        <v>5.388896836048418</v>
      </c>
      <c r="EQ20" s="87">
        <v>5.388896836048418</v>
      </c>
      <c r="ER20" s="87">
        <v>0</v>
      </c>
      <c r="ES20" s="87">
        <v>55.843264977185619</v>
      </c>
      <c r="ET20" s="87">
        <v>55.843264977185619</v>
      </c>
      <c r="EU20" s="87">
        <v>55.843264977185619</v>
      </c>
      <c r="EV20" s="87">
        <v>0</v>
      </c>
      <c r="EW20" s="148">
        <v>41.133152755480886</v>
      </c>
      <c r="EX20" s="87">
        <v>41.133152755480886</v>
      </c>
      <c r="EY20" s="87">
        <v>41.133152755480886</v>
      </c>
      <c r="EZ20" s="87">
        <v>0</v>
      </c>
      <c r="FA20" s="148">
        <v>22.103916734383784</v>
      </c>
      <c r="FB20" s="87">
        <v>21.830844004237697</v>
      </c>
      <c r="FC20" s="87">
        <v>22.376989464529881</v>
      </c>
      <c r="FD20" s="87">
        <v>0.11410394143438524</v>
      </c>
      <c r="FE20" s="148">
        <v>11.066013115425585</v>
      </c>
      <c r="FF20" s="87">
        <v>10.779169184547484</v>
      </c>
      <c r="FG20" s="87">
        <v>11.35285704630369</v>
      </c>
      <c r="FH20" s="87">
        <v>0.13176995326110957</v>
      </c>
      <c r="FI20" s="148">
        <v>28.539020348039671</v>
      </c>
      <c r="FJ20" s="87">
        <v>27.733206595075597</v>
      </c>
      <c r="FK20" s="87">
        <v>29.34483410100372</v>
      </c>
      <c r="FL20" s="87">
        <v>0.31985386182655345</v>
      </c>
      <c r="FM20" s="148">
        <v>16.512859326015406</v>
      </c>
      <c r="FN20" s="87">
        <v>15.756812862691161</v>
      </c>
      <c r="FO20" s="87">
        <v>17.268905789339659</v>
      </c>
      <c r="FP20" s="149">
        <v>0.33107511212042851</v>
      </c>
    </row>
    <row r="21" spans="1:172" s="8" customFormat="1" ht="42.75" customHeight="1">
      <c r="A21" s="121">
        <v>6</v>
      </c>
      <c r="B21" s="98" t="s">
        <v>47</v>
      </c>
      <c r="C21" s="86">
        <v>19.614448577750075</v>
      </c>
      <c r="D21" s="82">
        <v>17.802522346250214</v>
      </c>
      <c r="E21" s="82">
        <v>21.426374809249936</v>
      </c>
      <c r="F21" s="82">
        <v>0.77287414460226944</v>
      </c>
      <c r="G21" s="86">
        <v>11.70957898615206</v>
      </c>
      <c r="H21" s="82">
        <v>9.8423510361157476</v>
      </c>
      <c r="I21" s="82">
        <v>13.576806936188371</v>
      </c>
      <c r="J21" s="82">
        <v>0.8528228607615278</v>
      </c>
      <c r="K21" s="86">
        <v>-3.1816239868973639</v>
      </c>
      <c r="L21" s="82">
        <v>-5.5018395211474314</v>
      </c>
      <c r="M21" s="82">
        <v>-0.86140845264729637</v>
      </c>
      <c r="N21" s="82">
        <v>1.2227071319392948</v>
      </c>
      <c r="O21" s="86">
        <v>-9.4896866698307356</v>
      </c>
      <c r="P21" s="82">
        <v>-11.893516508973429</v>
      </c>
      <c r="Q21" s="82">
        <v>-7.0858568306880363</v>
      </c>
      <c r="R21" s="82">
        <v>1.3550569951223661</v>
      </c>
      <c r="S21" s="86">
        <v>6.6904531845850981</v>
      </c>
      <c r="T21" s="82">
        <v>4.9930672711018076</v>
      </c>
      <c r="U21" s="82">
        <v>8.3878390980683903</v>
      </c>
      <c r="V21" s="82">
        <v>0.81172130101950657</v>
      </c>
      <c r="W21" s="86">
        <v>-0.35774133778678763</v>
      </c>
      <c r="X21" s="82">
        <v>-1.9986636271494436</v>
      </c>
      <c r="Y21" s="82">
        <v>1.2831809515758681</v>
      </c>
      <c r="Z21" s="82">
        <v>0.84022647121901506</v>
      </c>
      <c r="AA21" s="86">
        <v>15.487132316067347</v>
      </c>
      <c r="AB21" s="82">
        <v>14.482469440906751</v>
      </c>
      <c r="AC21" s="82">
        <v>16.491795191227947</v>
      </c>
      <c r="AD21" s="82">
        <v>0.44385249533833554</v>
      </c>
      <c r="AE21" s="86">
        <v>7.8166669400199442</v>
      </c>
      <c r="AF21" s="82">
        <v>6.8273105419541915</v>
      </c>
      <c r="AG21" s="82">
        <v>8.8060233380856943</v>
      </c>
      <c r="AH21" s="82">
        <v>0.46818637814918818</v>
      </c>
      <c r="AI21" s="86">
        <v>6.6683508445461355</v>
      </c>
      <c r="AJ21" s="82">
        <v>3.2165161528086617</v>
      </c>
      <c r="AK21" s="82">
        <v>10.120185536283605</v>
      </c>
      <c r="AL21" s="82">
        <v>1.6510731598077104</v>
      </c>
      <c r="AM21" s="86">
        <v>-0.30167732184327445</v>
      </c>
      <c r="AN21" s="82">
        <v>-3.5102926774341197</v>
      </c>
      <c r="AO21" s="82">
        <v>2.9069380337475703</v>
      </c>
      <c r="AP21" s="82">
        <v>1.6420323718005805</v>
      </c>
      <c r="AQ21" s="86">
        <v>-0.35644162000801882</v>
      </c>
      <c r="AR21" s="82">
        <v>-3.0074737740139961</v>
      </c>
      <c r="AS21" s="82">
        <v>2.2945905339979591</v>
      </c>
      <c r="AT21" s="82">
        <v>1.3574307277904247</v>
      </c>
      <c r="AU21" s="86">
        <v>-6.8233548249904361</v>
      </c>
      <c r="AV21" s="82">
        <v>-9.5807133589852356</v>
      </c>
      <c r="AW21" s="82">
        <v>-4.0659962909956313</v>
      </c>
      <c r="AX21" s="82">
        <v>1.5098648668534662</v>
      </c>
      <c r="AY21" s="86">
        <v>0.22552311506243139</v>
      </c>
      <c r="AZ21" s="82">
        <v>-4.6163379593175904</v>
      </c>
      <c r="BA21" s="82">
        <v>5.0673841894424516</v>
      </c>
      <c r="BB21" s="82">
        <v>2.4648239290028582</v>
      </c>
      <c r="BC21" s="86">
        <v>-6.3377378039246608</v>
      </c>
      <c r="BD21" s="82">
        <v>-10.931092413152465</v>
      </c>
      <c r="BE21" s="82">
        <v>-1.7443831946968551</v>
      </c>
      <c r="BF21" s="82">
        <v>2.5021724642404721</v>
      </c>
      <c r="BG21" s="86"/>
      <c r="BH21" s="86">
        <v>23.576529172404687</v>
      </c>
      <c r="BI21" s="82">
        <v>22.616248565288156</v>
      </c>
      <c r="BJ21" s="82">
        <v>24.536809779521235</v>
      </c>
      <c r="BK21" s="82">
        <v>0.3964734172871115</v>
      </c>
      <c r="BL21" s="86">
        <v>15.12756679449314</v>
      </c>
      <c r="BM21" s="82">
        <v>14.14552098031834</v>
      </c>
      <c r="BN21" s="82">
        <v>16.109612608667941</v>
      </c>
      <c r="BO21" s="82">
        <v>0.43521547763005242</v>
      </c>
      <c r="BP21" s="86">
        <v>5.8811444647515199</v>
      </c>
      <c r="BQ21" s="82">
        <v>4.7299489250589524</v>
      </c>
      <c r="BR21" s="82">
        <v>7.0323400044440856</v>
      </c>
      <c r="BS21" s="82">
        <v>0.55473092860109907</v>
      </c>
      <c r="BT21" s="86">
        <v>-1.2386808480425393</v>
      </c>
      <c r="BU21" s="82">
        <v>-2.4228734898282842</v>
      </c>
      <c r="BV21" s="82">
        <v>-5.4488206256795083E-2</v>
      </c>
      <c r="BW21" s="82">
        <v>0.6117688854485781</v>
      </c>
      <c r="BX21" s="86">
        <v>15.928564426967929</v>
      </c>
      <c r="BY21" s="82">
        <v>14.57576531543657</v>
      </c>
      <c r="BZ21" s="82">
        <v>17.281363538499281</v>
      </c>
      <c r="CA21" s="82">
        <v>0.59538071107042256</v>
      </c>
      <c r="CB21" s="86">
        <v>8.0097328530855076</v>
      </c>
      <c r="CC21" s="82">
        <v>6.6774476507362612</v>
      </c>
      <c r="CD21" s="82">
        <v>9.3420180554347496</v>
      </c>
      <c r="CE21" s="82">
        <v>0.62934128318302895</v>
      </c>
      <c r="CF21" s="86">
        <v>23.823142412711903</v>
      </c>
      <c r="CG21" s="82">
        <v>23.333056169878688</v>
      </c>
      <c r="CH21" s="82">
        <v>24.313228655545121</v>
      </c>
      <c r="CI21" s="82">
        <v>0.20194011496955408</v>
      </c>
      <c r="CJ21" s="86">
        <v>15.284373098769487</v>
      </c>
      <c r="CK21" s="82">
        <v>14.803825998714252</v>
      </c>
      <c r="CL21" s="82">
        <v>15.764920198824729</v>
      </c>
      <c r="CM21" s="82">
        <v>0.21267548284644103</v>
      </c>
      <c r="CN21" s="86">
        <v>13.044109333097587</v>
      </c>
      <c r="CO21" s="82">
        <v>11.836882830278416</v>
      </c>
      <c r="CP21" s="82">
        <v>14.251335835916755</v>
      </c>
      <c r="CQ21" s="82">
        <v>0.54486979545257186</v>
      </c>
      <c r="CR21" s="86">
        <v>5.4007338713015089</v>
      </c>
      <c r="CS21" s="82">
        <v>4.2841651814958963</v>
      </c>
      <c r="CT21" s="82">
        <v>6.5173025611071251</v>
      </c>
      <c r="CU21" s="82">
        <v>0.54049753753628149</v>
      </c>
      <c r="CV21" s="86">
        <v>6.874588597273835</v>
      </c>
      <c r="CW21" s="82">
        <v>5.8453624936633748</v>
      </c>
      <c r="CX21" s="82">
        <v>7.9038147008842943</v>
      </c>
      <c r="CY21" s="82">
        <v>0.4913469283694431</v>
      </c>
      <c r="CZ21" s="86">
        <v>-0.32778070081029836</v>
      </c>
      <c r="DA21" s="82">
        <v>-1.3874848006137812</v>
      </c>
      <c r="DB21" s="82">
        <v>0.73192339899318415</v>
      </c>
      <c r="DC21" s="82">
        <v>0.54245334946841994</v>
      </c>
      <c r="DD21" s="86">
        <v>9.9702238014634865</v>
      </c>
      <c r="DE21" s="82">
        <v>6.8098814349619374</v>
      </c>
      <c r="DF21" s="82">
        <v>13.13056616796503</v>
      </c>
      <c r="DG21" s="82">
        <v>1.4662598184661857</v>
      </c>
      <c r="DH21" s="86">
        <v>2.4815231788283496</v>
      </c>
      <c r="DI21" s="82">
        <v>-0.45947734447147515</v>
      </c>
      <c r="DJ21" s="82">
        <v>5.4225237021281716</v>
      </c>
      <c r="DK21" s="82">
        <v>1.4642034947037317</v>
      </c>
      <c r="DL21" s="86"/>
      <c r="DM21" s="86">
        <v>30.9229503909512</v>
      </c>
      <c r="DN21" s="82">
        <v>30.649050451825449</v>
      </c>
      <c r="DO21" s="82">
        <v>31.196850330076952</v>
      </c>
      <c r="DP21" s="82">
        <v>0.10674021199148027</v>
      </c>
      <c r="DQ21" s="86">
        <v>23.004647645904104</v>
      </c>
      <c r="DR21" s="82">
        <v>22.705169482662946</v>
      </c>
      <c r="DS21" s="82">
        <v>23.304125809145265</v>
      </c>
      <c r="DT21" s="82">
        <v>0.12422115087925804</v>
      </c>
      <c r="DU21" s="86">
        <v>25.126447009036639</v>
      </c>
      <c r="DV21" s="82">
        <v>24.846323075782873</v>
      </c>
      <c r="DW21" s="82">
        <v>25.406570942290401</v>
      </c>
      <c r="DX21" s="82">
        <v>0.1142228551749818</v>
      </c>
      <c r="DY21" s="86">
        <v>17.473279435009744</v>
      </c>
      <c r="DZ21" s="82">
        <v>17.165674614191264</v>
      </c>
      <c r="EA21" s="82">
        <v>17.780884255828202</v>
      </c>
      <c r="EB21" s="82">
        <v>0.13359984479134798</v>
      </c>
      <c r="EC21" s="86">
        <v>29.151010700436569</v>
      </c>
      <c r="ED21" s="82">
        <v>28.797903988583993</v>
      </c>
      <c r="EE21" s="82">
        <v>29.504117412289158</v>
      </c>
      <c r="EF21" s="82">
        <v>0.13949545972619837</v>
      </c>
      <c r="EG21" s="86">
        <v>21.412060651397312</v>
      </c>
      <c r="EH21" s="82">
        <v>21.046171006141304</v>
      </c>
      <c r="EI21" s="82">
        <v>21.777950296653319</v>
      </c>
      <c r="EJ21" s="82">
        <v>0.15375887680138278</v>
      </c>
      <c r="EK21" s="86">
        <v>20.409464692727845</v>
      </c>
      <c r="EL21" s="82">
        <v>20.314416382692233</v>
      </c>
      <c r="EM21" s="82">
        <v>20.504513002763446</v>
      </c>
      <c r="EN21" s="82">
        <v>4.0275012401947023E-2</v>
      </c>
      <c r="EO21" s="86">
        <v>13.49753374355382</v>
      </c>
      <c r="EP21" s="82">
        <v>13.402495764591324</v>
      </c>
      <c r="EQ21" s="82">
        <v>13.592571722516327</v>
      </c>
      <c r="ER21" s="82">
        <v>4.2723092023437777E-2</v>
      </c>
      <c r="ES21" s="82">
        <v>25.868563865408444</v>
      </c>
      <c r="ET21" s="82">
        <v>25.66439921905539</v>
      </c>
      <c r="EU21" s="82">
        <v>26.072728511761522</v>
      </c>
      <c r="EV21" s="82">
        <v>8.2758988264124866E-2</v>
      </c>
      <c r="EW21" s="86">
        <v>18.108046141474247</v>
      </c>
      <c r="EX21" s="82">
        <v>17.90542687486958</v>
      </c>
      <c r="EY21" s="82">
        <v>18.310665408078926</v>
      </c>
      <c r="EZ21" s="82">
        <v>8.7529241090039067E-2</v>
      </c>
      <c r="FA21" s="86">
        <v>22.499512602464524</v>
      </c>
      <c r="FB21" s="82">
        <v>22.105871003637912</v>
      </c>
      <c r="FC21" s="82">
        <v>22.893154201291125</v>
      </c>
      <c r="FD21" s="82">
        <v>0.16395268573715596</v>
      </c>
      <c r="FE21" s="86">
        <v>14.968057961968629</v>
      </c>
      <c r="FF21" s="82">
        <v>14.56095296793735</v>
      </c>
      <c r="FG21" s="82">
        <v>15.375162955999899</v>
      </c>
      <c r="FH21" s="82">
        <v>0.18066796118683559</v>
      </c>
      <c r="FI21" s="86">
        <v>28.188637323114875</v>
      </c>
      <c r="FJ21" s="82">
        <v>27.448911174555246</v>
      </c>
      <c r="FK21" s="82">
        <v>28.928363471674505</v>
      </c>
      <c r="FL21" s="82">
        <v>0.29442409508015882</v>
      </c>
      <c r="FM21" s="86">
        <v>20.509451794868696</v>
      </c>
      <c r="FN21" s="82">
        <v>19.800420176591395</v>
      </c>
      <c r="FO21" s="82">
        <v>21.218483413145997</v>
      </c>
      <c r="FP21" s="140">
        <v>0.30019012421194075</v>
      </c>
    </row>
    <row r="22" spans="1:172" s="8" customFormat="1" ht="40.5" customHeight="1">
      <c r="A22" s="126">
        <v>7</v>
      </c>
      <c r="B22" s="66" t="s">
        <v>48</v>
      </c>
      <c r="C22" s="84">
        <v>16.959934286793583</v>
      </c>
      <c r="D22" s="91">
        <v>14.414423182139627</v>
      </c>
      <c r="E22" s="91">
        <v>19.505445391447545</v>
      </c>
      <c r="F22" s="91">
        <v>1.1104264278748301</v>
      </c>
      <c r="G22" s="84">
        <v>3.3054682071228085</v>
      </c>
      <c r="H22" s="91">
        <v>0.97622281153906798</v>
      </c>
      <c r="I22" s="91">
        <v>5.6347136027065483</v>
      </c>
      <c r="J22" s="91">
        <v>1.1503866793613478</v>
      </c>
      <c r="K22" s="84">
        <v>18.174106448603048</v>
      </c>
      <c r="L22" s="91">
        <v>17.642396348760698</v>
      </c>
      <c r="M22" s="91">
        <v>18.705816548445402</v>
      </c>
      <c r="N22" s="91">
        <v>0.22956437435835969</v>
      </c>
      <c r="O22" s="84">
        <v>4.5926422719335243</v>
      </c>
      <c r="P22" s="91">
        <v>3.9166606583771362</v>
      </c>
      <c r="Q22" s="91">
        <v>5.2686238854899106</v>
      </c>
      <c r="R22" s="91">
        <v>0.32975064820851041</v>
      </c>
      <c r="S22" s="84">
        <v>22.72542757029272</v>
      </c>
      <c r="T22" s="91">
        <v>17.730437539459558</v>
      </c>
      <c r="U22" s="91">
        <v>27.720417601125881</v>
      </c>
      <c r="V22" s="91">
        <v>2.0765958460204814</v>
      </c>
      <c r="W22" s="84">
        <v>8.1985515201913746</v>
      </c>
      <c r="X22" s="91">
        <v>2.5528877680001889</v>
      </c>
      <c r="Y22" s="91">
        <v>13.844215272382565</v>
      </c>
      <c r="Z22" s="91">
        <v>2.6622293729155317</v>
      </c>
      <c r="AA22" s="84">
        <v>9.7033134232954001</v>
      </c>
      <c r="AB22" s="91">
        <v>8.9096139241786378</v>
      </c>
      <c r="AC22" s="91">
        <v>10.49701292241217</v>
      </c>
      <c r="AD22" s="91">
        <v>0.36913758807009694</v>
      </c>
      <c r="AE22" s="84">
        <v>-3.3720967633155126</v>
      </c>
      <c r="AF22" s="91">
        <v>-4.0618726036376112</v>
      </c>
      <c r="AG22" s="91">
        <v>-2.6823209229934153</v>
      </c>
      <c r="AH22" s="91">
        <v>0.36421458419914848</v>
      </c>
      <c r="AI22" s="84">
        <v>24.707197485001753</v>
      </c>
      <c r="AJ22" s="91">
        <v>24.707197485001753</v>
      </c>
      <c r="AK22" s="91">
        <v>24.707197485001753</v>
      </c>
      <c r="AL22" s="91">
        <v>0</v>
      </c>
      <c r="AM22" s="84">
        <v>11.012771413027497</v>
      </c>
      <c r="AN22" s="91">
        <v>11.012771413027497</v>
      </c>
      <c r="AO22" s="91">
        <v>11.012771413027497</v>
      </c>
      <c r="AP22" s="91">
        <v>0</v>
      </c>
      <c r="AQ22" s="84">
        <v>16.773722793007153</v>
      </c>
      <c r="AR22" s="91">
        <v>15.04702539527174</v>
      </c>
      <c r="AS22" s="91">
        <v>18.500420190742563</v>
      </c>
      <c r="AT22" s="91">
        <v>0.75443706622509676</v>
      </c>
      <c r="AU22" s="84">
        <v>2.9797018687137697</v>
      </c>
      <c r="AV22" s="91">
        <v>1.5345584973810111</v>
      </c>
      <c r="AW22" s="91">
        <v>4.4248452400465252</v>
      </c>
      <c r="AX22" s="91">
        <v>0.71599701869349008</v>
      </c>
      <c r="AY22" s="84">
        <v>9.8766239659776609</v>
      </c>
      <c r="AZ22" s="91">
        <v>6.5377849613668735</v>
      </c>
      <c r="BA22" s="91">
        <v>13.215462970588447</v>
      </c>
      <c r="BB22" s="91">
        <v>1.5503940048110876</v>
      </c>
      <c r="BC22" s="84">
        <v>-2.98952623653792</v>
      </c>
      <c r="BD22" s="91">
        <v>-6.0052107492569684</v>
      </c>
      <c r="BE22" s="91">
        <v>2.6158276181124311E-2</v>
      </c>
      <c r="BF22" s="91">
        <v>1.5860584538326801</v>
      </c>
      <c r="BG22" s="84"/>
      <c r="BH22" s="84">
        <v>6.4229162973874052</v>
      </c>
      <c r="BI22" s="91">
        <v>5.5047848120679568</v>
      </c>
      <c r="BJ22" s="91">
        <v>7.3410477827068492</v>
      </c>
      <c r="BK22" s="91">
        <v>0.44017121061331255</v>
      </c>
      <c r="BL22" s="84">
        <v>-5.9459656409843751</v>
      </c>
      <c r="BM22" s="91">
        <v>-6.7794679820445927</v>
      </c>
      <c r="BN22" s="91">
        <v>-5.1124632999241557</v>
      </c>
      <c r="BO22" s="91">
        <v>0.4521487182185524</v>
      </c>
      <c r="BP22" s="84">
        <v>11.010935480165962</v>
      </c>
      <c r="BQ22" s="91">
        <v>10.775903737930182</v>
      </c>
      <c r="BR22" s="91">
        <v>11.24596722240174</v>
      </c>
      <c r="BS22" s="91">
        <v>0.10802211257337484</v>
      </c>
      <c r="BT22" s="84">
        <v>-1.8027326001652575</v>
      </c>
      <c r="BU22" s="91">
        <v>-2.0797564741989274</v>
      </c>
      <c r="BV22" s="91">
        <v>-1.5257087261315878</v>
      </c>
      <c r="BW22" s="91">
        <v>0.14393609126196111</v>
      </c>
      <c r="BX22" s="84">
        <v>15.678084755095909</v>
      </c>
      <c r="BY22" s="91">
        <v>13.261137709396715</v>
      </c>
      <c r="BZ22" s="91">
        <v>18.095031800795113</v>
      </c>
      <c r="CA22" s="91">
        <v>1.0660263869347073</v>
      </c>
      <c r="CB22" s="84">
        <v>1.8176254267120879</v>
      </c>
      <c r="CC22" s="91">
        <v>-0.87411045648049612</v>
      </c>
      <c r="CD22" s="91">
        <v>4.5093613099046719</v>
      </c>
      <c r="CE22" s="91">
        <v>1.3488429575293559</v>
      </c>
      <c r="CF22" s="84">
        <v>6.4210956549743949</v>
      </c>
      <c r="CG22" s="91">
        <v>6.1077623010460478</v>
      </c>
      <c r="CH22" s="91">
        <v>6.734429008902743</v>
      </c>
      <c r="CI22" s="91">
        <v>0.15022105597923879</v>
      </c>
      <c r="CJ22" s="84">
        <v>-6.2524832706771774</v>
      </c>
      <c r="CK22" s="91">
        <v>-6.5233440076459646</v>
      </c>
      <c r="CL22" s="91">
        <v>-5.9816225337083919</v>
      </c>
      <c r="CM22" s="91">
        <v>0.14741381721397401</v>
      </c>
      <c r="CN22" s="84">
        <v>5.8038851598733121</v>
      </c>
      <c r="CO22" s="91">
        <v>5.8038851598733121</v>
      </c>
      <c r="CP22" s="91">
        <v>5.8038851598733121</v>
      </c>
      <c r="CQ22" s="91">
        <v>0</v>
      </c>
      <c r="CR22" s="84">
        <v>-5.8650815651923311</v>
      </c>
      <c r="CS22" s="91">
        <v>-5.8650815651923311</v>
      </c>
      <c r="CT22" s="91">
        <v>-5.8650815651923311</v>
      </c>
      <c r="CU22" s="91">
        <v>0</v>
      </c>
      <c r="CV22" s="84">
        <v>9.9105976117100703</v>
      </c>
      <c r="CW22" s="91">
        <v>8.8255773582456492</v>
      </c>
      <c r="CX22" s="91">
        <v>10.995617865174488</v>
      </c>
      <c r="CY22" s="91">
        <v>0.50367475601312339</v>
      </c>
      <c r="CZ22" s="84">
        <v>-2.9717821197279957</v>
      </c>
      <c r="DA22" s="91">
        <v>-3.9017446146739823</v>
      </c>
      <c r="DB22" s="91">
        <v>-2.0418196247820073</v>
      </c>
      <c r="DC22" s="91">
        <v>0.489011742895404</v>
      </c>
      <c r="DD22" s="84">
        <v>5.9791449998184207</v>
      </c>
      <c r="DE22" s="91">
        <v>4.4662742989953994</v>
      </c>
      <c r="DF22" s="91">
        <v>7.4920157006414403</v>
      </c>
      <c r="DG22" s="91">
        <v>0.728338570903039</v>
      </c>
      <c r="DH22" s="84">
        <v>-6.3354787453159362</v>
      </c>
      <c r="DI22" s="91">
        <v>-7.6951526998543267</v>
      </c>
      <c r="DJ22" s="91">
        <v>-4.9758047907775484</v>
      </c>
      <c r="DK22" s="91">
        <v>0.74064751449391852</v>
      </c>
      <c r="DL22" s="84"/>
      <c r="DM22" s="84">
        <v>9.3449338562582778</v>
      </c>
      <c r="DN22" s="91">
        <v>9.1846408351432025</v>
      </c>
      <c r="DO22" s="91">
        <v>9.5052268773733442</v>
      </c>
      <c r="DP22" s="91">
        <v>7.4794188939312445E-2</v>
      </c>
      <c r="DQ22" s="84">
        <v>-0.63280453058216513</v>
      </c>
      <c r="DR22" s="91">
        <v>-0.78668115082998724</v>
      </c>
      <c r="DS22" s="91">
        <v>-0.47892791033434279</v>
      </c>
      <c r="DT22" s="91">
        <v>7.9009900587046877E-2</v>
      </c>
      <c r="DU22" s="84">
        <v>13.283827022714071</v>
      </c>
      <c r="DV22" s="91">
        <v>13.23226386599986</v>
      </c>
      <c r="DW22" s="91">
        <v>13.335390179428279</v>
      </c>
      <c r="DX22" s="91">
        <v>2.3223276551054581E-2</v>
      </c>
      <c r="DY22" s="84">
        <v>2.8643856337269074</v>
      </c>
      <c r="DZ22" s="91">
        <v>2.8031281988572001</v>
      </c>
      <c r="EA22" s="91">
        <v>2.925643068596615</v>
      </c>
      <c r="EB22" s="91">
        <v>3.0384051209423241E-2</v>
      </c>
      <c r="EC22" s="84">
        <v>18.437152410354372</v>
      </c>
      <c r="ED22" s="91">
        <v>18.077638461162142</v>
      </c>
      <c r="EE22" s="91">
        <v>18.796666359546599</v>
      </c>
      <c r="EF22" s="91">
        <v>0.15487442166328749</v>
      </c>
      <c r="EG22" s="84">
        <v>6.9564388165764148</v>
      </c>
      <c r="EH22" s="91">
        <v>6.5713204139480945</v>
      </c>
      <c r="EI22" s="91">
        <v>7.3415572192047396</v>
      </c>
      <c r="EJ22" s="91">
        <v>0.18371272800814795</v>
      </c>
      <c r="EK22" s="84">
        <v>14.368099779559088</v>
      </c>
      <c r="EL22" s="91">
        <v>14.295173687051181</v>
      </c>
      <c r="EM22" s="91">
        <v>14.441025872066987</v>
      </c>
      <c r="EN22" s="91">
        <v>3.2533437059966794E-2</v>
      </c>
      <c r="EO22" s="84">
        <v>3.4668210860847144</v>
      </c>
      <c r="EP22" s="91">
        <v>3.4012828665717043</v>
      </c>
      <c r="EQ22" s="91">
        <v>3.5323593055977258</v>
      </c>
      <c r="ER22" s="91">
        <v>3.2318071810285003E-2</v>
      </c>
      <c r="ES22" s="91">
        <v>9.7080064279085914</v>
      </c>
      <c r="ET22" s="91">
        <v>9.7080064279085914</v>
      </c>
      <c r="EU22" s="91">
        <v>9.7080064279085914</v>
      </c>
      <c r="EV22" s="91">
        <v>0</v>
      </c>
      <c r="EW22" s="84">
        <v>9.2952501942611399E-2</v>
      </c>
      <c r="EX22" s="91">
        <v>9.2952501942611399E-2</v>
      </c>
      <c r="EY22" s="91">
        <v>9.2952501942611399E-2</v>
      </c>
      <c r="EZ22" s="91">
        <v>0</v>
      </c>
      <c r="FA22" s="84">
        <v>18.849063607428377</v>
      </c>
      <c r="FB22" s="91">
        <v>18.654433036770321</v>
      </c>
      <c r="FC22" s="91">
        <v>19.043694178086433</v>
      </c>
      <c r="FD22" s="91">
        <v>8.3553991310081774E-2</v>
      </c>
      <c r="FE22" s="84">
        <v>7.7946273547431009</v>
      </c>
      <c r="FF22" s="91">
        <v>7.6161268829189934</v>
      </c>
      <c r="FG22" s="91">
        <v>7.9731278265672065</v>
      </c>
      <c r="FH22" s="91">
        <v>8.4487831190643695E-2</v>
      </c>
      <c r="FI22" s="84">
        <v>14.13093142255242</v>
      </c>
      <c r="FJ22" s="91">
        <v>13.840408087119219</v>
      </c>
      <c r="FK22" s="91">
        <v>14.421454757985622</v>
      </c>
      <c r="FL22" s="91">
        <v>0.12987619871414111</v>
      </c>
      <c r="FM22" s="84">
        <v>3.4757497056660425</v>
      </c>
      <c r="FN22" s="91">
        <v>3.1900136179689498</v>
      </c>
      <c r="FO22" s="91">
        <v>3.7614857933631343</v>
      </c>
      <c r="FP22" s="152">
        <v>0.14088943301860113</v>
      </c>
    </row>
    <row r="23" spans="1:172" s="8" customFormat="1" ht="12">
      <c r="A23" s="58"/>
      <c r="B23" s="98"/>
      <c r="C23" s="86"/>
      <c r="D23" s="82"/>
      <c r="E23" s="82"/>
      <c r="F23" s="82"/>
      <c r="G23" s="86"/>
      <c r="H23" s="82"/>
      <c r="I23" s="82"/>
      <c r="J23" s="82"/>
      <c r="K23" s="86"/>
      <c r="L23" s="82"/>
      <c r="M23" s="82"/>
      <c r="N23" s="82"/>
      <c r="O23" s="86"/>
      <c r="P23" s="82"/>
      <c r="Q23" s="82"/>
      <c r="R23" s="82"/>
      <c r="S23" s="86"/>
      <c r="T23" s="82"/>
      <c r="U23" s="82"/>
      <c r="V23" s="82"/>
      <c r="W23" s="86"/>
      <c r="X23" s="82"/>
      <c r="Y23" s="82"/>
      <c r="Z23" s="82"/>
      <c r="AA23" s="86"/>
      <c r="AB23" s="82"/>
      <c r="AC23" s="82"/>
      <c r="AD23" s="82"/>
      <c r="AE23" s="86"/>
      <c r="AF23" s="82"/>
      <c r="AG23" s="82"/>
      <c r="AH23" s="82"/>
      <c r="AI23" s="86"/>
      <c r="AJ23" s="82"/>
      <c r="AK23" s="82"/>
      <c r="AL23" s="82"/>
      <c r="AM23" s="86"/>
      <c r="AN23" s="82"/>
      <c r="AO23" s="82"/>
      <c r="AP23" s="82"/>
      <c r="AQ23" s="86"/>
      <c r="AR23" s="82"/>
      <c r="AS23" s="82"/>
      <c r="AT23" s="82"/>
      <c r="AU23" s="86"/>
      <c r="AV23" s="82"/>
      <c r="AW23" s="82"/>
      <c r="AX23" s="82"/>
      <c r="AY23" s="86"/>
      <c r="AZ23" s="82"/>
      <c r="BA23" s="82"/>
      <c r="BB23" s="82"/>
      <c r="BC23" s="86"/>
      <c r="BD23" s="82"/>
      <c r="BE23" s="82"/>
      <c r="BF23" s="82"/>
      <c r="BG23" s="86"/>
      <c r="BH23" s="86"/>
      <c r="BI23" s="82"/>
      <c r="BJ23" s="82"/>
      <c r="BK23" s="82"/>
      <c r="BL23" s="86"/>
      <c r="BM23" s="82"/>
      <c r="BN23" s="82"/>
      <c r="BO23" s="82"/>
      <c r="BP23" s="86"/>
      <c r="BQ23" s="82"/>
      <c r="BR23" s="82"/>
      <c r="BS23" s="82"/>
      <c r="BT23" s="86"/>
      <c r="BU23" s="82"/>
      <c r="BV23" s="82"/>
      <c r="BW23" s="82"/>
      <c r="BX23" s="86"/>
      <c r="BY23" s="82"/>
      <c r="BZ23" s="82"/>
      <c r="CA23" s="82"/>
      <c r="CB23" s="86"/>
      <c r="CC23" s="82"/>
      <c r="CD23" s="82"/>
      <c r="CE23" s="82"/>
      <c r="CF23" s="86"/>
      <c r="CG23" s="82"/>
      <c r="CH23" s="82"/>
      <c r="CI23" s="82"/>
      <c r="CJ23" s="86"/>
      <c r="CK23" s="82"/>
      <c r="CL23" s="82"/>
      <c r="CM23" s="82"/>
      <c r="CN23" s="86"/>
      <c r="CO23" s="82"/>
      <c r="CP23" s="82"/>
      <c r="CQ23" s="82"/>
      <c r="CR23" s="86"/>
      <c r="CS23" s="82"/>
      <c r="CT23" s="82"/>
      <c r="CU23" s="82"/>
      <c r="CV23" s="86"/>
      <c r="CW23" s="82"/>
      <c r="CX23" s="82"/>
      <c r="CY23" s="82"/>
      <c r="CZ23" s="86"/>
      <c r="DA23" s="82"/>
      <c r="DB23" s="82"/>
      <c r="DC23" s="82"/>
      <c r="DD23" s="86"/>
      <c r="DE23" s="82"/>
      <c r="DF23" s="82"/>
      <c r="DG23" s="82"/>
      <c r="DH23" s="86"/>
      <c r="DI23" s="82"/>
      <c r="DJ23" s="82"/>
      <c r="DK23" s="82"/>
      <c r="DL23" s="86"/>
      <c r="DM23" s="86"/>
      <c r="DN23" s="82"/>
      <c r="DO23" s="82"/>
      <c r="DP23" s="82"/>
      <c r="DQ23" s="86"/>
      <c r="DR23" s="82"/>
      <c r="DS23" s="82"/>
      <c r="DT23" s="82"/>
      <c r="DU23" s="86"/>
      <c r="DV23" s="82"/>
      <c r="DW23" s="82"/>
      <c r="DX23" s="82"/>
      <c r="DY23" s="86"/>
      <c r="DZ23" s="82"/>
      <c r="EA23" s="82"/>
      <c r="EB23" s="82"/>
      <c r="EC23" s="86"/>
      <c r="ED23" s="82"/>
      <c r="EE23" s="82"/>
      <c r="EF23" s="82"/>
      <c r="EG23" s="86"/>
      <c r="EH23" s="82"/>
      <c r="EI23" s="82"/>
      <c r="EJ23" s="82"/>
      <c r="EK23" s="86"/>
      <c r="EL23" s="82"/>
      <c r="EM23" s="82"/>
      <c r="EN23" s="82"/>
      <c r="EO23" s="86"/>
      <c r="EP23" s="82"/>
      <c r="EQ23" s="82"/>
      <c r="ER23" s="82"/>
      <c r="ES23" s="82"/>
      <c r="ET23" s="82"/>
      <c r="EU23" s="82"/>
      <c r="EV23" s="82"/>
      <c r="EW23" s="86"/>
      <c r="EX23" s="82"/>
      <c r="EY23" s="82"/>
      <c r="EZ23" s="82"/>
      <c r="FA23" s="86"/>
      <c r="FB23" s="82"/>
      <c r="FC23" s="82"/>
      <c r="FD23" s="82"/>
      <c r="FE23" s="86"/>
      <c r="FF23" s="82"/>
      <c r="FG23" s="82"/>
      <c r="FH23" s="82"/>
      <c r="FI23" s="86"/>
      <c r="FJ23" s="82"/>
      <c r="FK23" s="82"/>
      <c r="FL23" s="82"/>
      <c r="FM23" s="86"/>
      <c r="FN23" s="82"/>
      <c r="FO23" s="82"/>
      <c r="FP23" s="82"/>
    </row>
    <row r="24" spans="1:172" s="77" customFormat="1" ht="12" customHeight="1">
      <c r="A24" s="226" t="s">
        <v>80</v>
      </c>
      <c r="B24" s="227"/>
      <c r="C24" s="227"/>
      <c r="D24" s="227"/>
      <c r="E24" s="227"/>
      <c r="F24" s="227"/>
      <c r="G24" s="227"/>
      <c r="H24" s="227"/>
      <c r="I24" s="227"/>
      <c r="J24" s="228"/>
      <c r="K24" s="153"/>
      <c r="L24" s="153"/>
    </row>
    <row r="25" spans="1:172" s="9" customFormat="1" ht="12" customHeight="1">
      <c r="A25" s="229" t="s">
        <v>59</v>
      </c>
      <c r="B25" s="230"/>
      <c r="C25" s="230"/>
      <c r="D25" s="230"/>
      <c r="E25" s="230"/>
      <c r="F25" s="230"/>
      <c r="G25" s="230"/>
      <c r="H25" s="230"/>
      <c r="I25" s="230"/>
      <c r="J25" s="231"/>
      <c r="K25" s="230"/>
      <c r="L25" s="230"/>
      <c r="M25" s="230"/>
      <c r="N25" s="230"/>
      <c r="BG25" s="136"/>
      <c r="BH25" s="136"/>
      <c r="BI25" s="136"/>
      <c r="BJ25" s="136"/>
      <c r="BK25" s="136"/>
      <c r="BL25" s="136"/>
    </row>
    <row r="26" spans="1:172" s="6" customFormat="1" ht="13.5" customHeight="1">
      <c r="A26" s="232" t="str">
        <f>'1.1 '!A23</f>
        <v>Actualizado 14 de abril de 2023</v>
      </c>
      <c r="B26" s="233"/>
      <c r="C26" s="233"/>
      <c r="D26" s="233"/>
      <c r="E26" s="233"/>
      <c r="F26" s="233"/>
      <c r="G26" s="233"/>
      <c r="H26" s="233"/>
      <c r="I26" s="233"/>
      <c r="J26" s="234"/>
      <c r="K26" s="230"/>
      <c r="L26" s="230"/>
      <c r="M26" s="230"/>
      <c r="N26" s="230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BF26" s="136"/>
      <c r="BG26" s="136"/>
      <c r="BH26" s="136"/>
      <c r="BI26" s="136"/>
      <c r="BJ26" s="136"/>
      <c r="BK26" s="136"/>
      <c r="BL26" s="136"/>
      <c r="BM26" s="136"/>
    </row>
    <row r="27" spans="1:172" s="6" customFormat="1" ht="14.25" customHeight="1">
      <c r="A27" s="242"/>
      <c r="B27" s="242"/>
      <c r="C27" s="115"/>
      <c r="D27" s="115"/>
      <c r="E27" s="115"/>
      <c r="F27" s="115"/>
      <c r="G27" s="115"/>
      <c r="H27" s="115"/>
      <c r="I27" s="9"/>
      <c r="J27" s="115"/>
      <c r="K27" s="115"/>
      <c r="L27" s="115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BF27" s="137"/>
      <c r="BG27" s="137"/>
      <c r="BH27" s="137"/>
      <c r="BI27" s="137"/>
      <c r="BJ27" s="137"/>
      <c r="BK27" s="137"/>
      <c r="BL27" s="137"/>
      <c r="BM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</row>
  </sheetData>
  <mergeCells count="79">
    <mergeCell ref="AU9:AX9"/>
    <mergeCell ref="AQ9:AT9"/>
    <mergeCell ref="AQ8:AX8"/>
    <mergeCell ref="C8:J8"/>
    <mergeCell ref="C9:F9"/>
    <mergeCell ref="G9:J9"/>
    <mergeCell ref="K8:R8"/>
    <mergeCell ref="K9:N9"/>
    <mergeCell ref="O9:R9"/>
    <mergeCell ref="W9:Z9"/>
    <mergeCell ref="S9:V9"/>
    <mergeCell ref="S8:Z8"/>
    <mergeCell ref="AE9:AH9"/>
    <mergeCell ref="AA9:AD9"/>
    <mergeCell ref="AA8:AH8"/>
    <mergeCell ref="A27:B27"/>
    <mergeCell ref="EG9:EJ9"/>
    <mergeCell ref="AI9:AL9"/>
    <mergeCell ref="AM9:AP9"/>
    <mergeCell ref="BC9:BF9"/>
    <mergeCell ref="AY9:BB9"/>
    <mergeCell ref="BH9:BK9"/>
    <mergeCell ref="BL9:BO9"/>
    <mergeCell ref="CJ9:CM9"/>
    <mergeCell ref="CN9:CQ9"/>
    <mergeCell ref="CR9:CU9"/>
    <mergeCell ref="DM9:DP9"/>
    <mergeCell ref="DQ9:DT9"/>
    <mergeCell ref="DU9:DX9"/>
    <mergeCell ref="DY9:EB9"/>
    <mergeCell ref="EC9:EF9"/>
    <mergeCell ref="BP9:BS9"/>
    <mergeCell ref="BT9:BW9"/>
    <mergeCell ref="BX9:CA9"/>
    <mergeCell ref="AY8:BF8"/>
    <mergeCell ref="BH6:DK6"/>
    <mergeCell ref="BH7:DK7"/>
    <mergeCell ref="CV8:DC8"/>
    <mergeCell ref="DD8:DK8"/>
    <mergeCell ref="BH8:BO8"/>
    <mergeCell ref="BP8:BW8"/>
    <mergeCell ref="BX8:CE8"/>
    <mergeCell ref="CF8:CM8"/>
    <mergeCell ref="CN8:CU8"/>
    <mergeCell ref="C6:BF6"/>
    <mergeCell ref="C7:BF7"/>
    <mergeCell ref="AI8:AP8"/>
    <mergeCell ref="CV9:CY9"/>
    <mergeCell ref="CZ9:DC9"/>
    <mergeCell ref="DD9:DG9"/>
    <mergeCell ref="DH9:DK9"/>
    <mergeCell ref="CB9:CE9"/>
    <mergeCell ref="CF9:CI9"/>
    <mergeCell ref="EC8:EJ8"/>
    <mergeCell ref="EK8:ER8"/>
    <mergeCell ref="ES8:EZ8"/>
    <mergeCell ref="FA8:FH8"/>
    <mergeCell ref="FI8:FP8"/>
    <mergeCell ref="A3:FP3"/>
    <mergeCell ref="A4:FP4"/>
    <mergeCell ref="A7:B10"/>
    <mergeCell ref="A2:FP2"/>
    <mergeCell ref="FE9:FH9"/>
    <mergeCell ref="FI9:FL9"/>
    <mergeCell ref="FM9:FP9"/>
    <mergeCell ref="EK9:EN9"/>
    <mergeCell ref="EO9:ER9"/>
    <mergeCell ref="ES9:EV9"/>
    <mergeCell ref="EW9:EZ9"/>
    <mergeCell ref="FA9:FD9"/>
    <mergeCell ref="DM6:FP6"/>
    <mergeCell ref="DM7:FP7"/>
    <mergeCell ref="DM8:DT8"/>
    <mergeCell ref="DU8:EB8"/>
    <mergeCell ref="A24:J24"/>
    <mergeCell ref="A25:J25"/>
    <mergeCell ref="K25:N25"/>
    <mergeCell ref="A26:J26"/>
    <mergeCell ref="K26:N26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J27"/>
  <sheetViews>
    <sheetView zoomScale="55" zoomScaleNormal="55" zoomScaleSheetLayoutView="80" workbookViewId="0">
      <pane xSplit="2" ySplit="11" topLeftCell="C12" activePane="bottomRight" state="frozen"/>
      <selection pane="topRight" activeCell="D1" sqref="D1"/>
      <selection pane="bottomLeft" activeCell="A11" sqref="A11"/>
      <selection pane="bottomRight" activeCell="I20" sqref="I20"/>
    </sheetView>
  </sheetViews>
  <sheetFormatPr baseColWidth="10" defaultColWidth="11.28515625" defaultRowHeight="14.25"/>
  <cols>
    <col min="1" max="1" width="2.5703125" style="80" customWidth="1"/>
    <col min="2" max="2" width="49.28515625" style="80" customWidth="1"/>
    <col min="3" max="3" width="15.5703125" style="80" customWidth="1"/>
    <col min="4" max="6" width="6.85546875" style="80" customWidth="1"/>
    <col min="7" max="7" width="15.5703125" style="80" customWidth="1"/>
    <col min="8" max="10" width="6.85546875" style="80" customWidth="1"/>
    <col min="11" max="11" width="15.5703125" style="80" customWidth="1"/>
    <col min="12" max="14" width="6.85546875" style="80" customWidth="1"/>
    <col min="15" max="15" width="15.5703125" style="80" customWidth="1"/>
    <col min="16" max="18" width="6.85546875" style="80" customWidth="1"/>
    <col min="19" max="19" width="15.5703125" style="80" customWidth="1"/>
    <col min="20" max="22" width="6.85546875" style="80" customWidth="1"/>
    <col min="23" max="23" width="15.5703125" style="80" customWidth="1"/>
    <col min="24" max="24" width="1.85546875" style="80" customWidth="1"/>
    <col min="25" max="26" width="8.28515625" style="80" customWidth="1"/>
    <col min="27" max="27" width="15.5703125" style="80" customWidth="1"/>
    <col min="28" max="30" width="8.28515625" style="80" customWidth="1"/>
    <col min="31" max="31" width="0.85546875" style="80" customWidth="1"/>
    <col min="32" max="32" width="15.5703125" style="80" customWidth="1"/>
    <col min="33" max="35" width="8.28515625" style="80" customWidth="1"/>
    <col min="36" max="36" width="15.5703125" style="80" customWidth="1"/>
    <col min="37" max="39" width="8.28515625" style="80" customWidth="1"/>
    <col min="40" max="40" width="15.5703125" style="80" customWidth="1"/>
    <col min="41" max="43" width="8.28515625" style="80" customWidth="1"/>
    <col min="44" max="44" width="15.5703125" style="80" customWidth="1"/>
    <col min="45" max="45" width="8.28515625" style="80" customWidth="1"/>
    <col min="46" max="46" width="2.28515625" style="80" customWidth="1"/>
    <col min="47" max="47" width="11.28515625" style="80"/>
    <col min="48" max="48" width="15.5703125" style="80" customWidth="1"/>
    <col min="49" max="51" width="11.28515625" style="80"/>
    <col min="52" max="52" width="15.5703125" style="80" customWidth="1"/>
    <col min="53" max="55" width="11.28515625" style="80"/>
    <col min="56" max="56" width="15.5703125" style="80" customWidth="1"/>
    <col min="57" max="59" width="11.28515625" style="80"/>
    <col min="60" max="60" width="2.140625" style="80" customWidth="1"/>
    <col min="61" max="61" width="15.5703125" style="80" customWidth="1"/>
    <col min="62" max="64" width="11.28515625" style="80"/>
    <col min="65" max="65" width="15.5703125" style="80" customWidth="1"/>
    <col min="66" max="68" width="11.28515625" style="80"/>
    <col min="69" max="69" width="15.5703125" style="80" customWidth="1"/>
    <col min="70" max="72" width="11.28515625" style="80"/>
    <col min="73" max="73" width="15.5703125" style="80" customWidth="1"/>
    <col min="74" max="76" width="11.28515625" style="80"/>
    <col min="77" max="77" width="15.5703125" style="80" customWidth="1"/>
    <col min="78" max="80" width="11.28515625" style="80"/>
    <col min="81" max="81" width="15.5703125" style="80" customWidth="1"/>
    <col min="82" max="84" width="11.28515625" style="80"/>
    <col min="85" max="85" width="15.5703125" style="80" customWidth="1"/>
    <col min="86" max="174" width="11.28515625" style="80"/>
    <col min="175" max="175" width="1.28515625" style="80" customWidth="1"/>
    <col min="176" max="176" width="4.42578125" style="80" customWidth="1"/>
    <col min="177" max="177" width="45.140625" style="80" customWidth="1"/>
    <col min="178" max="179" width="12" style="80" customWidth="1"/>
    <col min="180" max="180" width="13.28515625" style="80" customWidth="1"/>
    <col min="181" max="181" width="3" style="80" customWidth="1"/>
    <col min="182" max="183" width="12.28515625" style="80" customWidth="1"/>
    <col min="184" max="184" width="13.28515625" style="80" customWidth="1"/>
    <col min="185" max="185" width="2.28515625" style="80" customWidth="1"/>
    <col min="186" max="186" width="13.28515625" style="80" customWidth="1"/>
    <col min="187" max="187" width="12.140625" style="80" customWidth="1"/>
    <col min="188" max="188" width="13.85546875" style="80" customWidth="1"/>
    <col min="189" max="430" width="11.28515625" style="80"/>
    <col min="431" max="431" width="1.28515625" style="80" customWidth="1"/>
    <col min="432" max="432" width="4.42578125" style="80" customWidth="1"/>
    <col min="433" max="433" width="45.140625" style="80" customWidth="1"/>
    <col min="434" max="435" width="12" style="80" customWidth="1"/>
    <col min="436" max="436" width="13.28515625" style="80" customWidth="1"/>
    <col min="437" max="437" width="3" style="80" customWidth="1"/>
    <col min="438" max="439" width="12.28515625" style="80" customWidth="1"/>
    <col min="440" max="440" width="13.28515625" style="80" customWidth="1"/>
    <col min="441" max="441" width="2.28515625" style="80" customWidth="1"/>
    <col min="442" max="442" width="13.28515625" style="80" customWidth="1"/>
    <col min="443" max="443" width="12.140625" style="80" customWidth="1"/>
    <col min="444" max="444" width="13.85546875" style="80" customWidth="1"/>
    <col min="445" max="686" width="11.28515625" style="80"/>
    <col min="687" max="687" width="1.28515625" style="80" customWidth="1"/>
    <col min="688" max="688" width="4.42578125" style="80" customWidth="1"/>
    <col min="689" max="689" width="45.140625" style="80" customWidth="1"/>
    <col min="690" max="691" width="12" style="80" customWidth="1"/>
    <col min="692" max="692" width="13.28515625" style="80" customWidth="1"/>
    <col min="693" max="693" width="3" style="80" customWidth="1"/>
    <col min="694" max="695" width="12.28515625" style="80" customWidth="1"/>
    <col min="696" max="696" width="13.28515625" style="80" customWidth="1"/>
    <col min="697" max="697" width="2.28515625" style="80" customWidth="1"/>
    <col min="698" max="698" width="13.28515625" style="80" customWidth="1"/>
    <col min="699" max="699" width="12.140625" style="80" customWidth="1"/>
    <col min="700" max="700" width="13.85546875" style="80" customWidth="1"/>
    <col min="701" max="942" width="11.28515625" style="80"/>
    <col min="943" max="943" width="1.28515625" style="80" customWidth="1"/>
    <col min="944" max="944" width="4.42578125" style="80" customWidth="1"/>
    <col min="945" max="945" width="45.140625" style="80" customWidth="1"/>
    <col min="946" max="947" width="12" style="80" customWidth="1"/>
    <col min="948" max="948" width="13.28515625" style="80" customWidth="1"/>
    <col min="949" max="949" width="3" style="80" customWidth="1"/>
    <col min="950" max="951" width="12.28515625" style="80" customWidth="1"/>
    <col min="952" max="952" width="13.28515625" style="80" customWidth="1"/>
    <col min="953" max="953" width="2.28515625" style="80" customWidth="1"/>
    <col min="954" max="954" width="13.28515625" style="80" customWidth="1"/>
    <col min="955" max="955" width="12.140625" style="80" customWidth="1"/>
    <col min="956" max="956" width="13.85546875" style="80" customWidth="1"/>
    <col min="957" max="1198" width="11.28515625" style="80"/>
    <col min="1199" max="1199" width="1.28515625" style="80" customWidth="1"/>
    <col min="1200" max="1200" width="4.42578125" style="80" customWidth="1"/>
    <col min="1201" max="1201" width="45.140625" style="80" customWidth="1"/>
    <col min="1202" max="1203" width="12" style="80" customWidth="1"/>
    <col min="1204" max="1204" width="13.28515625" style="80" customWidth="1"/>
    <col min="1205" max="1205" width="3" style="80" customWidth="1"/>
    <col min="1206" max="1207" width="12.28515625" style="80" customWidth="1"/>
    <col min="1208" max="1208" width="13.28515625" style="80" customWidth="1"/>
    <col min="1209" max="1209" width="2.28515625" style="80" customWidth="1"/>
    <col min="1210" max="1210" width="13.28515625" style="80" customWidth="1"/>
    <col min="1211" max="1211" width="12.140625" style="80" customWidth="1"/>
    <col min="1212" max="1212" width="13.85546875" style="80" customWidth="1"/>
    <col min="1213" max="1454" width="11.28515625" style="80"/>
    <col min="1455" max="1455" width="1.28515625" style="80" customWidth="1"/>
    <col min="1456" max="1456" width="4.42578125" style="80" customWidth="1"/>
    <col min="1457" max="1457" width="45.140625" style="80" customWidth="1"/>
    <col min="1458" max="1459" width="12" style="80" customWidth="1"/>
    <col min="1460" max="1460" width="13.28515625" style="80" customWidth="1"/>
    <col min="1461" max="1461" width="3" style="80" customWidth="1"/>
    <col min="1462" max="1463" width="12.28515625" style="80" customWidth="1"/>
    <col min="1464" max="1464" width="13.28515625" style="80" customWidth="1"/>
    <col min="1465" max="1465" width="2.28515625" style="80" customWidth="1"/>
    <col min="1466" max="1466" width="13.28515625" style="80" customWidth="1"/>
    <col min="1467" max="1467" width="12.140625" style="80" customWidth="1"/>
    <col min="1468" max="1468" width="13.85546875" style="80" customWidth="1"/>
    <col min="1469" max="1710" width="11.28515625" style="80"/>
    <col min="1711" max="1711" width="1.28515625" style="80" customWidth="1"/>
    <col min="1712" max="1712" width="4.42578125" style="80" customWidth="1"/>
    <col min="1713" max="1713" width="45.140625" style="80" customWidth="1"/>
    <col min="1714" max="1715" width="12" style="80" customWidth="1"/>
    <col min="1716" max="1716" width="13.28515625" style="80" customWidth="1"/>
    <col min="1717" max="1717" width="3" style="80" customWidth="1"/>
    <col min="1718" max="1719" width="12.28515625" style="80" customWidth="1"/>
    <col min="1720" max="1720" width="13.28515625" style="80" customWidth="1"/>
    <col min="1721" max="1721" width="2.28515625" style="80" customWidth="1"/>
    <col min="1722" max="1722" width="13.28515625" style="80" customWidth="1"/>
    <col min="1723" max="1723" width="12.140625" style="80" customWidth="1"/>
    <col min="1724" max="1724" width="13.85546875" style="80" customWidth="1"/>
    <col min="1725" max="1966" width="11.28515625" style="80"/>
    <col min="1967" max="1967" width="1.28515625" style="80" customWidth="1"/>
    <col min="1968" max="1968" width="4.42578125" style="80" customWidth="1"/>
    <col min="1969" max="1969" width="45.140625" style="80" customWidth="1"/>
    <col min="1970" max="1971" width="12" style="80" customWidth="1"/>
    <col min="1972" max="1972" width="13.28515625" style="80" customWidth="1"/>
    <col min="1973" max="1973" width="3" style="80" customWidth="1"/>
    <col min="1974" max="1975" width="12.28515625" style="80" customWidth="1"/>
    <col min="1976" max="1976" width="13.28515625" style="80" customWidth="1"/>
    <col min="1977" max="1977" width="2.28515625" style="80" customWidth="1"/>
    <col min="1978" max="1978" width="13.28515625" style="80" customWidth="1"/>
    <col min="1979" max="1979" width="12.140625" style="80" customWidth="1"/>
    <col min="1980" max="1980" width="13.85546875" style="80" customWidth="1"/>
    <col min="1981" max="2222" width="11.28515625" style="80"/>
    <col min="2223" max="2223" width="1.28515625" style="80" customWidth="1"/>
    <col min="2224" max="2224" width="4.42578125" style="80" customWidth="1"/>
    <col min="2225" max="2225" width="45.140625" style="80" customWidth="1"/>
    <col min="2226" max="2227" width="12" style="80" customWidth="1"/>
    <col min="2228" max="2228" width="13.28515625" style="80" customWidth="1"/>
    <col min="2229" max="2229" width="3" style="80" customWidth="1"/>
    <col min="2230" max="2231" width="12.28515625" style="80" customWidth="1"/>
    <col min="2232" max="2232" width="13.28515625" style="80" customWidth="1"/>
    <col min="2233" max="2233" width="2.28515625" style="80" customWidth="1"/>
    <col min="2234" max="2234" width="13.28515625" style="80" customWidth="1"/>
    <col min="2235" max="2235" width="12.140625" style="80" customWidth="1"/>
    <col min="2236" max="2236" width="13.85546875" style="80" customWidth="1"/>
    <col min="2237" max="2478" width="11.28515625" style="80"/>
    <col min="2479" max="2479" width="1.28515625" style="80" customWidth="1"/>
    <col min="2480" max="2480" width="4.42578125" style="80" customWidth="1"/>
    <col min="2481" max="2481" width="45.140625" style="80" customWidth="1"/>
    <col min="2482" max="2483" width="12" style="80" customWidth="1"/>
    <col min="2484" max="2484" width="13.28515625" style="80" customWidth="1"/>
    <col min="2485" max="2485" width="3" style="80" customWidth="1"/>
    <col min="2486" max="2487" width="12.28515625" style="80" customWidth="1"/>
    <col min="2488" max="2488" width="13.28515625" style="80" customWidth="1"/>
    <col min="2489" max="2489" width="2.28515625" style="80" customWidth="1"/>
    <col min="2490" max="2490" width="13.28515625" style="80" customWidth="1"/>
    <col min="2491" max="2491" width="12.140625" style="80" customWidth="1"/>
    <col min="2492" max="2492" width="13.85546875" style="80" customWidth="1"/>
    <col min="2493" max="2734" width="11.28515625" style="80"/>
    <col min="2735" max="2735" width="1.28515625" style="80" customWidth="1"/>
    <col min="2736" max="2736" width="4.42578125" style="80" customWidth="1"/>
    <col min="2737" max="2737" width="45.140625" style="80" customWidth="1"/>
    <col min="2738" max="2739" width="12" style="80" customWidth="1"/>
    <col min="2740" max="2740" width="13.28515625" style="80" customWidth="1"/>
    <col min="2741" max="2741" width="3" style="80" customWidth="1"/>
    <col min="2742" max="2743" width="12.28515625" style="80" customWidth="1"/>
    <col min="2744" max="2744" width="13.28515625" style="80" customWidth="1"/>
    <col min="2745" max="2745" width="2.28515625" style="80" customWidth="1"/>
    <col min="2746" max="2746" width="13.28515625" style="80" customWidth="1"/>
    <col min="2747" max="2747" width="12.140625" style="80" customWidth="1"/>
    <col min="2748" max="2748" width="13.85546875" style="80" customWidth="1"/>
    <col min="2749" max="2990" width="11.28515625" style="80"/>
    <col min="2991" max="2991" width="1.28515625" style="80" customWidth="1"/>
    <col min="2992" max="2992" width="4.42578125" style="80" customWidth="1"/>
    <col min="2993" max="2993" width="45.140625" style="80" customWidth="1"/>
    <col min="2994" max="2995" width="12" style="80" customWidth="1"/>
    <col min="2996" max="2996" width="13.28515625" style="80" customWidth="1"/>
    <col min="2997" max="2997" width="3" style="80" customWidth="1"/>
    <col min="2998" max="2999" width="12.28515625" style="80" customWidth="1"/>
    <col min="3000" max="3000" width="13.28515625" style="80" customWidth="1"/>
    <col min="3001" max="3001" width="2.28515625" style="80" customWidth="1"/>
    <col min="3002" max="3002" width="13.28515625" style="80" customWidth="1"/>
    <col min="3003" max="3003" width="12.140625" style="80" customWidth="1"/>
    <col min="3004" max="3004" width="13.85546875" style="80" customWidth="1"/>
    <col min="3005" max="3246" width="11.28515625" style="80"/>
    <col min="3247" max="3247" width="1.28515625" style="80" customWidth="1"/>
    <col min="3248" max="3248" width="4.42578125" style="80" customWidth="1"/>
    <col min="3249" max="3249" width="45.140625" style="80" customWidth="1"/>
    <col min="3250" max="3251" width="12" style="80" customWidth="1"/>
    <col min="3252" max="3252" width="13.28515625" style="80" customWidth="1"/>
    <col min="3253" max="3253" width="3" style="80" customWidth="1"/>
    <col min="3254" max="3255" width="12.28515625" style="80" customWidth="1"/>
    <col min="3256" max="3256" width="13.28515625" style="80" customWidth="1"/>
    <col min="3257" max="3257" width="2.28515625" style="80" customWidth="1"/>
    <col min="3258" max="3258" width="13.28515625" style="80" customWidth="1"/>
    <col min="3259" max="3259" width="12.140625" style="80" customWidth="1"/>
    <col min="3260" max="3260" width="13.85546875" style="80" customWidth="1"/>
    <col min="3261" max="3502" width="11.28515625" style="80"/>
    <col min="3503" max="3503" width="1.28515625" style="80" customWidth="1"/>
    <col min="3504" max="3504" width="4.42578125" style="80" customWidth="1"/>
    <col min="3505" max="3505" width="45.140625" style="80" customWidth="1"/>
    <col min="3506" max="3507" width="12" style="80" customWidth="1"/>
    <col min="3508" max="3508" width="13.28515625" style="80" customWidth="1"/>
    <col min="3509" max="3509" width="3" style="80" customWidth="1"/>
    <col min="3510" max="3511" width="12.28515625" style="80" customWidth="1"/>
    <col min="3512" max="3512" width="13.28515625" style="80" customWidth="1"/>
    <col min="3513" max="3513" width="2.28515625" style="80" customWidth="1"/>
    <col min="3514" max="3514" width="13.28515625" style="80" customWidth="1"/>
    <col min="3515" max="3515" width="12.140625" style="80" customWidth="1"/>
    <col min="3516" max="3516" width="13.85546875" style="80" customWidth="1"/>
    <col min="3517" max="3758" width="11.28515625" style="80"/>
    <col min="3759" max="3759" width="1.28515625" style="80" customWidth="1"/>
    <col min="3760" max="3760" width="4.42578125" style="80" customWidth="1"/>
    <col min="3761" max="3761" width="45.140625" style="80" customWidth="1"/>
    <col min="3762" max="3763" width="12" style="80" customWidth="1"/>
    <col min="3764" max="3764" width="13.28515625" style="80" customWidth="1"/>
    <col min="3765" max="3765" width="3" style="80" customWidth="1"/>
    <col min="3766" max="3767" width="12.28515625" style="80" customWidth="1"/>
    <col min="3768" max="3768" width="13.28515625" style="80" customWidth="1"/>
    <col min="3769" max="3769" width="2.28515625" style="80" customWidth="1"/>
    <col min="3770" max="3770" width="13.28515625" style="80" customWidth="1"/>
    <col min="3771" max="3771" width="12.140625" style="80" customWidth="1"/>
    <col min="3772" max="3772" width="13.85546875" style="80" customWidth="1"/>
    <col min="3773" max="4014" width="11.28515625" style="80"/>
    <col min="4015" max="4015" width="1.28515625" style="80" customWidth="1"/>
    <col min="4016" max="4016" width="4.42578125" style="80" customWidth="1"/>
    <col min="4017" max="4017" width="45.140625" style="80" customWidth="1"/>
    <col min="4018" max="4019" width="12" style="80" customWidth="1"/>
    <col min="4020" max="4020" width="13.28515625" style="80" customWidth="1"/>
    <col min="4021" max="4021" width="3" style="80" customWidth="1"/>
    <col min="4022" max="4023" width="12.28515625" style="80" customWidth="1"/>
    <col min="4024" max="4024" width="13.28515625" style="80" customWidth="1"/>
    <col min="4025" max="4025" width="2.28515625" style="80" customWidth="1"/>
    <col min="4026" max="4026" width="13.28515625" style="80" customWidth="1"/>
    <col min="4027" max="4027" width="12.140625" style="80" customWidth="1"/>
    <col min="4028" max="4028" width="13.85546875" style="80" customWidth="1"/>
    <col min="4029" max="4270" width="11.28515625" style="80"/>
    <col min="4271" max="4271" width="1.28515625" style="80" customWidth="1"/>
    <col min="4272" max="4272" width="4.42578125" style="80" customWidth="1"/>
    <col min="4273" max="4273" width="45.140625" style="80" customWidth="1"/>
    <col min="4274" max="4275" width="12" style="80" customWidth="1"/>
    <col min="4276" max="4276" width="13.28515625" style="80" customWidth="1"/>
    <col min="4277" max="4277" width="3" style="80" customWidth="1"/>
    <col min="4278" max="4279" width="12.28515625" style="80" customWidth="1"/>
    <col min="4280" max="4280" width="13.28515625" style="80" customWidth="1"/>
    <col min="4281" max="4281" width="2.28515625" style="80" customWidth="1"/>
    <col min="4282" max="4282" width="13.28515625" style="80" customWidth="1"/>
    <col min="4283" max="4283" width="12.140625" style="80" customWidth="1"/>
    <col min="4284" max="4284" width="13.85546875" style="80" customWidth="1"/>
    <col min="4285" max="4526" width="11.28515625" style="80"/>
    <col min="4527" max="4527" width="1.28515625" style="80" customWidth="1"/>
    <col min="4528" max="4528" width="4.42578125" style="80" customWidth="1"/>
    <col min="4529" max="4529" width="45.140625" style="80" customWidth="1"/>
    <col min="4530" max="4531" width="12" style="80" customWidth="1"/>
    <col min="4532" max="4532" width="13.28515625" style="80" customWidth="1"/>
    <col min="4533" max="4533" width="3" style="80" customWidth="1"/>
    <col min="4534" max="4535" width="12.28515625" style="80" customWidth="1"/>
    <col min="4536" max="4536" width="13.28515625" style="80" customWidth="1"/>
    <col min="4537" max="4537" width="2.28515625" style="80" customWidth="1"/>
    <col min="4538" max="4538" width="13.28515625" style="80" customWidth="1"/>
    <col min="4539" max="4539" width="12.140625" style="80" customWidth="1"/>
    <col min="4540" max="4540" width="13.85546875" style="80" customWidth="1"/>
    <col min="4541" max="4782" width="11.28515625" style="80"/>
    <col min="4783" max="4783" width="1.28515625" style="80" customWidth="1"/>
    <col min="4784" max="4784" width="4.42578125" style="80" customWidth="1"/>
    <col min="4785" max="4785" width="45.140625" style="80" customWidth="1"/>
    <col min="4786" max="4787" width="12" style="80" customWidth="1"/>
    <col min="4788" max="4788" width="13.28515625" style="80" customWidth="1"/>
    <col min="4789" max="4789" width="3" style="80" customWidth="1"/>
    <col min="4790" max="4791" width="12.28515625" style="80" customWidth="1"/>
    <col min="4792" max="4792" width="13.28515625" style="80" customWidth="1"/>
    <col min="4793" max="4793" width="2.28515625" style="80" customWidth="1"/>
    <col min="4794" max="4794" width="13.28515625" style="80" customWidth="1"/>
    <col min="4795" max="4795" width="12.140625" style="80" customWidth="1"/>
    <col min="4796" max="4796" width="13.85546875" style="80" customWidth="1"/>
    <col min="4797" max="5038" width="11.28515625" style="80"/>
    <col min="5039" max="5039" width="1.28515625" style="80" customWidth="1"/>
    <col min="5040" max="5040" width="4.42578125" style="80" customWidth="1"/>
    <col min="5041" max="5041" width="45.140625" style="80" customWidth="1"/>
    <col min="5042" max="5043" width="12" style="80" customWidth="1"/>
    <col min="5044" max="5044" width="13.28515625" style="80" customWidth="1"/>
    <col min="5045" max="5045" width="3" style="80" customWidth="1"/>
    <col min="5046" max="5047" width="12.28515625" style="80" customWidth="1"/>
    <col min="5048" max="5048" width="13.28515625" style="80" customWidth="1"/>
    <col min="5049" max="5049" width="2.28515625" style="80" customWidth="1"/>
    <col min="5050" max="5050" width="13.28515625" style="80" customWidth="1"/>
    <col min="5051" max="5051" width="12.140625" style="80" customWidth="1"/>
    <col min="5052" max="5052" width="13.85546875" style="80" customWidth="1"/>
    <col min="5053" max="5294" width="11.28515625" style="80"/>
    <col min="5295" max="5295" width="1.28515625" style="80" customWidth="1"/>
    <col min="5296" max="5296" width="4.42578125" style="80" customWidth="1"/>
    <col min="5297" max="5297" width="45.140625" style="80" customWidth="1"/>
    <col min="5298" max="5299" width="12" style="80" customWidth="1"/>
    <col min="5300" max="5300" width="13.28515625" style="80" customWidth="1"/>
    <col min="5301" max="5301" width="3" style="80" customWidth="1"/>
    <col min="5302" max="5303" width="12.28515625" style="80" customWidth="1"/>
    <col min="5304" max="5304" width="13.28515625" style="80" customWidth="1"/>
    <col min="5305" max="5305" width="2.28515625" style="80" customWidth="1"/>
    <col min="5306" max="5306" width="13.28515625" style="80" customWidth="1"/>
    <col min="5307" max="5307" width="12.140625" style="80" customWidth="1"/>
    <col min="5308" max="5308" width="13.85546875" style="80" customWidth="1"/>
    <col min="5309" max="5550" width="11.28515625" style="80"/>
    <col min="5551" max="5551" width="1.28515625" style="80" customWidth="1"/>
    <col min="5552" max="5552" width="4.42578125" style="80" customWidth="1"/>
    <col min="5553" max="5553" width="45.140625" style="80" customWidth="1"/>
    <col min="5554" max="5555" width="12" style="80" customWidth="1"/>
    <col min="5556" max="5556" width="13.28515625" style="80" customWidth="1"/>
    <col min="5557" max="5557" width="3" style="80" customWidth="1"/>
    <col min="5558" max="5559" width="12.28515625" style="80" customWidth="1"/>
    <col min="5560" max="5560" width="13.28515625" style="80" customWidth="1"/>
    <col min="5561" max="5561" width="2.28515625" style="80" customWidth="1"/>
    <col min="5562" max="5562" width="13.28515625" style="80" customWidth="1"/>
    <col min="5563" max="5563" width="12.140625" style="80" customWidth="1"/>
    <col min="5564" max="5564" width="13.85546875" style="80" customWidth="1"/>
    <col min="5565" max="5806" width="11.28515625" style="80"/>
    <col min="5807" max="5807" width="1.28515625" style="80" customWidth="1"/>
    <col min="5808" max="5808" width="4.42578125" style="80" customWidth="1"/>
    <col min="5809" max="5809" width="45.140625" style="80" customWidth="1"/>
    <col min="5810" max="5811" width="12" style="80" customWidth="1"/>
    <col min="5812" max="5812" width="13.28515625" style="80" customWidth="1"/>
    <col min="5813" max="5813" width="3" style="80" customWidth="1"/>
    <col min="5814" max="5815" width="12.28515625" style="80" customWidth="1"/>
    <col min="5816" max="5816" width="13.28515625" style="80" customWidth="1"/>
    <col min="5817" max="5817" width="2.28515625" style="80" customWidth="1"/>
    <col min="5818" max="5818" width="13.28515625" style="80" customWidth="1"/>
    <col min="5819" max="5819" width="12.140625" style="80" customWidth="1"/>
    <col min="5820" max="5820" width="13.85546875" style="80" customWidth="1"/>
    <col min="5821" max="6062" width="11.28515625" style="80"/>
    <col min="6063" max="6063" width="1.28515625" style="80" customWidth="1"/>
    <col min="6064" max="6064" width="4.42578125" style="80" customWidth="1"/>
    <col min="6065" max="6065" width="45.140625" style="80" customWidth="1"/>
    <col min="6066" max="6067" width="12" style="80" customWidth="1"/>
    <col min="6068" max="6068" width="13.28515625" style="80" customWidth="1"/>
    <col min="6069" max="6069" width="3" style="80" customWidth="1"/>
    <col min="6070" max="6071" width="12.28515625" style="80" customWidth="1"/>
    <col min="6072" max="6072" width="13.28515625" style="80" customWidth="1"/>
    <col min="6073" max="6073" width="2.28515625" style="80" customWidth="1"/>
    <col min="6074" max="6074" width="13.28515625" style="80" customWidth="1"/>
    <col min="6075" max="6075" width="12.140625" style="80" customWidth="1"/>
    <col min="6076" max="6076" width="13.85546875" style="80" customWidth="1"/>
    <col min="6077" max="6318" width="11.28515625" style="80"/>
    <col min="6319" max="6319" width="1.28515625" style="80" customWidth="1"/>
    <col min="6320" max="6320" width="4.42578125" style="80" customWidth="1"/>
    <col min="6321" max="6321" width="45.140625" style="80" customWidth="1"/>
    <col min="6322" max="6323" width="12" style="80" customWidth="1"/>
    <col min="6324" max="6324" width="13.28515625" style="80" customWidth="1"/>
    <col min="6325" max="6325" width="3" style="80" customWidth="1"/>
    <col min="6326" max="6327" width="12.28515625" style="80" customWidth="1"/>
    <col min="6328" max="6328" width="13.28515625" style="80" customWidth="1"/>
    <col min="6329" max="6329" width="2.28515625" style="80" customWidth="1"/>
    <col min="6330" max="6330" width="13.28515625" style="80" customWidth="1"/>
    <col min="6331" max="6331" width="12.140625" style="80" customWidth="1"/>
    <col min="6332" max="6332" width="13.85546875" style="80" customWidth="1"/>
    <col min="6333" max="6574" width="11.28515625" style="80"/>
    <col min="6575" max="6575" width="1.28515625" style="80" customWidth="1"/>
    <col min="6576" max="6576" width="4.42578125" style="80" customWidth="1"/>
    <col min="6577" max="6577" width="45.140625" style="80" customWidth="1"/>
    <col min="6578" max="6579" width="12" style="80" customWidth="1"/>
    <col min="6580" max="6580" width="13.28515625" style="80" customWidth="1"/>
    <col min="6581" max="6581" width="3" style="80" customWidth="1"/>
    <col min="6582" max="6583" width="12.28515625" style="80" customWidth="1"/>
    <col min="6584" max="6584" width="13.28515625" style="80" customWidth="1"/>
    <col min="6585" max="6585" width="2.28515625" style="80" customWidth="1"/>
    <col min="6586" max="6586" width="13.28515625" style="80" customWidth="1"/>
    <col min="6587" max="6587" width="12.140625" style="80" customWidth="1"/>
    <col min="6588" max="6588" width="13.85546875" style="80" customWidth="1"/>
    <col min="6589" max="6830" width="11.28515625" style="80"/>
    <col min="6831" max="6831" width="1.28515625" style="80" customWidth="1"/>
    <col min="6832" max="6832" width="4.42578125" style="80" customWidth="1"/>
    <col min="6833" max="6833" width="45.140625" style="80" customWidth="1"/>
    <col min="6834" max="6835" width="12" style="80" customWidth="1"/>
    <col min="6836" max="6836" width="13.28515625" style="80" customWidth="1"/>
    <col min="6837" max="6837" width="3" style="80" customWidth="1"/>
    <col min="6838" max="6839" width="12.28515625" style="80" customWidth="1"/>
    <col min="6840" max="6840" width="13.28515625" style="80" customWidth="1"/>
    <col min="6841" max="6841" width="2.28515625" style="80" customWidth="1"/>
    <col min="6842" max="6842" width="13.28515625" style="80" customWidth="1"/>
    <col min="6843" max="6843" width="12.140625" style="80" customWidth="1"/>
    <col min="6844" max="6844" width="13.85546875" style="80" customWidth="1"/>
    <col min="6845" max="7086" width="11.28515625" style="80"/>
    <col min="7087" max="7087" width="1.28515625" style="80" customWidth="1"/>
    <col min="7088" max="7088" width="4.42578125" style="80" customWidth="1"/>
    <col min="7089" max="7089" width="45.140625" style="80" customWidth="1"/>
    <col min="7090" max="7091" width="12" style="80" customWidth="1"/>
    <col min="7092" max="7092" width="13.28515625" style="80" customWidth="1"/>
    <col min="7093" max="7093" width="3" style="80" customWidth="1"/>
    <col min="7094" max="7095" width="12.28515625" style="80" customWidth="1"/>
    <col min="7096" max="7096" width="13.28515625" style="80" customWidth="1"/>
    <col min="7097" max="7097" width="2.28515625" style="80" customWidth="1"/>
    <col min="7098" max="7098" width="13.28515625" style="80" customWidth="1"/>
    <col min="7099" max="7099" width="12.140625" style="80" customWidth="1"/>
    <col min="7100" max="7100" width="13.85546875" style="80" customWidth="1"/>
    <col min="7101" max="7342" width="11.28515625" style="80"/>
    <col min="7343" max="7343" width="1.28515625" style="80" customWidth="1"/>
    <col min="7344" max="7344" width="4.42578125" style="80" customWidth="1"/>
    <col min="7345" max="7345" width="45.140625" style="80" customWidth="1"/>
    <col min="7346" max="7347" width="12" style="80" customWidth="1"/>
    <col min="7348" max="7348" width="13.28515625" style="80" customWidth="1"/>
    <col min="7349" max="7349" width="3" style="80" customWidth="1"/>
    <col min="7350" max="7351" width="12.28515625" style="80" customWidth="1"/>
    <col min="7352" max="7352" width="13.28515625" style="80" customWidth="1"/>
    <col min="7353" max="7353" width="2.28515625" style="80" customWidth="1"/>
    <col min="7354" max="7354" width="13.28515625" style="80" customWidth="1"/>
    <col min="7355" max="7355" width="12.140625" style="80" customWidth="1"/>
    <col min="7356" max="7356" width="13.85546875" style="80" customWidth="1"/>
    <col min="7357" max="7598" width="11.28515625" style="80"/>
    <col min="7599" max="7599" width="1.28515625" style="80" customWidth="1"/>
    <col min="7600" max="7600" width="4.42578125" style="80" customWidth="1"/>
    <col min="7601" max="7601" width="45.140625" style="80" customWidth="1"/>
    <col min="7602" max="7603" width="12" style="80" customWidth="1"/>
    <col min="7604" max="7604" width="13.28515625" style="80" customWidth="1"/>
    <col min="7605" max="7605" width="3" style="80" customWidth="1"/>
    <col min="7606" max="7607" width="12.28515625" style="80" customWidth="1"/>
    <col min="7608" max="7608" width="13.28515625" style="80" customWidth="1"/>
    <col min="7609" max="7609" width="2.28515625" style="80" customWidth="1"/>
    <col min="7610" max="7610" width="13.28515625" style="80" customWidth="1"/>
    <col min="7611" max="7611" width="12.140625" style="80" customWidth="1"/>
    <col min="7612" max="7612" width="13.85546875" style="80" customWidth="1"/>
    <col min="7613" max="7854" width="11.28515625" style="80"/>
    <col min="7855" max="7855" width="1.28515625" style="80" customWidth="1"/>
    <col min="7856" max="7856" width="4.42578125" style="80" customWidth="1"/>
    <col min="7857" max="7857" width="45.140625" style="80" customWidth="1"/>
    <col min="7858" max="7859" width="12" style="80" customWidth="1"/>
    <col min="7860" max="7860" width="13.28515625" style="80" customWidth="1"/>
    <col min="7861" max="7861" width="3" style="80" customWidth="1"/>
    <col min="7862" max="7863" width="12.28515625" style="80" customWidth="1"/>
    <col min="7864" max="7864" width="13.28515625" style="80" customWidth="1"/>
    <col min="7865" max="7865" width="2.28515625" style="80" customWidth="1"/>
    <col min="7866" max="7866" width="13.28515625" style="80" customWidth="1"/>
    <col min="7867" max="7867" width="12.140625" style="80" customWidth="1"/>
    <col min="7868" max="7868" width="13.85546875" style="80" customWidth="1"/>
    <col min="7869" max="8110" width="11.28515625" style="80"/>
    <col min="8111" max="8111" width="1.28515625" style="80" customWidth="1"/>
    <col min="8112" max="8112" width="4.42578125" style="80" customWidth="1"/>
    <col min="8113" max="8113" width="45.140625" style="80" customWidth="1"/>
    <col min="8114" max="8115" width="12" style="80" customWidth="1"/>
    <col min="8116" max="8116" width="13.28515625" style="80" customWidth="1"/>
    <col min="8117" max="8117" width="3" style="80" customWidth="1"/>
    <col min="8118" max="8119" width="12.28515625" style="80" customWidth="1"/>
    <col min="8120" max="8120" width="13.28515625" style="80" customWidth="1"/>
    <col min="8121" max="8121" width="2.28515625" style="80" customWidth="1"/>
    <col min="8122" max="8122" width="13.28515625" style="80" customWidth="1"/>
    <col min="8123" max="8123" width="12.140625" style="80" customWidth="1"/>
    <col min="8124" max="8124" width="13.85546875" style="80" customWidth="1"/>
    <col min="8125" max="8366" width="11.28515625" style="80"/>
    <col min="8367" max="8367" width="1.28515625" style="80" customWidth="1"/>
    <col min="8368" max="8368" width="4.42578125" style="80" customWidth="1"/>
    <col min="8369" max="8369" width="45.140625" style="80" customWidth="1"/>
    <col min="8370" max="8371" width="12" style="80" customWidth="1"/>
    <col min="8372" max="8372" width="13.28515625" style="80" customWidth="1"/>
    <col min="8373" max="8373" width="3" style="80" customWidth="1"/>
    <col min="8374" max="8375" width="12.28515625" style="80" customWidth="1"/>
    <col min="8376" max="8376" width="13.28515625" style="80" customWidth="1"/>
    <col min="8377" max="8377" width="2.28515625" style="80" customWidth="1"/>
    <col min="8378" max="8378" width="13.28515625" style="80" customWidth="1"/>
    <col min="8379" max="8379" width="12.140625" style="80" customWidth="1"/>
    <col min="8380" max="8380" width="13.85546875" style="80" customWidth="1"/>
    <col min="8381" max="8622" width="11.28515625" style="80"/>
    <col min="8623" max="8623" width="1.28515625" style="80" customWidth="1"/>
    <col min="8624" max="8624" width="4.42578125" style="80" customWidth="1"/>
    <col min="8625" max="8625" width="45.140625" style="80" customWidth="1"/>
    <col min="8626" max="8627" width="12" style="80" customWidth="1"/>
    <col min="8628" max="8628" width="13.28515625" style="80" customWidth="1"/>
    <col min="8629" max="8629" width="3" style="80" customWidth="1"/>
    <col min="8630" max="8631" width="12.28515625" style="80" customWidth="1"/>
    <col min="8632" max="8632" width="13.28515625" style="80" customWidth="1"/>
    <col min="8633" max="8633" width="2.28515625" style="80" customWidth="1"/>
    <col min="8634" max="8634" width="13.28515625" style="80" customWidth="1"/>
    <col min="8635" max="8635" width="12.140625" style="80" customWidth="1"/>
    <col min="8636" max="8636" width="13.85546875" style="80" customWidth="1"/>
    <col min="8637" max="8878" width="11.28515625" style="80"/>
    <col min="8879" max="8879" width="1.28515625" style="80" customWidth="1"/>
    <col min="8880" max="8880" width="4.42578125" style="80" customWidth="1"/>
    <col min="8881" max="8881" width="45.140625" style="80" customWidth="1"/>
    <col min="8882" max="8883" width="12" style="80" customWidth="1"/>
    <col min="8884" max="8884" width="13.28515625" style="80" customWidth="1"/>
    <col min="8885" max="8885" width="3" style="80" customWidth="1"/>
    <col min="8886" max="8887" width="12.28515625" style="80" customWidth="1"/>
    <col min="8888" max="8888" width="13.28515625" style="80" customWidth="1"/>
    <col min="8889" max="8889" width="2.28515625" style="80" customWidth="1"/>
    <col min="8890" max="8890" width="13.28515625" style="80" customWidth="1"/>
    <col min="8891" max="8891" width="12.140625" style="80" customWidth="1"/>
    <col min="8892" max="8892" width="13.85546875" style="80" customWidth="1"/>
    <col min="8893" max="9134" width="11.28515625" style="80"/>
    <col min="9135" max="9135" width="1.28515625" style="80" customWidth="1"/>
    <col min="9136" max="9136" width="4.42578125" style="80" customWidth="1"/>
    <col min="9137" max="9137" width="45.140625" style="80" customWidth="1"/>
    <col min="9138" max="9139" width="12" style="80" customWidth="1"/>
    <col min="9140" max="9140" width="13.28515625" style="80" customWidth="1"/>
    <col min="9141" max="9141" width="3" style="80" customWidth="1"/>
    <col min="9142" max="9143" width="12.28515625" style="80" customWidth="1"/>
    <col min="9144" max="9144" width="13.28515625" style="80" customWidth="1"/>
    <col min="9145" max="9145" width="2.28515625" style="80" customWidth="1"/>
    <col min="9146" max="9146" width="13.28515625" style="80" customWidth="1"/>
    <col min="9147" max="9147" width="12.140625" style="80" customWidth="1"/>
    <col min="9148" max="9148" width="13.85546875" style="80" customWidth="1"/>
    <col min="9149" max="9390" width="11.28515625" style="80"/>
    <col min="9391" max="9391" width="1.28515625" style="80" customWidth="1"/>
    <col min="9392" max="9392" width="4.42578125" style="80" customWidth="1"/>
    <col min="9393" max="9393" width="45.140625" style="80" customWidth="1"/>
    <col min="9394" max="9395" width="12" style="80" customWidth="1"/>
    <col min="9396" max="9396" width="13.28515625" style="80" customWidth="1"/>
    <col min="9397" max="9397" width="3" style="80" customWidth="1"/>
    <col min="9398" max="9399" width="12.28515625" style="80" customWidth="1"/>
    <col min="9400" max="9400" width="13.28515625" style="80" customWidth="1"/>
    <col min="9401" max="9401" width="2.28515625" style="80" customWidth="1"/>
    <col min="9402" max="9402" width="13.28515625" style="80" customWidth="1"/>
    <col min="9403" max="9403" width="12.140625" style="80" customWidth="1"/>
    <col min="9404" max="9404" width="13.85546875" style="80" customWidth="1"/>
    <col min="9405" max="9646" width="11.28515625" style="80"/>
    <col min="9647" max="9647" width="1.28515625" style="80" customWidth="1"/>
    <col min="9648" max="9648" width="4.42578125" style="80" customWidth="1"/>
    <col min="9649" max="9649" width="45.140625" style="80" customWidth="1"/>
    <col min="9650" max="9651" width="12" style="80" customWidth="1"/>
    <col min="9652" max="9652" width="13.28515625" style="80" customWidth="1"/>
    <col min="9653" max="9653" width="3" style="80" customWidth="1"/>
    <col min="9654" max="9655" width="12.28515625" style="80" customWidth="1"/>
    <col min="9656" max="9656" width="13.28515625" style="80" customWidth="1"/>
    <col min="9657" max="9657" width="2.28515625" style="80" customWidth="1"/>
    <col min="9658" max="9658" width="13.28515625" style="80" customWidth="1"/>
    <col min="9659" max="9659" width="12.140625" style="80" customWidth="1"/>
    <col min="9660" max="9660" width="13.85546875" style="80" customWidth="1"/>
    <col min="9661" max="9902" width="11.28515625" style="80"/>
    <col min="9903" max="9903" width="1.28515625" style="80" customWidth="1"/>
    <col min="9904" max="9904" width="4.42578125" style="80" customWidth="1"/>
    <col min="9905" max="9905" width="45.140625" style="80" customWidth="1"/>
    <col min="9906" max="9907" width="12" style="80" customWidth="1"/>
    <col min="9908" max="9908" width="13.28515625" style="80" customWidth="1"/>
    <col min="9909" max="9909" width="3" style="80" customWidth="1"/>
    <col min="9910" max="9911" width="12.28515625" style="80" customWidth="1"/>
    <col min="9912" max="9912" width="13.28515625" style="80" customWidth="1"/>
    <col min="9913" max="9913" width="2.28515625" style="80" customWidth="1"/>
    <col min="9914" max="9914" width="13.28515625" style="80" customWidth="1"/>
    <col min="9915" max="9915" width="12.140625" style="80" customWidth="1"/>
    <col min="9916" max="9916" width="13.85546875" style="80" customWidth="1"/>
    <col min="9917" max="10158" width="11.28515625" style="80"/>
    <col min="10159" max="10159" width="1.28515625" style="80" customWidth="1"/>
    <col min="10160" max="10160" width="4.42578125" style="80" customWidth="1"/>
    <col min="10161" max="10161" width="45.140625" style="80" customWidth="1"/>
    <col min="10162" max="10163" width="12" style="80" customWidth="1"/>
    <col min="10164" max="10164" width="13.28515625" style="80" customWidth="1"/>
    <col min="10165" max="10165" width="3" style="80" customWidth="1"/>
    <col min="10166" max="10167" width="12.28515625" style="80" customWidth="1"/>
    <col min="10168" max="10168" width="13.28515625" style="80" customWidth="1"/>
    <col min="10169" max="10169" width="2.28515625" style="80" customWidth="1"/>
    <col min="10170" max="10170" width="13.28515625" style="80" customWidth="1"/>
    <col min="10171" max="10171" width="12.140625" style="80" customWidth="1"/>
    <col min="10172" max="10172" width="13.85546875" style="80" customWidth="1"/>
    <col min="10173" max="10414" width="11.28515625" style="80"/>
    <col min="10415" max="10415" width="1.28515625" style="80" customWidth="1"/>
    <col min="10416" max="10416" width="4.42578125" style="80" customWidth="1"/>
    <col min="10417" max="10417" width="45.140625" style="80" customWidth="1"/>
    <col min="10418" max="10419" width="12" style="80" customWidth="1"/>
    <col min="10420" max="10420" width="13.28515625" style="80" customWidth="1"/>
    <col min="10421" max="10421" width="3" style="80" customWidth="1"/>
    <col min="10422" max="10423" width="12.28515625" style="80" customWidth="1"/>
    <col min="10424" max="10424" width="13.28515625" style="80" customWidth="1"/>
    <col min="10425" max="10425" width="2.28515625" style="80" customWidth="1"/>
    <col min="10426" max="10426" width="13.28515625" style="80" customWidth="1"/>
    <col min="10427" max="10427" width="12.140625" style="80" customWidth="1"/>
    <col min="10428" max="10428" width="13.85546875" style="80" customWidth="1"/>
    <col min="10429" max="10670" width="11.28515625" style="80"/>
    <col min="10671" max="10671" width="1.28515625" style="80" customWidth="1"/>
    <col min="10672" max="10672" width="4.42578125" style="80" customWidth="1"/>
    <col min="10673" max="10673" width="45.140625" style="80" customWidth="1"/>
    <col min="10674" max="10675" width="12" style="80" customWidth="1"/>
    <col min="10676" max="10676" width="13.28515625" style="80" customWidth="1"/>
    <col min="10677" max="10677" width="3" style="80" customWidth="1"/>
    <col min="10678" max="10679" width="12.28515625" style="80" customWidth="1"/>
    <col min="10680" max="10680" width="13.28515625" style="80" customWidth="1"/>
    <col min="10681" max="10681" width="2.28515625" style="80" customWidth="1"/>
    <col min="10682" max="10682" width="13.28515625" style="80" customWidth="1"/>
    <col min="10683" max="10683" width="12.140625" style="80" customWidth="1"/>
    <col min="10684" max="10684" width="13.85546875" style="80" customWidth="1"/>
    <col min="10685" max="10926" width="11.28515625" style="80"/>
    <col min="10927" max="10927" width="1.28515625" style="80" customWidth="1"/>
    <col min="10928" max="10928" width="4.42578125" style="80" customWidth="1"/>
    <col min="10929" max="10929" width="45.140625" style="80" customWidth="1"/>
    <col min="10930" max="10931" width="12" style="80" customWidth="1"/>
    <col min="10932" max="10932" width="13.28515625" style="80" customWidth="1"/>
    <col min="10933" max="10933" width="3" style="80" customWidth="1"/>
    <col min="10934" max="10935" width="12.28515625" style="80" customWidth="1"/>
    <col min="10936" max="10936" width="13.28515625" style="80" customWidth="1"/>
    <col min="10937" max="10937" width="2.28515625" style="80" customWidth="1"/>
    <col min="10938" max="10938" width="13.28515625" style="80" customWidth="1"/>
    <col min="10939" max="10939" width="12.140625" style="80" customWidth="1"/>
    <col min="10940" max="10940" width="13.85546875" style="80" customWidth="1"/>
    <col min="10941" max="11182" width="11.28515625" style="80"/>
    <col min="11183" max="11183" width="1.28515625" style="80" customWidth="1"/>
    <col min="11184" max="11184" width="4.42578125" style="80" customWidth="1"/>
    <col min="11185" max="11185" width="45.140625" style="80" customWidth="1"/>
    <col min="11186" max="11187" width="12" style="80" customWidth="1"/>
    <col min="11188" max="11188" width="13.28515625" style="80" customWidth="1"/>
    <col min="11189" max="11189" width="3" style="80" customWidth="1"/>
    <col min="11190" max="11191" width="12.28515625" style="80" customWidth="1"/>
    <col min="11192" max="11192" width="13.28515625" style="80" customWidth="1"/>
    <col min="11193" max="11193" width="2.28515625" style="80" customWidth="1"/>
    <col min="11194" max="11194" width="13.28515625" style="80" customWidth="1"/>
    <col min="11195" max="11195" width="12.140625" style="80" customWidth="1"/>
    <col min="11196" max="11196" width="13.85546875" style="80" customWidth="1"/>
    <col min="11197" max="11438" width="11.28515625" style="80"/>
    <col min="11439" max="11439" width="1.28515625" style="80" customWidth="1"/>
    <col min="11440" max="11440" width="4.42578125" style="80" customWidth="1"/>
    <col min="11441" max="11441" width="45.140625" style="80" customWidth="1"/>
    <col min="11442" max="11443" width="12" style="80" customWidth="1"/>
    <col min="11444" max="11444" width="13.28515625" style="80" customWidth="1"/>
    <col min="11445" max="11445" width="3" style="80" customWidth="1"/>
    <col min="11446" max="11447" width="12.28515625" style="80" customWidth="1"/>
    <col min="11448" max="11448" width="13.28515625" style="80" customWidth="1"/>
    <col min="11449" max="11449" width="2.28515625" style="80" customWidth="1"/>
    <col min="11450" max="11450" width="13.28515625" style="80" customWidth="1"/>
    <col min="11451" max="11451" width="12.140625" style="80" customWidth="1"/>
    <col min="11452" max="11452" width="13.85546875" style="80" customWidth="1"/>
    <col min="11453" max="11694" width="11.28515625" style="80"/>
    <col min="11695" max="11695" width="1.28515625" style="80" customWidth="1"/>
    <col min="11696" max="11696" width="4.42578125" style="80" customWidth="1"/>
    <col min="11697" max="11697" width="45.140625" style="80" customWidth="1"/>
    <col min="11698" max="11699" width="12" style="80" customWidth="1"/>
    <col min="11700" max="11700" width="13.28515625" style="80" customWidth="1"/>
    <col min="11701" max="11701" width="3" style="80" customWidth="1"/>
    <col min="11702" max="11703" width="12.28515625" style="80" customWidth="1"/>
    <col min="11704" max="11704" width="13.28515625" style="80" customWidth="1"/>
    <col min="11705" max="11705" width="2.28515625" style="80" customWidth="1"/>
    <col min="11706" max="11706" width="13.28515625" style="80" customWidth="1"/>
    <col min="11707" max="11707" width="12.140625" style="80" customWidth="1"/>
    <col min="11708" max="11708" width="13.85546875" style="80" customWidth="1"/>
    <col min="11709" max="11950" width="11.28515625" style="80"/>
    <col min="11951" max="11951" width="1.28515625" style="80" customWidth="1"/>
    <col min="11952" max="11952" width="4.42578125" style="80" customWidth="1"/>
    <col min="11953" max="11953" width="45.140625" style="80" customWidth="1"/>
    <col min="11954" max="11955" width="12" style="80" customWidth="1"/>
    <col min="11956" max="11956" width="13.28515625" style="80" customWidth="1"/>
    <col min="11957" max="11957" width="3" style="80" customWidth="1"/>
    <col min="11958" max="11959" width="12.28515625" style="80" customWidth="1"/>
    <col min="11960" max="11960" width="13.28515625" style="80" customWidth="1"/>
    <col min="11961" max="11961" width="2.28515625" style="80" customWidth="1"/>
    <col min="11962" max="11962" width="13.28515625" style="80" customWidth="1"/>
    <col min="11963" max="11963" width="12.140625" style="80" customWidth="1"/>
    <col min="11964" max="11964" width="13.85546875" style="80" customWidth="1"/>
    <col min="11965" max="12206" width="11.28515625" style="80"/>
    <col min="12207" max="12207" width="1.28515625" style="80" customWidth="1"/>
    <col min="12208" max="12208" width="4.42578125" style="80" customWidth="1"/>
    <col min="12209" max="12209" width="45.140625" style="80" customWidth="1"/>
    <col min="12210" max="12211" width="12" style="80" customWidth="1"/>
    <col min="12212" max="12212" width="13.28515625" style="80" customWidth="1"/>
    <col min="12213" max="12213" width="3" style="80" customWidth="1"/>
    <col min="12214" max="12215" width="12.28515625" style="80" customWidth="1"/>
    <col min="12216" max="12216" width="13.28515625" style="80" customWidth="1"/>
    <col min="12217" max="12217" width="2.28515625" style="80" customWidth="1"/>
    <col min="12218" max="12218" width="13.28515625" style="80" customWidth="1"/>
    <col min="12219" max="12219" width="12.140625" style="80" customWidth="1"/>
    <col min="12220" max="12220" width="13.85546875" style="80" customWidth="1"/>
    <col min="12221" max="12462" width="11.28515625" style="80"/>
    <col min="12463" max="12463" width="1.28515625" style="80" customWidth="1"/>
    <col min="12464" max="12464" width="4.42578125" style="80" customWidth="1"/>
    <col min="12465" max="12465" width="45.140625" style="80" customWidth="1"/>
    <col min="12466" max="12467" width="12" style="80" customWidth="1"/>
    <col min="12468" max="12468" width="13.28515625" style="80" customWidth="1"/>
    <col min="12469" max="12469" width="3" style="80" customWidth="1"/>
    <col min="12470" max="12471" width="12.28515625" style="80" customWidth="1"/>
    <col min="12472" max="12472" width="13.28515625" style="80" customWidth="1"/>
    <col min="12473" max="12473" width="2.28515625" style="80" customWidth="1"/>
    <col min="12474" max="12474" width="13.28515625" style="80" customWidth="1"/>
    <col min="12475" max="12475" width="12.140625" style="80" customWidth="1"/>
    <col min="12476" max="12476" width="13.85546875" style="80" customWidth="1"/>
    <col min="12477" max="12718" width="11.28515625" style="80"/>
    <col min="12719" max="12719" width="1.28515625" style="80" customWidth="1"/>
    <col min="12720" max="12720" width="4.42578125" style="80" customWidth="1"/>
    <col min="12721" max="12721" width="45.140625" style="80" customWidth="1"/>
    <col min="12722" max="12723" width="12" style="80" customWidth="1"/>
    <col min="12724" max="12724" width="13.28515625" style="80" customWidth="1"/>
    <col min="12725" max="12725" width="3" style="80" customWidth="1"/>
    <col min="12726" max="12727" width="12.28515625" style="80" customWidth="1"/>
    <col min="12728" max="12728" width="13.28515625" style="80" customWidth="1"/>
    <col min="12729" max="12729" width="2.28515625" style="80" customWidth="1"/>
    <col min="12730" max="12730" width="13.28515625" style="80" customWidth="1"/>
    <col min="12731" max="12731" width="12.140625" style="80" customWidth="1"/>
    <col min="12732" max="12732" width="13.85546875" style="80" customWidth="1"/>
    <col min="12733" max="12974" width="11.28515625" style="80"/>
    <col min="12975" max="12975" width="1.28515625" style="80" customWidth="1"/>
    <col min="12976" max="12976" width="4.42578125" style="80" customWidth="1"/>
    <col min="12977" max="12977" width="45.140625" style="80" customWidth="1"/>
    <col min="12978" max="12979" width="12" style="80" customWidth="1"/>
    <col min="12980" max="12980" width="13.28515625" style="80" customWidth="1"/>
    <col min="12981" max="12981" width="3" style="80" customWidth="1"/>
    <col min="12982" max="12983" width="12.28515625" style="80" customWidth="1"/>
    <col min="12984" max="12984" width="13.28515625" style="80" customWidth="1"/>
    <col min="12985" max="12985" width="2.28515625" style="80" customWidth="1"/>
    <col min="12986" max="12986" width="13.28515625" style="80" customWidth="1"/>
    <col min="12987" max="12987" width="12.140625" style="80" customWidth="1"/>
    <col min="12988" max="12988" width="13.85546875" style="80" customWidth="1"/>
    <col min="12989" max="13230" width="11.28515625" style="80"/>
    <col min="13231" max="13231" width="1.28515625" style="80" customWidth="1"/>
    <col min="13232" max="13232" width="4.42578125" style="80" customWidth="1"/>
    <col min="13233" max="13233" width="45.140625" style="80" customWidth="1"/>
    <col min="13234" max="13235" width="12" style="80" customWidth="1"/>
    <col min="13236" max="13236" width="13.28515625" style="80" customWidth="1"/>
    <col min="13237" max="13237" width="3" style="80" customWidth="1"/>
    <col min="13238" max="13239" width="12.28515625" style="80" customWidth="1"/>
    <col min="13240" max="13240" width="13.28515625" style="80" customWidth="1"/>
    <col min="13241" max="13241" width="2.28515625" style="80" customWidth="1"/>
    <col min="13242" max="13242" width="13.28515625" style="80" customWidth="1"/>
    <col min="13243" max="13243" width="12.140625" style="80" customWidth="1"/>
    <col min="13244" max="13244" width="13.85546875" style="80" customWidth="1"/>
    <col min="13245" max="13486" width="11.28515625" style="80"/>
    <col min="13487" max="13487" width="1.28515625" style="80" customWidth="1"/>
    <col min="13488" max="13488" width="4.42578125" style="80" customWidth="1"/>
    <col min="13489" max="13489" width="45.140625" style="80" customWidth="1"/>
    <col min="13490" max="13491" width="12" style="80" customWidth="1"/>
    <col min="13492" max="13492" width="13.28515625" style="80" customWidth="1"/>
    <col min="13493" max="13493" width="3" style="80" customWidth="1"/>
    <col min="13494" max="13495" width="12.28515625" style="80" customWidth="1"/>
    <col min="13496" max="13496" width="13.28515625" style="80" customWidth="1"/>
    <col min="13497" max="13497" width="2.28515625" style="80" customWidth="1"/>
    <col min="13498" max="13498" width="13.28515625" style="80" customWidth="1"/>
    <col min="13499" max="13499" width="12.140625" style="80" customWidth="1"/>
    <col min="13500" max="13500" width="13.85546875" style="80" customWidth="1"/>
    <col min="13501" max="13742" width="11.28515625" style="80"/>
    <col min="13743" max="13743" width="1.28515625" style="80" customWidth="1"/>
    <col min="13744" max="13744" width="4.42578125" style="80" customWidth="1"/>
    <col min="13745" max="13745" width="45.140625" style="80" customWidth="1"/>
    <col min="13746" max="13747" width="12" style="80" customWidth="1"/>
    <col min="13748" max="13748" width="13.28515625" style="80" customWidth="1"/>
    <col min="13749" max="13749" width="3" style="80" customWidth="1"/>
    <col min="13750" max="13751" width="12.28515625" style="80" customWidth="1"/>
    <col min="13752" max="13752" width="13.28515625" style="80" customWidth="1"/>
    <col min="13753" max="13753" width="2.28515625" style="80" customWidth="1"/>
    <col min="13754" max="13754" width="13.28515625" style="80" customWidth="1"/>
    <col min="13755" max="13755" width="12.140625" style="80" customWidth="1"/>
    <col min="13756" max="13756" width="13.85546875" style="80" customWidth="1"/>
    <col min="13757" max="13998" width="11.28515625" style="80"/>
    <col min="13999" max="13999" width="1.28515625" style="80" customWidth="1"/>
    <col min="14000" max="14000" width="4.42578125" style="80" customWidth="1"/>
    <col min="14001" max="14001" width="45.140625" style="80" customWidth="1"/>
    <col min="14002" max="14003" width="12" style="80" customWidth="1"/>
    <col min="14004" max="14004" width="13.28515625" style="80" customWidth="1"/>
    <col min="14005" max="14005" width="3" style="80" customWidth="1"/>
    <col min="14006" max="14007" width="12.28515625" style="80" customWidth="1"/>
    <col min="14008" max="14008" width="13.28515625" style="80" customWidth="1"/>
    <col min="14009" max="14009" width="2.28515625" style="80" customWidth="1"/>
    <col min="14010" max="14010" width="13.28515625" style="80" customWidth="1"/>
    <col min="14011" max="14011" width="12.140625" style="80" customWidth="1"/>
    <col min="14012" max="14012" width="13.85546875" style="80" customWidth="1"/>
    <col min="14013" max="14254" width="11.28515625" style="80"/>
    <col min="14255" max="14255" width="1.28515625" style="80" customWidth="1"/>
    <col min="14256" max="14256" width="4.42578125" style="80" customWidth="1"/>
    <col min="14257" max="14257" width="45.140625" style="80" customWidth="1"/>
    <col min="14258" max="14259" width="12" style="80" customWidth="1"/>
    <col min="14260" max="14260" width="13.28515625" style="80" customWidth="1"/>
    <col min="14261" max="14261" width="3" style="80" customWidth="1"/>
    <col min="14262" max="14263" width="12.28515625" style="80" customWidth="1"/>
    <col min="14264" max="14264" width="13.28515625" style="80" customWidth="1"/>
    <col min="14265" max="14265" width="2.28515625" style="80" customWidth="1"/>
    <col min="14266" max="14266" width="13.28515625" style="80" customWidth="1"/>
    <col min="14267" max="14267" width="12.140625" style="80" customWidth="1"/>
    <col min="14268" max="14268" width="13.85546875" style="80" customWidth="1"/>
    <col min="14269" max="14510" width="11.28515625" style="80"/>
    <col min="14511" max="14511" width="1.28515625" style="80" customWidth="1"/>
    <col min="14512" max="14512" width="4.42578125" style="80" customWidth="1"/>
    <col min="14513" max="14513" width="45.140625" style="80" customWidth="1"/>
    <col min="14514" max="14515" width="12" style="80" customWidth="1"/>
    <col min="14516" max="14516" width="13.28515625" style="80" customWidth="1"/>
    <col min="14517" max="14517" width="3" style="80" customWidth="1"/>
    <col min="14518" max="14519" width="12.28515625" style="80" customWidth="1"/>
    <col min="14520" max="14520" width="13.28515625" style="80" customWidth="1"/>
    <col min="14521" max="14521" width="2.28515625" style="80" customWidth="1"/>
    <col min="14522" max="14522" width="13.28515625" style="80" customWidth="1"/>
    <col min="14523" max="14523" width="12.140625" style="80" customWidth="1"/>
    <col min="14524" max="14524" width="13.85546875" style="80" customWidth="1"/>
    <col min="14525" max="14766" width="11.28515625" style="80"/>
    <col min="14767" max="14767" width="1.28515625" style="80" customWidth="1"/>
    <col min="14768" max="14768" width="4.42578125" style="80" customWidth="1"/>
    <col min="14769" max="14769" width="45.140625" style="80" customWidth="1"/>
    <col min="14770" max="14771" width="12" style="80" customWidth="1"/>
    <col min="14772" max="14772" width="13.28515625" style="80" customWidth="1"/>
    <col min="14773" max="14773" width="3" style="80" customWidth="1"/>
    <col min="14774" max="14775" width="12.28515625" style="80" customWidth="1"/>
    <col min="14776" max="14776" width="13.28515625" style="80" customWidth="1"/>
    <col min="14777" max="14777" width="2.28515625" style="80" customWidth="1"/>
    <col min="14778" max="14778" width="13.28515625" style="80" customWidth="1"/>
    <col min="14779" max="14779" width="12.140625" style="80" customWidth="1"/>
    <col min="14780" max="14780" width="13.85546875" style="80" customWidth="1"/>
    <col min="14781" max="15022" width="11.28515625" style="80"/>
    <col min="15023" max="15023" width="1.28515625" style="80" customWidth="1"/>
    <col min="15024" max="15024" width="4.42578125" style="80" customWidth="1"/>
    <col min="15025" max="15025" width="45.140625" style="80" customWidth="1"/>
    <col min="15026" max="15027" width="12" style="80" customWidth="1"/>
    <col min="15028" max="15028" width="13.28515625" style="80" customWidth="1"/>
    <col min="15029" max="15029" width="3" style="80" customWidth="1"/>
    <col min="15030" max="15031" width="12.28515625" style="80" customWidth="1"/>
    <col min="15032" max="15032" width="13.28515625" style="80" customWidth="1"/>
    <col min="15033" max="15033" width="2.28515625" style="80" customWidth="1"/>
    <col min="15034" max="15034" width="13.28515625" style="80" customWidth="1"/>
    <col min="15035" max="15035" width="12.140625" style="80" customWidth="1"/>
    <col min="15036" max="15036" width="13.85546875" style="80" customWidth="1"/>
    <col min="15037" max="15278" width="11.28515625" style="80"/>
    <col min="15279" max="15279" width="1.28515625" style="80" customWidth="1"/>
    <col min="15280" max="15280" width="4.42578125" style="80" customWidth="1"/>
    <col min="15281" max="15281" width="45.140625" style="80" customWidth="1"/>
    <col min="15282" max="15283" width="12" style="80" customWidth="1"/>
    <col min="15284" max="15284" width="13.28515625" style="80" customWidth="1"/>
    <col min="15285" max="15285" width="3" style="80" customWidth="1"/>
    <col min="15286" max="15287" width="12.28515625" style="80" customWidth="1"/>
    <col min="15288" max="15288" width="13.28515625" style="80" customWidth="1"/>
    <col min="15289" max="15289" width="2.28515625" style="80" customWidth="1"/>
    <col min="15290" max="15290" width="13.28515625" style="80" customWidth="1"/>
    <col min="15291" max="15291" width="12.140625" style="80" customWidth="1"/>
    <col min="15292" max="15292" width="13.85546875" style="80" customWidth="1"/>
    <col min="15293" max="15534" width="11.28515625" style="80"/>
    <col min="15535" max="15535" width="1.28515625" style="80" customWidth="1"/>
    <col min="15536" max="15536" width="4.42578125" style="80" customWidth="1"/>
    <col min="15537" max="15537" width="45.140625" style="80" customWidth="1"/>
    <col min="15538" max="15539" width="12" style="80" customWidth="1"/>
    <col min="15540" max="15540" width="13.28515625" style="80" customWidth="1"/>
    <col min="15541" max="15541" width="3" style="80" customWidth="1"/>
    <col min="15542" max="15543" width="12.28515625" style="80" customWidth="1"/>
    <col min="15544" max="15544" width="13.28515625" style="80" customWidth="1"/>
    <col min="15545" max="15545" width="2.28515625" style="80" customWidth="1"/>
    <col min="15546" max="15546" width="13.28515625" style="80" customWidth="1"/>
    <col min="15547" max="15547" width="12.140625" style="80" customWidth="1"/>
    <col min="15548" max="15548" width="13.85546875" style="80" customWidth="1"/>
    <col min="15549" max="15790" width="11.28515625" style="80"/>
    <col min="15791" max="15791" width="1.28515625" style="80" customWidth="1"/>
    <col min="15792" max="15792" width="4.42578125" style="80" customWidth="1"/>
    <col min="15793" max="15793" width="45.140625" style="80" customWidth="1"/>
    <col min="15794" max="15795" width="12" style="80" customWidth="1"/>
    <col min="15796" max="15796" width="13.28515625" style="80" customWidth="1"/>
    <col min="15797" max="15797" width="3" style="80" customWidth="1"/>
    <col min="15798" max="15799" width="12.28515625" style="80" customWidth="1"/>
    <col min="15800" max="15800" width="13.28515625" style="80" customWidth="1"/>
    <col min="15801" max="15801" width="2.28515625" style="80" customWidth="1"/>
    <col min="15802" max="15802" width="13.28515625" style="80" customWidth="1"/>
    <col min="15803" max="15803" width="12.140625" style="80" customWidth="1"/>
    <col min="15804" max="15804" width="13.85546875" style="80" customWidth="1"/>
    <col min="15805" max="16046" width="11.28515625" style="80"/>
    <col min="16047" max="16047" width="1.28515625" style="80" customWidth="1"/>
    <col min="16048" max="16048" width="4.42578125" style="80" customWidth="1"/>
    <col min="16049" max="16049" width="45.140625" style="80" customWidth="1"/>
    <col min="16050" max="16051" width="12" style="80" customWidth="1"/>
    <col min="16052" max="16052" width="13.28515625" style="80" customWidth="1"/>
    <col min="16053" max="16053" width="3" style="80" customWidth="1"/>
    <col min="16054" max="16055" width="12.28515625" style="80" customWidth="1"/>
    <col min="16056" max="16056" width="13.28515625" style="80" customWidth="1"/>
    <col min="16057" max="16057" width="2.28515625" style="80" customWidth="1"/>
    <col min="16058" max="16058" width="13.28515625" style="80" customWidth="1"/>
    <col min="16059" max="16059" width="12.140625" style="80" customWidth="1"/>
    <col min="16060" max="16060" width="13.85546875" style="80" customWidth="1"/>
    <col min="16061" max="16384" width="11.28515625" style="80"/>
  </cols>
  <sheetData>
    <row r="1" spans="1:88" ht="59.25" customHeight="1"/>
    <row r="2" spans="1:88" ht="16.5" customHeight="1">
      <c r="A2" s="246" t="s">
        <v>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</row>
    <row r="3" spans="1:88" s="114" customFormat="1" ht="16.5" customHeight="1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/>
      <c r="CI3" s="193"/>
      <c r="CJ3" s="193"/>
    </row>
    <row r="4" spans="1:88" s="155" customFormat="1" ht="15.75" customHeight="1">
      <c r="A4" s="194" t="s">
        <v>60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6"/>
    </row>
    <row r="5" spans="1:88" s="6" customFormat="1" ht="14.25" customHeight="1">
      <c r="A5" s="197" t="s">
        <v>82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9"/>
    </row>
    <row r="6" spans="1:88">
      <c r="A6" s="154"/>
      <c r="B6" s="154"/>
      <c r="C6" s="154"/>
      <c r="D6" s="154"/>
      <c r="E6" s="154"/>
      <c r="F6" s="154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</row>
    <row r="7" spans="1:88" s="93" customFormat="1" ht="25.5" customHeight="1">
      <c r="A7" s="117"/>
      <c r="B7" s="116"/>
      <c r="C7" s="190" t="s">
        <v>83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56"/>
      <c r="AF7" s="190" t="s">
        <v>84</v>
      </c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05"/>
      <c r="BI7" s="190" t="s">
        <v>85</v>
      </c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1"/>
    </row>
    <row r="8" spans="1:88" s="2" customFormat="1" ht="17.25" customHeight="1">
      <c r="A8" s="204" t="s">
        <v>18</v>
      </c>
      <c r="B8" s="205"/>
      <c r="C8" s="202" t="s">
        <v>19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157"/>
      <c r="AF8" s="202" t="s">
        <v>20</v>
      </c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157"/>
      <c r="BI8" s="202" t="s">
        <v>39</v>
      </c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3"/>
    </row>
    <row r="9" spans="1:88" s="93" customFormat="1">
      <c r="A9" s="206"/>
      <c r="B9" s="207"/>
      <c r="C9" s="243" t="s">
        <v>30</v>
      </c>
      <c r="D9" s="243"/>
      <c r="E9" s="243"/>
      <c r="F9" s="243"/>
      <c r="G9" s="243" t="s">
        <v>31</v>
      </c>
      <c r="H9" s="243"/>
      <c r="I9" s="243"/>
      <c r="J9" s="243"/>
      <c r="K9" s="243" t="s">
        <v>32</v>
      </c>
      <c r="L9" s="243"/>
      <c r="M9" s="243"/>
      <c r="N9" s="243"/>
      <c r="O9" s="243" t="s">
        <v>33</v>
      </c>
      <c r="P9" s="243"/>
      <c r="Q9" s="243"/>
      <c r="R9" s="243"/>
      <c r="S9" s="243" t="s">
        <v>34</v>
      </c>
      <c r="T9" s="243"/>
      <c r="U9" s="243"/>
      <c r="V9" s="243"/>
      <c r="W9" s="243" t="s">
        <v>35</v>
      </c>
      <c r="X9" s="243"/>
      <c r="Y9" s="243"/>
      <c r="Z9" s="243"/>
      <c r="AA9" s="243" t="s">
        <v>36</v>
      </c>
      <c r="AB9" s="243"/>
      <c r="AC9" s="243"/>
      <c r="AD9" s="243"/>
      <c r="AE9" s="74"/>
      <c r="AF9" s="243" t="s">
        <v>30</v>
      </c>
      <c r="AG9" s="243"/>
      <c r="AH9" s="243"/>
      <c r="AI9" s="243"/>
      <c r="AJ9" s="243" t="s">
        <v>31</v>
      </c>
      <c r="AK9" s="243"/>
      <c r="AL9" s="243"/>
      <c r="AM9" s="243"/>
      <c r="AN9" s="243" t="s">
        <v>32</v>
      </c>
      <c r="AO9" s="243"/>
      <c r="AP9" s="243"/>
      <c r="AQ9" s="243"/>
      <c r="AR9" s="243" t="s">
        <v>33</v>
      </c>
      <c r="AS9" s="243"/>
      <c r="AT9" s="243"/>
      <c r="AU9" s="243"/>
      <c r="AV9" s="243" t="s">
        <v>34</v>
      </c>
      <c r="AW9" s="243"/>
      <c r="AX9" s="243"/>
      <c r="AY9" s="243"/>
      <c r="AZ9" s="243" t="s">
        <v>35</v>
      </c>
      <c r="BA9" s="243"/>
      <c r="BB9" s="243"/>
      <c r="BC9" s="243"/>
      <c r="BD9" s="243" t="s">
        <v>36</v>
      </c>
      <c r="BE9" s="243"/>
      <c r="BF9" s="243"/>
      <c r="BG9" s="243"/>
      <c r="BH9" s="94"/>
      <c r="BI9" s="243" t="s">
        <v>30</v>
      </c>
      <c r="BJ9" s="243"/>
      <c r="BK9" s="243"/>
      <c r="BL9" s="243"/>
      <c r="BM9" s="243" t="s">
        <v>31</v>
      </c>
      <c r="BN9" s="243"/>
      <c r="BO9" s="243"/>
      <c r="BP9" s="243"/>
      <c r="BQ9" s="243" t="s">
        <v>32</v>
      </c>
      <c r="BR9" s="243"/>
      <c r="BS9" s="243"/>
      <c r="BT9" s="243"/>
      <c r="BU9" s="243" t="s">
        <v>33</v>
      </c>
      <c r="BV9" s="243"/>
      <c r="BW9" s="243"/>
      <c r="BX9" s="243"/>
      <c r="BY9" s="243" t="s">
        <v>34</v>
      </c>
      <c r="BZ9" s="243"/>
      <c r="CA9" s="243"/>
      <c r="CB9" s="243"/>
      <c r="CC9" s="243" t="s">
        <v>35</v>
      </c>
      <c r="CD9" s="243"/>
      <c r="CE9" s="243"/>
      <c r="CF9" s="243"/>
      <c r="CG9" s="243" t="s">
        <v>36</v>
      </c>
      <c r="CH9" s="243"/>
      <c r="CI9" s="243"/>
      <c r="CJ9" s="244"/>
    </row>
    <row r="10" spans="1:88" s="93" customFormat="1">
      <c r="A10" s="208"/>
      <c r="B10" s="209"/>
      <c r="C10" s="104" t="s">
        <v>52</v>
      </c>
      <c r="D10" s="95" t="s">
        <v>53</v>
      </c>
      <c r="E10" s="95" t="s">
        <v>54</v>
      </c>
      <c r="F10" s="95" t="s">
        <v>55</v>
      </c>
      <c r="G10" s="104" t="s">
        <v>52</v>
      </c>
      <c r="H10" s="95" t="s">
        <v>53</v>
      </c>
      <c r="I10" s="95" t="s">
        <v>54</v>
      </c>
      <c r="J10" s="95" t="s">
        <v>55</v>
      </c>
      <c r="K10" s="104" t="s">
        <v>52</v>
      </c>
      <c r="L10" s="95" t="s">
        <v>53</v>
      </c>
      <c r="M10" s="95" t="s">
        <v>54</v>
      </c>
      <c r="N10" s="95" t="s">
        <v>55</v>
      </c>
      <c r="O10" s="104" t="s">
        <v>52</v>
      </c>
      <c r="P10" s="95" t="s">
        <v>53</v>
      </c>
      <c r="Q10" s="95" t="s">
        <v>54</v>
      </c>
      <c r="R10" s="95" t="s">
        <v>55</v>
      </c>
      <c r="S10" s="104" t="s">
        <v>52</v>
      </c>
      <c r="T10" s="95" t="s">
        <v>53</v>
      </c>
      <c r="U10" s="95" t="s">
        <v>54</v>
      </c>
      <c r="V10" s="95" t="s">
        <v>55</v>
      </c>
      <c r="W10" s="104" t="s">
        <v>52</v>
      </c>
      <c r="X10" s="95" t="s">
        <v>53</v>
      </c>
      <c r="Y10" s="95" t="s">
        <v>54</v>
      </c>
      <c r="Z10" s="95" t="s">
        <v>55</v>
      </c>
      <c r="AA10" s="104" t="s">
        <v>52</v>
      </c>
      <c r="AB10" s="95" t="s">
        <v>53</v>
      </c>
      <c r="AC10" s="95" t="s">
        <v>54</v>
      </c>
      <c r="AD10" s="95" t="s">
        <v>55</v>
      </c>
      <c r="AE10" s="74"/>
      <c r="AF10" s="104" t="s">
        <v>52</v>
      </c>
      <c r="AG10" s="95" t="s">
        <v>53</v>
      </c>
      <c r="AH10" s="95" t="s">
        <v>54</v>
      </c>
      <c r="AI10" s="95" t="s">
        <v>55</v>
      </c>
      <c r="AJ10" s="104" t="s">
        <v>52</v>
      </c>
      <c r="AK10" s="95" t="s">
        <v>53</v>
      </c>
      <c r="AL10" s="95" t="s">
        <v>54</v>
      </c>
      <c r="AM10" s="95" t="s">
        <v>55</v>
      </c>
      <c r="AN10" s="104" t="s">
        <v>52</v>
      </c>
      <c r="AO10" s="95" t="s">
        <v>53</v>
      </c>
      <c r="AP10" s="95" t="s">
        <v>54</v>
      </c>
      <c r="AQ10" s="95" t="s">
        <v>55</v>
      </c>
      <c r="AR10" s="104" t="s">
        <v>52</v>
      </c>
      <c r="AS10" s="95" t="s">
        <v>53</v>
      </c>
      <c r="AT10" s="95" t="s">
        <v>54</v>
      </c>
      <c r="AU10" s="95" t="s">
        <v>55</v>
      </c>
      <c r="AV10" s="104" t="s">
        <v>52</v>
      </c>
      <c r="AW10" s="95" t="s">
        <v>53</v>
      </c>
      <c r="AX10" s="95" t="s">
        <v>54</v>
      </c>
      <c r="AY10" s="95" t="s">
        <v>55</v>
      </c>
      <c r="AZ10" s="104" t="s">
        <v>52</v>
      </c>
      <c r="BA10" s="95" t="s">
        <v>53</v>
      </c>
      <c r="BB10" s="95" t="s">
        <v>54</v>
      </c>
      <c r="BC10" s="95" t="s">
        <v>55</v>
      </c>
      <c r="BD10" s="104" t="s">
        <v>52</v>
      </c>
      <c r="BE10" s="95" t="s">
        <v>53</v>
      </c>
      <c r="BF10" s="95" t="s">
        <v>54</v>
      </c>
      <c r="BG10" s="95" t="s">
        <v>55</v>
      </c>
      <c r="BH10" s="94"/>
      <c r="BI10" s="104" t="s">
        <v>52</v>
      </c>
      <c r="BJ10" s="95" t="s">
        <v>53</v>
      </c>
      <c r="BK10" s="95" t="s">
        <v>54</v>
      </c>
      <c r="BL10" s="95" t="s">
        <v>55</v>
      </c>
      <c r="BM10" s="104" t="s">
        <v>52</v>
      </c>
      <c r="BN10" s="95" t="s">
        <v>53</v>
      </c>
      <c r="BO10" s="95" t="s">
        <v>54</v>
      </c>
      <c r="BP10" s="95" t="s">
        <v>55</v>
      </c>
      <c r="BQ10" s="104" t="s">
        <v>52</v>
      </c>
      <c r="BR10" s="95" t="s">
        <v>53</v>
      </c>
      <c r="BS10" s="95" t="s">
        <v>54</v>
      </c>
      <c r="BT10" s="95" t="s">
        <v>55</v>
      </c>
      <c r="BU10" s="104" t="s">
        <v>52</v>
      </c>
      <c r="BV10" s="95" t="s">
        <v>53</v>
      </c>
      <c r="BW10" s="95" t="s">
        <v>54</v>
      </c>
      <c r="BX10" s="95" t="s">
        <v>55</v>
      </c>
      <c r="BY10" s="104" t="s">
        <v>52</v>
      </c>
      <c r="BZ10" s="95" t="s">
        <v>53</v>
      </c>
      <c r="CA10" s="95" t="s">
        <v>54</v>
      </c>
      <c r="CB10" s="95" t="s">
        <v>55</v>
      </c>
      <c r="CC10" s="104" t="s">
        <v>52</v>
      </c>
      <c r="CD10" s="95" t="s">
        <v>53</v>
      </c>
      <c r="CE10" s="95" t="s">
        <v>54</v>
      </c>
      <c r="CF10" s="95" t="s">
        <v>55</v>
      </c>
      <c r="CG10" s="104" t="s">
        <v>52</v>
      </c>
      <c r="CH10" s="95" t="s">
        <v>53</v>
      </c>
      <c r="CI10" s="95" t="s">
        <v>54</v>
      </c>
      <c r="CJ10" s="158" t="s">
        <v>55</v>
      </c>
    </row>
    <row r="11" spans="1:88" s="63" customFormat="1" ht="3" customHeight="1">
      <c r="A11" s="159"/>
      <c r="B11" s="160"/>
      <c r="C11" s="160"/>
      <c r="D11" s="160"/>
      <c r="E11" s="160"/>
      <c r="F11" s="161"/>
      <c r="G11" s="160"/>
      <c r="H11" s="93"/>
      <c r="I11" s="93"/>
      <c r="J11" s="161"/>
      <c r="K11" s="160"/>
      <c r="L11" s="93"/>
      <c r="M11" s="93"/>
      <c r="N11" s="161"/>
      <c r="O11" s="161"/>
      <c r="P11" s="93"/>
      <c r="Q11" s="93"/>
      <c r="R11" s="161"/>
      <c r="S11" s="161"/>
      <c r="T11" s="93"/>
      <c r="U11" s="93"/>
      <c r="V11" s="161"/>
      <c r="W11" s="161"/>
      <c r="X11" s="93"/>
      <c r="Y11" s="93"/>
      <c r="Z11" s="161"/>
      <c r="AA11" s="161"/>
      <c r="AB11" s="93"/>
      <c r="AC11" s="93"/>
      <c r="AD11" s="161"/>
      <c r="AE11" s="94"/>
      <c r="AF11" s="160"/>
      <c r="AG11" s="160"/>
      <c r="AH11" s="160"/>
      <c r="AI11" s="161"/>
      <c r="AJ11" s="160"/>
      <c r="AK11" s="93"/>
      <c r="AL11" s="93"/>
      <c r="AM11" s="161"/>
      <c r="AN11" s="160"/>
      <c r="AO11" s="93"/>
      <c r="AP11" s="93"/>
      <c r="AQ11" s="161"/>
      <c r="AR11" s="161"/>
      <c r="AS11" s="93"/>
      <c r="AT11" s="93"/>
      <c r="AU11" s="161"/>
      <c r="AV11" s="161"/>
      <c r="AW11" s="93"/>
      <c r="AX11" s="93"/>
      <c r="AY11" s="161"/>
      <c r="AZ11" s="161"/>
      <c r="BA11" s="93"/>
      <c r="BB11" s="93"/>
      <c r="BC11" s="161"/>
      <c r="BD11" s="161"/>
      <c r="BE11" s="93"/>
      <c r="BF11" s="93"/>
      <c r="BG11" s="161"/>
      <c r="BI11" s="160"/>
      <c r="BJ11" s="160"/>
      <c r="BK11" s="160"/>
      <c r="BL11" s="161"/>
      <c r="BM11" s="160"/>
      <c r="BN11" s="93"/>
      <c r="BO11" s="93"/>
      <c r="BP11" s="161"/>
      <c r="BQ11" s="160"/>
      <c r="BR11" s="93"/>
      <c r="BS11" s="93"/>
      <c r="BT11" s="161"/>
      <c r="BU11" s="161"/>
      <c r="BV11" s="93"/>
      <c r="BW11" s="93"/>
      <c r="BX11" s="161"/>
      <c r="BY11" s="161"/>
      <c r="BZ11" s="93"/>
      <c r="CA11" s="93"/>
      <c r="CB11" s="161"/>
      <c r="CC11" s="161"/>
      <c r="CD11" s="93"/>
      <c r="CE11" s="93"/>
      <c r="CF11" s="161"/>
      <c r="CG11" s="161"/>
      <c r="CH11" s="93"/>
      <c r="CI11" s="93"/>
      <c r="CJ11" s="162"/>
    </row>
    <row r="12" spans="1:88" s="8" customFormat="1" ht="43.5" customHeight="1">
      <c r="A12" s="121"/>
      <c r="B12" s="107" t="s">
        <v>40</v>
      </c>
      <c r="C12" s="103">
        <v>2.5259192052538677</v>
      </c>
      <c r="D12" s="103">
        <v>1.9985900445065783</v>
      </c>
      <c r="E12" s="103">
        <v>3.0532483660011578</v>
      </c>
      <c r="F12" s="82">
        <v>0.26242186963807673</v>
      </c>
      <c r="G12" s="103">
        <v>6.5010728461715628</v>
      </c>
      <c r="H12" s="82">
        <v>6.1116448763546138</v>
      </c>
      <c r="I12" s="82">
        <v>6.8905008159885108</v>
      </c>
      <c r="J12" s="82">
        <v>0.18656280673382744</v>
      </c>
      <c r="K12" s="103">
        <v>2.5389574686320633</v>
      </c>
      <c r="L12" s="82">
        <v>1.8846065179110525</v>
      </c>
      <c r="M12" s="82">
        <v>3.1933084193530754</v>
      </c>
      <c r="N12" s="82">
        <v>0.32559201775718516</v>
      </c>
      <c r="O12" s="82">
        <v>3.3457214274516649</v>
      </c>
      <c r="P12" s="82">
        <v>2.9011952380635626</v>
      </c>
      <c r="Q12" s="82">
        <v>3.7902476168397663</v>
      </c>
      <c r="R12" s="82">
        <v>0.21946070011273952</v>
      </c>
      <c r="S12" s="82">
        <v>7.083727227026281</v>
      </c>
      <c r="T12" s="82">
        <v>6.6531357206745749</v>
      </c>
      <c r="U12" s="82">
        <v>7.5143187333779871</v>
      </c>
      <c r="V12" s="82">
        <v>0.20516056609827235</v>
      </c>
      <c r="W12" s="82">
        <v>8.0357198393209863</v>
      </c>
      <c r="X12" s="82">
        <v>7.5948388373966802</v>
      </c>
      <c r="Y12" s="82">
        <v>8.4766008412452951</v>
      </c>
      <c r="Z12" s="82">
        <v>0.20821208061440963</v>
      </c>
      <c r="AA12" s="82">
        <v>5.63727333564721</v>
      </c>
      <c r="AB12" s="82">
        <v>4.3408156511643252</v>
      </c>
      <c r="AC12" s="82">
        <v>6.9337310201300886</v>
      </c>
      <c r="AD12" s="82">
        <v>0.62617117620483909</v>
      </c>
      <c r="AE12" s="82"/>
      <c r="AF12" s="103">
        <v>3.0086356177112088</v>
      </c>
      <c r="AG12" s="103">
        <v>2.7710377415114902</v>
      </c>
      <c r="AH12" s="103">
        <v>3.2462334939109256</v>
      </c>
      <c r="AI12" s="82">
        <v>0.11768492325605565</v>
      </c>
      <c r="AJ12" s="103">
        <v>6.5059303616961772</v>
      </c>
      <c r="AK12" s="82">
        <v>6.3144863101634225</v>
      </c>
      <c r="AL12" s="82">
        <v>6.6973744132289292</v>
      </c>
      <c r="AM12" s="82">
        <v>9.171069724331174E-2</v>
      </c>
      <c r="AN12" s="103">
        <v>2.5999274169468558</v>
      </c>
      <c r="AO12" s="82">
        <v>2.2842745333824439</v>
      </c>
      <c r="AP12" s="82">
        <v>2.9155803005112695</v>
      </c>
      <c r="AQ12" s="82">
        <v>0.15696926203188799</v>
      </c>
      <c r="AR12" s="82">
        <v>2.9514597847878359</v>
      </c>
      <c r="AS12" s="82">
        <v>2.7041894748090458</v>
      </c>
      <c r="AT12" s="82">
        <v>3.198730094766626</v>
      </c>
      <c r="AU12" s="82">
        <v>0.12254380842470704</v>
      </c>
      <c r="AV12" s="82">
        <v>7.4357411431721809</v>
      </c>
      <c r="AW12" s="82">
        <v>7.2373135385454974</v>
      </c>
      <c r="AX12" s="82">
        <v>7.6341687477988653</v>
      </c>
      <c r="AY12" s="82">
        <v>9.4233476707665104E-2</v>
      </c>
      <c r="AZ12" s="82">
        <v>8.2756741779058256</v>
      </c>
      <c r="BA12" s="82">
        <v>8.026926332046294</v>
      </c>
      <c r="BB12" s="82">
        <v>8.5244220237653501</v>
      </c>
      <c r="BC12" s="82">
        <v>0.11721423052976759</v>
      </c>
      <c r="BD12" s="82">
        <v>5.6972460178620352</v>
      </c>
      <c r="BE12" s="82">
        <v>5.0616145251393316</v>
      </c>
      <c r="BF12" s="82">
        <v>6.3328775105847397</v>
      </c>
      <c r="BG12" s="82">
        <v>0.30682704937971877</v>
      </c>
      <c r="BH12" s="86"/>
      <c r="BI12" s="103">
        <v>3.1861368917079029</v>
      </c>
      <c r="BJ12" s="103">
        <v>3.1346617377119541</v>
      </c>
      <c r="BK12" s="103">
        <v>3.2376120457038504</v>
      </c>
      <c r="BL12" s="82">
        <v>2.5452368949100929E-2</v>
      </c>
      <c r="BM12" s="103">
        <v>5.8103020528357909</v>
      </c>
      <c r="BN12" s="82">
        <v>5.7839969636703277</v>
      </c>
      <c r="BO12" s="82">
        <v>5.836607142001256</v>
      </c>
      <c r="BP12" s="82">
        <v>1.2684219038634184E-2</v>
      </c>
      <c r="BQ12" s="103">
        <v>2.1890678922718898</v>
      </c>
      <c r="BR12" s="82">
        <v>2.1479737052812311</v>
      </c>
      <c r="BS12" s="82">
        <v>2.2301620792625494</v>
      </c>
      <c r="BT12" s="82">
        <v>2.0517661660360641E-2</v>
      </c>
      <c r="BU12" s="82">
        <v>0.75648799437051395</v>
      </c>
      <c r="BV12" s="82">
        <v>0.70131180518979885</v>
      </c>
      <c r="BW12" s="82">
        <v>0.81166418355122893</v>
      </c>
      <c r="BX12" s="82">
        <v>2.7940269437928593E-2</v>
      </c>
      <c r="BY12" s="82">
        <v>6.7012606918830384</v>
      </c>
      <c r="BZ12" s="82">
        <v>6.6706242199300076</v>
      </c>
      <c r="CA12" s="82">
        <v>6.7318971638360638</v>
      </c>
      <c r="CB12" s="82">
        <v>1.4649442904209796E-2</v>
      </c>
      <c r="CC12" s="82">
        <v>2.6613474823438121</v>
      </c>
      <c r="CD12" s="82">
        <v>2.615936059220513</v>
      </c>
      <c r="CE12" s="82">
        <v>2.7067589054671113</v>
      </c>
      <c r="CF12" s="82">
        <v>2.2568882781897344E-2</v>
      </c>
      <c r="CG12" s="82">
        <v>5.4540133397641188</v>
      </c>
      <c r="CH12" s="82">
        <v>5.336185908929334</v>
      </c>
      <c r="CI12" s="82">
        <v>5.5718407705989028</v>
      </c>
      <c r="CJ12" s="140">
        <v>5.7007921180840866E-2</v>
      </c>
    </row>
    <row r="13" spans="1:88" s="8" customFormat="1" ht="2.25" customHeight="1">
      <c r="A13" s="141"/>
      <c r="B13" s="142"/>
      <c r="C13" s="143"/>
      <c r="D13" s="143"/>
      <c r="E13" s="143"/>
      <c r="F13" s="82"/>
      <c r="G13" s="143"/>
      <c r="H13" s="82"/>
      <c r="I13" s="82"/>
      <c r="J13" s="82"/>
      <c r="K13" s="143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143"/>
      <c r="AG13" s="143"/>
      <c r="AH13" s="143"/>
      <c r="AI13" s="82"/>
      <c r="AJ13" s="143"/>
      <c r="AK13" s="82"/>
      <c r="AL13" s="82"/>
      <c r="AM13" s="82"/>
      <c r="AN13" s="143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6"/>
      <c r="BI13" s="143"/>
      <c r="BJ13" s="143"/>
      <c r="BK13" s="143"/>
      <c r="BL13" s="82"/>
      <c r="BM13" s="143"/>
      <c r="BN13" s="82"/>
      <c r="BO13" s="82"/>
      <c r="BP13" s="82"/>
      <c r="BQ13" s="143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140"/>
    </row>
    <row r="14" spans="1:88" s="8" customFormat="1" ht="13.5" customHeight="1">
      <c r="A14" s="146"/>
      <c r="B14" s="55" t="s">
        <v>56</v>
      </c>
      <c r="C14" s="89"/>
      <c r="D14" s="89"/>
      <c r="E14" s="89"/>
      <c r="F14" s="88"/>
      <c r="G14" s="89"/>
      <c r="H14" s="92"/>
      <c r="I14" s="92"/>
      <c r="J14" s="88"/>
      <c r="K14" s="89"/>
      <c r="L14" s="92"/>
      <c r="M14" s="92"/>
      <c r="N14" s="88"/>
      <c r="O14" s="88"/>
      <c r="P14" s="92"/>
      <c r="Q14" s="92"/>
      <c r="R14" s="88"/>
      <c r="S14" s="88"/>
      <c r="T14" s="92"/>
      <c r="U14" s="92"/>
      <c r="V14" s="88"/>
      <c r="W14" s="88"/>
      <c r="X14" s="92"/>
      <c r="Y14" s="92"/>
      <c r="Z14" s="88"/>
      <c r="AA14" s="88"/>
      <c r="AB14" s="92"/>
      <c r="AC14" s="92"/>
      <c r="AD14" s="88"/>
      <c r="AE14" s="82"/>
      <c r="AF14" s="89"/>
      <c r="AG14" s="89"/>
      <c r="AH14" s="89"/>
      <c r="AI14" s="88"/>
      <c r="AJ14" s="89"/>
      <c r="AK14" s="92"/>
      <c r="AL14" s="92"/>
      <c r="AM14" s="88"/>
      <c r="AN14" s="89"/>
      <c r="AO14" s="92"/>
      <c r="AP14" s="92"/>
      <c r="AQ14" s="88"/>
      <c r="AR14" s="88"/>
      <c r="AS14" s="92"/>
      <c r="AT14" s="92"/>
      <c r="AU14" s="88"/>
      <c r="AV14" s="88"/>
      <c r="AW14" s="92"/>
      <c r="AX14" s="92"/>
      <c r="AY14" s="88"/>
      <c r="AZ14" s="88"/>
      <c r="BA14" s="92"/>
      <c r="BB14" s="92"/>
      <c r="BC14" s="88"/>
      <c r="BD14" s="88"/>
      <c r="BE14" s="92"/>
      <c r="BF14" s="92"/>
      <c r="BG14" s="88"/>
      <c r="BH14" s="86"/>
      <c r="BI14" s="89"/>
      <c r="BJ14" s="89"/>
      <c r="BK14" s="89"/>
      <c r="BL14" s="88"/>
      <c r="BM14" s="89"/>
      <c r="BN14" s="92"/>
      <c r="BO14" s="92"/>
      <c r="BP14" s="88"/>
      <c r="BQ14" s="89"/>
      <c r="BR14" s="92"/>
      <c r="BS14" s="92"/>
      <c r="BT14" s="88"/>
      <c r="BU14" s="88"/>
      <c r="BV14" s="92"/>
      <c r="BW14" s="92"/>
      <c r="BX14" s="88"/>
      <c r="BY14" s="88"/>
      <c r="BZ14" s="92"/>
      <c r="CA14" s="92"/>
      <c r="CB14" s="88"/>
      <c r="CC14" s="88"/>
      <c r="CD14" s="92"/>
      <c r="CE14" s="92"/>
      <c r="CF14" s="88"/>
      <c r="CG14" s="88"/>
      <c r="CH14" s="92"/>
      <c r="CI14" s="92"/>
      <c r="CJ14" s="147"/>
    </row>
    <row r="15" spans="1:88" s="8" customFormat="1" ht="29.25" customHeight="1">
      <c r="A15" s="123" t="s">
        <v>29</v>
      </c>
      <c r="B15" s="11" t="s">
        <v>41</v>
      </c>
      <c r="C15" s="148">
        <v>3.8935012882908682</v>
      </c>
      <c r="D15" s="148">
        <v>2.9699298625236503</v>
      </c>
      <c r="E15" s="148">
        <v>4.817072714058086</v>
      </c>
      <c r="F15" s="87">
        <v>0.45355923519215474</v>
      </c>
      <c r="G15" s="148">
        <v>13.092852371409492</v>
      </c>
      <c r="H15" s="87">
        <v>13.092852371409492</v>
      </c>
      <c r="I15" s="87">
        <v>13.092852371409492</v>
      </c>
      <c r="J15" s="87">
        <v>0</v>
      </c>
      <c r="K15" s="148">
        <v>5.6734826367672575</v>
      </c>
      <c r="L15" s="87">
        <v>4.0721717710390468</v>
      </c>
      <c r="M15" s="87">
        <v>7.2747935024954691</v>
      </c>
      <c r="N15" s="87">
        <v>0.77314604575162971</v>
      </c>
      <c r="O15" s="87">
        <v>10.505212510024055</v>
      </c>
      <c r="P15" s="87">
        <v>10.505212510024055</v>
      </c>
      <c r="Q15" s="87">
        <v>10.505212510024055</v>
      </c>
      <c r="R15" s="87">
        <v>0</v>
      </c>
      <c r="S15" s="87">
        <v>2.8551532033426201</v>
      </c>
      <c r="T15" s="87">
        <v>2.8551532033426201</v>
      </c>
      <c r="U15" s="87">
        <v>2.8551532033426201</v>
      </c>
      <c r="V15" s="87">
        <v>0</v>
      </c>
      <c r="W15" s="87">
        <v>2.9416117812476759</v>
      </c>
      <c r="X15" s="87">
        <v>2.3250851088429618</v>
      </c>
      <c r="Y15" s="87">
        <v>3.5581384536523926</v>
      </c>
      <c r="Z15" s="87">
        <v>0.30557147821068531</v>
      </c>
      <c r="AA15" s="87">
        <v>6.1812159142893934</v>
      </c>
      <c r="AB15" s="87">
        <v>5.115528131061466</v>
      </c>
      <c r="AC15" s="87">
        <v>7.2469036975173262</v>
      </c>
      <c r="AD15" s="87">
        <v>0.51207574070539619</v>
      </c>
      <c r="AE15" s="87"/>
      <c r="AF15" s="148">
        <v>4.5228870713158278</v>
      </c>
      <c r="AG15" s="148">
        <v>4.1040121441231996</v>
      </c>
      <c r="AH15" s="148">
        <v>4.9417619985084569</v>
      </c>
      <c r="AI15" s="87">
        <v>0.20446777792905396</v>
      </c>
      <c r="AJ15" s="148">
        <v>12.306136210384368</v>
      </c>
      <c r="AK15" s="87">
        <v>12.306136210384368</v>
      </c>
      <c r="AL15" s="87">
        <v>12.306136210384368</v>
      </c>
      <c r="AM15" s="87">
        <v>0</v>
      </c>
      <c r="AN15" s="148">
        <v>6.1065459964092303</v>
      </c>
      <c r="AO15" s="87">
        <v>5.2168096023698114</v>
      </c>
      <c r="AP15" s="87">
        <v>6.9962823904486511</v>
      </c>
      <c r="AQ15" s="87">
        <v>0.42782985450293576</v>
      </c>
      <c r="AR15" s="87">
        <v>10.874799357945422</v>
      </c>
      <c r="AS15" s="87">
        <v>10.874799357945422</v>
      </c>
      <c r="AT15" s="87">
        <v>10.874799357945422</v>
      </c>
      <c r="AU15" s="87">
        <v>0</v>
      </c>
      <c r="AV15" s="87">
        <v>3.3672395650648839</v>
      </c>
      <c r="AW15" s="87">
        <v>3.3672395650648839</v>
      </c>
      <c r="AX15" s="87">
        <v>3.3672395650648839</v>
      </c>
      <c r="AY15" s="87">
        <v>0</v>
      </c>
      <c r="AZ15" s="87">
        <v>3.0476773636894943</v>
      </c>
      <c r="BA15" s="87">
        <v>2.7250793965362017</v>
      </c>
      <c r="BB15" s="87">
        <v>3.3702753308427846</v>
      </c>
      <c r="BC15" s="87">
        <v>0.15972589409971877</v>
      </c>
      <c r="BD15" s="87">
        <v>7.230107660884701</v>
      </c>
      <c r="BE15" s="87">
        <v>6.6039846046366257</v>
      </c>
      <c r="BF15" s="87">
        <v>7.8562307171327692</v>
      </c>
      <c r="BG15" s="87">
        <v>0.29791671010798554</v>
      </c>
      <c r="BH15" s="148"/>
      <c r="BI15" s="148">
        <v>8.3440167209565725</v>
      </c>
      <c r="BJ15" s="148">
        <v>8.2921692669401121</v>
      </c>
      <c r="BK15" s="148">
        <v>8.3958641749730276</v>
      </c>
      <c r="BL15" s="87">
        <v>2.441599411494122E-2</v>
      </c>
      <c r="BM15" s="148">
        <v>9.6988998262883559</v>
      </c>
      <c r="BN15" s="87">
        <v>9.6988998262883559</v>
      </c>
      <c r="BO15" s="87">
        <v>9.6988998262883559</v>
      </c>
      <c r="BP15" s="87">
        <v>0</v>
      </c>
      <c r="BQ15" s="148">
        <v>7.919244637558795</v>
      </c>
      <c r="BR15" s="87">
        <v>7.7978183485996384</v>
      </c>
      <c r="BS15" s="87">
        <v>8.0406709265179543</v>
      </c>
      <c r="BT15" s="87">
        <v>5.7407116644904783E-2</v>
      </c>
      <c r="BU15" s="87">
        <v>7.6156680769755809</v>
      </c>
      <c r="BV15" s="87">
        <v>7.6156680769755809</v>
      </c>
      <c r="BW15" s="87">
        <v>7.6156680769755809</v>
      </c>
      <c r="BX15" s="87">
        <v>0</v>
      </c>
      <c r="BY15" s="87">
        <v>4.9380499191955538</v>
      </c>
      <c r="BZ15" s="87">
        <v>4.9380499191955538</v>
      </c>
      <c r="CA15" s="87">
        <v>4.9380499191955538</v>
      </c>
      <c r="CB15" s="87">
        <v>0</v>
      </c>
      <c r="CC15" s="87">
        <v>5.5888720312307969</v>
      </c>
      <c r="CD15" s="87">
        <v>5.5012845556672119</v>
      </c>
      <c r="CE15" s="87">
        <v>5.676459506794381</v>
      </c>
      <c r="CF15" s="87">
        <v>4.232293406579956E-2</v>
      </c>
      <c r="CG15" s="87">
        <v>6.68638058061173</v>
      </c>
      <c r="CH15" s="87">
        <v>6.5352177806359251</v>
      </c>
      <c r="CI15" s="87">
        <v>6.837543380587535</v>
      </c>
      <c r="CJ15" s="149">
        <v>7.2291603027802187E-2</v>
      </c>
    </row>
    <row r="16" spans="1:88" s="8" customFormat="1" ht="45" customHeight="1">
      <c r="A16" s="121" t="s">
        <v>42</v>
      </c>
      <c r="B16" s="98" t="s">
        <v>43</v>
      </c>
      <c r="C16" s="86">
        <v>2.5442124314435155</v>
      </c>
      <c r="D16" s="86">
        <v>1.2788219612181748</v>
      </c>
      <c r="E16" s="86">
        <v>3.8096029016688551</v>
      </c>
      <c r="F16" s="82">
        <v>0.62960086275450811</v>
      </c>
      <c r="G16" s="86">
        <v>5.916613805337632</v>
      </c>
      <c r="H16" s="82">
        <v>4.0849804442108395</v>
      </c>
      <c r="I16" s="82">
        <v>7.7482471664644308</v>
      </c>
      <c r="J16" s="82">
        <v>0.88232049290829051</v>
      </c>
      <c r="K16" s="86">
        <v>3.1663342903226699</v>
      </c>
      <c r="L16" s="82">
        <v>-0.26242097126335912</v>
      </c>
      <c r="M16" s="82">
        <v>6.5950895519086989</v>
      </c>
      <c r="N16" s="82">
        <v>1.695705374235152</v>
      </c>
      <c r="O16" s="82">
        <v>3.8111490321826049</v>
      </c>
      <c r="P16" s="82">
        <v>2.2255196295597997</v>
      </c>
      <c r="Q16" s="82">
        <v>5.396778434805408</v>
      </c>
      <c r="R16" s="82">
        <v>0.77930883768828452</v>
      </c>
      <c r="S16" s="82">
        <v>1.075012554167265</v>
      </c>
      <c r="T16" s="82">
        <v>-1.7889379468470219</v>
      </c>
      <c r="U16" s="82">
        <v>3.9389630551815529</v>
      </c>
      <c r="V16" s="82">
        <v>1.445684792569782</v>
      </c>
      <c r="W16" s="82">
        <v>3.4790844665711691</v>
      </c>
      <c r="X16" s="82">
        <v>1.5935955750069797</v>
      </c>
      <c r="Y16" s="82">
        <v>5.3645733581353596</v>
      </c>
      <c r="Z16" s="82">
        <v>0.92965821094868029</v>
      </c>
      <c r="AA16" s="82">
        <v>6.5331727337452721</v>
      </c>
      <c r="AB16" s="82">
        <v>4.8968775185430715</v>
      </c>
      <c r="AC16" s="82">
        <v>8.1694679489474744</v>
      </c>
      <c r="AD16" s="82">
        <v>0.78366185562136859</v>
      </c>
      <c r="AE16" s="82"/>
      <c r="AF16" s="86">
        <v>2.8713765095689681</v>
      </c>
      <c r="AG16" s="86">
        <v>2.2284756809891557</v>
      </c>
      <c r="AH16" s="86">
        <v>3.51427733814878</v>
      </c>
      <c r="AI16" s="82">
        <v>0.31886095563124778</v>
      </c>
      <c r="AJ16" s="86">
        <v>6.1022032529062704</v>
      </c>
      <c r="AK16" s="82">
        <v>5.1433634013755638</v>
      </c>
      <c r="AL16" s="82">
        <v>7.0610431044369752</v>
      </c>
      <c r="AM16" s="82">
        <v>0.46107713156578817</v>
      </c>
      <c r="AN16" s="86">
        <v>2.7071406042493913</v>
      </c>
      <c r="AO16" s="82">
        <v>0.63804317889667983</v>
      </c>
      <c r="AP16" s="82">
        <v>4.776238029602105</v>
      </c>
      <c r="AQ16" s="82">
        <v>1.0278558471127668</v>
      </c>
      <c r="AR16" s="82">
        <v>4.4645105578984285</v>
      </c>
      <c r="AS16" s="82">
        <v>3.7216945083037598</v>
      </c>
      <c r="AT16" s="82">
        <v>5.2073266074930951</v>
      </c>
      <c r="AU16" s="82">
        <v>0.36279760705216335</v>
      </c>
      <c r="AV16" s="82">
        <v>1.8760321382337743</v>
      </c>
      <c r="AW16" s="82">
        <v>0.54272293202351518</v>
      </c>
      <c r="AX16" s="82">
        <v>3.209341344444034</v>
      </c>
      <c r="AY16" s="82">
        <v>0.66774518497830115</v>
      </c>
      <c r="AZ16" s="82">
        <v>3.6301263550495126</v>
      </c>
      <c r="BA16" s="82">
        <v>2.7760521845687833</v>
      </c>
      <c r="BB16" s="82">
        <v>4.4842005255302428</v>
      </c>
      <c r="BC16" s="82">
        <v>0.42049561292443216</v>
      </c>
      <c r="BD16" s="82">
        <v>6.1246210499829044</v>
      </c>
      <c r="BE16" s="82">
        <v>5.3435534640913316</v>
      </c>
      <c r="BF16" s="82">
        <v>6.9056886358744753</v>
      </c>
      <c r="BG16" s="82">
        <v>0.37551247688492589</v>
      </c>
      <c r="BH16" s="86"/>
      <c r="BI16" s="86">
        <v>4.2110858296520624</v>
      </c>
      <c r="BJ16" s="86">
        <v>4.0895028506901632</v>
      </c>
      <c r="BK16" s="86">
        <v>4.3326688086139598</v>
      </c>
      <c r="BL16" s="82">
        <v>5.9526557568692712E-2</v>
      </c>
      <c r="BM16" s="86">
        <v>6.0715167678551785</v>
      </c>
      <c r="BN16" s="82">
        <v>5.9447096960056562</v>
      </c>
      <c r="BO16" s="82">
        <v>6.1983238397046989</v>
      </c>
      <c r="BP16" s="82">
        <v>6.0995332641876877E-2</v>
      </c>
      <c r="BQ16" s="86">
        <v>3.0860732756839093</v>
      </c>
      <c r="BR16" s="82">
        <v>2.7869123767333979</v>
      </c>
      <c r="BS16" s="82">
        <v>3.3852341746344203</v>
      </c>
      <c r="BT16" s="82">
        <v>0.14806647646965104</v>
      </c>
      <c r="BU16" s="82">
        <v>3.6819635527458807</v>
      </c>
      <c r="BV16" s="82">
        <v>3.4739716554844606</v>
      </c>
      <c r="BW16" s="82">
        <v>3.8899554500073008</v>
      </c>
      <c r="BX16" s="82">
        <v>0.10235171217613062</v>
      </c>
      <c r="BY16" s="82">
        <v>3.8707762437606439</v>
      </c>
      <c r="BZ16" s="82">
        <v>3.6776057887464577</v>
      </c>
      <c r="CA16" s="82">
        <v>4.0639466987748278</v>
      </c>
      <c r="CB16" s="82">
        <v>9.4885365444080813E-2</v>
      </c>
      <c r="CC16" s="82">
        <v>4.2067934936582221</v>
      </c>
      <c r="CD16" s="82">
        <v>4.0634100951866925</v>
      </c>
      <c r="CE16" s="82">
        <v>4.3501768921297534</v>
      </c>
      <c r="CF16" s="82">
        <v>7.0202850454483198E-2</v>
      </c>
      <c r="CG16" s="82">
        <v>6.8737874443692624</v>
      </c>
      <c r="CH16" s="82">
        <v>6.7141415922508978</v>
      </c>
      <c r="CI16" s="82">
        <v>7.0334332964876261</v>
      </c>
      <c r="CJ16" s="140">
        <v>7.6214630397927613E-2</v>
      </c>
    </row>
    <row r="17" spans="1:88" s="8" customFormat="1" ht="18" customHeight="1">
      <c r="A17" s="146"/>
      <c r="B17" s="59" t="s">
        <v>57</v>
      </c>
      <c r="C17" s="90"/>
      <c r="D17" s="90"/>
      <c r="E17" s="90"/>
      <c r="F17" s="88"/>
      <c r="G17" s="90"/>
      <c r="H17" s="92"/>
      <c r="I17" s="92"/>
      <c r="J17" s="88"/>
      <c r="K17" s="90"/>
      <c r="L17" s="92"/>
      <c r="M17" s="92"/>
      <c r="N17" s="88"/>
      <c r="O17" s="88"/>
      <c r="P17" s="92"/>
      <c r="Q17" s="92"/>
      <c r="R17" s="88"/>
      <c r="S17" s="88"/>
      <c r="T17" s="92"/>
      <c r="U17" s="92"/>
      <c r="V17" s="88"/>
      <c r="W17" s="88"/>
      <c r="X17" s="92"/>
      <c r="Y17" s="92"/>
      <c r="Z17" s="88"/>
      <c r="AA17" s="88"/>
      <c r="AB17" s="92"/>
      <c r="AC17" s="92"/>
      <c r="AD17" s="88"/>
      <c r="AE17" s="82"/>
      <c r="AF17" s="90"/>
      <c r="AG17" s="90"/>
      <c r="AH17" s="90"/>
      <c r="AI17" s="88"/>
      <c r="AJ17" s="90"/>
      <c r="AK17" s="92"/>
      <c r="AL17" s="92"/>
      <c r="AM17" s="88"/>
      <c r="AN17" s="90"/>
      <c r="AO17" s="92"/>
      <c r="AP17" s="92"/>
      <c r="AQ17" s="88"/>
      <c r="AR17" s="88"/>
      <c r="AS17" s="92"/>
      <c r="AT17" s="92"/>
      <c r="AU17" s="88"/>
      <c r="AV17" s="88"/>
      <c r="AW17" s="92"/>
      <c r="AX17" s="92"/>
      <c r="AY17" s="88"/>
      <c r="AZ17" s="88"/>
      <c r="BA17" s="92"/>
      <c r="BB17" s="92"/>
      <c r="BC17" s="88"/>
      <c r="BD17" s="88"/>
      <c r="BE17" s="92"/>
      <c r="BF17" s="92"/>
      <c r="BG17" s="88"/>
      <c r="BH17" s="86"/>
      <c r="BI17" s="90"/>
      <c r="BJ17" s="90"/>
      <c r="BK17" s="90"/>
      <c r="BL17" s="88"/>
      <c r="BM17" s="90"/>
      <c r="BN17" s="92"/>
      <c r="BO17" s="92"/>
      <c r="BP17" s="88"/>
      <c r="BQ17" s="90"/>
      <c r="BR17" s="92"/>
      <c r="BS17" s="92"/>
      <c r="BT17" s="88"/>
      <c r="BU17" s="88"/>
      <c r="BV17" s="92"/>
      <c r="BW17" s="92"/>
      <c r="BX17" s="88"/>
      <c r="BY17" s="88"/>
      <c r="BZ17" s="92"/>
      <c r="CA17" s="92"/>
      <c r="CB17" s="88"/>
      <c r="CC17" s="88"/>
      <c r="CD17" s="92"/>
      <c r="CE17" s="92"/>
      <c r="CF17" s="88"/>
      <c r="CG17" s="88"/>
      <c r="CH17" s="92"/>
      <c r="CI17" s="92"/>
      <c r="CJ17" s="147"/>
    </row>
    <row r="18" spans="1:88" s="8" customFormat="1" ht="51" customHeight="1">
      <c r="A18" s="123">
        <v>3</v>
      </c>
      <c r="B18" s="11" t="s">
        <v>44</v>
      </c>
      <c r="C18" s="148">
        <v>3.6453834130987239</v>
      </c>
      <c r="D18" s="148">
        <v>2.8857594110471725</v>
      </c>
      <c r="E18" s="148">
        <v>4.4050074151502754</v>
      </c>
      <c r="F18" s="87">
        <v>0.37393888206764175</v>
      </c>
      <c r="G18" s="148">
        <v>8.667204445639511</v>
      </c>
      <c r="H18" s="87">
        <v>8.667204445639511</v>
      </c>
      <c r="I18" s="87">
        <v>8.667204445639511</v>
      </c>
      <c r="J18" s="87">
        <v>0</v>
      </c>
      <c r="K18" s="148">
        <v>2.1805050111789233</v>
      </c>
      <c r="L18" s="87">
        <v>1.7636849162114523</v>
      </c>
      <c r="M18" s="87">
        <v>2.5973251061463958</v>
      </c>
      <c r="N18" s="87">
        <v>0.20812895918428836</v>
      </c>
      <c r="O18" s="87">
        <v>3.9494512803458495</v>
      </c>
      <c r="P18" s="87">
        <v>3.3549400700565033</v>
      </c>
      <c r="Q18" s="87">
        <v>4.5439624906351961</v>
      </c>
      <c r="R18" s="87">
        <v>0.29180300236903606</v>
      </c>
      <c r="S18" s="87">
        <v>7.3287147057638817</v>
      </c>
      <c r="T18" s="87">
        <v>6.8458685399540009</v>
      </c>
      <c r="U18" s="87">
        <v>7.8115608715737634</v>
      </c>
      <c r="V18" s="87">
        <v>0.22953280685047223</v>
      </c>
      <c r="W18" s="87">
        <v>13.367396507596062</v>
      </c>
      <c r="X18" s="87">
        <v>13.11949608738071</v>
      </c>
      <c r="Y18" s="87">
        <v>13.615296927811411</v>
      </c>
      <c r="Z18" s="87">
        <v>0.11156834704471064</v>
      </c>
      <c r="AA18" s="87">
        <v>4.9699431234959448</v>
      </c>
      <c r="AB18" s="87">
        <v>3.7751526676976344</v>
      </c>
      <c r="AC18" s="87">
        <v>6.1647335792942579</v>
      </c>
      <c r="AD18" s="87">
        <v>0.58073592365031013</v>
      </c>
      <c r="AE18" s="87"/>
      <c r="AF18" s="148">
        <v>3.9915651653633857</v>
      </c>
      <c r="AG18" s="148">
        <v>3.6533782897168128</v>
      </c>
      <c r="AH18" s="148">
        <v>4.3297520410099599</v>
      </c>
      <c r="AI18" s="87">
        <v>0.16592450996944619</v>
      </c>
      <c r="AJ18" s="148">
        <v>8.5653009248916501</v>
      </c>
      <c r="AK18" s="87">
        <v>8.5653009248916501</v>
      </c>
      <c r="AL18" s="87">
        <v>8.5653009248916501</v>
      </c>
      <c r="AM18" s="87">
        <v>0</v>
      </c>
      <c r="AN18" s="148">
        <v>1.9278430743710828</v>
      </c>
      <c r="AO18" s="87">
        <v>1.6547274051993179</v>
      </c>
      <c r="AP18" s="87">
        <v>2.2009587435428482</v>
      </c>
      <c r="AQ18" s="87">
        <v>0.13671170261764731</v>
      </c>
      <c r="AR18" s="87">
        <v>2.6978168070886044</v>
      </c>
      <c r="AS18" s="87">
        <v>2.3395927689654497</v>
      </c>
      <c r="AT18" s="87">
        <v>3.0560408452117591</v>
      </c>
      <c r="AU18" s="87">
        <v>0.17796943550187375</v>
      </c>
      <c r="AV18" s="87">
        <v>6.7531680718937652</v>
      </c>
      <c r="AW18" s="87">
        <v>6.5018215107618964</v>
      </c>
      <c r="AX18" s="87">
        <v>7.0045146330256358</v>
      </c>
      <c r="AY18" s="87">
        <v>0.12012795512996152</v>
      </c>
      <c r="AZ18" s="87">
        <v>14.015137798966409</v>
      </c>
      <c r="BA18" s="87">
        <v>13.887214369095563</v>
      </c>
      <c r="BB18" s="87">
        <v>14.143061228837256</v>
      </c>
      <c r="BC18" s="87">
        <v>5.7245254126820466E-2</v>
      </c>
      <c r="BD18" s="87">
        <v>4.5680817289354367</v>
      </c>
      <c r="BE18" s="87">
        <v>3.9660711475983943</v>
      </c>
      <c r="BF18" s="87">
        <v>5.1700923102724783</v>
      </c>
      <c r="BG18" s="87">
        <v>0.29373580803117944</v>
      </c>
      <c r="BH18" s="148"/>
      <c r="BI18" s="148">
        <v>1.6821177369810816</v>
      </c>
      <c r="BJ18" s="148">
        <v>1.6004645287004651</v>
      </c>
      <c r="BK18" s="148">
        <v>1.7637709452616976</v>
      </c>
      <c r="BL18" s="87">
        <v>4.0971378835366577E-2</v>
      </c>
      <c r="BM18" s="148">
        <v>5.6564541495281793</v>
      </c>
      <c r="BN18" s="87">
        <v>5.6564541495281793</v>
      </c>
      <c r="BO18" s="87">
        <v>5.6564541495281793</v>
      </c>
      <c r="BP18" s="87">
        <v>0</v>
      </c>
      <c r="BQ18" s="148">
        <v>-0.85953956622468752</v>
      </c>
      <c r="BR18" s="87">
        <v>-0.90146284141528099</v>
      </c>
      <c r="BS18" s="87">
        <v>-0.81761629103409361</v>
      </c>
      <c r="BT18" s="87">
        <v>2.1575267117994224E-2</v>
      </c>
      <c r="BU18" s="87">
        <v>-2.4384486359999018</v>
      </c>
      <c r="BV18" s="87">
        <v>-2.5178750470867008</v>
      </c>
      <c r="BW18" s="87">
        <v>-2.359022224913101</v>
      </c>
      <c r="BX18" s="87">
        <v>4.153728923448493E-2</v>
      </c>
      <c r="BY18" s="87">
        <v>3.2636523211200705</v>
      </c>
      <c r="BZ18" s="87">
        <v>3.2372368557646505</v>
      </c>
      <c r="CA18" s="87">
        <v>3.2900677864754888</v>
      </c>
      <c r="CB18" s="87">
        <v>1.3051568090338852E-2</v>
      </c>
      <c r="CC18" s="87">
        <v>1.0546969753833844</v>
      </c>
      <c r="CD18" s="87">
        <v>0.99303530263540318</v>
      </c>
      <c r="CE18" s="87">
        <v>1.1163586481313652</v>
      </c>
      <c r="CF18" s="87">
        <v>3.1132264163998023E-2</v>
      </c>
      <c r="CG18" s="87">
        <v>3.5653165335352006</v>
      </c>
      <c r="CH18" s="87">
        <v>3.456530829622285</v>
      </c>
      <c r="CI18" s="87">
        <v>3.6741022374481176</v>
      </c>
      <c r="CJ18" s="149">
        <v>5.3593164116307511E-2</v>
      </c>
    </row>
    <row r="19" spans="1:88" s="8" customFormat="1" ht="15" customHeight="1">
      <c r="A19" s="125"/>
      <c r="B19" s="150" t="s">
        <v>58</v>
      </c>
      <c r="C19" s="103"/>
      <c r="D19" s="103"/>
      <c r="E19" s="103"/>
      <c r="F19" s="85"/>
      <c r="G19" s="103"/>
      <c r="H19" s="82"/>
      <c r="I19" s="82"/>
      <c r="J19" s="85"/>
      <c r="K19" s="103"/>
      <c r="L19" s="82"/>
      <c r="M19" s="82"/>
      <c r="N19" s="85"/>
      <c r="O19" s="85"/>
      <c r="P19" s="82"/>
      <c r="Q19" s="82"/>
      <c r="R19" s="85"/>
      <c r="S19" s="85"/>
      <c r="T19" s="82"/>
      <c r="U19" s="82"/>
      <c r="V19" s="85"/>
      <c r="W19" s="85"/>
      <c r="X19" s="82"/>
      <c r="Y19" s="82"/>
      <c r="Z19" s="85"/>
      <c r="AA19" s="85"/>
      <c r="AB19" s="82"/>
      <c r="AC19" s="82"/>
      <c r="AD19" s="85"/>
      <c r="AE19" s="82"/>
      <c r="AF19" s="103"/>
      <c r="AG19" s="103"/>
      <c r="AH19" s="103"/>
      <c r="AI19" s="85"/>
      <c r="AJ19" s="103"/>
      <c r="AK19" s="82"/>
      <c r="AL19" s="82"/>
      <c r="AM19" s="85"/>
      <c r="AN19" s="103"/>
      <c r="AO19" s="82"/>
      <c r="AP19" s="82"/>
      <c r="AQ19" s="85"/>
      <c r="AR19" s="85"/>
      <c r="AS19" s="82"/>
      <c r="AT19" s="82"/>
      <c r="AU19" s="85"/>
      <c r="AV19" s="85"/>
      <c r="AW19" s="82"/>
      <c r="AX19" s="82"/>
      <c r="AY19" s="85"/>
      <c r="AZ19" s="85"/>
      <c r="BA19" s="82"/>
      <c r="BB19" s="82"/>
      <c r="BC19" s="85"/>
      <c r="BD19" s="85"/>
      <c r="BE19" s="82"/>
      <c r="BF19" s="82"/>
      <c r="BG19" s="85"/>
      <c r="BH19" s="86"/>
      <c r="BI19" s="103"/>
      <c r="BJ19" s="103"/>
      <c r="BK19" s="103"/>
      <c r="BL19" s="85"/>
      <c r="BM19" s="103"/>
      <c r="BN19" s="82"/>
      <c r="BO19" s="82"/>
      <c r="BP19" s="85"/>
      <c r="BQ19" s="103"/>
      <c r="BR19" s="82"/>
      <c r="BS19" s="82"/>
      <c r="BT19" s="85"/>
      <c r="BU19" s="85"/>
      <c r="BV19" s="82"/>
      <c r="BW19" s="82"/>
      <c r="BX19" s="85"/>
      <c r="BY19" s="85"/>
      <c r="BZ19" s="82"/>
      <c r="CA19" s="82"/>
      <c r="CB19" s="85"/>
      <c r="CC19" s="85"/>
      <c r="CD19" s="82"/>
      <c r="CE19" s="82"/>
      <c r="CF19" s="85"/>
      <c r="CG19" s="85"/>
      <c r="CH19" s="82"/>
      <c r="CI19" s="82"/>
      <c r="CJ19" s="151"/>
    </row>
    <row r="20" spans="1:88" s="8" customFormat="1" ht="57.75" customHeight="1">
      <c r="A20" s="121">
        <v>4</v>
      </c>
      <c r="B20" s="98" t="s">
        <v>45</v>
      </c>
      <c r="C20" s="86">
        <v>-1.9016100040886723</v>
      </c>
      <c r="D20" s="86">
        <v>-3.2643156625848904</v>
      </c>
      <c r="E20" s="86">
        <v>-0.53890434559245382</v>
      </c>
      <c r="F20" s="82">
        <v>0.70874839517867805</v>
      </c>
      <c r="G20" s="86">
        <v>-2.9891067538126528</v>
      </c>
      <c r="H20" s="82">
        <v>-4.8832597357700811</v>
      </c>
      <c r="I20" s="82">
        <v>-1.0949537718552262</v>
      </c>
      <c r="J20" s="82">
        <v>0.99619981687636128</v>
      </c>
      <c r="K20" s="86">
        <v>-3.039368730982849</v>
      </c>
      <c r="L20" s="82">
        <v>-7.3063882658559391</v>
      </c>
      <c r="M20" s="82">
        <v>1.2276508038902396</v>
      </c>
      <c r="N20" s="82">
        <v>2.2453347912023101</v>
      </c>
      <c r="O20" s="82">
        <v>-2.1553113025939874</v>
      </c>
      <c r="P20" s="82">
        <v>-3.7657076589320222</v>
      </c>
      <c r="Q20" s="82">
        <v>-0.54491494625595283</v>
      </c>
      <c r="R20" s="82">
        <v>0.83974501112381605</v>
      </c>
      <c r="S20" s="82">
        <v>-1.552795031055898</v>
      </c>
      <c r="T20" s="82">
        <v>-2.7061141285189527</v>
      </c>
      <c r="U20" s="82">
        <v>-0.39947593359284272</v>
      </c>
      <c r="V20" s="82">
        <v>0.59772029468939691</v>
      </c>
      <c r="W20" s="82">
        <v>0.44474229316435743</v>
      </c>
      <c r="X20" s="82">
        <v>-1.3731251428022531</v>
      </c>
      <c r="Y20" s="82">
        <v>2.2626097291309679</v>
      </c>
      <c r="Z20" s="82">
        <v>0.9233937063905443</v>
      </c>
      <c r="AA20" s="82">
        <v>0.5037360422900593</v>
      </c>
      <c r="AB20" s="82">
        <v>-0.70725096191835957</v>
      </c>
      <c r="AC20" s="82">
        <v>1.7147230464984777</v>
      </c>
      <c r="AD20" s="82">
        <v>0.61476507246260348</v>
      </c>
      <c r="AE20" s="82"/>
      <c r="AF20" s="86">
        <v>-1.5943776802536778</v>
      </c>
      <c r="AG20" s="86">
        <v>-2.3431204548612121</v>
      </c>
      <c r="AH20" s="86">
        <v>-0.84563490564614485</v>
      </c>
      <c r="AI20" s="82">
        <v>0.38820814337069609</v>
      </c>
      <c r="AJ20" s="86">
        <v>-3.0332042299490602</v>
      </c>
      <c r="AK20" s="82">
        <v>-4.070751302860419</v>
      </c>
      <c r="AL20" s="82">
        <v>-1.9956571570377013</v>
      </c>
      <c r="AM20" s="82">
        <v>0.54592963971658992</v>
      </c>
      <c r="AN20" s="86">
        <v>-3.9304148620111889</v>
      </c>
      <c r="AO20" s="82">
        <v>-5.6968960427202733</v>
      </c>
      <c r="AP20" s="82">
        <v>-2.1639336813021033</v>
      </c>
      <c r="AQ20" s="82">
        <v>0.93815588826305107</v>
      </c>
      <c r="AR20" s="82">
        <v>-1.347310781850297</v>
      </c>
      <c r="AS20" s="82">
        <v>-2.1662741984988783</v>
      </c>
      <c r="AT20" s="82">
        <v>-0.52834736520171621</v>
      </c>
      <c r="AU20" s="82">
        <v>0.42355272746708328</v>
      </c>
      <c r="AV20" s="82">
        <v>-1.4316837846249599</v>
      </c>
      <c r="AW20" s="82">
        <v>-2.0239476214290248</v>
      </c>
      <c r="AX20" s="82">
        <v>-0.83941994782089469</v>
      </c>
      <c r="AY20" s="82">
        <v>0.30657009391028406</v>
      </c>
      <c r="AZ20" s="82">
        <v>-0.6717821181608461</v>
      </c>
      <c r="BA20" s="82">
        <v>-1.7918059185015205</v>
      </c>
      <c r="BB20" s="82">
        <v>0.44824168217982785</v>
      </c>
      <c r="BC20" s="82">
        <v>0.57531608559563829</v>
      </c>
      <c r="BD20" s="82">
        <v>0.50497289152378078</v>
      </c>
      <c r="BE20" s="82">
        <v>-0.13696577656734499</v>
      </c>
      <c r="BF20" s="82">
        <v>1.1469115596149062</v>
      </c>
      <c r="BG20" s="82">
        <v>0.32588014061143378</v>
      </c>
      <c r="BH20" s="86"/>
      <c r="BI20" s="86">
        <v>-0.22045835662376503</v>
      </c>
      <c r="BJ20" s="86">
        <v>-0.34974658082559101</v>
      </c>
      <c r="BK20" s="86">
        <v>-9.1170132421939068E-2</v>
      </c>
      <c r="BL20" s="82">
        <v>6.6110337573436123E-2</v>
      </c>
      <c r="BM20" s="86">
        <v>1.814423691232236</v>
      </c>
      <c r="BN20" s="82">
        <v>1.6889705345596524</v>
      </c>
      <c r="BO20" s="82">
        <v>1.9398768479048203</v>
      </c>
      <c r="BP20" s="82">
        <v>6.2867211174462853E-2</v>
      </c>
      <c r="BQ20" s="86">
        <v>4.9124147349277614E-2</v>
      </c>
      <c r="BR20" s="82">
        <v>-0.15767527559272976</v>
      </c>
      <c r="BS20" s="82">
        <v>0.25592357029128499</v>
      </c>
      <c r="BT20" s="82">
        <v>0.10546004212277819</v>
      </c>
      <c r="BU20" s="82">
        <v>3.1841933876319182</v>
      </c>
      <c r="BV20" s="82">
        <v>3.0628603947029256</v>
      </c>
      <c r="BW20" s="82">
        <v>3.3055263805609081</v>
      </c>
      <c r="BX20" s="82">
        <v>5.9995357553219691E-2</v>
      </c>
      <c r="BY20" s="82">
        <v>-0.6349370225067098</v>
      </c>
      <c r="BZ20" s="82">
        <v>-0.75436338339476017</v>
      </c>
      <c r="CA20" s="82">
        <v>-0.51551066161865922</v>
      </c>
      <c r="CB20" s="82">
        <v>6.1322294386735449E-2</v>
      </c>
      <c r="CC20" s="82">
        <v>-1.0460123196729618</v>
      </c>
      <c r="CD20" s="82">
        <v>-1.1876646353082141</v>
      </c>
      <c r="CE20" s="82">
        <v>-0.90436000403771055</v>
      </c>
      <c r="CF20" s="82">
        <v>7.3036892535471298E-2</v>
      </c>
      <c r="CG20" s="82">
        <v>0.77940763925667955</v>
      </c>
      <c r="CH20" s="82">
        <v>0.66110122033025043</v>
      </c>
      <c r="CI20" s="82">
        <v>0.89771405818310868</v>
      </c>
      <c r="CJ20" s="140">
        <v>5.9894703085471422E-2</v>
      </c>
    </row>
    <row r="21" spans="1:88" s="8" customFormat="1" ht="38.25" customHeight="1">
      <c r="A21" s="123">
        <v>5</v>
      </c>
      <c r="B21" s="11" t="s">
        <v>46</v>
      </c>
      <c r="C21" s="148">
        <v>-4.902520050733739</v>
      </c>
      <c r="D21" s="148">
        <v>-8.9888839849687336</v>
      </c>
      <c r="E21" s="148">
        <v>-0.81615611649874142</v>
      </c>
      <c r="F21" s="87">
        <v>2.1924007557829648</v>
      </c>
      <c r="G21" s="148">
        <v>3.4700315457413256</v>
      </c>
      <c r="H21" s="87">
        <v>3.4700315457413256</v>
      </c>
      <c r="I21" s="87">
        <v>3.4700315457413256</v>
      </c>
      <c r="J21" s="87">
        <v>0</v>
      </c>
      <c r="K21" s="148">
        <v>3.6746859163221406</v>
      </c>
      <c r="L21" s="87">
        <v>2.5014988637300766</v>
      </c>
      <c r="M21" s="87">
        <v>4.8478729689142028</v>
      </c>
      <c r="N21" s="87">
        <v>0.57735966733997579</v>
      </c>
      <c r="O21" s="87">
        <v>-8.9999999999999982</v>
      </c>
      <c r="P21" s="87">
        <v>-8.9999999999999982</v>
      </c>
      <c r="Q21" s="87">
        <v>-8.9999999999999982</v>
      </c>
      <c r="R21" s="87">
        <v>0</v>
      </c>
      <c r="S21" s="87">
        <v>20.869565217391298</v>
      </c>
      <c r="T21" s="87">
        <v>20.869565217391298</v>
      </c>
      <c r="U21" s="87">
        <v>20.869565217391298</v>
      </c>
      <c r="V21" s="87">
        <v>0</v>
      </c>
      <c r="W21" s="87">
        <v>2.7504620343910879</v>
      </c>
      <c r="X21" s="87">
        <v>1.3379657714305195</v>
      </c>
      <c r="Y21" s="87">
        <v>4.1629582973516577</v>
      </c>
      <c r="Z21" s="87">
        <v>0.70138331930522446</v>
      </c>
      <c r="AA21" s="87">
        <v>1.5373961218836605</v>
      </c>
      <c r="AB21" s="87">
        <v>-2.6865466968714999</v>
      </c>
      <c r="AC21" s="87">
        <v>5.7613389406388196</v>
      </c>
      <c r="AD21" s="87">
        <v>2.1224815188506296</v>
      </c>
      <c r="AE21" s="87"/>
      <c r="AF21" s="148">
        <v>-4.0854870784060573</v>
      </c>
      <c r="AG21" s="148">
        <v>-5.9318553391768445</v>
      </c>
      <c r="AH21" s="148">
        <v>-2.2391188176352723</v>
      </c>
      <c r="AI21" s="87">
        <v>0.98216829173068243</v>
      </c>
      <c r="AJ21" s="148">
        <v>5.1669316375198679</v>
      </c>
      <c r="AK21" s="87">
        <v>5.1669316375198679</v>
      </c>
      <c r="AL21" s="87">
        <v>5.1669316375198679</v>
      </c>
      <c r="AM21" s="87">
        <v>0</v>
      </c>
      <c r="AN21" s="148">
        <v>4.0445701879546991</v>
      </c>
      <c r="AO21" s="87">
        <v>3.4924658508971529</v>
      </c>
      <c r="AP21" s="87">
        <v>4.5966745250122472</v>
      </c>
      <c r="AQ21" s="87">
        <v>0.27074076223714061</v>
      </c>
      <c r="AR21" s="87">
        <v>-8.6330935251798611</v>
      </c>
      <c r="AS21" s="87">
        <v>-8.6330935251798611</v>
      </c>
      <c r="AT21" s="87">
        <v>-8.6330935251798611</v>
      </c>
      <c r="AU21" s="87">
        <v>0</v>
      </c>
      <c r="AV21" s="87">
        <v>20.410367170626344</v>
      </c>
      <c r="AW21" s="87">
        <v>20.410367170626344</v>
      </c>
      <c r="AX21" s="87">
        <v>20.410367170626344</v>
      </c>
      <c r="AY21" s="87">
        <v>0</v>
      </c>
      <c r="AZ21" s="87">
        <v>2.7303638221196409</v>
      </c>
      <c r="BA21" s="87">
        <v>2.0379136419240114</v>
      </c>
      <c r="BB21" s="87">
        <v>3.4228140023152722</v>
      </c>
      <c r="BC21" s="87">
        <v>0.3439074749092258</v>
      </c>
      <c r="BD21" s="87">
        <v>3.9286938635584527</v>
      </c>
      <c r="BE21" s="87">
        <v>1.522250018706498</v>
      </c>
      <c r="BF21" s="87">
        <v>6.3351377084104064</v>
      </c>
      <c r="BG21" s="87">
        <v>1.1813869561267403</v>
      </c>
      <c r="BH21" s="148"/>
      <c r="BI21" s="148">
        <v>3.313385209824959</v>
      </c>
      <c r="BJ21" s="148">
        <v>3.0760128300017762</v>
      </c>
      <c r="BK21" s="148">
        <v>3.550757589648144</v>
      </c>
      <c r="BL21" s="87">
        <v>0.11722641963773452</v>
      </c>
      <c r="BM21" s="148">
        <v>-0.82446808510637792</v>
      </c>
      <c r="BN21" s="87">
        <v>-0.82446808510637792</v>
      </c>
      <c r="BO21" s="87">
        <v>-0.82446808510637792</v>
      </c>
      <c r="BP21" s="87">
        <v>0</v>
      </c>
      <c r="BQ21" s="148">
        <v>6.8859725272060173</v>
      </c>
      <c r="BR21" s="87">
        <v>6.8033063506790512</v>
      </c>
      <c r="BS21" s="87">
        <v>6.9686387037329842</v>
      </c>
      <c r="BT21" s="87">
        <v>3.9460178636474531E-2</v>
      </c>
      <c r="BU21" s="87">
        <v>1.1749347258485536</v>
      </c>
      <c r="BV21" s="87">
        <v>1.1749347258485536</v>
      </c>
      <c r="BW21" s="87">
        <v>1.1749347258485536</v>
      </c>
      <c r="BX21" s="87">
        <v>0</v>
      </c>
      <c r="BY21" s="87">
        <v>22.710622710622715</v>
      </c>
      <c r="BZ21" s="87">
        <v>22.710622710622715</v>
      </c>
      <c r="CA21" s="87">
        <v>22.710622710622715</v>
      </c>
      <c r="CB21" s="87">
        <v>0</v>
      </c>
      <c r="CC21" s="87">
        <v>5.0506088609001409</v>
      </c>
      <c r="CD21" s="87">
        <v>4.9123672403280692</v>
      </c>
      <c r="CE21" s="87">
        <v>5.1888504814722118</v>
      </c>
      <c r="CF21" s="87">
        <v>6.7141671892960789E-2</v>
      </c>
      <c r="CG21" s="87">
        <v>8.3659262539049983</v>
      </c>
      <c r="CH21" s="87">
        <v>7.8764744840221468</v>
      </c>
      <c r="CI21" s="87">
        <v>8.8553780237878499</v>
      </c>
      <c r="CJ21" s="149">
        <v>0.23044594195107657</v>
      </c>
    </row>
    <row r="22" spans="1:88" s="8" customFormat="1" ht="42.75" customHeight="1">
      <c r="A22" s="121">
        <v>6</v>
      </c>
      <c r="B22" s="98" t="s">
        <v>47</v>
      </c>
      <c r="C22" s="86">
        <v>1.3978123579320161</v>
      </c>
      <c r="D22" s="86">
        <v>-1.213217769453764</v>
      </c>
      <c r="E22" s="86">
        <v>4.0088424853177971</v>
      </c>
      <c r="F22" s="82">
        <v>1.3138179971036681</v>
      </c>
      <c r="G22" s="86">
        <v>10.074605533958358</v>
      </c>
      <c r="H22" s="82">
        <v>7.0005165345485452</v>
      </c>
      <c r="I22" s="82">
        <v>13.148694533368172</v>
      </c>
      <c r="J22" s="82">
        <v>1.4248895716451715</v>
      </c>
      <c r="K22" s="86">
        <v>2.9067455934588473</v>
      </c>
      <c r="L22" s="82">
        <v>0.81247029687114269</v>
      </c>
      <c r="M22" s="82">
        <v>5.0010208900465525</v>
      </c>
      <c r="N22" s="82">
        <v>1.0383453802389391</v>
      </c>
      <c r="O22" s="82">
        <v>5.8660072402092913</v>
      </c>
      <c r="P22" s="82">
        <v>4.4127188406643443</v>
      </c>
      <c r="Q22" s="82">
        <v>7.3192956397542401</v>
      </c>
      <c r="R22" s="82">
        <v>0.70040168470498387</v>
      </c>
      <c r="S22" s="82">
        <v>16.373110546254612</v>
      </c>
      <c r="T22" s="82">
        <v>14.238027430219862</v>
      </c>
      <c r="U22" s="82">
        <v>18.508193662289354</v>
      </c>
      <c r="V22" s="82">
        <v>0.9360823409636112</v>
      </c>
      <c r="W22" s="82">
        <v>6.3541845677951718</v>
      </c>
      <c r="X22" s="82">
        <v>4.2150976421952553</v>
      </c>
      <c r="Y22" s="82">
        <v>8.4932714933950919</v>
      </c>
      <c r="Z22" s="82">
        <v>1.0261852313643189</v>
      </c>
      <c r="AA22" s="82">
        <v>12.664981727185753</v>
      </c>
      <c r="AB22" s="82">
        <v>1.7055353330412049</v>
      </c>
      <c r="AC22" s="82">
        <v>23.624428121330304</v>
      </c>
      <c r="AD22" s="82">
        <v>4.9630834222091487</v>
      </c>
      <c r="AE22" s="82"/>
      <c r="AF22" s="86">
        <v>3.0354338699511758</v>
      </c>
      <c r="AG22" s="86">
        <v>1.9141816682301285</v>
      </c>
      <c r="AH22" s="86">
        <v>4.1566860716722225</v>
      </c>
      <c r="AI22" s="82">
        <v>0.55522448970956717</v>
      </c>
      <c r="AJ22" s="86">
        <v>10.781003348269522</v>
      </c>
      <c r="AK22" s="82">
        <v>9.3410978577358748</v>
      </c>
      <c r="AL22" s="82">
        <v>12.220908838803176</v>
      </c>
      <c r="AM22" s="82">
        <v>0.66316348089064203</v>
      </c>
      <c r="AN22" s="86">
        <v>4.794645130774299</v>
      </c>
      <c r="AO22" s="82">
        <v>3.9761465179532398</v>
      </c>
      <c r="AP22" s="82">
        <v>5.6131437435953604</v>
      </c>
      <c r="AQ22" s="82">
        <v>0.39850223855839995</v>
      </c>
      <c r="AR22" s="82">
        <v>6.364866745266152</v>
      </c>
      <c r="AS22" s="82">
        <v>5.6745629617414481</v>
      </c>
      <c r="AT22" s="82">
        <v>7.0551705287908559</v>
      </c>
      <c r="AU22" s="82">
        <v>0.33112651808589977</v>
      </c>
      <c r="AV22" s="82">
        <v>19.043441044152402</v>
      </c>
      <c r="AW22" s="82">
        <v>18.185641268985403</v>
      </c>
      <c r="AX22" s="82">
        <v>19.901240819319408</v>
      </c>
      <c r="AY22" s="82">
        <v>0.36764813315067202</v>
      </c>
      <c r="AZ22" s="82">
        <v>7.2710103871576974</v>
      </c>
      <c r="BA22" s="82">
        <v>6.1641950859842671</v>
      </c>
      <c r="BB22" s="82">
        <v>8.377825688331118</v>
      </c>
      <c r="BC22" s="82">
        <v>0.52643492305205541</v>
      </c>
      <c r="BD22" s="82">
        <v>14.244560752976248</v>
      </c>
      <c r="BE22" s="82">
        <v>9.007602043572783</v>
      </c>
      <c r="BF22" s="82">
        <v>19.481519462379705</v>
      </c>
      <c r="BG22" s="82">
        <v>2.3388131472393145</v>
      </c>
      <c r="BH22" s="86"/>
      <c r="BI22" s="86">
        <v>9.9021188265301152</v>
      </c>
      <c r="BJ22" s="86">
        <v>9.7220457926099559</v>
      </c>
      <c r="BK22" s="86">
        <v>10.08219186045028</v>
      </c>
      <c r="BL22" s="82">
        <v>8.3597737801882177E-2</v>
      </c>
      <c r="BM22" s="86">
        <v>9.910682782864356</v>
      </c>
      <c r="BN22" s="82">
        <v>9.6975290616878524</v>
      </c>
      <c r="BO22" s="82">
        <v>10.123836504040861</v>
      </c>
      <c r="BP22" s="82">
        <v>9.8947521918927556E-2</v>
      </c>
      <c r="BQ22" s="86">
        <v>8.2566064658405214</v>
      </c>
      <c r="BR22" s="82">
        <v>8.1468489464690119</v>
      </c>
      <c r="BS22" s="82">
        <v>8.3663639852120308</v>
      </c>
      <c r="BT22" s="82">
        <v>5.1728726042860898E-2</v>
      </c>
      <c r="BU22" s="82">
        <v>8.123330884833921</v>
      </c>
      <c r="BV22" s="82">
        <v>7.9231793478945489</v>
      </c>
      <c r="BW22" s="82">
        <v>8.3234824217732992</v>
      </c>
      <c r="BX22" s="82">
        <v>9.4447707756425789E-2</v>
      </c>
      <c r="BY22" s="82">
        <v>22.376053005623472</v>
      </c>
      <c r="BZ22" s="82">
        <v>22.217626149890378</v>
      </c>
      <c r="CA22" s="82">
        <v>22.534479861356544</v>
      </c>
      <c r="CB22" s="82">
        <v>6.6051741127462163E-2</v>
      </c>
      <c r="CC22" s="82">
        <v>11.037683729735567</v>
      </c>
      <c r="CD22" s="82">
        <v>10.835972921983048</v>
      </c>
      <c r="CE22" s="82">
        <v>11.239394537488096</v>
      </c>
      <c r="CF22" s="82">
        <v>9.2685262395220763E-2</v>
      </c>
      <c r="CG22" s="82">
        <v>15.522569504760279</v>
      </c>
      <c r="CH22" s="82">
        <v>14.568865374526128</v>
      </c>
      <c r="CI22" s="82">
        <v>16.476273634994413</v>
      </c>
      <c r="CJ22" s="140">
        <v>0.42121005726939914</v>
      </c>
    </row>
    <row r="23" spans="1:88" s="8" customFormat="1" ht="40.5" customHeight="1">
      <c r="A23" s="126">
        <v>7</v>
      </c>
      <c r="B23" s="66" t="s">
        <v>48</v>
      </c>
      <c r="C23" s="84">
        <v>3.6899020895862402</v>
      </c>
      <c r="D23" s="84">
        <v>2.3600330249335282</v>
      </c>
      <c r="E23" s="84">
        <v>5.0197711542389509</v>
      </c>
      <c r="F23" s="91">
        <v>0.6543714277475049</v>
      </c>
      <c r="G23" s="84">
        <v>-0.24230676035861265</v>
      </c>
      <c r="H23" s="91">
        <v>-1.0374766033636857</v>
      </c>
      <c r="I23" s="91">
        <v>0.55286308264646045</v>
      </c>
      <c r="J23" s="91">
        <v>0.40669179615776679</v>
      </c>
      <c r="K23" s="84">
        <v>6.8495713176394801</v>
      </c>
      <c r="L23" s="91">
        <v>3.9482844380178377</v>
      </c>
      <c r="M23" s="91">
        <v>9.7508581972611239</v>
      </c>
      <c r="N23" s="91">
        <v>1.3853828238406098</v>
      </c>
      <c r="O23" s="91">
        <v>-0.29492725105274559</v>
      </c>
      <c r="P23" s="91">
        <v>-1.0574958740714564</v>
      </c>
      <c r="Q23" s="91">
        <v>0.46764137196596495</v>
      </c>
      <c r="R23" s="91">
        <v>0.3902236491741165</v>
      </c>
      <c r="S23" s="91">
        <v>7.4688796680497891</v>
      </c>
      <c r="T23" s="91">
        <v>7.4688796680497891</v>
      </c>
      <c r="U23" s="91">
        <v>7.4688796680497891</v>
      </c>
      <c r="V23" s="91">
        <v>0</v>
      </c>
      <c r="W23" s="91">
        <v>3.6191699258653962</v>
      </c>
      <c r="X23" s="91">
        <v>1.9997432554132433</v>
      </c>
      <c r="Y23" s="91">
        <v>5.2385965963175476</v>
      </c>
      <c r="Z23" s="91">
        <v>0.79739422768829349</v>
      </c>
      <c r="AA23" s="91">
        <v>8.9682391114439106</v>
      </c>
      <c r="AB23" s="91">
        <v>7.6815985199919616</v>
      </c>
      <c r="AC23" s="91">
        <v>10.254879702895858</v>
      </c>
      <c r="AD23" s="91">
        <v>0.60243365345465838</v>
      </c>
      <c r="AE23" s="91"/>
      <c r="AF23" s="84">
        <v>4.0543921353673795</v>
      </c>
      <c r="AG23" s="84">
        <v>3.5094689292396071</v>
      </c>
      <c r="AH23" s="84">
        <v>4.5993153414951502</v>
      </c>
      <c r="AI23" s="91">
        <v>0.26719405788774658</v>
      </c>
      <c r="AJ23" s="84">
        <v>-0.36000323598415207</v>
      </c>
      <c r="AK23" s="91">
        <v>-0.66847956587125312</v>
      </c>
      <c r="AL23" s="91">
        <v>-5.1526906097050969E-2</v>
      </c>
      <c r="AM23" s="91">
        <v>0.15795742649799788</v>
      </c>
      <c r="AN23" s="84">
        <v>7.1526865582080408</v>
      </c>
      <c r="AO23" s="91">
        <v>5.7928886212025743</v>
      </c>
      <c r="AP23" s="91">
        <v>8.5124844952135135</v>
      </c>
      <c r="AQ23" s="91">
        <v>0.64747532557822607</v>
      </c>
      <c r="AR23" s="91">
        <v>1.4060630237053617</v>
      </c>
      <c r="AS23" s="91">
        <v>0.96485182125048141</v>
      </c>
      <c r="AT23" s="91">
        <v>1.8472742261602424</v>
      </c>
      <c r="AU23" s="91">
        <v>0.22199056557965813</v>
      </c>
      <c r="AV23" s="91">
        <v>8.5276714235990259</v>
      </c>
      <c r="AW23" s="91">
        <v>8.5276714235990259</v>
      </c>
      <c r="AX23" s="91">
        <v>8.5276714235990259</v>
      </c>
      <c r="AY23" s="91">
        <v>0</v>
      </c>
      <c r="AZ23" s="91">
        <v>3.583395519658207</v>
      </c>
      <c r="BA23" s="91">
        <v>2.5621206538236141</v>
      </c>
      <c r="BB23" s="91">
        <v>4.6046703854927982</v>
      </c>
      <c r="BC23" s="91">
        <v>0.50304218852223348</v>
      </c>
      <c r="BD23" s="91">
        <v>9.1261113832747736</v>
      </c>
      <c r="BE23" s="91">
        <v>8.5489642976560685</v>
      </c>
      <c r="BF23" s="91">
        <v>9.7032584688934751</v>
      </c>
      <c r="BG23" s="91">
        <v>0.26984211750501419</v>
      </c>
      <c r="BH23" s="84"/>
      <c r="BI23" s="84">
        <v>4.5603176676871868</v>
      </c>
      <c r="BJ23" s="84">
        <v>4.4310298182801962</v>
      </c>
      <c r="BK23" s="84">
        <v>4.6896055170941757</v>
      </c>
      <c r="BL23" s="91">
        <v>6.3087414093310645E-2</v>
      </c>
      <c r="BM23" s="84">
        <v>6.0262245108722707</v>
      </c>
      <c r="BN23" s="91">
        <v>5.9565711230048946</v>
      </c>
      <c r="BO23" s="91">
        <v>6.0958778987396443</v>
      </c>
      <c r="BP23" s="91">
        <v>3.3518213040474802E-2</v>
      </c>
      <c r="BQ23" s="84">
        <v>4.5488733670352879</v>
      </c>
      <c r="BR23" s="91">
        <v>4.3933279170045125</v>
      </c>
      <c r="BS23" s="91">
        <v>4.7044188170660641</v>
      </c>
      <c r="BT23" s="91">
        <v>7.5908404570265278E-2</v>
      </c>
      <c r="BU23" s="91">
        <v>5.7175139295833741</v>
      </c>
      <c r="BV23" s="91">
        <v>5.6687271331279758</v>
      </c>
      <c r="BW23" s="91">
        <v>5.7663007260387689</v>
      </c>
      <c r="BX23" s="91">
        <v>2.354546483978676E-2</v>
      </c>
      <c r="BY23" s="91">
        <v>7.9643916913946686</v>
      </c>
      <c r="BZ23" s="91">
        <v>7.9643916913946686</v>
      </c>
      <c r="CA23" s="91">
        <v>7.9643916913946686</v>
      </c>
      <c r="CB23" s="91">
        <v>0</v>
      </c>
      <c r="CC23" s="91">
        <v>3.9770134786844671</v>
      </c>
      <c r="CD23" s="91">
        <v>3.7974533760329776</v>
      </c>
      <c r="CE23" s="91">
        <v>4.1565735813359552</v>
      </c>
      <c r="CF23" s="91">
        <v>8.8109840468098485E-2</v>
      </c>
      <c r="CG23" s="91">
        <v>9.2853033524023623</v>
      </c>
      <c r="CH23" s="91">
        <v>9.0203959925957626</v>
      </c>
      <c r="CI23" s="91">
        <v>9.5502107122089566</v>
      </c>
      <c r="CJ23" s="152">
        <v>0.12367564134023711</v>
      </c>
    </row>
    <row r="24" spans="1:88" s="77" customFormat="1" ht="12" customHeight="1">
      <c r="A24" s="245"/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</row>
    <row r="25" spans="1:88" s="69" customFormat="1" ht="12" customHeight="1">
      <c r="A25" s="226" t="s">
        <v>80</v>
      </c>
      <c r="B25" s="227"/>
      <c r="C25" s="227"/>
      <c r="D25" s="227"/>
      <c r="E25" s="227"/>
      <c r="F25" s="227"/>
      <c r="G25" s="227"/>
      <c r="H25" s="227"/>
      <c r="I25" s="227"/>
      <c r="J25" s="228"/>
    </row>
    <row r="26" spans="1:88" ht="14.25" customHeight="1">
      <c r="A26" s="229" t="s">
        <v>59</v>
      </c>
      <c r="B26" s="230"/>
      <c r="C26" s="230"/>
      <c r="D26" s="230"/>
      <c r="E26" s="230"/>
      <c r="F26" s="230"/>
      <c r="G26" s="230"/>
      <c r="H26" s="230"/>
      <c r="I26" s="230"/>
      <c r="J26" s="231"/>
      <c r="K26" s="102"/>
      <c r="L26" s="102"/>
      <c r="M26" s="102"/>
      <c r="N26" s="102"/>
      <c r="O26" s="70"/>
      <c r="P26" s="70"/>
      <c r="Q26" s="70"/>
      <c r="R26" s="70"/>
      <c r="S26" s="70"/>
      <c r="T26" s="70"/>
      <c r="U26" s="70"/>
      <c r="V26" s="70"/>
      <c r="W26" s="70"/>
      <c r="X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</row>
    <row r="27" spans="1:88" ht="14.25" customHeight="1">
      <c r="A27" s="232" t="s">
        <v>81</v>
      </c>
      <c r="B27" s="233"/>
      <c r="C27" s="233"/>
      <c r="D27" s="233"/>
      <c r="E27" s="233"/>
      <c r="F27" s="233"/>
      <c r="G27" s="233"/>
      <c r="H27" s="233"/>
      <c r="I27" s="233"/>
      <c r="J27" s="234"/>
      <c r="K27" s="69"/>
      <c r="L27" s="69"/>
      <c r="M27" s="69"/>
      <c r="N27" s="69"/>
    </row>
  </sheetData>
  <mergeCells count="35">
    <mergeCell ref="AV9:AY9"/>
    <mergeCell ref="BI8:CJ8"/>
    <mergeCell ref="BI9:BL9"/>
    <mergeCell ref="A25:J25"/>
    <mergeCell ref="A26:J26"/>
    <mergeCell ref="A24:N24"/>
    <mergeCell ref="A2:CJ3"/>
    <mergeCell ref="C9:F9"/>
    <mergeCell ref="C8:AD8"/>
    <mergeCell ref="C7:AD7"/>
    <mergeCell ref="G9:J9"/>
    <mergeCell ref="K9:N9"/>
    <mergeCell ref="BQ9:BT9"/>
    <mergeCell ref="BU9:BX9"/>
    <mergeCell ref="BY9:CB9"/>
    <mergeCell ref="O9:R9"/>
    <mergeCell ref="S9:V9"/>
    <mergeCell ref="W9:Z9"/>
    <mergeCell ref="AZ9:BC9"/>
    <mergeCell ref="BD9:BG9"/>
    <mergeCell ref="BI7:CJ7"/>
    <mergeCell ref="BM9:BP9"/>
    <mergeCell ref="A27:J27"/>
    <mergeCell ref="A4:CJ4"/>
    <mergeCell ref="A5:CJ5"/>
    <mergeCell ref="A8:B10"/>
    <mergeCell ref="CC9:CF9"/>
    <mergeCell ref="CG9:CJ9"/>
    <mergeCell ref="AA9:AD9"/>
    <mergeCell ref="AF7:BG7"/>
    <mergeCell ref="AF8:BG8"/>
    <mergeCell ref="AF9:AI9"/>
    <mergeCell ref="AJ9:AM9"/>
    <mergeCell ref="AN9:AQ9"/>
    <mergeCell ref="AR9:AU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tabColor theme="0" tint="-0.14999847407452621"/>
  </sheetPr>
  <dimension ref="A1:CT64"/>
  <sheetViews>
    <sheetView showGridLines="0" zoomScale="70" zoomScaleNormal="70" zoomScaleSheetLayoutView="25" workbookViewId="0">
      <pane xSplit="2" ySplit="9" topLeftCell="C51" activePane="bottomRight" state="frozen"/>
      <selection pane="topRight" activeCell="D1" sqref="D1"/>
      <selection pane="bottomLeft" activeCell="A11" sqref="A11"/>
      <selection pane="bottomRight" activeCell="F57" sqref="F57"/>
    </sheetView>
  </sheetViews>
  <sheetFormatPr baseColWidth="10" defaultColWidth="11.42578125" defaultRowHeight="14.25"/>
  <cols>
    <col min="1" max="1" width="13" style="42" customWidth="1"/>
    <col min="2" max="3" width="16.7109375" style="42" customWidth="1"/>
    <col min="4" max="4" width="17" style="42" customWidth="1"/>
    <col min="5" max="5" width="20.7109375" style="42" customWidth="1"/>
    <col min="6" max="6" width="23.140625" style="42" customWidth="1"/>
    <col min="7" max="7" width="23.42578125" style="42" customWidth="1"/>
    <col min="8" max="9" width="18" style="42" customWidth="1"/>
    <col min="10" max="10" width="15.28515625" style="42" customWidth="1"/>
    <col min="11" max="11" width="2" style="42" customWidth="1"/>
    <col min="12" max="12" width="16.7109375" style="42" customWidth="1"/>
    <col min="13" max="13" width="17" style="42" customWidth="1"/>
    <col min="14" max="14" width="20.7109375" style="42" customWidth="1"/>
    <col min="15" max="15" width="23.140625" style="42" customWidth="1"/>
    <col min="16" max="16" width="23.42578125" style="42" customWidth="1"/>
    <col min="17" max="18" width="18" style="42" customWidth="1"/>
    <col min="19" max="19" width="15.28515625" style="42" customWidth="1"/>
    <col min="20" max="20" width="1.5703125" style="42" customWidth="1"/>
    <col min="21" max="21" width="16.7109375" style="42" customWidth="1"/>
    <col min="22" max="22" width="17" style="42" customWidth="1"/>
    <col min="23" max="23" width="20.7109375" style="42" customWidth="1"/>
    <col min="24" max="24" width="23.140625" style="42" customWidth="1"/>
    <col min="25" max="25" width="23.42578125" style="42" customWidth="1"/>
    <col min="26" max="27" width="18" style="42" customWidth="1"/>
    <col min="28" max="28" width="15.28515625" style="42" customWidth="1"/>
    <col min="29" max="29" width="2.42578125" style="42" customWidth="1"/>
    <col min="30" max="30" width="16.7109375" style="42" customWidth="1"/>
    <col min="31" max="31" width="17" style="42" customWidth="1"/>
    <col min="32" max="32" width="20.7109375" style="42" customWidth="1"/>
    <col min="33" max="33" width="23.140625" style="42" customWidth="1"/>
    <col min="34" max="34" width="23.42578125" style="42" customWidth="1"/>
    <col min="35" max="36" width="18" style="42" customWidth="1"/>
    <col min="37" max="37" width="15.28515625" style="42" customWidth="1"/>
    <col min="38" max="38" width="2.42578125" style="42" customWidth="1"/>
    <col min="39" max="39" width="16.7109375" style="42" customWidth="1"/>
    <col min="40" max="40" width="17" style="42" customWidth="1"/>
    <col min="41" max="41" width="20.7109375" style="42" customWidth="1"/>
    <col min="42" max="42" width="23.140625" style="42" customWidth="1"/>
    <col min="43" max="43" width="23.42578125" style="42" customWidth="1"/>
    <col min="44" max="45" width="18" style="42" customWidth="1"/>
    <col min="46" max="46" width="15.28515625" style="42" customWidth="1"/>
    <col min="47" max="47" width="2.28515625" style="42" customWidth="1"/>
    <col min="48" max="48" width="16.7109375" style="42" customWidth="1"/>
    <col min="49" max="49" width="17" style="42" customWidth="1"/>
    <col min="50" max="50" width="20.7109375" style="42" customWidth="1"/>
    <col min="51" max="51" width="23.140625" style="42" customWidth="1"/>
    <col min="52" max="52" width="23.42578125" style="42" customWidth="1"/>
    <col min="53" max="54" width="18" style="42" customWidth="1"/>
    <col min="55" max="55" width="15.28515625" style="42" customWidth="1"/>
    <col min="56" max="56" width="2.140625" style="42" customWidth="1"/>
    <col min="57" max="57" width="16.7109375" style="42" customWidth="1"/>
    <col min="58" max="58" width="17" style="42" customWidth="1"/>
    <col min="59" max="59" width="20.7109375" style="42" customWidth="1"/>
    <col min="60" max="60" width="23.140625" style="42" customWidth="1"/>
    <col min="61" max="61" width="23.42578125" style="42" customWidth="1"/>
    <col min="62" max="63" width="18" style="42" customWidth="1"/>
    <col min="64" max="64" width="15.28515625" style="42" customWidth="1"/>
    <col min="65" max="168" width="11.42578125" style="42"/>
    <col min="169" max="169" width="2.42578125" style="42" customWidth="1"/>
    <col min="170" max="171" width="13" style="42" customWidth="1"/>
    <col min="172" max="172" width="14.5703125" style="42" bestFit="1" customWidth="1"/>
    <col min="173" max="174" width="18" style="42" customWidth="1"/>
    <col min="175" max="175" width="23.140625" style="42" customWidth="1"/>
    <col min="176" max="176" width="20.7109375" style="42" customWidth="1"/>
    <col min="177" max="177" width="21.7109375" style="42" customWidth="1"/>
    <col min="178" max="178" width="23.140625" style="42" customWidth="1"/>
    <col min="179" max="179" width="19.42578125" style="42" customWidth="1"/>
    <col min="180" max="180" width="18" style="42" customWidth="1"/>
    <col min="181" max="181" width="23.42578125" style="42" customWidth="1"/>
    <col min="182" max="184" width="18" style="42" customWidth="1"/>
    <col min="185" max="424" width="11.42578125" style="42"/>
    <col min="425" max="425" width="2.42578125" style="42" customWidth="1"/>
    <col min="426" max="427" width="13" style="42" customWidth="1"/>
    <col min="428" max="428" width="14.5703125" style="42" bestFit="1" customWidth="1"/>
    <col min="429" max="430" width="18" style="42" customWidth="1"/>
    <col min="431" max="431" width="23.140625" style="42" customWidth="1"/>
    <col min="432" max="432" width="20.7109375" style="42" customWidth="1"/>
    <col min="433" max="433" width="21.7109375" style="42" customWidth="1"/>
    <col min="434" max="434" width="23.140625" style="42" customWidth="1"/>
    <col min="435" max="435" width="19.42578125" style="42" customWidth="1"/>
    <col min="436" max="436" width="18" style="42" customWidth="1"/>
    <col min="437" max="437" width="23.42578125" style="42" customWidth="1"/>
    <col min="438" max="440" width="18" style="42" customWidth="1"/>
    <col min="441" max="680" width="11.42578125" style="42"/>
    <col min="681" max="681" width="2.42578125" style="42" customWidth="1"/>
    <col min="682" max="683" width="13" style="42" customWidth="1"/>
    <col min="684" max="684" width="14.5703125" style="42" bestFit="1" customWidth="1"/>
    <col min="685" max="686" width="18" style="42" customWidth="1"/>
    <col min="687" max="687" width="23.140625" style="42" customWidth="1"/>
    <col min="688" max="688" width="20.7109375" style="42" customWidth="1"/>
    <col min="689" max="689" width="21.7109375" style="42" customWidth="1"/>
    <col min="690" max="690" width="23.140625" style="42" customWidth="1"/>
    <col min="691" max="691" width="19.42578125" style="42" customWidth="1"/>
    <col min="692" max="692" width="18" style="42" customWidth="1"/>
    <col min="693" max="693" width="23.42578125" style="42" customWidth="1"/>
    <col min="694" max="696" width="18" style="42" customWidth="1"/>
    <col min="697" max="936" width="11.42578125" style="42"/>
    <col min="937" max="937" width="2.42578125" style="42" customWidth="1"/>
    <col min="938" max="939" width="13" style="42" customWidth="1"/>
    <col min="940" max="940" width="14.5703125" style="42" bestFit="1" customWidth="1"/>
    <col min="941" max="942" width="18" style="42" customWidth="1"/>
    <col min="943" max="943" width="23.140625" style="42" customWidth="1"/>
    <col min="944" max="944" width="20.7109375" style="42" customWidth="1"/>
    <col min="945" max="945" width="21.7109375" style="42" customWidth="1"/>
    <col min="946" max="946" width="23.140625" style="42" customWidth="1"/>
    <col min="947" max="947" width="19.42578125" style="42" customWidth="1"/>
    <col min="948" max="948" width="18" style="42" customWidth="1"/>
    <col min="949" max="949" width="23.42578125" style="42" customWidth="1"/>
    <col min="950" max="952" width="18" style="42" customWidth="1"/>
    <col min="953" max="1192" width="11.42578125" style="42"/>
    <col min="1193" max="1193" width="2.42578125" style="42" customWidth="1"/>
    <col min="1194" max="1195" width="13" style="42" customWidth="1"/>
    <col min="1196" max="1196" width="14.5703125" style="42" bestFit="1" customWidth="1"/>
    <col min="1197" max="1198" width="18" style="42" customWidth="1"/>
    <col min="1199" max="1199" width="23.140625" style="42" customWidth="1"/>
    <col min="1200" max="1200" width="20.7109375" style="42" customWidth="1"/>
    <col min="1201" max="1201" width="21.7109375" style="42" customWidth="1"/>
    <col min="1202" max="1202" width="23.140625" style="42" customWidth="1"/>
    <col min="1203" max="1203" width="19.42578125" style="42" customWidth="1"/>
    <col min="1204" max="1204" width="18" style="42" customWidth="1"/>
    <col min="1205" max="1205" width="23.42578125" style="42" customWidth="1"/>
    <col min="1206" max="1208" width="18" style="42" customWidth="1"/>
    <col min="1209" max="1448" width="11.42578125" style="42"/>
    <col min="1449" max="1449" width="2.42578125" style="42" customWidth="1"/>
    <col min="1450" max="1451" width="13" style="42" customWidth="1"/>
    <col min="1452" max="1452" width="14.5703125" style="42" bestFit="1" customWidth="1"/>
    <col min="1453" max="1454" width="18" style="42" customWidth="1"/>
    <col min="1455" max="1455" width="23.140625" style="42" customWidth="1"/>
    <col min="1456" max="1456" width="20.7109375" style="42" customWidth="1"/>
    <col min="1457" max="1457" width="21.7109375" style="42" customWidth="1"/>
    <col min="1458" max="1458" width="23.140625" style="42" customWidth="1"/>
    <col min="1459" max="1459" width="19.42578125" style="42" customWidth="1"/>
    <col min="1460" max="1460" width="18" style="42" customWidth="1"/>
    <col min="1461" max="1461" width="23.42578125" style="42" customWidth="1"/>
    <col min="1462" max="1464" width="18" style="42" customWidth="1"/>
    <col min="1465" max="1704" width="11.42578125" style="42"/>
    <col min="1705" max="1705" width="2.42578125" style="42" customWidth="1"/>
    <col min="1706" max="1707" width="13" style="42" customWidth="1"/>
    <col min="1708" max="1708" width="14.5703125" style="42" bestFit="1" customWidth="1"/>
    <col min="1709" max="1710" width="18" style="42" customWidth="1"/>
    <col min="1711" max="1711" width="23.140625" style="42" customWidth="1"/>
    <col min="1712" max="1712" width="20.7109375" style="42" customWidth="1"/>
    <col min="1713" max="1713" width="21.7109375" style="42" customWidth="1"/>
    <col min="1714" max="1714" width="23.140625" style="42" customWidth="1"/>
    <col min="1715" max="1715" width="19.42578125" style="42" customWidth="1"/>
    <col min="1716" max="1716" width="18" style="42" customWidth="1"/>
    <col min="1717" max="1717" width="23.42578125" style="42" customWidth="1"/>
    <col min="1718" max="1720" width="18" style="42" customWidth="1"/>
    <col min="1721" max="1960" width="11.42578125" style="42"/>
    <col min="1961" max="1961" width="2.42578125" style="42" customWidth="1"/>
    <col min="1962" max="1963" width="13" style="42" customWidth="1"/>
    <col min="1964" max="1964" width="14.5703125" style="42" bestFit="1" customWidth="1"/>
    <col min="1965" max="1966" width="18" style="42" customWidth="1"/>
    <col min="1967" max="1967" width="23.140625" style="42" customWidth="1"/>
    <col min="1968" max="1968" width="20.7109375" style="42" customWidth="1"/>
    <col min="1969" max="1969" width="21.7109375" style="42" customWidth="1"/>
    <col min="1970" max="1970" width="23.140625" style="42" customWidth="1"/>
    <col min="1971" max="1971" width="19.42578125" style="42" customWidth="1"/>
    <col min="1972" max="1972" width="18" style="42" customWidth="1"/>
    <col min="1973" max="1973" width="23.42578125" style="42" customWidth="1"/>
    <col min="1974" max="1976" width="18" style="42" customWidth="1"/>
    <col min="1977" max="2216" width="11.42578125" style="42"/>
    <col min="2217" max="2217" width="2.42578125" style="42" customWidth="1"/>
    <col min="2218" max="2219" width="13" style="42" customWidth="1"/>
    <col min="2220" max="2220" width="14.5703125" style="42" bestFit="1" customWidth="1"/>
    <col min="2221" max="2222" width="18" style="42" customWidth="1"/>
    <col min="2223" max="2223" width="23.140625" style="42" customWidth="1"/>
    <col min="2224" max="2224" width="20.7109375" style="42" customWidth="1"/>
    <col min="2225" max="2225" width="21.7109375" style="42" customWidth="1"/>
    <col min="2226" max="2226" width="23.140625" style="42" customWidth="1"/>
    <col min="2227" max="2227" width="19.42578125" style="42" customWidth="1"/>
    <col min="2228" max="2228" width="18" style="42" customWidth="1"/>
    <col min="2229" max="2229" width="23.42578125" style="42" customWidth="1"/>
    <col min="2230" max="2232" width="18" style="42" customWidth="1"/>
    <col min="2233" max="2472" width="11.42578125" style="42"/>
    <col min="2473" max="2473" width="2.42578125" style="42" customWidth="1"/>
    <col min="2474" max="2475" width="13" style="42" customWidth="1"/>
    <col min="2476" max="2476" width="14.5703125" style="42" bestFit="1" customWidth="1"/>
    <col min="2477" max="2478" width="18" style="42" customWidth="1"/>
    <col min="2479" max="2479" width="23.140625" style="42" customWidth="1"/>
    <col min="2480" max="2480" width="20.7109375" style="42" customWidth="1"/>
    <col min="2481" max="2481" width="21.7109375" style="42" customWidth="1"/>
    <col min="2482" max="2482" width="23.140625" style="42" customWidth="1"/>
    <col min="2483" max="2483" width="19.42578125" style="42" customWidth="1"/>
    <col min="2484" max="2484" width="18" style="42" customWidth="1"/>
    <col min="2485" max="2485" width="23.42578125" style="42" customWidth="1"/>
    <col min="2486" max="2488" width="18" style="42" customWidth="1"/>
    <col min="2489" max="2728" width="11.42578125" style="42"/>
    <col min="2729" max="2729" width="2.42578125" style="42" customWidth="1"/>
    <col min="2730" max="2731" width="13" style="42" customWidth="1"/>
    <col min="2732" max="2732" width="14.5703125" style="42" bestFit="1" customWidth="1"/>
    <col min="2733" max="2734" width="18" style="42" customWidth="1"/>
    <col min="2735" max="2735" width="23.140625" style="42" customWidth="1"/>
    <col min="2736" max="2736" width="20.7109375" style="42" customWidth="1"/>
    <col min="2737" max="2737" width="21.7109375" style="42" customWidth="1"/>
    <col min="2738" max="2738" width="23.140625" style="42" customWidth="1"/>
    <col min="2739" max="2739" width="19.42578125" style="42" customWidth="1"/>
    <col min="2740" max="2740" width="18" style="42" customWidth="1"/>
    <col min="2741" max="2741" width="23.42578125" style="42" customWidth="1"/>
    <col min="2742" max="2744" width="18" style="42" customWidth="1"/>
    <col min="2745" max="2984" width="11.42578125" style="42"/>
    <col min="2985" max="2985" width="2.42578125" style="42" customWidth="1"/>
    <col min="2986" max="2987" width="13" style="42" customWidth="1"/>
    <col min="2988" max="2988" width="14.5703125" style="42" bestFit="1" customWidth="1"/>
    <col min="2989" max="2990" width="18" style="42" customWidth="1"/>
    <col min="2991" max="2991" width="23.140625" style="42" customWidth="1"/>
    <col min="2992" max="2992" width="20.7109375" style="42" customWidth="1"/>
    <col min="2993" max="2993" width="21.7109375" style="42" customWidth="1"/>
    <col min="2994" max="2994" width="23.140625" style="42" customWidth="1"/>
    <col min="2995" max="2995" width="19.42578125" style="42" customWidth="1"/>
    <col min="2996" max="2996" width="18" style="42" customWidth="1"/>
    <col min="2997" max="2997" width="23.42578125" style="42" customWidth="1"/>
    <col min="2998" max="3000" width="18" style="42" customWidth="1"/>
    <col min="3001" max="3240" width="11.42578125" style="42"/>
    <col min="3241" max="3241" width="2.42578125" style="42" customWidth="1"/>
    <col min="3242" max="3243" width="13" style="42" customWidth="1"/>
    <col min="3244" max="3244" width="14.5703125" style="42" bestFit="1" customWidth="1"/>
    <col min="3245" max="3246" width="18" style="42" customWidth="1"/>
    <col min="3247" max="3247" width="23.140625" style="42" customWidth="1"/>
    <col min="3248" max="3248" width="20.7109375" style="42" customWidth="1"/>
    <col min="3249" max="3249" width="21.7109375" style="42" customWidth="1"/>
    <col min="3250" max="3250" width="23.140625" style="42" customWidth="1"/>
    <col min="3251" max="3251" width="19.42578125" style="42" customWidth="1"/>
    <col min="3252" max="3252" width="18" style="42" customWidth="1"/>
    <col min="3253" max="3253" width="23.42578125" style="42" customWidth="1"/>
    <col min="3254" max="3256" width="18" style="42" customWidth="1"/>
    <col min="3257" max="3496" width="11.42578125" style="42"/>
    <col min="3497" max="3497" width="2.42578125" style="42" customWidth="1"/>
    <col min="3498" max="3499" width="13" style="42" customWidth="1"/>
    <col min="3500" max="3500" width="14.5703125" style="42" bestFit="1" customWidth="1"/>
    <col min="3501" max="3502" width="18" style="42" customWidth="1"/>
    <col min="3503" max="3503" width="23.140625" style="42" customWidth="1"/>
    <col min="3504" max="3504" width="20.7109375" style="42" customWidth="1"/>
    <col min="3505" max="3505" width="21.7109375" style="42" customWidth="1"/>
    <col min="3506" max="3506" width="23.140625" style="42" customWidth="1"/>
    <col min="3507" max="3507" width="19.42578125" style="42" customWidth="1"/>
    <col min="3508" max="3508" width="18" style="42" customWidth="1"/>
    <col min="3509" max="3509" width="23.42578125" style="42" customWidth="1"/>
    <col min="3510" max="3512" width="18" style="42" customWidth="1"/>
    <col min="3513" max="3752" width="11.42578125" style="42"/>
    <col min="3753" max="3753" width="2.42578125" style="42" customWidth="1"/>
    <col min="3754" max="3755" width="13" style="42" customWidth="1"/>
    <col min="3756" max="3756" width="14.5703125" style="42" bestFit="1" customWidth="1"/>
    <col min="3757" max="3758" width="18" style="42" customWidth="1"/>
    <col min="3759" max="3759" width="23.140625" style="42" customWidth="1"/>
    <col min="3760" max="3760" width="20.7109375" style="42" customWidth="1"/>
    <col min="3761" max="3761" width="21.7109375" style="42" customWidth="1"/>
    <col min="3762" max="3762" width="23.140625" style="42" customWidth="1"/>
    <col min="3763" max="3763" width="19.42578125" style="42" customWidth="1"/>
    <col min="3764" max="3764" width="18" style="42" customWidth="1"/>
    <col min="3765" max="3765" width="23.42578125" style="42" customWidth="1"/>
    <col min="3766" max="3768" width="18" style="42" customWidth="1"/>
    <col min="3769" max="4008" width="11.42578125" style="42"/>
    <col min="4009" max="4009" width="2.42578125" style="42" customWidth="1"/>
    <col min="4010" max="4011" width="13" style="42" customWidth="1"/>
    <col min="4012" max="4012" width="14.5703125" style="42" bestFit="1" customWidth="1"/>
    <col min="4013" max="4014" width="18" style="42" customWidth="1"/>
    <col min="4015" max="4015" width="23.140625" style="42" customWidth="1"/>
    <col min="4016" max="4016" width="20.7109375" style="42" customWidth="1"/>
    <col min="4017" max="4017" width="21.7109375" style="42" customWidth="1"/>
    <col min="4018" max="4018" width="23.140625" style="42" customWidth="1"/>
    <col min="4019" max="4019" width="19.42578125" style="42" customWidth="1"/>
    <col min="4020" max="4020" width="18" style="42" customWidth="1"/>
    <col min="4021" max="4021" width="23.42578125" style="42" customWidth="1"/>
    <col min="4022" max="4024" width="18" style="42" customWidth="1"/>
    <col min="4025" max="4264" width="11.42578125" style="42"/>
    <col min="4265" max="4265" width="2.42578125" style="42" customWidth="1"/>
    <col min="4266" max="4267" width="13" style="42" customWidth="1"/>
    <col min="4268" max="4268" width="14.5703125" style="42" bestFit="1" customWidth="1"/>
    <col min="4269" max="4270" width="18" style="42" customWidth="1"/>
    <col min="4271" max="4271" width="23.140625" style="42" customWidth="1"/>
    <col min="4272" max="4272" width="20.7109375" style="42" customWidth="1"/>
    <col min="4273" max="4273" width="21.7109375" style="42" customWidth="1"/>
    <col min="4274" max="4274" width="23.140625" style="42" customWidth="1"/>
    <col min="4275" max="4275" width="19.42578125" style="42" customWidth="1"/>
    <col min="4276" max="4276" width="18" style="42" customWidth="1"/>
    <col min="4277" max="4277" width="23.42578125" style="42" customWidth="1"/>
    <col min="4278" max="4280" width="18" style="42" customWidth="1"/>
    <col min="4281" max="4520" width="11.42578125" style="42"/>
    <col min="4521" max="4521" width="2.42578125" style="42" customWidth="1"/>
    <col min="4522" max="4523" width="13" style="42" customWidth="1"/>
    <col min="4524" max="4524" width="14.5703125" style="42" bestFit="1" customWidth="1"/>
    <col min="4525" max="4526" width="18" style="42" customWidth="1"/>
    <col min="4527" max="4527" width="23.140625" style="42" customWidth="1"/>
    <col min="4528" max="4528" width="20.7109375" style="42" customWidth="1"/>
    <col min="4529" max="4529" width="21.7109375" style="42" customWidth="1"/>
    <col min="4530" max="4530" width="23.140625" style="42" customWidth="1"/>
    <col min="4531" max="4531" width="19.42578125" style="42" customWidth="1"/>
    <col min="4532" max="4532" width="18" style="42" customWidth="1"/>
    <col min="4533" max="4533" width="23.42578125" style="42" customWidth="1"/>
    <col min="4534" max="4536" width="18" style="42" customWidth="1"/>
    <col min="4537" max="4776" width="11.42578125" style="42"/>
    <col min="4777" max="4777" width="2.42578125" style="42" customWidth="1"/>
    <col min="4778" max="4779" width="13" style="42" customWidth="1"/>
    <col min="4780" max="4780" width="14.5703125" style="42" bestFit="1" customWidth="1"/>
    <col min="4781" max="4782" width="18" style="42" customWidth="1"/>
    <col min="4783" max="4783" width="23.140625" style="42" customWidth="1"/>
    <col min="4784" max="4784" width="20.7109375" style="42" customWidth="1"/>
    <col min="4785" max="4785" width="21.7109375" style="42" customWidth="1"/>
    <col min="4786" max="4786" width="23.140625" style="42" customWidth="1"/>
    <col min="4787" max="4787" width="19.42578125" style="42" customWidth="1"/>
    <col min="4788" max="4788" width="18" style="42" customWidth="1"/>
    <col min="4789" max="4789" width="23.42578125" style="42" customWidth="1"/>
    <col min="4790" max="4792" width="18" style="42" customWidth="1"/>
    <col min="4793" max="5032" width="11.42578125" style="42"/>
    <col min="5033" max="5033" width="2.42578125" style="42" customWidth="1"/>
    <col min="5034" max="5035" width="13" style="42" customWidth="1"/>
    <col min="5036" max="5036" width="14.5703125" style="42" bestFit="1" customWidth="1"/>
    <col min="5037" max="5038" width="18" style="42" customWidth="1"/>
    <col min="5039" max="5039" width="23.140625" style="42" customWidth="1"/>
    <col min="5040" max="5040" width="20.7109375" style="42" customWidth="1"/>
    <col min="5041" max="5041" width="21.7109375" style="42" customWidth="1"/>
    <col min="5042" max="5042" width="23.140625" style="42" customWidth="1"/>
    <col min="5043" max="5043" width="19.42578125" style="42" customWidth="1"/>
    <col min="5044" max="5044" width="18" style="42" customWidth="1"/>
    <col min="5045" max="5045" width="23.42578125" style="42" customWidth="1"/>
    <col min="5046" max="5048" width="18" style="42" customWidth="1"/>
    <col min="5049" max="5288" width="11.42578125" style="42"/>
    <col min="5289" max="5289" width="2.42578125" style="42" customWidth="1"/>
    <col min="5290" max="5291" width="13" style="42" customWidth="1"/>
    <col min="5292" max="5292" width="14.5703125" style="42" bestFit="1" customWidth="1"/>
    <col min="5293" max="5294" width="18" style="42" customWidth="1"/>
    <col min="5295" max="5295" width="23.140625" style="42" customWidth="1"/>
    <col min="5296" max="5296" width="20.7109375" style="42" customWidth="1"/>
    <col min="5297" max="5297" width="21.7109375" style="42" customWidth="1"/>
    <col min="5298" max="5298" width="23.140625" style="42" customWidth="1"/>
    <col min="5299" max="5299" width="19.42578125" style="42" customWidth="1"/>
    <col min="5300" max="5300" width="18" style="42" customWidth="1"/>
    <col min="5301" max="5301" width="23.42578125" style="42" customWidth="1"/>
    <col min="5302" max="5304" width="18" style="42" customWidth="1"/>
    <col min="5305" max="5544" width="11.42578125" style="42"/>
    <col min="5545" max="5545" width="2.42578125" style="42" customWidth="1"/>
    <col min="5546" max="5547" width="13" style="42" customWidth="1"/>
    <col min="5548" max="5548" width="14.5703125" style="42" bestFit="1" customWidth="1"/>
    <col min="5549" max="5550" width="18" style="42" customWidth="1"/>
    <col min="5551" max="5551" width="23.140625" style="42" customWidth="1"/>
    <col min="5552" max="5552" width="20.7109375" style="42" customWidth="1"/>
    <col min="5553" max="5553" width="21.7109375" style="42" customWidth="1"/>
    <col min="5554" max="5554" width="23.140625" style="42" customWidth="1"/>
    <col min="5555" max="5555" width="19.42578125" style="42" customWidth="1"/>
    <col min="5556" max="5556" width="18" style="42" customWidth="1"/>
    <col min="5557" max="5557" width="23.42578125" style="42" customWidth="1"/>
    <col min="5558" max="5560" width="18" style="42" customWidth="1"/>
    <col min="5561" max="5800" width="11.42578125" style="42"/>
    <col min="5801" max="5801" width="2.42578125" style="42" customWidth="1"/>
    <col min="5802" max="5803" width="13" style="42" customWidth="1"/>
    <col min="5804" max="5804" width="14.5703125" style="42" bestFit="1" customWidth="1"/>
    <col min="5805" max="5806" width="18" style="42" customWidth="1"/>
    <col min="5807" max="5807" width="23.140625" style="42" customWidth="1"/>
    <col min="5808" max="5808" width="20.7109375" style="42" customWidth="1"/>
    <col min="5809" max="5809" width="21.7109375" style="42" customWidth="1"/>
    <col min="5810" max="5810" width="23.140625" style="42" customWidth="1"/>
    <col min="5811" max="5811" width="19.42578125" style="42" customWidth="1"/>
    <col min="5812" max="5812" width="18" style="42" customWidth="1"/>
    <col min="5813" max="5813" width="23.42578125" style="42" customWidth="1"/>
    <col min="5814" max="5816" width="18" style="42" customWidth="1"/>
    <col min="5817" max="6056" width="11.42578125" style="42"/>
    <col min="6057" max="6057" width="2.42578125" style="42" customWidth="1"/>
    <col min="6058" max="6059" width="13" style="42" customWidth="1"/>
    <col min="6060" max="6060" width="14.5703125" style="42" bestFit="1" customWidth="1"/>
    <col min="6061" max="6062" width="18" style="42" customWidth="1"/>
    <col min="6063" max="6063" width="23.140625" style="42" customWidth="1"/>
    <col min="6064" max="6064" width="20.7109375" style="42" customWidth="1"/>
    <col min="6065" max="6065" width="21.7109375" style="42" customWidth="1"/>
    <col min="6066" max="6066" width="23.140625" style="42" customWidth="1"/>
    <col min="6067" max="6067" width="19.42578125" style="42" customWidth="1"/>
    <col min="6068" max="6068" width="18" style="42" customWidth="1"/>
    <col min="6069" max="6069" width="23.42578125" style="42" customWidth="1"/>
    <col min="6070" max="6072" width="18" style="42" customWidth="1"/>
    <col min="6073" max="6312" width="11.42578125" style="42"/>
    <col min="6313" max="6313" width="2.42578125" style="42" customWidth="1"/>
    <col min="6314" max="6315" width="13" style="42" customWidth="1"/>
    <col min="6316" max="6316" width="14.5703125" style="42" bestFit="1" customWidth="1"/>
    <col min="6317" max="6318" width="18" style="42" customWidth="1"/>
    <col min="6319" max="6319" width="23.140625" style="42" customWidth="1"/>
    <col min="6320" max="6320" width="20.7109375" style="42" customWidth="1"/>
    <col min="6321" max="6321" width="21.7109375" style="42" customWidth="1"/>
    <col min="6322" max="6322" width="23.140625" style="42" customWidth="1"/>
    <col min="6323" max="6323" width="19.42578125" style="42" customWidth="1"/>
    <col min="6324" max="6324" width="18" style="42" customWidth="1"/>
    <col min="6325" max="6325" width="23.42578125" style="42" customWidth="1"/>
    <col min="6326" max="6328" width="18" style="42" customWidth="1"/>
    <col min="6329" max="6568" width="11.42578125" style="42"/>
    <col min="6569" max="6569" width="2.42578125" style="42" customWidth="1"/>
    <col min="6570" max="6571" width="13" style="42" customWidth="1"/>
    <col min="6572" max="6572" width="14.5703125" style="42" bestFit="1" customWidth="1"/>
    <col min="6573" max="6574" width="18" style="42" customWidth="1"/>
    <col min="6575" max="6575" width="23.140625" style="42" customWidth="1"/>
    <col min="6576" max="6576" width="20.7109375" style="42" customWidth="1"/>
    <col min="6577" max="6577" width="21.7109375" style="42" customWidth="1"/>
    <col min="6578" max="6578" width="23.140625" style="42" customWidth="1"/>
    <col min="6579" max="6579" width="19.42578125" style="42" customWidth="1"/>
    <col min="6580" max="6580" width="18" style="42" customWidth="1"/>
    <col min="6581" max="6581" width="23.42578125" style="42" customWidth="1"/>
    <col min="6582" max="6584" width="18" style="42" customWidth="1"/>
    <col min="6585" max="6824" width="11.42578125" style="42"/>
    <col min="6825" max="6825" width="2.42578125" style="42" customWidth="1"/>
    <col min="6826" max="6827" width="13" style="42" customWidth="1"/>
    <col min="6828" max="6828" width="14.5703125" style="42" bestFit="1" customWidth="1"/>
    <col min="6829" max="6830" width="18" style="42" customWidth="1"/>
    <col min="6831" max="6831" width="23.140625" style="42" customWidth="1"/>
    <col min="6832" max="6832" width="20.7109375" style="42" customWidth="1"/>
    <col min="6833" max="6833" width="21.7109375" style="42" customWidth="1"/>
    <col min="6834" max="6834" width="23.140625" style="42" customWidth="1"/>
    <col min="6835" max="6835" width="19.42578125" style="42" customWidth="1"/>
    <col min="6836" max="6836" width="18" style="42" customWidth="1"/>
    <col min="6837" max="6837" width="23.42578125" style="42" customWidth="1"/>
    <col min="6838" max="6840" width="18" style="42" customWidth="1"/>
    <col min="6841" max="7080" width="11.42578125" style="42"/>
    <col min="7081" max="7081" width="2.42578125" style="42" customWidth="1"/>
    <col min="7082" max="7083" width="13" style="42" customWidth="1"/>
    <col min="7084" max="7084" width="14.5703125" style="42" bestFit="1" customWidth="1"/>
    <col min="7085" max="7086" width="18" style="42" customWidth="1"/>
    <col min="7087" max="7087" width="23.140625" style="42" customWidth="1"/>
    <col min="7088" max="7088" width="20.7109375" style="42" customWidth="1"/>
    <col min="7089" max="7089" width="21.7109375" style="42" customWidth="1"/>
    <col min="7090" max="7090" width="23.140625" style="42" customWidth="1"/>
    <col min="7091" max="7091" width="19.42578125" style="42" customWidth="1"/>
    <col min="7092" max="7092" width="18" style="42" customWidth="1"/>
    <col min="7093" max="7093" width="23.42578125" style="42" customWidth="1"/>
    <col min="7094" max="7096" width="18" style="42" customWidth="1"/>
    <col min="7097" max="7336" width="11.42578125" style="42"/>
    <col min="7337" max="7337" width="2.42578125" style="42" customWidth="1"/>
    <col min="7338" max="7339" width="13" style="42" customWidth="1"/>
    <col min="7340" max="7340" width="14.5703125" style="42" bestFit="1" customWidth="1"/>
    <col min="7341" max="7342" width="18" style="42" customWidth="1"/>
    <col min="7343" max="7343" width="23.140625" style="42" customWidth="1"/>
    <col min="7344" max="7344" width="20.7109375" style="42" customWidth="1"/>
    <col min="7345" max="7345" width="21.7109375" style="42" customWidth="1"/>
    <col min="7346" max="7346" width="23.140625" style="42" customWidth="1"/>
    <col min="7347" max="7347" width="19.42578125" style="42" customWidth="1"/>
    <col min="7348" max="7348" width="18" style="42" customWidth="1"/>
    <col min="7349" max="7349" width="23.42578125" style="42" customWidth="1"/>
    <col min="7350" max="7352" width="18" style="42" customWidth="1"/>
    <col min="7353" max="7592" width="11.42578125" style="42"/>
    <col min="7593" max="7593" width="2.42578125" style="42" customWidth="1"/>
    <col min="7594" max="7595" width="13" style="42" customWidth="1"/>
    <col min="7596" max="7596" width="14.5703125" style="42" bestFit="1" customWidth="1"/>
    <col min="7597" max="7598" width="18" style="42" customWidth="1"/>
    <col min="7599" max="7599" width="23.140625" style="42" customWidth="1"/>
    <col min="7600" max="7600" width="20.7109375" style="42" customWidth="1"/>
    <col min="7601" max="7601" width="21.7109375" style="42" customWidth="1"/>
    <col min="7602" max="7602" width="23.140625" style="42" customWidth="1"/>
    <col min="7603" max="7603" width="19.42578125" style="42" customWidth="1"/>
    <col min="7604" max="7604" width="18" style="42" customWidth="1"/>
    <col min="7605" max="7605" width="23.42578125" style="42" customWidth="1"/>
    <col min="7606" max="7608" width="18" style="42" customWidth="1"/>
    <col min="7609" max="7848" width="11.42578125" style="42"/>
    <col min="7849" max="7849" width="2.42578125" style="42" customWidth="1"/>
    <col min="7850" max="7851" width="13" style="42" customWidth="1"/>
    <col min="7852" max="7852" width="14.5703125" style="42" bestFit="1" customWidth="1"/>
    <col min="7853" max="7854" width="18" style="42" customWidth="1"/>
    <col min="7855" max="7855" width="23.140625" style="42" customWidth="1"/>
    <col min="7856" max="7856" width="20.7109375" style="42" customWidth="1"/>
    <col min="7857" max="7857" width="21.7109375" style="42" customWidth="1"/>
    <col min="7858" max="7858" width="23.140625" style="42" customWidth="1"/>
    <col min="7859" max="7859" width="19.42578125" style="42" customWidth="1"/>
    <col min="7860" max="7860" width="18" style="42" customWidth="1"/>
    <col min="7861" max="7861" width="23.42578125" style="42" customWidth="1"/>
    <col min="7862" max="7864" width="18" style="42" customWidth="1"/>
    <col min="7865" max="8104" width="11.42578125" style="42"/>
    <col min="8105" max="8105" width="2.42578125" style="42" customWidth="1"/>
    <col min="8106" max="8107" width="13" style="42" customWidth="1"/>
    <col min="8108" max="8108" width="14.5703125" style="42" bestFit="1" customWidth="1"/>
    <col min="8109" max="8110" width="18" style="42" customWidth="1"/>
    <col min="8111" max="8111" width="23.140625" style="42" customWidth="1"/>
    <col min="8112" max="8112" width="20.7109375" style="42" customWidth="1"/>
    <col min="8113" max="8113" width="21.7109375" style="42" customWidth="1"/>
    <col min="8114" max="8114" width="23.140625" style="42" customWidth="1"/>
    <col min="8115" max="8115" width="19.42578125" style="42" customWidth="1"/>
    <col min="8116" max="8116" width="18" style="42" customWidth="1"/>
    <col min="8117" max="8117" width="23.42578125" style="42" customWidth="1"/>
    <col min="8118" max="8120" width="18" style="42" customWidth="1"/>
    <col min="8121" max="8360" width="11.42578125" style="42"/>
    <col min="8361" max="8361" width="2.42578125" style="42" customWidth="1"/>
    <col min="8362" max="8363" width="13" style="42" customWidth="1"/>
    <col min="8364" max="8364" width="14.5703125" style="42" bestFit="1" customWidth="1"/>
    <col min="8365" max="8366" width="18" style="42" customWidth="1"/>
    <col min="8367" max="8367" width="23.140625" style="42" customWidth="1"/>
    <col min="8368" max="8368" width="20.7109375" style="42" customWidth="1"/>
    <col min="8369" max="8369" width="21.7109375" style="42" customWidth="1"/>
    <col min="8370" max="8370" width="23.140625" style="42" customWidth="1"/>
    <col min="8371" max="8371" width="19.42578125" style="42" customWidth="1"/>
    <col min="8372" max="8372" width="18" style="42" customWidth="1"/>
    <col min="8373" max="8373" width="23.42578125" style="42" customWidth="1"/>
    <col min="8374" max="8376" width="18" style="42" customWidth="1"/>
    <col min="8377" max="8616" width="11.42578125" style="42"/>
    <col min="8617" max="8617" width="2.42578125" style="42" customWidth="1"/>
    <col min="8618" max="8619" width="13" style="42" customWidth="1"/>
    <col min="8620" max="8620" width="14.5703125" style="42" bestFit="1" customWidth="1"/>
    <col min="8621" max="8622" width="18" style="42" customWidth="1"/>
    <col min="8623" max="8623" width="23.140625" style="42" customWidth="1"/>
    <col min="8624" max="8624" width="20.7109375" style="42" customWidth="1"/>
    <col min="8625" max="8625" width="21.7109375" style="42" customWidth="1"/>
    <col min="8626" max="8626" width="23.140625" style="42" customWidth="1"/>
    <col min="8627" max="8627" width="19.42578125" style="42" customWidth="1"/>
    <col min="8628" max="8628" width="18" style="42" customWidth="1"/>
    <col min="8629" max="8629" width="23.42578125" style="42" customWidth="1"/>
    <col min="8630" max="8632" width="18" style="42" customWidth="1"/>
    <col min="8633" max="8872" width="11.42578125" style="42"/>
    <col min="8873" max="8873" width="2.42578125" style="42" customWidth="1"/>
    <col min="8874" max="8875" width="13" style="42" customWidth="1"/>
    <col min="8876" max="8876" width="14.5703125" style="42" bestFit="1" customWidth="1"/>
    <col min="8877" max="8878" width="18" style="42" customWidth="1"/>
    <col min="8879" max="8879" width="23.140625" style="42" customWidth="1"/>
    <col min="8880" max="8880" width="20.7109375" style="42" customWidth="1"/>
    <col min="8881" max="8881" width="21.7109375" style="42" customWidth="1"/>
    <col min="8882" max="8882" width="23.140625" style="42" customWidth="1"/>
    <col min="8883" max="8883" width="19.42578125" style="42" customWidth="1"/>
    <col min="8884" max="8884" width="18" style="42" customWidth="1"/>
    <col min="8885" max="8885" width="23.42578125" style="42" customWidth="1"/>
    <col min="8886" max="8888" width="18" style="42" customWidth="1"/>
    <col min="8889" max="9128" width="11.42578125" style="42"/>
    <col min="9129" max="9129" width="2.42578125" style="42" customWidth="1"/>
    <col min="9130" max="9131" width="13" style="42" customWidth="1"/>
    <col min="9132" max="9132" width="14.5703125" style="42" bestFit="1" customWidth="1"/>
    <col min="9133" max="9134" width="18" style="42" customWidth="1"/>
    <col min="9135" max="9135" width="23.140625" style="42" customWidth="1"/>
    <col min="9136" max="9136" width="20.7109375" style="42" customWidth="1"/>
    <col min="9137" max="9137" width="21.7109375" style="42" customWidth="1"/>
    <col min="9138" max="9138" width="23.140625" style="42" customWidth="1"/>
    <col min="9139" max="9139" width="19.42578125" style="42" customWidth="1"/>
    <col min="9140" max="9140" width="18" style="42" customWidth="1"/>
    <col min="9141" max="9141" width="23.42578125" style="42" customWidth="1"/>
    <col min="9142" max="9144" width="18" style="42" customWidth="1"/>
    <col min="9145" max="9384" width="11.42578125" style="42"/>
    <col min="9385" max="9385" width="2.42578125" style="42" customWidth="1"/>
    <col min="9386" max="9387" width="13" style="42" customWidth="1"/>
    <col min="9388" max="9388" width="14.5703125" style="42" bestFit="1" customWidth="1"/>
    <col min="9389" max="9390" width="18" style="42" customWidth="1"/>
    <col min="9391" max="9391" width="23.140625" style="42" customWidth="1"/>
    <col min="9392" max="9392" width="20.7109375" style="42" customWidth="1"/>
    <col min="9393" max="9393" width="21.7109375" style="42" customWidth="1"/>
    <col min="9394" max="9394" width="23.140625" style="42" customWidth="1"/>
    <col min="9395" max="9395" width="19.42578125" style="42" customWidth="1"/>
    <col min="9396" max="9396" width="18" style="42" customWidth="1"/>
    <col min="9397" max="9397" width="23.42578125" style="42" customWidth="1"/>
    <col min="9398" max="9400" width="18" style="42" customWidth="1"/>
    <col min="9401" max="9640" width="11.42578125" style="42"/>
    <col min="9641" max="9641" width="2.42578125" style="42" customWidth="1"/>
    <col min="9642" max="9643" width="13" style="42" customWidth="1"/>
    <col min="9644" max="9644" width="14.5703125" style="42" bestFit="1" customWidth="1"/>
    <col min="9645" max="9646" width="18" style="42" customWidth="1"/>
    <col min="9647" max="9647" width="23.140625" style="42" customWidth="1"/>
    <col min="9648" max="9648" width="20.7109375" style="42" customWidth="1"/>
    <col min="9649" max="9649" width="21.7109375" style="42" customWidth="1"/>
    <col min="9650" max="9650" width="23.140625" style="42" customWidth="1"/>
    <col min="9651" max="9651" width="19.42578125" style="42" customWidth="1"/>
    <col min="9652" max="9652" width="18" style="42" customWidth="1"/>
    <col min="9653" max="9653" width="23.42578125" style="42" customWidth="1"/>
    <col min="9654" max="9656" width="18" style="42" customWidth="1"/>
    <col min="9657" max="9896" width="11.42578125" style="42"/>
    <col min="9897" max="9897" width="2.42578125" style="42" customWidth="1"/>
    <col min="9898" max="9899" width="13" style="42" customWidth="1"/>
    <col min="9900" max="9900" width="14.5703125" style="42" bestFit="1" customWidth="1"/>
    <col min="9901" max="9902" width="18" style="42" customWidth="1"/>
    <col min="9903" max="9903" width="23.140625" style="42" customWidth="1"/>
    <col min="9904" max="9904" width="20.7109375" style="42" customWidth="1"/>
    <col min="9905" max="9905" width="21.7109375" style="42" customWidth="1"/>
    <col min="9906" max="9906" width="23.140625" style="42" customWidth="1"/>
    <col min="9907" max="9907" width="19.42578125" style="42" customWidth="1"/>
    <col min="9908" max="9908" width="18" style="42" customWidth="1"/>
    <col min="9909" max="9909" width="23.42578125" style="42" customWidth="1"/>
    <col min="9910" max="9912" width="18" style="42" customWidth="1"/>
    <col min="9913" max="10152" width="11.42578125" style="42"/>
    <col min="10153" max="10153" width="2.42578125" style="42" customWidth="1"/>
    <col min="10154" max="10155" width="13" style="42" customWidth="1"/>
    <col min="10156" max="10156" width="14.5703125" style="42" bestFit="1" customWidth="1"/>
    <col min="10157" max="10158" width="18" style="42" customWidth="1"/>
    <col min="10159" max="10159" width="23.140625" style="42" customWidth="1"/>
    <col min="10160" max="10160" width="20.7109375" style="42" customWidth="1"/>
    <col min="10161" max="10161" width="21.7109375" style="42" customWidth="1"/>
    <col min="10162" max="10162" width="23.140625" style="42" customWidth="1"/>
    <col min="10163" max="10163" width="19.42578125" style="42" customWidth="1"/>
    <col min="10164" max="10164" width="18" style="42" customWidth="1"/>
    <col min="10165" max="10165" width="23.42578125" style="42" customWidth="1"/>
    <col min="10166" max="10168" width="18" style="42" customWidth="1"/>
    <col min="10169" max="10408" width="11.42578125" style="42"/>
    <col min="10409" max="10409" width="2.42578125" style="42" customWidth="1"/>
    <col min="10410" max="10411" width="13" style="42" customWidth="1"/>
    <col min="10412" max="10412" width="14.5703125" style="42" bestFit="1" customWidth="1"/>
    <col min="10413" max="10414" width="18" style="42" customWidth="1"/>
    <col min="10415" max="10415" width="23.140625" style="42" customWidth="1"/>
    <col min="10416" max="10416" width="20.7109375" style="42" customWidth="1"/>
    <col min="10417" max="10417" width="21.7109375" style="42" customWidth="1"/>
    <col min="10418" max="10418" width="23.140625" style="42" customWidth="1"/>
    <col min="10419" max="10419" width="19.42578125" style="42" customWidth="1"/>
    <col min="10420" max="10420" width="18" style="42" customWidth="1"/>
    <col min="10421" max="10421" width="23.42578125" style="42" customWidth="1"/>
    <col min="10422" max="10424" width="18" style="42" customWidth="1"/>
    <col min="10425" max="10664" width="11.42578125" style="42"/>
    <col min="10665" max="10665" width="2.42578125" style="42" customWidth="1"/>
    <col min="10666" max="10667" width="13" style="42" customWidth="1"/>
    <col min="10668" max="10668" width="14.5703125" style="42" bestFit="1" customWidth="1"/>
    <col min="10669" max="10670" width="18" style="42" customWidth="1"/>
    <col min="10671" max="10671" width="23.140625" style="42" customWidth="1"/>
    <col min="10672" max="10672" width="20.7109375" style="42" customWidth="1"/>
    <col min="10673" max="10673" width="21.7109375" style="42" customWidth="1"/>
    <col min="10674" max="10674" width="23.140625" style="42" customWidth="1"/>
    <col min="10675" max="10675" width="19.42578125" style="42" customWidth="1"/>
    <col min="10676" max="10676" width="18" style="42" customWidth="1"/>
    <col min="10677" max="10677" width="23.42578125" style="42" customWidth="1"/>
    <col min="10678" max="10680" width="18" style="42" customWidth="1"/>
    <col min="10681" max="10920" width="11.42578125" style="42"/>
    <col min="10921" max="10921" width="2.42578125" style="42" customWidth="1"/>
    <col min="10922" max="10923" width="13" style="42" customWidth="1"/>
    <col min="10924" max="10924" width="14.5703125" style="42" bestFit="1" customWidth="1"/>
    <col min="10925" max="10926" width="18" style="42" customWidth="1"/>
    <col min="10927" max="10927" width="23.140625" style="42" customWidth="1"/>
    <col min="10928" max="10928" width="20.7109375" style="42" customWidth="1"/>
    <col min="10929" max="10929" width="21.7109375" style="42" customWidth="1"/>
    <col min="10930" max="10930" width="23.140625" style="42" customWidth="1"/>
    <col min="10931" max="10931" width="19.42578125" style="42" customWidth="1"/>
    <col min="10932" max="10932" width="18" style="42" customWidth="1"/>
    <col min="10933" max="10933" width="23.42578125" style="42" customWidth="1"/>
    <col min="10934" max="10936" width="18" style="42" customWidth="1"/>
    <col min="10937" max="11176" width="11.42578125" style="42"/>
    <col min="11177" max="11177" width="2.42578125" style="42" customWidth="1"/>
    <col min="11178" max="11179" width="13" style="42" customWidth="1"/>
    <col min="11180" max="11180" width="14.5703125" style="42" bestFit="1" customWidth="1"/>
    <col min="11181" max="11182" width="18" style="42" customWidth="1"/>
    <col min="11183" max="11183" width="23.140625" style="42" customWidth="1"/>
    <col min="11184" max="11184" width="20.7109375" style="42" customWidth="1"/>
    <col min="11185" max="11185" width="21.7109375" style="42" customWidth="1"/>
    <col min="11186" max="11186" width="23.140625" style="42" customWidth="1"/>
    <col min="11187" max="11187" width="19.42578125" style="42" customWidth="1"/>
    <col min="11188" max="11188" width="18" style="42" customWidth="1"/>
    <col min="11189" max="11189" width="23.42578125" style="42" customWidth="1"/>
    <col min="11190" max="11192" width="18" style="42" customWidth="1"/>
    <col min="11193" max="11432" width="11.42578125" style="42"/>
    <col min="11433" max="11433" width="2.42578125" style="42" customWidth="1"/>
    <col min="11434" max="11435" width="13" style="42" customWidth="1"/>
    <col min="11436" max="11436" width="14.5703125" style="42" bestFit="1" customWidth="1"/>
    <col min="11437" max="11438" width="18" style="42" customWidth="1"/>
    <col min="11439" max="11439" width="23.140625" style="42" customWidth="1"/>
    <col min="11440" max="11440" width="20.7109375" style="42" customWidth="1"/>
    <col min="11441" max="11441" width="21.7109375" style="42" customWidth="1"/>
    <col min="11442" max="11442" width="23.140625" style="42" customWidth="1"/>
    <col min="11443" max="11443" width="19.42578125" style="42" customWidth="1"/>
    <col min="11444" max="11444" width="18" style="42" customWidth="1"/>
    <col min="11445" max="11445" width="23.42578125" style="42" customWidth="1"/>
    <col min="11446" max="11448" width="18" style="42" customWidth="1"/>
    <col min="11449" max="11688" width="11.42578125" style="42"/>
    <col min="11689" max="11689" width="2.42578125" style="42" customWidth="1"/>
    <col min="11690" max="11691" width="13" style="42" customWidth="1"/>
    <col min="11692" max="11692" width="14.5703125" style="42" bestFit="1" customWidth="1"/>
    <col min="11693" max="11694" width="18" style="42" customWidth="1"/>
    <col min="11695" max="11695" width="23.140625" style="42" customWidth="1"/>
    <col min="11696" max="11696" width="20.7109375" style="42" customWidth="1"/>
    <col min="11697" max="11697" width="21.7109375" style="42" customWidth="1"/>
    <col min="11698" max="11698" width="23.140625" style="42" customWidth="1"/>
    <col min="11699" max="11699" width="19.42578125" style="42" customWidth="1"/>
    <col min="11700" max="11700" width="18" style="42" customWidth="1"/>
    <col min="11701" max="11701" width="23.42578125" style="42" customWidth="1"/>
    <col min="11702" max="11704" width="18" style="42" customWidth="1"/>
    <col min="11705" max="11944" width="11.42578125" style="42"/>
    <col min="11945" max="11945" width="2.42578125" style="42" customWidth="1"/>
    <col min="11946" max="11947" width="13" style="42" customWidth="1"/>
    <col min="11948" max="11948" width="14.5703125" style="42" bestFit="1" customWidth="1"/>
    <col min="11949" max="11950" width="18" style="42" customWidth="1"/>
    <col min="11951" max="11951" width="23.140625" style="42" customWidth="1"/>
    <col min="11952" max="11952" width="20.7109375" style="42" customWidth="1"/>
    <col min="11953" max="11953" width="21.7109375" style="42" customWidth="1"/>
    <col min="11954" max="11954" width="23.140625" style="42" customWidth="1"/>
    <col min="11955" max="11955" width="19.42578125" style="42" customWidth="1"/>
    <col min="11956" max="11956" width="18" style="42" customWidth="1"/>
    <col min="11957" max="11957" width="23.42578125" style="42" customWidth="1"/>
    <col min="11958" max="11960" width="18" style="42" customWidth="1"/>
    <col min="11961" max="12200" width="11.42578125" style="42"/>
    <col min="12201" max="12201" width="2.42578125" style="42" customWidth="1"/>
    <col min="12202" max="12203" width="13" style="42" customWidth="1"/>
    <col min="12204" max="12204" width="14.5703125" style="42" bestFit="1" customWidth="1"/>
    <col min="12205" max="12206" width="18" style="42" customWidth="1"/>
    <col min="12207" max="12207" width="23.140625" style="42" customWidth="1"/>
    <col min="12208" max="12208" width="20.7109375" style="42" customWidth="1"/>
    <col min="12209" max="12209" width="21.7109375" style="42" customWidth="1"/>
    <col min="12210" max="12210" width="23.140625" style="42" customWidth="1"/>
    <col min="12211" max="12211" width="19.42578125" style="42" customWidth="1"/>
    <col min="12212" max="12212" width="18" style="42" customWidth="1"/>
    <col min="12213" max="12213" width="23.42578125" style="42" customWidth="1"/>
    <col min="12214" max="12216" width="18" style="42" customWidth="1"/>
    <col min="12217" max="12456" width="11.42578125" style="42"/>
    <col min="12457" max="12457" width="2.42578125" style="42" customWidth="1"/>
    <col min="12458" max="12459" width="13" style="42" customWidth="1"/>
    <col min="12460" max="12460" width="14.5703125" style="42" bestFit="1" customWidth="1"/>
    <col min="12461" max="12462" width="18" style="42" customWidth="1"/>
    <col min="12463" max="12463" width="23.140625" style="42" customWidth="1"/>
    <col min="12464" max="12464" width="20.7109375" style="42" customWidth="1"/>
    <col min="12465" max="12465" width="21.7109375" style="42" customWidth="1"/>
    <col min="12466" max="12466" width="23.140625" style="42" customWidth="1"/>
    <col min="12467" max="12467" width="19.42578125" style="42" customWidth="1"/>
    <col min="12468" max="12468" width="18" style="42" customWidth="1"/>
    <col min="12469" max="12469" width="23.42578125" style="42" customWidth="1"/>
    <col min="12470" max="12472" width="18" style="42" customWidth="1"/>
    <col min="12473" max="12712" width="11.42578125" style="42"/>
    <col min="12713" max="12713" width="2.42578125" style="42" customWidth="1"/>
    <col min="12714" max="12715" width="13" style="42" customWidth="1"/>
    <col min="12716" max="12716" width="14.5703125" style="42" bestFit="1" customWidth="1"/>
    <col min="12717" max="12718" width="18" style="42" customWidth="1"/>
    <col min="12719" max="12719" width="23.140625" style="42" customWidth="1"/>
    <col min="12720" max="12720" width="20.7109375" style="42" customWidth="1"/>
    <col min="12721" max="12721" width="21.7109375" style="42" customWidth="1"/>
    <col min="12722" max="12722" width="23.140625" style="42" customWidth="1"/>
    <col min="12723" max="12723" width="19.42578125" style="42" customWidth="1"/>
    <col min="12724" max="12724" width="18" style="42" customWidth="1"/>
    <col min="12725" max="12725" width="23.42578125" style="42" customWidth="1"/>
    <col min="12726" max="12728" width="18" style="42" customWidth="1"/>
    <col min="12729" max="12968" width="11.42578125" style="42"/>
    <col min="12969" max="12969" width="2.42578125" style="42" customWidth="1"/>
    <col min="12970" max="12971" width="13" style="42" customWidth="1"/>
    <col min="12972" max="12972" width="14.5703125" style="42" bestFit="1" customWidth="1"/>
    <col min="12973" max="12974" width="18" style="42" customWidth="1"/>
    <col min="12975" max="12975" width="23.140625" style="42" customWidth="1"/>
    <col min="12976" max="12976" width="20.7109375" style="42" customWidth="1"/>
    <col min="12977" max="12977" width="21.7109375" style="42" customWidth="1"/>
    <col min="12978" max="12978" width="23.140625" style="42" customWidth="1"/>
    <col min="12979" max="12979" width="19.42578125" style="42" customWidth="1"/>
    <col min="12980" max="12980" width="18" style="42" customWidth="1"/>
    <col min="12981" max="12981" width="23.42578125" style="42" customWidth="1"/>
    <col min="12982" max="12984" width="18" style="42" customWidth="1"/>
    <col min="12985" max="13224" width="11.42578125" style="42"/>
    <col min="13225" max="13225" width="2.42578125" style="42" customWidth="1"/>
    <col min="13226" max="13227" width="13" style="42" customWidth="1"/>
    <col min="13228" max="13228" width="14.5703125" style="42" bestFit="1" customWidth="1"/>
    <col min="13229" max="13230" width="18" style="42" customWidth="1"/>
    <col min="13231" max="13231" width="23.140625" style="42" customWidth="1"/>
    <col min="13232" max="13232" width="20.7109375" style="42" customWidth="1"/>
    <col min="13233" max="13233" width="21.7109375" style="42" customWidth="1"/>
    <col min="13234" max="13234" width="23.140625" style="42" customWidth="1"/>
    <col min="13235" max="13235" width="19.42578125" style="42" customWidth="1"/>
    <col min="13236" max="13236" width="18" style="42" customWidth="1"/>
    <col min="13237" max="13237" width="23.42578125" style="42" customWidth="1"/>
    <col min="13238" max="13240" width="18" style="42" customWidth="1"/>
    <col min="13241" max="13480" width="11.42578125" style="42"/>
    <col min="13481" max="13481" width="2.42578125" style="42" customWidth="1"/>
    <col min="13482" max="13483" width="13" style="42" customWidth="1"/>
    <col min="13484" max="13484" width="14.5703125" style="42" bestFit="1" customWidth="1"/>
    <col min="13485" max="13486" width="18" style="42" customWidth="1"/>
    <col min="13487" max="13487" width="23.140625" style="42" customWidth="1"/>
    <col min="13488" max="13488" width="20.7109375" style="42" customWidth="1"/>
    <col min="13489" max="13489" width="21.7109375" style="42" customWidth="1"/>
    <col min="13490" max="13490" width="23.140625" style="42" customWidth="1"/>
    <col min="13491" max="13491" width="19.42578125" style="42" customWidth="1"/>
    <col min="13492" max="13492" width="18" style="42" customWidth="1"/>
    <col min="13493" max="13493" width="23.42578125" style="42" customWidth="1"/>
    <col min="13494" max="13496" width="18" style="42" customWidth="1"/>
    <col min="13497" max="13736" width="11.42578125" style="42"/>
    <col min="13737" max="13737" width="2.42578125" style="42" customWidth="1"/>
    <col min="13738" max="13739" width="13" style="42" customWidth="1"/>
    <col min="13740" max="13740" width="14.5703125" style="42" bestFit="1" customWidth="1"/>
    <col min="13741" max="13742" width="18" style="42" customWidth="1"/>
    <col min="13743" max="13743" width="23.140625" style="42" customWidth="1"/>
    <col min="13744" max="13744" width="20.7109375" style="42" customWidth="1"/>
    <col min="13745" max="13745" width="21.7109375" style="42" customWidth="1"/>
    <col min="13746" max="13746" width="23.140625" style="42" customWidth="1"/>
    <col min="13747" max="13747" width="19.42578125" style="42" customWidth="1"/>
    <col min="13748" max="13748" width="18" style="42" customWidth="1"/>
    <col min="13749" max="13749" width="23.42578125" style="42" customWidth="1"/>
    <col min="13750" max="13752" width="18" style="42" customWidth="1"/>
    <col min="13753" max="13992" width="11.42578125" style="42"/>
    <col min="13993" max="13993" width="2.42578125" style="42" customWidth="1"/>
    <col min="13994" max="13995" width="13" style="42" customWidth="1"/>
    <col min="13996" max="13996" width="14.5703125" style="42" bestFit="1" customWidth="1"/>
    <col min="13997" max="13998" width="18" style="42" customWidth="1"/>
    <col min="13999" max="13999" width="23.140625" style="42" customWidth="1"/>
    <col min="14000" max="14000" width="20.7109375" style="42" customWidth="1"/>
    <col min="14001" max="14001" width="21.7109375" style="42" customWidth="1"/>
    <col min="14002" max="14002" width="23.140625" style="42" customWidth="1"/>
    <col min="14003" max="14003" width="19.42578125" style="42" customWidth="1"/>
    <col min="14004" max="14004" width="18" style="42" customWidth="1"/>
    <col min="14005" max="14005" width="23.42578125" style="42" customWidth="1"/>
    <col min="14006" max="14008" width="18" style="42" customWidth="1"/>
    <col min="14009" max="14248" width="11.42578125" style="42"/>
    <col min="14249" max="14249" width="2.42578125" style="42" customWidth="1"/>
    <col min="14250" max="14251" width="13" style="42" customWidth="1"/>
    <col min="14252" max="14252" width="14.5703125" style="42" bestFit="1" customWidth="1"/>
    <col min="14253" max="14254" width="18" style="42" customWidth="1"/>
    <col min="14255" max="14255" width="23.140625" style="42" customWidth="1"/>
    <col min="14256" max="14256" width="20.7109375" style="42" customWidth="1"/>
    <col min="14257" max="14257" width="21.7109375" style="42" customWidth="1"/>
    <col min="14258" max="14258" width="23.140625" style="42" customWidth="1"/>
    <col min="14259" max="14259" width="19.42578125" style="42" customWidth="1"/>
    <col min="14260" max="14260" width="18" style="42" customWidth="1"/>
    <col min="14261" max="14261" width="23.42578125" style="42" customWidth="1"/>
    <col min="14262" max="14264" width="18" style="42" customWidth="1"/>
    <col min="14265" max="14504" width="11.42578125" style="42"/>
    <col min="14505" max="14505" width="2.42578125" style="42" customWidth="1"/>
    <col min="14506" max="14507" width="13" style="42" customWidth="1"/>
    <col min="14508" max="14508" width="14.5703125" style="42" bestFit="1" customWidth="1"/>
    <col min="14509" max="14510" width="18" style="42" customWidth="1"/>
    <col min="14511" max="14511" width="23.140625" style="42" customWidth="1"/>
    <col min="14512" max="14512" width="20.7109375" style="42" customWidth="1"/>
    <col min="14513" max="14513" width="21.7109375" style="42" customWidth="1"/>
    <col min="14514" max="14514" width="23.140625" style="42" customWidth="1"/>
    <col min="14515" max="14515" width="19.42578125" style="42" customWidth="1"/>
    <col min="14516" max="14516" width="18" style="42" customWidth="1"/>
    <col min="14517" max="14517" width="23.42578125" style="42" customWidth="1"/>
    <col min="14518" max="14520" width="18" style="42" customWidth="1"/>
    <col min="14521" max="14760" width="11.42578125" style="42"/>
    <col min="14761" max="14761" width="2.42578125" style="42" customWidth="1"/>
    <col min="14762" max="14763" width="13" style="42" customWidth="1"/>
    <col min="14764" max="14764" width="14.5703125" style="42" bestFit="1" customWidth="1"/>
    <col min="14765" max="14766" width="18" style="42" customWidth="1"/>
    <col min="14767" max="14767" width="23.140625" style="42" customWidth="1"/>
    <col min="14768" max="14768" width="20.7109375" style="42" customWidth="1"/>
    <col min="14769" max="14769" width="21.7109375" style="42" customWidth="1"/>
    <col min="14770" max="14770" width="23.140625" style="42" customWidth="1"/>
    <col min="14771" max="14771" width="19.42578125" style="42" customWidth="1"/>
    <col min="14772" max="14772" width="18" style="42" customWidth="1"/>
    <col min="14773" max="14773" width="23.42578125" style="42" customWidth="1"/>
    <col min="14774" max="14776" width="18" style="42" customWidth="1"/>
    <col min="14777" max="15016" width="11.42578125" style="42"/>
    <col min="15017" max="15017" width="2.42578125" style="42" customWidth="1"/>
    <col min="15018" max="15019" width="13" style="42" customWidth="1"/>
    <col min="15020" max="15020" width="14.5703125" style="42" bestFit="1" customWidth="1"/>
    <col min="15021" max="15022" width="18" style="42" customWidth="1"/>
    <col min="15023" max="15023" width="23.140625" style="42" customWidth="1"/>
    <col min="15024" max="15024" width="20.7109375" style="42" customWidth="1"/>
    <col min="15025" max="15025" width="21.7109375" style="42" customWidth="1"/>
    <col min="15026" max="15026" width="23.140625" style="42" customWidth="1"/>
    <col min="15027" max="15027" width="19.42578125" style="42" customWidth="1"/>
    <col min="15028" max="15028" width="18" style="42" customWidth="1"/>
    <col min="15029" max="15029" width="23.42578125" style="42" customWidth="1"/>
    <col min="15030" max="15032" width="18" style="42" customWidth="1"/>
    <col min="15033" max="15272" width="11.42578125" style="42"/>
    <col min="15273" max="15273" width="2.42578125" style="42" customWidth="1"/>
    <col min="15274" max="15275" width="13" style="42" customWidth="1"/>
    <col min="15276" max="15276" width="14.5703125" style="42" bestFit="1" customWidth="1"/>
    <col min="15277" max="15278" width="18" style="42" customWidth="1"/>
    <col min="15279" max="15279" width="23.140625" style="42" customWidth="1"/>
    <col min="15280" max="15280" width="20.7109375" style="42" customWidth="1"/>
    <col min="15281" max="15281" width="21.7109375" style="42" customWidth="1"/>
    <col min="15282" max="15282" width="23.140625" style="42" customWidth="1"/>
    <col min="15283" max="15283" width="19.42578125" style="42" customWidth="1"/>
    <col min="15284" max="15284" width="18" style="42" customWidth="1"/>
    <col min="15285" max="15285" width="23.42578125" style="42" customWidth="1"/>
    <col min="15286" max="15288" width="18" style="42" customWidth="1"/>
    <col min="15289" max="15528" width="11.42578125" style="42"/>
    <col min="15529" max="15529" width="2.42578125" style="42" customWidth="1"/>
    <col min="15530" max="15531" width="13" style="42" customWidth="1"/>
    <col min="15532" max="15532" width="14.5703125" style="42" bestFit="1" customWidth="1"/>
    <col min="15533" max="15534" width="18" style="42" customWidth="1"/>
    <col min="15535" max="15535" width="23.140625" style="42" customWidth="1"/>
    <col min="15536" max="15536" width="20.7109375" style="42" customWidth="1"/>
    <col min="15537" max="15537" width="21.7109375" style="42" customWidth="1"/>
    <col min="15538" max="15538" width="23.140625" style="42" customWidth="1"/>
    <col min="15539" max="15539" width="19.42578125" style="42" customWidth="1"/>
    <col min="15540" max="15540" width="18" style="42" customWidth="1"/>
    <col min="15541" max="15541" width="23.42578125" style="42" customWidth="1"/>
    <col min="15542" max="15544" width="18" style="42" customWidth="1"/>
    <col min="15545" max="15784" width="11.42578125" style="42"/>
    <col min="15785" max="15785" width="2.42578125" style="42" customWidth="1"/>
    <col min="15786" max="15787" width="13" style="42" customWidth="1"/>
    <col min="15788" max="15788" width="14.5703125" style="42" bestFit="1" customWidth="1"/>
    <col min="15789" max="15790" width="18" style="42" customWidth="1"/>
    <col min="15791" max="15791" width="23.140625" style="42" customWidth="1"/>
    <col min="15792" max="15792" width="20.7109375" style="42" customWidth="1"/>
    <col min="15793" max="15793" width="21.7109375" style="42" customWidth="1"/>
    <col min="15794" max="15794" width="23.140625" style="42" customWidth="1"/>
    <col min="15795" max="15795" width="19.42578125" style="42" customWidth="1"/>
    <col min="15796" max="15796" width="18" style="42" customWidth="1"/>
    <col min="15797" max="15797" width="23.42578125" style="42" customWidth="1"/>
    <col min="15798" max="15800" width="18" style="42" customWidth="1"/>
    <col min="15801" max="16040" width="11.42578125" style="42"/>
    <col min="16041" max="16041" width="2.42578125" style="42" customWidth="1"/>
    <col min="16042" max="16043" width="13" style="42" customWidth="1"/>
    <col min="16044" max="16044" width="14.5703125" style="42" bestFit="1" customWidth="1"/>
    <col min="16045" max="16046" width="18" style="42" customWidth="1"/>
    <col min="16047" max="16047" width="23.140625" style="42" customWidth="1"/>
    <col min="16048" max="16048" width="20.7109375" style="42" customWidth="1"/>
    <col min="16049" max="16049" width="21.7109375" style="42" customWidth="1"/>
    <col min="16050" max="16050" width="23.140625" style="42" customWidth="1"/>
    <col min="16051" max="16051" width="19.42578125" style="42" customWidth="1"/>
    <col min="16052" max="16052" width="18" style="42" customWidth="1"/>
    <col min="16053" max="16053" width="23.42578125" style="42" customWidth="1"/>
    <col min="16054" max="16056" width="18" style="42" customWidth="1"/>
    <col min="16057" max="16384" width="11.42578125" style="42"/>
  </cols>
  <sheetData>
    <row r="1" spans="1:98" ht="61.5" customHeight="1">
      <c r="B1" s="44"/>
      <c r="C1" s="45"/>
      <c r="D1" s="45"/>
      <c r="E1" s="45"/>
      <c r="F1" s="45"/>
      <c r="G1" s="45"/>
      <c r="H1" s="45"/>
      <c r="I1" s="45"/>
      <c r="J1" s="45"/>
      <c r="L1" s="45"/>
      <c r="M1" s="45"/>
      <c r="N1" s="45"/>
      <c r="O1" s="45"/>
      <c r="P1" s="45"/>
      <c r="Q1" s="45"/>
      <c r="R1" s="45"/>
      <c r="S1" s="45"/>
      <c r="U1" s="45"/>
      <c r="V1" s="45"/>
      <c r="W1" s="45"/>
      <c r="X1" s="45"/>
      <c r="Y1" s="45"/>
      <c r="Z1" s="45"/>
      <c r="AA1" s="45"/>
      <c r="AB1" s="45"/>
      <c r="AD1" s="45"/>
      <c r="AE1" s="45"/>
      <c r="AF1" s="45"/>
      <c r="AG1" s="45"/>
      <c r="AH1" s="45"/>
      <c r="AI1" s="45"/>
      <c r="AJ1" s="45"/>
      <c r="AK1" s="45"/>
      <c r="AM1" s="45"/>
      <c r="AN1" s="45"/>
      <c r="AO1" s="45"/>
      <c r="AP1" s="45"/>
      <c r="AQ1" s="45"/>
      <c r="AR1" s="45"/>
      <c r="AS1" s="45"/>
      <c r="AT1" s="45"/>
      <c r="AV1" s="45"/>
      <c r="AW1" s="45"/>
      <c r="AX1" s="45"/>
      <c r="AY1" s="45"/>
      <c r="AZ1" s="45"/>
      <c r="BA1" s="45"/>
      <c r="BB1" s="45"/>
      <c r="BC1" s="45"/>
      <c r="BE1" s="45"/>
      <c r="BF1" s="45"/>
      <c r="BG1" s="45"/>
      <c r="BH1" s="45"/>
      <c r="BI1" s="45"/>
      <c r="BJ1" s="45"/>
      <c r="BK1" s="45"/>
      <c r="BL1" s="45"/>
    </row>
    <row r="2" spans="1:98" ht="20.25" customHeight="1">
      <c r="A2" s="262" t="s">
        <v>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</row>
    <row r="3" spans="1:98" ht="14.25" customHeight="1">
      <c r="A3" s="194" t="s">
        <v>61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6"/>
    </row>
    <row r="4" spans="1:98">
      <c r="A4" s="197" t="s">
        <v>82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9"/>
    </row>
    <row r="5" spans="1:98" ht="7.5" customHeight="1">
      <c r="A5" s="43"/>
      <c r="B5" s="43"/>
      <c r="C5" s="75"/>
      <c r="D5" s="48"/>
      <c r="E5" s="48"/>
      <c r="F5" s="48"/>
      <c r="G5" s="48"/>
      <c r="H5" s="48"/>
      <c r="I5" s="48"/>
      <c r="J5" s="48"/>
      <c r="L5" s="75"/>
      <c r="M5" s="48"/>
      <c r="N5" s="48"/>
      <c r="O5" s="48"/>
      <c r="P5" s="48"/>
      <c r="Q5" s="48"/>
      <c r="R5" s="48"/>
      <c r="S5" s="48"/>
      <c r="U5" s="75"/>
      <c r="V5" s="48"/>
      <c r="W5" s="48"/>
      <c r="X5" s="48"/>
      <c r="Y5" s="48"/>
      <c r="Z5" s="48"/>
      <c r="AA5" s="48"/>
      <c r="AB5" s="48"/>
      <c r="AD5" s="75"/>
      <c r="AE5" s="48"/>
      <c r="AF5" s="48"/>
      <c r="AG5" s="48"/>
      <c r="AH5" s="48"/>
      <c r="AI5" s="48"/>
      <c r="AJ5" s="48"/>
      <c r="AK5" s="48"/>
      <c r="AM5" s="75"/>
      <c r="AN5" s="48"/>
      <c r="AO5" s="48"/>
      <c r="AP5" s="48"/>
      <c r="AQ5" s="48"/>
      <c r="AR5" s="48"/>
      <c r="AS5" s="48"/>
      <c r="AT5" s="48"/>
      <c r="AV5" s="75"/>
      <c r="AW5" s="48"/>
      <c r="AX5" s="48"/>
      <c r="AY5" s="48"/>
      <c r="AZ5" s="48"/>
      <c r="BA5" s="48"/>
      <c r="BB5" s="48"/>
      <c r="BC5" s="48"/>
      <c r="BE5" s="75"/>
      <c r="BF5" s="48"/>
      <c r="BG5" s="48"/>
      <c r="BH5" s="48"/>
      <c r="BI5" s="48"/>
      <c r="BJ5" s="48"/>
      <c r="BK5" s="48"/>
      <c r="BL5" s="48"/>
    </row>
    <row r="6" spans="1:98" ht="18.75" customHeight="1">
      <c r="A6" s="117"/>
      <c r="B6" s="116"/>
      <c r="C6" s="190" t="s">
        <v>30</v>
      </c>
      <c r="D6" s="190"/>
      <c r="E6" s="190"/>
      <c r="F6" s="190"/>
      <c r="G6" s="190"/>
      <c r="H6" s="190"/>
      <c r="I6" s="190"/>
      <c r="J6" s="190"/>
      <c r="K6" s="76"/>
      <c r="L6" s="190" t="s">
        <v>31</v>
      </c>
      <c r="M6" s="190"/>
      <c r="N6" s="190"/>
      <c r="O6" s="190"/>
      <c r="P6" s="190"/>
      <c r="Q6" s="190"/>
      <c r="R6" s="190"/>
      <c r="S6" s="190"/>
      <c r="T6" s="76"/>
      <c r="U6" s="190" t="s">
        <v>32</v>
      </c>
      <c r="V6" s="190"/>
      <c r="W6" s="190"/>
      <c r="X6" s="190"/>
      <c r="Y6" s="190"/>
      <c r="Z6" s="190"/>
      <c r="AA6" s="190"/>
      <c r="AB6" s="190"/>
      <c r="AC6" s="76"/>
      <c r="AD6" s="190" t="s">
        <v>33</v>
      </c>
      <c r="AE6" s="190"/>
      <c r="AF6" s="190"/>
      <c r="AG6" s="190"/>
      <c r="AH6" s="190"/>
      <c r="AI6" s="190"/>
      <c r="AJ6" s="190"/>
      <c r="AK6" s="190"/>
      <c r="AL6" s="76"/>
      <c r="AM6" s="190" t="s">
        <v>34</v>
      </c>
      <c r="AN6" s="190"/>
      <c r="AO6" s="190"/>
      <c r="AP6" s="190"/>
      <c r="AQ6" s="190"/>
      <c r="AR6" s="190"/>
      <c r="AS6" s="190"/>
      <c r="AT6" s="190"/>
      <c r="AU6" s="76"/>
      <c r="AV6" s="190" t="s">
        <v>35</v>
      </c>
      <c r="AW6" s="190"/>
      <c r="AX6" s="190"/>
      <c r="AY6" s="190"/>
      <c r="AZ6" s="190"/>
      <c r="BA6" s="190"/>
      <c r="BB6" s="190"/>
      <c r="BC6" s="190"/>
      <c r="BD6" s="76"/>
      <c r="BE6" s="190" t="s">
        <v>36</v>
      </c>
      <c r="BF6" s="190"/>
      <c r="BG6" s="190"/>
      <c r="BH6" s="190"/>
      <c r="BI6" s="190"/>
      <c r="BJ6" s="190"/>
      <c r="BK6" s="190"/>
      <c r="BL6" s="191"/>
    </row>
    <row r="7" spans="1:98" ht="24" customHeight="1">
      <c r="A7" s="247" t="s">
        <v>62</v>
      </c>
      <c r="B7" s="250" t="s">
        <v>63</v>
      </c>
      <c r="C7" s="253" t="s">
        <v>40</v>
      </c>
      <c r="D7" s="256" t="s">
        <v>56</v>
      </c>
      <c r="E7" s="256"/>
      <c r="F7" s="258" t="s">
        <v>57</v>
      </c>
      <c r="G7" s="258"/>
      <c r="H7" s="258"/>
      <c r="I7" s="258"/>
      <c r="J7" s="258"/>
      <c r="L7" s="253" t="s">
        <v>40</v>
      </c>
      <c r="M7" s="256" t="s">
        <v>56</v>
      </c>
      <c r="N7" s="256"/>
      <c r="O7" s="258" t="s">
        <v>57</v>
      </c>
      <c r="P7" s="258"/>
      <c r="Q7" s="258"/>
      <c r="R7" s="258"/>
      <c r="S7" s="258"/>
      <c r="U7" s="253" t="s">
        <v>40</v>
      </c>
      <c r="V7" s="256" t="s">
        <v>56</v>
      </c>
      <c r="W7" s="256"/>
      <c r="X7" s="258" t="s">
        <v>57</v>
      </c>
      <c r="Y7" s="258"/>
      <c r="Z7" s="258"/>
      <c r="AA7" s="258"/>
      <c r="AB7" s="258"/>
      <c r="AD7" s="253" t="s">
        <v>40</v>
      </c>
      <c r="AE7" s="256" t="s">
        <v>56</v>
      </c>
      <c r="AF7" s="256"/>
      <c r="AG7" s="258" t="s">
        <v>57</v>
      </c>
      <c r="AH7" s="258"/>
      <c r="AI7" s="258"/>
      <c r="AJ7" s="258"/>
      <c r="AK7" s="258"/>
      <c r="AM7" s="253" t="s">
        <v>40</v>
      </c>
      <c r="AN7" s="256" t="s">
        <v>56</v>
      </c>
      <c r="AO7" s="256"/>
      <c r="AP7" s="258" t="s">
        <v>57</v>
      </c>
      <c r="AQ7" s="258"/>
      <c r="AR7" s="258"/>
      <c r="AS7" s="258"/>
      <c r="AT7" s="258"/>
      <c r="AV7" s="253" t="s">
        <v>40</v>
      </c>
      <c r="AW7" s="256" t="s">
        <v>56</v>
      </c>
      <c r="AX7" s="256"/>
      <c r="AY7" s="258" t="s">
        <v>57</v>
      </c>
      <c r="AZ7" s="258"/>
      <c r="BA7" s="258"/>
      <c r="BB7" s="258"/>
      <c r="BC7" s="258"/>
      <c r="BE7" s="253" t="s">
        <v>40</v>
      </c>
      <c r="BF7" s="256" t="s">
        <v>56</v>
      </c>
      <c r="BG7" s="256"/>
      <c r="BH7" s="258" t="s">
        <v>57</v>
      </c>
      <c r="BI7" s="258"/>
      <c r="BJ7" s="258"/>
      <c r="BK7" s="258"/>
      <c r="BL7" s="259"/>
    </row>
    <row r="8" spans="1:98" ht="24.75" customHeight="1">
      <c r="A8" s="248"/>
      <c r="B8" s="251"/>
      <c r="C8" s="254"/>
      <c r="D8" s="257"/>
      <c r="E8" s="257"/>
      <c r="F8" s="260" t="s">
        <v>58</v>
      </c>
      <c r="G8" s="260"/>
      <c r="H8" s="260"/>
      <c r="I8" s="260"/>
      <c r="J8" s="260"/>
      <c r="L8" s="254"/>
      <c r="M8" s="257"/>
      <c r="N8" s="257"/>
      <c r="O8" s="260" t="s">
        <v>58</v>
      </c>
      <c r="P8" s="260"/>
      <c r="Q8" s="260"/>
      <c r="R8" s="260"/>
      <c r="S8" s="260"/>
      <c r="U8" s="254"/>
      <c r="V8" s="257"/>
      <c r="W8" s="257"/>
      <c r="X8" s="260" t="s">
        <v>58</v>
      </c>
      <c r="Y8" s="260"/>
      <c r="Z8" s="260"/>
      <c r="AA8" s="260"/>
      <c r="AB8" s="260"/>
      <c r="AD8" s="254"/>
      <c r="AE8" s="257"/>
      <c r="AF8" s="257"/>
      <c r="AG8" s="260" t="s">
        <v>58</v>
      </c>
      <c r="AH8" s="260"/>
      <c r="AI8" s="260"/>
      <c r="AJ8" s="260"/>
      <c r="AK8" s="260"/>
      <c r="AM8" s="254"/>
      <c r="AN8" s="257"/>
      <c r="AO8" s="257"/>
      <c r="AP8" s="167" t="s">
        <v>58</v>
      </c>
      <c r="AQ8" s="260"/>
      <c r="AR8" s="260"/>
      <c r="AS8" s="260"/>
      <c r="AT8" s="260"/>
      <c r="AV8" s="254"/>
      <c r="AW8" s="257"/>
      <c r="AX8" s="257"/>
      <c r="AY8" s="260" t="s">
        <v>58</v>
      </c>
      <c r="AZ8" s="260"/>
      <c r="BA8" s="260"/>
      <c r="BB8" s="260"/>
      <c r="BC8" s="260"/>
      <c r="BE8" s="254"/>
      <c r="BF8" s="257"/>
      <c r="BG8" s="257"/>
      <c r="BH8" s="260" t="s">
        <v>58</v>
      </c>
      <c r="BI8" s="260"/>
      <c r="BJ8" s="260"/>
      <c r="BK8" s="260"/>
      <c r="BL8" s="261"/>
    </row>
    <row r="9" spans="1:98" s="78" customFormat="1" ht="78" customHeight="1">
      <c r="A9" s="249"/>
      <c r="B9" s="252"/>
      <c r="C9" s="255"/>
      <c r="D9" s="164" t="s">
        <v>41</v>
      </c>
      <c r="E9" s="164" t="s">
        <v>43</v>
      </c>
      <c r="F9" s="164" t="s">
        <v>44</v>
      </c>
      <c r="G9" s="164" t="s">
        <v>45</v>
      </c>
      <c r="H9" s="164" t="s">
        <v>46</v>
      </c>
      <c r="I9" s="164" t="s">
        <v>47</v>
      </c>
      <c r="J9" s="164" t="s">
        <v>48</v>
      </c>
      <c r="K9" s="165"/>
      <c r="L9" s="255"/>
      <c r="M9" s="164" t="s">
        <v>41</v>
      </c>
      <c r="N9" s="164" t="s">
        <v>43</v>
      </c>
      <c r="O9" s="164" t="s">
        <v>44</v>
      </c>
      <c r="P9" s="164" t="s">
        <v>45</v>
      </c>
      <c r="Q9" s="164" t="s">
        <v>46</v>
      </c>
      <c r="R9" s="164" t="s">
        <v>47</v>
      </c>
      <c r="S9" s="164" t="s">
        <v>48</v>
      </c>
      <c r="T9" s="165"/>
      <c r="U9" s="255"/>
      <c r="V9" s="164" t="s">
        <v>41</v>
      </c>
      <c r="W9" s="164" t="s">
        <v>43</v>
      </c>
      <c r="X9" s="164" t="s">
        <v>44</v>
      </c>
      <c r="Y9" s="164" t="s">
        <v>45</v>
      </c>
      <c r="Z9" s="164" t="s">
        <v>46</v>
      </c>
      <c r="AA9" s="164" t="s">
        <v>47</v>
      </c>
      <c r="AB9" s="164" t="s">
        <v>48</v>
      </c>
      <c r="AC9" s="165"/>
      <c r="AD9" s="255"/>
      <c r="AE9" s="164" t="s">
        <v>41</v>
      </c>
      <c r="AF9" s="164" t="s">
        <v>43</v>
      </c>
      <c r="AG9" s="164" t="s">
        <v>44</v>
      </c>
      <c r="AH9" s="164" t="s">
        <v>45</v>
      </c>
      <c r="AI9" s="164" t="s">
        <v>46</v>
      </c>
      <c r="AJ9" s="164" t="s">
        <v>47</v>
      </c>
      <c r="AK9" s="164" t="s">
        <v>48</v>
      </c>
      <c r="AL9" s="165"/>
      <c r="AM9" s="255"/>
      <c r="AN9" s="164" t="s">
        <v>41</v>
      </c>
      <c r="AO9" s="164" t="s">
        <v>43</v>
      </c>
      <c r="AP9" s="164" t="s">
        <v>44</v>
      </c>
      <c r="AQ9" s="164" t="s">
        <v>45</v>
      </c>
      <c r="AR9" s="164" t="s">
        <v>46</v>
      </c>
      <c r="AS9" s="164" t="s">
        <v>47</v>
      </c>
      <c r="AT9" s="164" t="s">
        <v>48</v>
      </c>
      <c r="AU9" s="165"/>
      <c r="AV9" s="255"/>
      <c r="AW9" s="164" t="s">
        <v>41</v>
      </c>
      <c r="AX9" s="164" t="s">
        <v>43</v>
      </c>
      <c r="AY9" s="164" t="s">
        <v>44</v>
      </c>
      <c r="AZ9" s="164" t="s">
        <v>45</v>
      </c>
      <c r="BA9" s="164" t="s">
        <v>46</v>
      </c>
      <c r="BB9" s="164" t="s">
        <v>47</v>
      </c>
      <c r="BC9" s="164" t="s">
        <v>48</v>
      </c>
      <c r="BD9" s="165"/>
      <c r="BE9" s="255"/>
      <c r="BF9" s="164" t="s">
        <v>41</v>
      </c>
      <c r="BG9" s="164" t="s">
        <v>43</v>
      </c>
      <c r="BH9" s="164" t="s">
        <v>44</v>
      </c>
      <c r="BI9" s="164" t="s">
        <v>45</v>
      </c>
      <c r="BJ9" s="164" t="s">
        <v>46</v>
      </c>
      <c r="BK9" s="164" t="s">
        <v>47</v>
      </c>
      <c r="BL9" s="168" t="s">
        <v>48</v>
      </c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</row>
    <row r="10" spans="1:98" s="166" customFormat="1">
      <c r="A10" s="169">
        <v>2019</v>
      </c>
      <c r="B10" s="170" t="s">
        <v>64</v>
      </c>
      <c r="C10" s="171">
        <v>89.211067614163881</v>
      </c>
      <c r="D10" s="171">
        <v>86.819385712938839</v>
      </c>
      <c r="E10" s="171">
        <v>99.233938939323565</v>
      </c>
      <c r="F10" s="171">
        <v>88.399869766640876</v>
      </c>
      <c r="G10" s="171">
        <v>92.619383485460119</v>
      </c>
      <c r="H10" s="171">
        <v>109.9088872785937</v>
      </c>
      <c r="I10" s="171">
        <v>73.504945712063773</v>
      </c>
      <c r="J10" s="171">
        <v>93.788716485223816</v>
      </c>
      <c r="K10" s="171"/>
      <c r="L10" s="171">
        <v>88.013745720278706</v>
      </c>
      <c r="M10" s="171">
        <v>79.176901751943049</v>
      </c>
      <c r="N10" s="171">
        <v>93.669167792497035</v>
      </c>
      <c r="O10" s="171">
        <v>87.752796150828402</v>
      </c>
      <c r="P10" s="171">
        <v>92.009258047856591</v>
      </c>
      <c r="Q10" s="171">
        <v>135.18465110801338</v>
      </c>
      <c r="R10" s="171">
        <v>71.105048102918673</v>
      </c>
      <c r="S10" s="171">
        <v>91.213320419218718</v>
      </c>
      <c r="T10" s="171"/>
      <c r="U10" s="171">
        <v>81.708235937659552</v>
      </c>
      <c r="V10" s="171">
        <v>69.901590985741862</v>
      </c>
      <c r="W10" s="171">
        <v>98.269511424210961</v>
      </c>
      <c r="X10" s="171">
        <v>87.399111412800167</v>
      </c>
      <c r="Y10" s="171">
        <v>88.769716189347065</v>
      </c>
      <c r="Z10" s="171">
        <v>92.921954619504504</v>
      </c>
      <c r="AA10" s="171">
        <v>84.682121375557045</v>
      </c>
      <c r="AB10" s="171">
        <v>92.085944444868559</v>
      </c>
      <c r="AC10" s="171"/>
      <c r="AD10" s="171">
        <v>81.101855468789992</v>
      </c>
      <c r="AE10" s="171">
        <v>68.259583212528128</v>
      </c>
      <c r="AF10" s="171">
        <v>93.537934998571387</v>
      </c>
      <c r="AG10" s="171">
        <v>83.298061853219167</v>
      </c>
      <c r="AH10" s="171">
        <v>93.111549849015233</v>
      </c>
      <c r="AI10" s="171">
        <v>86.556283259979722</v>
      </c>
      <c r="AJ10" s="171">
        <v>71.700253245922625</v>
      </c>
      <c r="AK10" s="171">
        <v>96.31963524126364</v>
      </c>
      <c r="AL10" s="171"/>
      <c r="AM10" s="171">
        <v>88.418418667330172</v>
      </c>
      <c r="AN10" s="171">
        <v>81.513853227484688</v>
      </c>
      <c r="AO10" s="171">
        <v>100.73420794412962</v>
      </c>
      <c r="AP10" s="171">
        <v>86.901325537765345</v>
      </c>
      <c r="AQ10" s="171">
        <v>94.683586486085218</v>
      </c>
      <c r="AR10" s="171">
        <v>133.4713046619043</v>
      </c>
      <c r="AS10" s="171">
        <v>75.502139137730254</v>
      </c>
      <c r="AT10" s="171">
        <v>96.323687081214274</v>
      </c>
      <c r="AU10" s="171"/>
      <c r="AV10" s="171">
        <v>90.357734352528766</v>
      </c>
      <c r="AW10" s="171">
        <v>86.431970989970182</v>
      </c>
      <c r="AX10" s="171">
        <v>97.964152500428654</v>
      </c>
      <c r="AY10" s="171">
        <v>90.887641160409729</v>
      </c>
      <c r="AZ10" s="171">
        <v>95.611985506079563</v>
      </c>
      <c r="BA10" s="171">
        <v>106.4126495727831</v>
      </c>
      <c r="BB10" s="171">
        <v>68.895573861482276</v>
      </c>
      <c r="BC10" s="171">
        <v>95.266603876713347</v>
      </c>
      <c r="BD10" s="171"/>
      <c r="BE10" s="171">
        <v>89.715367931121264</v>
      </c>
      <c r="BF10" s="171">
        <v>78.775368291732832</v>
      </c>
      <c r="BG10" s="171">
        <v>93.846951789771765</v>
      </c>
      <c r="BH10" s="171">
        <v>90.802224022334357</v>
      </c>
      <c r="BI10" s="171">
        <v>94.330189491490344</v>
      </c>
      <c r="BJ10" s="171">
        <v>132.95161562943099</v>
      </c>
      <c r="BK10" s="171">
        <v>73.665862185109674</v>
      </c>
      <c r="BL10" s="172">
        <v>102.04392893744966</v>
      </c>
    </row>
    <row r="11" spans="1:98" s="166" customFormat="1">
      <c r="A11" s="173"/>
      <c r="B11" s="174" t="s">
        <v>65</v>
      </c>
      <c r="C11" s="175">
        <v>84.23079447893069</v>
      </c>
      <c r="D11" s="175">
        <v>81.831997305514832</v>
      </c>
      <c r="E11" s="175">
        <v>91.643838547836367</v>
      </c>
      <c r="F11" s="175">
        <v>86.206199106742346</v>
      </c>
      <c r="G11" s="175">
        <v>84.891410661640109</v>
      </c>
      <c r="H11" s="175">
        <v>80.736057616359716</v>
      </c>
      <c r="I11" s="175">
        <v>59.921751200223284</v>
      </c>
      <c r="J11" s="175">
        <v>88.759076471826702</v>
      </c>
      <c r="K11" s="175"/>
      <c r="L11" s="175">
        <v>84.89755549552919</v>
      </c>
      <c r="M11" s="175">
        <v>83.483273484778707</v>
      </c>
      <c r="N11" s="175">
        <v>90.021850235346776</v>
      </c>
      <c r="O11" s="175">
        <v>84.465663239829226</v>
      </c>
      <c r="P11" s="175">
        <v>87.204738525619376</v>
      </c>
      <c r="Q11" s="175">
        <v>123.62868048902594</v>
      </c>
      <c r="R11" s="175">
        <v>62.728290904452265</v>
      </c>
      <c r="S11" s="175">
        <v>85.925718063801256</v>
      </c>
      <c r="T11" s="175"/>
      <c r="U11" s="175">
        <v>85.586673498396905</v>
      </c>
      <c r="V11" s="175">
        <v>85.714915774192889</v>
      </c>
      <c r="W11" s="175">
        <v>94.253936063674217</v>
      </c>
      <c r="X11" s="175">
        <v>86.722843999432996</v>
      </c>
      <c r="Y11" s="175">
        <v>85.614053260981734</v>
      </c>
      <c r="Z11" s="175">
        <v>82.559514099445053</v>
      </c>
      <c r="AA11" s="175">
        <v>71.831331257244244</v>
      </c>
      <c r="AB11" s="175">
        <v>88.530550799552103</v>
      </c>
      <c r="AC11" s="175"/>
      <c r="AD11" s="175">
        <v>80.992631889979435</v>
      </c>
      <c r="AE11" s="175">
        <v>78.24282951841019</v>
      </c>
      <c r="AF11" s="175">
        <v>87.720886954965565</v>
      </c>
      <c r="AG11" s="175">
        <v>82.538122836094928</v>
      </c>
      <c r="AH11" s="175">
        <v>84.921516130621157</v>
      </c>
      <c r="AI11" s="175">
        <v>77.122236224353699</v>
      </c>
      <c r="AJ11" s="175">
        <v>56.493040088177118</v>
      </c>
      <c r="AK11" s="175">
        <v>90.335867450025162</v>
      </c>
      <c r="AL11" s="175"/>
      <c r="AM11" s="175">
        <v>85.249073218323218</v>
      </c>
      <c r="AN11" s="175">
        <v>85.142020086933343</v>
      </c>
      <c r="AO11" s="175">
        <v>93.78766955552598</v>
      </c>
      <c r="AP11" s="175">
        <v>84.920791678536133</v>
      </c>
      <c r="AQ11" s="175">
        <v>91.890855058280636</v>
      </c>
      <c r="AR11" s="175">
        <v>113.95151756378087</v>
      </c>
      <c r="AS11" s="175">
        <v>57.969214129441369</v>
      </c>
      <c r="AT11" s="175">
        <v>84.700980241149352</v>
      </c>
      <c r="AU11" s="175"/>
      <c r="AV11" s="175">
        <v>86.765278978318236</v>
      </c>
      <c r="AW11" s="175">
        <v>91.465531897435454</v>
      </c>
      <c r="AX11" s="175">
        <v>93.477267170017257</v>
      </c>
      <c r="AY11" s="175">
        <v>86.575484322116125</v>
      </c>
      <c r="AZ11" s="175">
        <v>90.893200278829525</v>
      </c>
      <c r="BA11" s="175">
        <v>84.797828574418375</v>
      </c>
      <c r="BB11" s="175">
        <v>58.667814440064831</v>
      </c>
      <c r="BC11" s="175">
        <v>87.135290701126507</v>
      </c>
      <c r="BD11" s="175"/>
      <c r="BE11" s="175">
        <v>84.310368502975336</v>
      </c>
      <c r="BF11" s="175">
        <v>86.573855434121072</v>
      </c>
      <c r="BG11" s="175">
        <v>89.966267653877097</v>
      </c>
      <c r="BH11" s="175">
        <v>84.011669932881404</v>
      </c>
      <c r="BI11" s="175">
        <v>89.142534255319362</v>
      </c>
      <c r="BJ11" s="175">
        <v>111.0139775525419</v>
      </c>
      <c r="BK11" s="175">
        <v>58.262064187286086</v>
      </c>
      <c r="BL11" s="176">
        <v>85.517149689847983</v>
      </c>
    </row>
    <row r="12" spans="1:98" s="166" customFormat="1">
      <c r="A12" s="169"/>
      <c r="B12" s="170" t="s">
        <v>66</v>
      </c>
      <c r="C12" s="171">
        <v>95.226709185752597</v>
      </c>
      <c r="D12" s="171">
        <v>96.046108638790173</v>
      </c>
      <c r="E12" s="171">
        <v>92.763212075467848</v>
      </c>
      <c r="F12" s="171">
        <v>97.301245157387442</v>
      </c>
      <c r="G12" s="171">
        <v>97.910305120137906</v>
      </c>
      <c r="H12" s="171">
        <v>92.367374250485554</v>
      </c>
      <c r="I12" s="171">
        <v>74.194312932383966</v>
      </c>
      <c r="J12" s="171">
        <v>96.566167207441183</v>
      </c>
      <c r="K12" s="171"/>
      <c r="L12" s="171">
        <v>94.729679519311176</v>
      </c>
      <c r="M12" s="171">
        <v>88.596762433024693</v>
      </c>
      <c r="N12" s="171">
        <v>94.979313422957375</v>
      </c>
      <c r="O12" s="171">
        <v>99.26423614126675</v>
      </c>
      <c r="P12" s="171">
        <v>91.627407513622458</v>
      </c>
      <c r="Q12" s="171">
        <v>88.419144187011241</v>
      </c>
      <c r="R12" s="171">
        <v>70.803758306394499</v>
      </c>
      <c r="S12" s="171">
        <v>102.99096180913776</v>
      </c>
      <c r="T12" s="171"/>
      <c r="U12" s="171">
        <v>94.314949813650429</v>
      </c>
      <c r="V12" s="171">
        <v>92.746545928653859</v>
      </c>
      <c r="W12" s="171">
        <v>94.008898719563788</v>
      </c>
      <c r="X12" s="171">
        <v>96.975146051399406</v>
      </c>
      <c r="Y12" s="171">
        <v>97.000726753969744</v>
      </c>
      <c r="Z12" s="171">
        <v>89.184534193484609</v>
      </c>
      <c r="AA12" s="171">
        <v>83.887759399009539</v>
      </c>
      <c r="AB12" s="171">
        <v>103.16374683220064</v>
      </c>
      <c r="AC12" s="171"/>
      <c r="AD12" s="171">
        <v>95.020245354067427</v>
      </c>
      <c r="AE12" s="171">
        <v>98.573182884351795</v>
      </c>
      <c r="AF12" s="171">
        <v>89.974027684346666</v>
      </c>
      <c r="AG12" s="171">
        <v>95.820875071984432</v>
      </c>
      <c r="AH12" s="171">
        <v>96.816964076002876</v>
      </c>
      <c r="AI12" s="171">
        <v>108.2025098475999</v>
      </c>
      <c r="AJ12" s="171">
        <v>67.955733608018292</v>
      </c>
      <c r="AK12" s="171">
        <v>98.502724687092268</v>
      </c>
      <c r="AL12" s="171"/>
      <c r="AM12" s="171">
        <v>93.39859911397707</v>
      </c>
      <c r="AN12" s="171">
        <v>86.003288755533106</v>
      </c>
      <c r="AO12" s="171">
        <v>99.511885732997797</v>
      </c>
      <c r="AP12" s="171">
        <v>95.606663249356885</v>
      </c>
      <c r="AQ12" s="171">
        <v>97.627655499015674</v>
      </c>
      <c r="AR12" s="171">
        <v>84.480891563361268</v>
      </c>
      <c r="AS12" s="171">
        <v>70.277463830216433</v>
      </c>
      <c r="AT12" s="171">
        <v>110.40445267020601</v>
      </c>
      <c r="AU12" s="171"/>
      <c r="AV12" s="171">
        <v>95.946974813034316</v>
      </c>
      <c r="AW12" s="171">
        <v>98.467825266413683</v>
      </c>
      <c r="AX12" s="171">
        <v>93.234310876523622</v>
      </c>
      <c r="AY12" s="171">
        <v>99.170398934845323</v>
      </c>
      <c r="AZ12" s="171">
        <v>94.484292005723475</v>
      </c>
      <c r="BA12" s="171">
        <v>77.974499074103619</v>
      </c>
      <c r="BB12" s="171">
        <v>67.970954200198932</v>
      </c>
      <c r="BC12" s="171">
        <v>99.5052552855866</v>
      </c>
      <c r="BD12" s="171"/>
      <c r="BE12" s="171">
        <v>93.907253711124326</v>
      </c>
      <c r="BF12" s="171">
        <v>94.794367944359067</v>
      </c>
      <c r="BG12" s="171">
        <v>94.105191999432733</v>
      </c>
      <c r="BH12" s="171">
        <v>96.055027688017816</v>
      </c>
      <c r="BI12" s="171">
        <v>93.631615355314409</v>
      </c>
      <c r="BJ12" s="171">
        <v>93.965819042974417</v>
      </c>
      <c r="BK12" s="171">
        <v>70.427796086549904</v>
      </c>
      <c r="BL12" s="172">
        <v>96.090243946217967</v>
      </c>
    </row>
    <row r="13" spans="1:98" s="166" customFormat="1">
      <c r="A13" s="173"/>
      <c r="B13" s="174" t="s">
        <v>67</v>
      </c>
      <c r="C13" s="175">
        <v>88.731880677071885</v>
      </c>
      <c r="D13" s="175">
        <v>91.005449099657682</v>
      </c>
      <c r="E13" s="175">
        <v>92.169109728998251</v>
      </c>
      <c r="F13" s="175">
        <v>88.62970903760943</v>
      </c>
      <c r="G13" s="175">
        <v>91.012791826270444</v>
      </c>
      <c r="H13" s="175">
        <v>77.380545725926581</v>
      </c>
      <c r="I13" s="175">
        <v>73.614554108820144</v>
      </c>
      <c r="J13" s="175">
        <v>93.370263659116901</v>
      </c>
      <c r="K13" s="175"/>
      <c r="L13" s="175">
        <v>87.283072122142755</v>
      </c>
      <c r="M13" s="175">
        <v>81.12613940020627</v>
      </c>
      <c r="N13" s="175">
        <v>98.136350212413419</v>
      </c>
      <c r="O13" s="175">
        <v>88.415241773898231</v>
      </c>
      <c r="P13" s="175">
        <v>93.32129358401788</v>
      </c>
      <c r="Q13" s="175">
        <v>76.350500136742724</v>
      </c>
      <c r="R13" s="175">
        <v>73.483248138589246</v>
      </c>
      <c r="S13" s="175">
        <v>88.590358756502837</v>
      </c>
      <c r="T13" s="175"/>
      <c r="U13" s="175">
        <v>90.392081053731388</v>
      </c>
      <c r="V13" s="175">
        <v>96.9882931309198</v>
      </c>
      <c r="W13" s="175">
        <v>93.226440015986029</v>
      </c>
      <c r="X13" s="175">
        <v>88.082097919248938</v>
      </c>
      <c r="Y13" s="175">
        <v>84.840620522924965</v>
      </c>
      <c r="Z13" s="175">
        <v>80.483203571136698</v>
      </c>
      <c r="AA13" s="175">
        <v>73.550733525526624</v>
      </c>
      <c r="AB13" s="175">
        <v>95.241904589908017</v>
      </c>
      <c r="AC13" s="175"/>
      <c r="AD13" s="175">
        <v>89.271729557673069</v>
      </c>
      <c r="AE13" s="175">
        <v>91.484195589616277</v>
      </c>
      <c r="AF13" s="175">
        <v>92.349625386806267</v>
      </c>
      <c r="AG13" s="175">
        <v>89.920085728645915</v>
      </c>
      <c r="AH13" s="175">
        <v>89.927219635332605</v>
      </c>
      <c r="AI13" s="175">
        <v>83.256376055647138</v>
      </c>
      <c r="AJ13" s="175">
        <v>62.592439224627086</v>
      </c>
      <c r="AK13" s="175">
        <v>97.133476048107383</v>
      </c>
      <c r="AL13" s="175"/>
      <c r="AM13" s="175">
        <v>85.657171829765716</v>
      </c>
      <c r="AN13" s="175">
        <v>78.579882398740892</v>
      </c>
      <c r="AO13" s="175">
        <v>90.795695246345218</v>
      </c>
      <c r="AP13" s="175">
        <v>88.110674664884527</v>
      </c>
      <c r="AQ13" s="175">
        <v>93.856392122788961</v>
      </c>
      <c r="AR13" s="175">
        <v>67.140985307630075</v>
      </c>
      <c r="AS13" s="175">
        <v>68.044892457029945</v>
      </c>
      <c r="AT13" s="175">
        <v>90.724079888150257</v>
      </c>
      <c r="AU13" s="175"/>
      <c r="AV13" s="175">
        <v>90.528112408991433</v>
      </c>
      <c r="AW13" s="175">
        <v>94.512911552160134</v>
      </c>
      <c r="AX13" s="175">
        <v>97.000946392136655</v>
      </c>
      <c r="AY13" s="175">
        <v>91.760426514485758</v>
      </c>
      <c r="AZ13" s="175">
        <v>87.197116170152057</v>
      </c>
      <c r="BA13" s="175">
        <v>74.508506629767083</v>
      </c>
      <c r="BB13" s="175">
        <v>66.874521971309051</v>
      </c>
      <c r="BC13" s="175">
        <v>95.057124582062983</v>
      </c>
      <c r="BD13" s="175"/>
      <c r="BE13" s="175">
        <v>89.321846714581639</v>
      </c>
      <c r="BF13" s="175">
        <v>85.293689877841359</v>
      </c>
      <c r="BG13" s="175">
        <v>92.61845720138696</v>
      </c>
      <c r="BH13" s="175">
        <v>91.324060488274853</v>
      </c>
      <c r="BI13" s="175">
        <v>91.990114932437081</v>
      </c>
      <c r="BJ13" s="175">
        <v>72.156323201697262</v>
      </c>
      <c r="BK13" s="175">
        <v>70.290484952650161</v>
      </c>
      <c r="BL13" s="176">
        <v>96.103040163601023</v>
      </c>
    </row>
    <row r="14" spans="1:98" s="166" customFormat="1">
      <c r="A14" s="169"/>
      <c r="B14" s="170" t="s">
        <v>68</v>
      </c>
      <c r="C14" s="171">
        <v>97.587151383942242</v>
      </c>
      <c r="D14" s="171">
        <v>105.39391763451677</v>
      </c>
      <c r="E14" s="171">
        <v>100.08471021787054</v>
      </c>
      <c r="F14" s="171">
        <v>96.412020863198379</v>
      </c>
      <c r="G14" s="171">
        <v>94.868017310648483</v>
      </c>
      <c r="H14" s="171">
        <v>88.539790584364141</v>
      </c>
      <c r="I14" s="171">
        <v>86.700235794855416</v>
      </c>
      <c r="J14" s="171">
        <v>102.24171787685854</v>
      </c>
      <c r="K14" s="171"/>
      <c r="L14" s="171">
        <v>96.272740105968452</v>
      </c>
      <c r="M14" s="171">
        <v>100.34734411457144</v>
      </c>
      <c r="N14" s="171">
        <v>102.89611240937663</v>
      </c>
      <c r="O14" s="171">
        <v>97.576797941290451</v>
      </c>
      <c r="P14" s="171">
        <v>94.379664107278003</v>
      </c>
      <c r="Q14" s="171">
        <v>79.746332598746363</v>
      </c>
      <c r="R14" s="171">
        <v>78.413931665765077</v>
      </c>
      <c r="S14" s="171">
        <v>99.119940710164144</v>
      </c>
      <c r="T14" s="171"/>
      <c r="U14" s="171">
        <v>96.551076825169318</v>
      </c>
      <c r="V14" s="171">
        <v>97.007730845484119</v>
      </c>
      <c r="W14" s="171">
        <v>105.04048635155817</v>
      </c>
      <c r="X14" s="171">
        <v>96.621212702395965</v>
      </c>
      <c r="Y14" s="171">
        <v>93.303760927750119</v>
      </c>
      <c r="Z14" s="171">
        <v>99.293853250516094</v>
      </c>
      <c r="AA14" s="171">
        <v>87.117244154492525</v>
      </c>
      <c r="AB14" s="171">
        <v>103.77459158115077</v>
      </c>
      <c r="AC14" s="171"/>
      <c r="AD14" s="171">
        <v>97.011799776187729</v>
      </c>
      <c r="AE14" s="171">
        <v>98.740792076596364</v>
      </c>
      <c r="AF14" s="171">
        <v>107.7568373268667</v>
      </c>
      <c r="AG14" s="171">
        <v>97.608247382174312</v>
      </c>
      <c r="AH14" s="171">
        <v>94.985228527932023</v>
      </c>
      <c r="AI14" s="171">
        <v>86.728583975255219</v>
      </c>
      <c r="AJ14" s="171">
        <v>71.393641522839303</v>
      </c>
      <c r="AK14" s="171">
        <v>101.6329213657349</v>
      </c>
      <c r="AL14" s="171"/>
      <c r="AM14" s="171">
        <v>95.713360189877434</v>
      </c>
      <c r="AN14" s="171">
        <v>100.59723762500475</v>
      </c>
      <c r="AO14" s="171">
        <v>106.76194797979275</v>
      </c>
      <c r="AP14" s="171">
        <v>94.000351557138401</v>
      </c>
      <c r="AQ14" s="171">
        <v>96.86230191607325</v>
      </c>
      <c r="AR14" s="171">
        <v>75.596817950079952</v>
      </c>
      <c r="AS14" s="171">
        <v>80.924727757205943</v>
      </c>
      <c r="AT14" s="171">
        <v>96.822924399806354</v>
      </c>
      <c r="AU14" s="171"/>
      <c r="AV14" s="171">
        <v>97.567496034630082</v>
      </c>
      <c r="AW14" s="171">
        <v>102.81505286100615</v>
      </c>
      <c r="AX14" s="171">
        <v>104.59751844830136</v>
      </c>
      <c r="AY14" s="171">
        <v>97.381286255371847</v>
      </c>
      <c r="AZ14" s="171">
        <v>93.835068091903096</v>
      </c>
      <c r="BA14" s="171">
        <v>89.208644886129221</v>
      </c>
      <c r="BB14" s="171">
        <v>83.20207105789332</v>
      </c>
      <c r="BC14" s="171">
        <v>99.170984909957241</v>
      </c>
      <c r="BD14" s="171"/>
      <c r="BE14" s="171">
        <v>95.008101592345596</v>
      </c>
      <c r="BF14" s="171">
        <v>98.967348843694339</v>
      </c>
      <c r="BG14" s="171">
        <v>101.02213153872079</v>
      </c>
      <c r="BH14" s="171">
        <v>94.946424070226044</v>
      </c>
      <c r="BI14" s="171">
        <v>95.870614276451548</v>
      </c>
      <c r="BJ14" s="171">
        <v>76.549483813737808</v>
      </c>
      <c r="BK14" s="171">
        <v>79.865863695472726</v>
      </c>
      <c r="BL14" s="172">
        <v>96.944832315981472</v>
      </c>
    </row>
    <row r="15" spans="1:98" s="166" customFormat="1">
      <c r="A15" s="173"/>
      <c r="B15" s="174" t="s">
        <v>69</v>
      </c>
      <c r="C15" s="175">
        <v>96.121190239035826</v>
      </c>
      <c r="D15" s="175">
        <v>89.544167914942605</v>
      </c>
      <c r="E15" s="175">
        <v>88.834801559356777</v>
      </c>
      <c r="F15" s="175">
        <v>100.21159480952873</v>
      </c>
      <c r="G15" s="175">
        <v>92.655937604456753</v>
      </c>
      <c r="H15" s="175">
        <v>86.159945412969876</v>
      </c>
      <c r="I15" s="175">
        <v>96.171600076543271</v>
      </c>
      <c r="J15" s="175">
        <v>100.76770089763248</v>
      </c>
      <c r="K15" s="175"/>
      <c r="L15" s="175">
        <v>96.953207419491733</v>
      </c>
      <c r="M15" s="175">
        <v>88.622297652755861</v>
      </c>
      <c r="N15" s="175">
        <v>92.699474262889922</v>
      </c>
      <c r="O15" s="175">
        <v>101.09007925586909</v>
      </c>
      <c r="P15" s="175">
        <v>91.998988023446486</v>
      </c>
      <c r="Q15" s="175">
        <v>75.7634682003047</v>
      </c>
      <c r="R15" s="175">
        <v>93.220150189309152</v>
      </c>
      <c r="S15" s="175">
        <v>108.8190180621385</v>
      </c>
      <c r="T15" s="175"/>
      <c r="U15" s="175">
        <v>96.72787811764978</v>
      </c>
      <c r="V15" s="175">
        <v>97.053573135879859</v>
      </c>
      <c r="W15" s="175">
        <v>89.752884792494314</v>
      </c>
      <c r="X15" s="175">
        <v>96.924166390934303</v>
      </c>
      <c r="Y15" s="175">
        <v>94.421810080579448</v>
      </c>
      <c r="Z15" s="175">
        <v>92.55816262120419</v>
      </c>
      <c r="AA15" s="175">
        <v>100.53708931331617</v>
      </c>
      <c r="AB15" s="175">
        <v>103.40276918395836</v>
      </c>
      <c r="AC15" s="175"/>
      <c r="AD15" s="175">
        <v>95.465359316207426</v>
      </c>
      <c r="AE15" s="175">
        <v>83.709688512355527</v>
      </c>
      <c r="AF15" s="175">
        <v>86.914731269751513</v>
      </c>
      <c r="AG15" s="175">
        <v>101.775877114829</v>
      </c>
      <c r="AH15" s="175">
        <v>92.343028876475287</v>
      </c>
      <c r="AI15" s="175">
        <v>91.502212137964577</v>
      </c>
      <c r="AJ15" s="175">
        <v>96.111459196869617</v>
      </c>
      <c r="AK15" s="175">
        <v>97.1466510723548</v>
      </c>
      <c r="AL15" s="175"/>
      <c r="AM15" s="175">
        <v>95.673727735038383</v>
      </c>
      <c r="AN15" s="175">
        <v>89.385425754054282</v>
      </c>
      <c r="AO15" s="175">
        <v>91.496577888797717</v>
      </c>
      <c r="AP15" s="175">
        <v>99.206647465884799</v>
      </c>
      <c r="AQ15" s="175">
        <v>90.729083846280346</v>
      </c>
      <c r="AR15" s="175">
        <v>73.600013192975211</v>
      </c>
      <c r="AS15" s="175">
        <v>93.793219450949309</v>
      </c>
      <c r="AT15" s="175">
        <v>111.4364251224838</v>
      </c>
      <c r="AU15" s="175"/>
      <c r="AV15" s="175">
        <v>97.625878293534129</v>
      </c>
      <c r="AW15" s="175">
        <v>98.026830569194715</v>
      </c>
      <c r="AX15" s="175">
        <v>94.184457068623331</v>
      </c>
      <c r="AY15" s="175">
        <v>99.531254667104648</v>
      </c>
      <c r="AZ15" s="175">
        <v>91.566498509808639</v>
      </c>
      <c r="BA15" s="175">
        <v>87.887433751734605</v>
      </c>
      <c r="BB15" s="175">
        <v>96.480793155473876</v>
      </c>
      <c r="BC15" s="175">
        <v>99.096538917117201</v>
      </c>
      <c r="BD15" s="175"/>
      <c r="BE15" s="175">
        <v>96.156217113769841</v>
      </c>
      <c r="BF15" s="175">
        <v>87.581419690757372</v>
      </c>
      <c r="BG15" s="175">
        <v>89.553778487646539</v>
      </c>
      <c r="BH15" s="175">
        <v>100.4594294605204</v>
      </c>
      <c r="BI15" s="175">
        <v>93.735180537228644</v>
      </c>
      <c r="BJ15" s="175">
        <v>73.695116284540831</v>
      </c>
      <c r="BK15" s="175">
        <v>91.427632821511324</v>
      </c>
      <c r="BL15" s="176">
        <v>100.94679324030463</v>
      </c>
    </row>
    <row r="16" spans="1:98" s="166" customFormat="1">
      <c r="A16" s="169"/>
      <c r="B16" s="170" t="s">
        <v>70</v>
      </c>
      <c r="C16" s="171">
        <v>100.48850507670205</v>
      </c>
      <c r="D16" s="171">
        <v>104.77765826108686</v>
      </c>
      <c r="E16" s="171">
        <v>106.54223524551092</v>
      </c>
      <c r="F16" s="171">
        <v>99.542869781822787</v>
      </c>
      <c r="G16" s="171">
        <v>101.40495102242134</v>
      </c>
      <c r="H16" s="171">
        <v>90.992542761386233</v>
      </c>
      <c r="I16" s="171">
        <v>86.88993096874151</v>
      </c>
      <c r="J16" s="171">
        <v>102.67300024158429</v>
      </c>
      <c r="K16" s="171"/>
      <c r="L16" s="171">
        <v>99.88702374200804</v>
      </c>
      <c r="M16" s="171">
        <v>99.358836572740501</v>
      </c>
      <c r="N16" s="171">
        <v>102.53366939536163</v>
      </c>
      <c r="O16" s="171">
        <v>101.23960283083512</v>
      </c>
      <c r="P16" s="171">
        <v>98.940724178273513</v>
      </c>
      <c r="Q16" s="171">
        <v>90.660134681001267</v>
      </c>
      <c r="R16" s="171">
        <v>89.991517298195646</v>
      </c>
      <c r="S16" s="171">
        <v>103.38105287909704</v>
      </c>
      <c r="T16" s="171"/>
      <c r="U16" s="171">
        <v>100.37166696408414</v>
      </c>
      <c r="V16" s="171">
        <v>103.15334020341015</v>
      </c>
      <c r="W16" s="171">
        <v>104.60622855788952</v>
      </c>
      <c r="X16" s="171">
        <v>99.023205599721052</v>
      </c>
      <c r="Y16" s="171">
        <v>97.835617928646201</v>
      </c>
      <c r="Z16" s="171">
        <v>89.458257646208395</v>
      </c>
      <c r="AA16" s="171">
        <v>94.96132132930056</v>
      </c>
      <c r="AB16" s="171">
        <v>102.78627274274039</v>
      </c>
      <c r="AC16" s="171"/>
      <c r="AD16" s="171">
        <v>100.07409112493353</v>
      </c>
      <c r="AE16" s="171">
        <v>105.27028388268268</v>
      </c>
      <c r="AF16" s="171">
        <v>111.02816672267623</v>
      </c>
      <c r="AG16" s="171">
        <v>97.433286569360703</v>
      </c>
      <c r="AH16" s="171">
        <v>96.281787594169614</v>
      </c>
      <c r="AI16" s="171">
        <v>91.043864962737814</v>
      </c>
      <c r="AJ16" s="171">
        <v>97.089500412464659</v>
      </c>
      <c r="AK16" s="171">
        <v>105.59833676914744</v>
      </c>
      <c r="AL16" s="171"/>
      <c r="AM16" s="171">
        <v>98.044620091557405</v>
      </c>
      <c r="AN16" s="171">
        <v>97.93149778171032</v>
      </c>
      <c r="AO16" s="171">
        <v>103.71862128810361</v>
      </c>
      <c r="AP16" s="171">
        <v>98.506955775395767</v>
      </c>
      <c r="AQ16" s="171">
        <v>99.117161085924252</v>
      </c>
      <c r="AR16" s="171">
        <v>80.874791792235129</v>
      </c>
      <c r="AS16" s="171">
        <v>88.144374491182163</v>
      </c>
      <c r="AT16" s="171">
        <v>100.21519311603282</v>
      </c>
      <c r="AU16" s="171"/>
      <c r="AV16" s="171">
        <v>100.99738521978992</v>
      </c>
      <c r="AW16" s="171">
        <v>105.49502093918179</v>
      </c>
      <c r="AX16" s="171">
        <v>109.05903237622118</v>
      </c>
      <c r="AY16" s="171">
        <v>100.04208159450938</v>
      </c>
      <c r="AZ16" s="171">
        <v>99.194490592582909</v>
      </c>
      <c r="BA16" s="171">
        <v>90.583942770359613</v>
      </c>
      <c r="BB16" s="171">
        <v>89.685690993843451</v>
      </c>
      <c r="BC16" s="171">
        <v>106.03761496120629</v>
      </c>
      <c r="BD16" s="171"/>
      <c r="BE16" s="171">
        <v>100.53339267603657</v>
      </c>
      <c r="BF16" s="171">
        <v>102.65632403898054</v>
      </c>
      <c r="BG16" s="171">
        <v>105.13211707421665</v>
      </c>
      <c r="BH16" s="171">
        <v>101.14525206594583</v>
      </c>
      <c r="BI16" s="171">
        <v>99.723193412325372</v>
      </c>
      <c r="BJ16" s="171">
        <v>82.995958087491573</v>
      </c>
      <c r="BK16" s="171">
        <v>86.790189266843726</v>
      </c>
      <c r="BL16" s="172">
        <v>104.72161729251306</v>
      </c>
    </row>
    <row r="17" spans="1:64" s="166" customFormat="1">
      <c r="A17" s="173"/>
      <c r="B17" s="174" t="s">
        <v>71</v>
      </c>
      <c r="C17" s="175">
        <v>99.658858292336063</v>
      </c>
      <c r="D17" s="175">
        <v>99.654674999716278</v>
      </c>
      <c r="E17" s="175">
        <v>105.6318196134727</v>
      </c>
      <c r="F17" s="175">
        <v>99.312635426620446</v>
      </c>
      <c r="G17" s="175">
        <v>101.50589201841363</v>
      </c>
      <c r="H17" s="175">
        <v>100.81402215229369</v>
      </c>
      <c r="I17" s="175">
        <v>87.206642651111281</v>
      </c>
      <c r="J17" s="175">
        <v>103.89198667466951</v>
      </c>
      <c r="K17" s="175"/>
      <c r="L17" s="175">
        <v>100.66476058956695</v>
      </c>
      <c r="M17" s="175">
        <v>102.47057843165553</v>
      </c>
      <c r="N17" s="175">
        <v>98.985907654113973</v>
      </c>
      <c r="O17" s="175">
        <v>101.17072413258771</v>
      </c>
      <c r="P17" s="175">
        <v>102.19609018895652</v>
      </c>
      <c r="Q17" s="175">
        <v>104.26484208002661</v>
      </c>
      <c r="R17" s="175">
        <v>86.307399663732284</v>
      </c>
      <c r="S17" s="175">
        <v>104.79715805697575</v>
      </c>
      <c r="T17" s="175"/>
      <c r="U17" s="175">
        <v>107.00435740098514</v>
      </c>
      <c r="V17" s="175">
        <v>114.61673564303904</v>
      </c>
      <c r="W17" s="175">
        <v>105.03899555806865</v>
      </c>
      <c r="X17" s="175">
        <v>104.25148784310817</v>
      </c>
      <c r="Y17" s="175">
        <v>104.30751687190161</v>
      </c>
      <c r="Z17" s="175">
        <v>106.59435290251992</v>
      </c>
      <c r="AA17" s="175">
        <v>88.98626079654403</v>
      </c>
      <c r="AB17" s="175">
        <v>101.9639613928174</v>
      </c>
      <c r="AC17" s="175"/>
      <c r="AD17" s="175">
        <v>98.240815334770033</v>
      </c>
      <c r="AE17" s="175">
        <v>103.9194771717731</v>
      </c>
      <c r="AF17" s="175">
        <v>105.02255744137994</v>
      </c>
      <c r="AG17" s="175">
        <v>96.130250685634749</v>
      </c>
      <c r="AH17" s="175">
        <v>98.454546073769194</v>
      </c>
      <c r="AI17" s="175">
        <v>82.616897934651888</v>
      </c>
      <c r="AJ17" s="175">
        <v>85.381651751171106</v>
      </c>
      <c r="AK17" s="175">
        <v>103.0216204584637</v>
      </c>
      <c r="AL17" s="175"/>
      <c r="AM17" s="175">
        <v>100.20762080623487</v>
      </c>
      <c r="AN17" s="175">
        <v>102.47915320397861</v>
      </c>
      <c r="AO17" s="175">
        <v>101.02597538071637</v>
      </c>
      <c r="AP17" s="175">
        <v>100.20599873646555</v>
      </c>
      <c r="AQ17" s="175">
        <v>100.51558567297839</v>
      </c>
      <c r="AR17" s="175">
        <v>104.96564950786416</v>
      </c>
      <c r="AS17" s="175">
        <v>88.027765549170724</v>
      </c>
      <c r="AT17" s="175">
        <v>102.06730439284478</v>
      </c>
      <c r="AU17" s="175"/>
      <c r="AV17" s="175">
        <v>101.38686704085838</v>
      </c>
      <c r="AW17" s="175">
        <v>99.352660143558239</v>
      </c>
      <c r="AX17" s="175">
        <v>109.51535958004411</v>
      </c>
      <c r="AY17" s="175">
        <v>100.99460036476123</v>
      </c>
      <c r="AZ17" s="175">
        <v>105.43252287498967</v>
      </c>
      <c r="BA17" s="175">
        <v>116.39122393310291</v>
      </c>
      <c r="BB17" s="175">
        <v>88.234322670750714</v>
      </c>
      <c r="BC17" s="175">
        <v>100.56721297578569</v>
      </c>
      <c r="BD17" s="175"/>
      <c r="BE17" s="175">
        <v>103.73734661718763</v>
      </c>
      <c r="BF17" s="175">
        <v>114.13663870452531</v>
      </c>
      <c r="BG17" s="175">
        <v>104.12402870930171</v>
      </c>
      <c r="BH17" s="175">
        <v>103.28782946673165</v>
      </c>
      <c r="BI17" s="175">
        <v>100.6485467055772</v>
      </c>
      <c r="BJ17" s="175">
        <v>113.39731473265876</v>
      </c>
      <c r="BK17" s="175">
        <v>86.50792638827096</v>
      </c>
      <c r="BL17" s="176">
        <v>102.35783870062818</v>
      </c>
    </row>
    <row r="18" spans="1:64" s="166" customFormat="1">
      <c r="A18" s="169"/>
      <c r="B18" s="170" t="s">
        <v>72</v>
      </c>
      <c r="C18" s="171">
        <v>98.491055020840633</v>
      </c>
      <c r="D18" s="171">
        <v>98.578900218414176</v>
      </c>
      <c r="E18" s="171">
        <v>100.63613583213294</v>
      </c>
      <c r="F18" s="171">
        <v>99.57558971685755</v>
      </c>
      <c r="G18" s="171">
        <v>99.032353713482038</v>
      </c>
      <c r="H18" s="171">
        <v>91.20998285977852</v>
      </c>
      <c r="I18" s="171">
        <v>86.573666204404361</v>
      </c>
      <c r="J18" s="171">
        <v>98.760678858372614</v>
      </c>
      <c r="K18" s="171"/>
      <c r="L18" s="171">
        <v>97.527568951331901</v>
      </c>
      <c r="M18" s="171">
        <v>106.38843240678302</v>
      </c>
      <c r="N18" s="171">
        <v>102.30138353729576</v>
      </c>
      <c r="O18" s="171">
        <v>97.234521957760904</v>
      </c>
      <c r="P18" s="171">
        <v>97.40640587286272</v>
      </c>
      <c r="Q18" s="171">
        <v>79.824146347125108</v>
      </c>
      <c r="R18" s="171">
        <v>85.381812533784583</v>
      </c>
      <c r="S18" s="171">
        <v>96.62668384301395</v>
      </c>
      <c r="T18" s="171"/>
      <c r="U18" s="171">
        <v>101.08752717822719</v>
      </c>
      <c r="V18" s="171">
        <v>107.1277429863332</v>
      </c>
      <c r="W18" s="171">
        <v>103.88718585969048</v>
      </c>
      <c r="X18" s="171">
        <v>98.240356640053918</v>
      </c>
      <c r="Y18" s="171">
        <v>99.004001567478895</v>
      </c>
      <c r="Z18" s="171">
        <v>89.708308742330445</v>
      </c>
      <c r="AA18" s="171">
        <v>90.383527676691557</v>
      </c>
      <c r="AB18" s="171">
        <v>96.449049181514042</v>
      </c>
      <c r="AC18" s="171"/>
      <c r="AD18" s="171">
        <v>99.556814319933295</v>
      </c>
      <c r="AE18" s="171">
        <v>114.42332881560792</v>
      </c>
      <c r="AF18" s="171">
        <v>101.21956086521305</v>
      </c>
      <c r="AG18" s="171">
        <v>94.815602506787044</v>
      </c>
      <c r="AH18" s="171">
        <v>93.175098135595633</v>
      </c>
      <c r="AI18" s="171">
        <v>78.536376186106125</v>
      </c>
      <c r="AJ18" s="171">
        <v>95.170656261233972</v>
      </c>
      <c r="AK18" s="171">
        <v>97.483378945992968</v>
      </c>
      <c r="AL18" s="171"/>
      <c r="AM18" s="171">
        <v>97.010168562337171</v>
      </c>
      <c r="AN18" s="171">
        <v>98.49076788148632</v>
      </c>
      <c r="AO18" s="171">
        <v>98.14058650397277</v>
      </c>
      <c r="AP18" s="171">
        <v>99.29643897504063</v>
      </c>
      <c r="AQ18" s="171">
        <v>94.365046697228578</v>
      </c>
      <c r="AR18" s="171">
        <v>80.086478417536171</v>
      </c>
      <c r="AS18" s="171">
        <v>89.070373309079756</v>
      </c>
      <c r="AT18" s="171">
        <v>91.062732663573982</v>
      </c>
      <c r="AU18" s="171"/>
      <c r="AV18" s="171">
        <v>97.838299681194854</v>
      </c>
      <c r="AW18" s="171">
        <v>100.45551142208605</v>
      </c>
      <c r="AX18" s="171">
        <v>100.96283821984834</v>
      </c>
      <c r="AY18" s="171">
        <v>97.593570094101239</v>
      </c>
      <c r="AZ18" s="171">
        <v>102.05117657865436</v>
      </c>
      <c r="BA18" s="171">
        <v>94.033416990212061</v>
      </c>
      <c r="BB18" s="171">
        <v>82.959270167667455</v>
      </c>
      <c r="BC18" s="171">
        <v>95.422700215085911</v>
      </c>
      <c r="BD18" s="171"/>
      <c r="BE18" s="171">
        <v>97.100863936072287</v>
      </c>
      <c r="BF18" s="171">
        <v>100.0039000762925</v>
      </c>
      <c r="BG18" s="171">
        <v>103.47139341570626</v>
      </c>
      <c r="BH18" s="171">
        <v>97.627833190236373</v>
      </c>
      <c r="BI18" s="171">
        <v>96.027278856368042</v>
      </c>
      <c r="BJ18" s="171">
        <v>78.621182813206943</v>
      </c>
      <c r="BK18" s="171">
        <v>85.749027048867873</v>
      </c>
      <c r="BL18" s="172">
        <v>95.529594209969162</v>
      </c>
    </row>
    <row r="19" spans="1:64" s="166" customFormat="1">
      <c r="A19" s="173"/>
      <c r="B19" s="174" t="s">
        <v>73</v>
      </c>
      <c r="C19" s="175">
        <v>101.34127078316376</v>
      </c>
      <c r="D19" s="175">
        <v>107.43965646491458</v>
      </c>
      <c r="E19" s="175">
        <v>106.98623365439626</v>
      </c>
      <c r="F19" s="175">
        <v>99.068662280899687</v>
      </c>
      <c r="G19" s="175">
        <v>106.13781069009904</v>
      </c>
      <c r="H19" s="175">
        <v>89.748227592564291</v>
      </c>
      <c r="I19" s="175">
        <v>90.391089361656341</v>
      </c>
      <c r="J19" s="175">
        <v>99.545920909612519</v>
      </c>
      <c r="K19" s="175"/>
      <c r="L19" s="175">
        <v>99.770113143182385</v>
      </c>
      <c r="M19" s="175">
        <v>106.90370278302385</v>
      </c>
      <c r="N19" s="175">
        <v>111.6614525363634</v>
      </c>
      <c r="O19" s="175">
        <v>96.729568334307331</v>
      </c>
      <c r="P19" s="175">
        <v>106.74507666083998</v>
      </c>
      <c r="Q19" s="175">
        <v>81.266887766726541</v>
      </c>
      <c r="R19" s="175">
        <v>89.718196658209948</v>
      </c>
      <c r="S19" s="175">
        <v>105.59248950490512</v>
      </c>
      <c r="T19" s="175"/>
      <c r="U19" s="175">
        <v>103.68043608903648</v>
      </c>
      <c r="V19" s="175">
        <v>111.24941903919348</v>
      </c>
      <c r="W19" s="175">
        <v>104.98429734520143</v>
      </c>
      <c r="X19" s="175">
        <v>98.049940326049963</v>
      </c>
      <c r="Y19" s="175">
        <v>114.19882358763363</v>
      </c>
      <c r="Z19" s="175">
        <v>90.014325795086819</v>
      </c>
      <c r="AA19" s="175">
        <v>90.169593149906461</v>
      </c>
      <c r="AB19" s="175">
        <v>98.321536526275892</v>
      </c>
      <c r="AC19" s="175"/>
      <c r="AD19" s="175">
        <v>108.31564303324109</v>
      </c>
      <c r="AE19" s="175">
        <v>129.39220960453795</v>
      </c>
      <c r="AF19" s="175">
        <v>110.75144420606196</v>
      </c>
      <c r="AG19" s="175">
        <v>101.51063628581767</v>
      </c>
      <c r="AH19" s="175">
        <v>101.2566509641311</v>
      </c>
      <c r="AI19" s="175">
        <v>85.170946445429848</v>
      </c>
      <c r="AJ19" s="175">
        <v>102.17700666064036</v>
      </c>
      <c r="AK19" s="175">
        <v>98.507155385743715</v>
      </c>
      <c r="AL19" s="175"/>
      <c r="AM19" s="175">
        <v>102.20565714391788</v>
      </c>
      <c r="AN19" s="175">
        <v>114.03924494442559</v>
      </c>
      <c r="AO19" s="175">
        <v>103.33453060717673</v>
      </c>
      <c r="AP19" s="175">
        <v>96.936884397736804</v>
      </c>
      <c r="AQ19" s="175">
        <v>104.20134453142099</v>
      </c>
      <c r="AR19" s="175">
        <v>83.425862372866405</v>
      </c>
      <c r="AS19" s="175">
        <v>90.800859635186924</v>
      </c>
      <c r="AT19" s="175">
        <v>113.97618417517764</v>
      </c>
      <c r="AU19" s="175"/>
      <c r="AV19" s="175">
        <v>101.17142670483817</v>
      </c>
      <c r="AW19" s="175">
        <v>110.16463246444032</v>
      </c>
      <c r="AX19" s="175">
        <v>101.9667304581919</v>
      </c>
      <c r="AY19" s="175">
        <v>98.504503602004405</v>
      </c>
      <c r="AZ19" s="175">
        <v>110.94226560653181</v>
      </c>
      <c r="BA19" s="175">
        <v>94.907530238629164</v>
      </c>
      <c r="BB19" s="175">
        <v>85.251158505307885</v>
      </c>
      <c r="BC19" s="175">
        <v>98.011185733679952</v>
      </c>
      <c r="BD19" s="175"/>
      <c r="BE19" s="175">
        <v>99.126903464138522</v>
      </c>
      <c r="BF19" s="175">
        <v>104.79812684458717</v>
      </c>
      <c r="BG19" s="175">
        <v>102.09136521223728</v>
      </c>
      <c r="BH19" s="175">
        <v>97.293462005224313</v>
      </c>
      <c r="BI19" s="175">
        <v>104.57610237455074</v>
      </c>
      <c r="BJ19" s="175">
        <v>87.736875825706036</v>
      </c>
      <c r="BK19" s="175">
        <v>89.190451302913701</v>
      </c>
      <c r="BL19" s="176">
        <v>99.695933419306655</v>
      </c>
    </row>
    <row r="20" spans="1:64" s="166" customFormat="1">
      <c r="A20" s="169"/>
      <c r="B20" s="170" t="s">
        <v>74</v>
      </c>
      <c r="C20" s="171">
        <v>109.93424910866486</v>
      </c>
      <c r="D20" s="171">
        <v>117.58244626631341</v>
      </c>
      <c r="E20" s="171">
        <v>103.20002652041237</v>
      </c>
      <c r="F20" s="171">
        <v>106.2708723434027</v>
      </c>
      <c r="G20" s="171">
        <v>114.06367952905482</v>
      </c>
      <c r="H20" s="171">
        <v>104.66996338652874</v>
      </c>
      <c r="I20" s="171">
        <v>128.71264980575546</v>
      </c>
      <c r="J20" s="171">
        <v>101.64949105316376</v>
      </c>
      <c r="K20" s="171"/>
      <c r="L20" s="171">
        <v>111.85611750236446</v>
      </c>
      <c r="M20" s="171">
        <v>134.9124361596289</v>
      </c>
      <c r="N20" s="171">
        <v>99.345778448864905</v>
      </c>
      <c r="O20" s="171">
        <v>106.68900743967608</v>
      </c>
      <c r="P20" s="171">
        <v>120.92944241983258</v>
      </c>
      <c r="Q20" s="171">
        <v>95.230099664666326</v>
      </c>
      <c r="R20" s="171">
        <v>120.97450998634891</v>
      </c>
      <c r="S20" s="171">
        <v>99.798452798833694</v>
      </c>
      <c r="T20" s="171"/>
      <c r="U20" s="171">
        <v>108.94951634904015</v>
      </c>
      <c r="V20" s="171">
        <v>108.98690532613425</v>
      </c>
      <c r="W20" s="171">
        <v>99.920900425514574</v>
      </c>
      <c r="X20" s="171">
        <v>109.10842286646093</v>
      </c>
      <c r="Y20" s="171">
        <v>118.7542432338129</v>
      </c>
      <c r="Z20" s="171">
        <v>107.36603270090525</v>
      </c>
      <c r="AA20" s="171">
        <v>109.57785651582719</v>
      </c>
      <c r="AB20" s="171">
        <v>98.051019431253366</v>
      </c>
      <c r="AC20" s="171"/>
      <c r="AD20" s="171">
        <v>118.38897409827513</v>
      </c>
      <c r="AE20" s="171">
        <v>116.72350039108967</v>
      </c>
      <c r="AF20" s="171">
        <v>101.13978749211942</v>
      </c>
      <c r="AG20" s="171">
        <v>120.13582777808861</v>
      </c>
      <c r="AH20" s="171">
        <v>130.34636145613138</v>
      </c>
      <c r="AI20" s="171">
        <v>115.80063715527849</v>
      </c>
      <c r="AJ20" s="171">
        <v>115.75340597019169</v>
      </c>
      <c r="AK20" s="171">
        <v>98.167217102335172</v>
      </c>
      <c r="AL20" s="171"/>
      <c r="AM20" s="171">
        <v>116.62508343217235</v>
      </c>
      <c r="AN20" s="171">
        <v>137.49613728593329</v>
      </c>
      <c r="AO20" s="171">
        <v>102.04378308903858</v>
      </c>
      <c r="AP20" s="171">
        <v>112.19301635306691</v>
      </c>
      <c r="AQ20" s="171">
        <v>111.54000587614655</v>
      </c>
      <c r="AR20" s="171">
        <v>123.75539830064385</v>
      </c>
      <c r="AS20" s="171">
        <v>126.52478475201211</v>
      </c>
      <c r="AT20" s="171">
        <v>98.02921405017085</v>
      </c>
      <c r="AU20" s="171"/>
      <c r="AV20" s="171">
        <v>105.00876032423868</v>
      </c>
      <c r="AW20" s="171">
        <v>103.2278036276328</v>
      </c>
      <c r="AX20" s="171">
        <v>93.362840488347516</v>
      </c>
      <c r="AY20" s="171">
        <v>104.21150476627211</v>
      </c>
      <c r="AZ20" s="171">
        <v>115.58691064211857</v>
      </c>
      <c r="BA20" s="171">
        <v>102.6949910273383</v>
      </c>
      <c r="BB20" s="171">
        <v>116.80812155937366</v>
      </c>
      <c r="BC20" s="171">
        <v>101.10256822566869</v>
      </c>
      <c r="BD20" s="171"/>
      <c r="BE20" s="171">
        <v>108.31371986468312</v>
      </c>
      <c r="BF20" s="171">
        <v>116.74276411083696</v>
      </c>
      <c r="BG20" s="171">
        <v>107.08998626145346</v>
      </c>
      <c r="BH20" s="171">
        <v>103.79657439301978</v>
      </c>
      <c r="BI20" s="171">
        <v>115.66664831994005</v>
      </c>
      <c r="BJ20" s="171">
        <v>105.58554031396602</v>
      </c>
      <c r="BK20" s="171">
        <v>122.12483601426449</v>
      </c>
      <c r="BL20" s="172">
        <v>99.77652528416526</v>
      </c>
    </row>
    <row r="21" spans="1:64" s="166" customFormat="1">
      <c r="A21" s="173"/>
      <c r="B21" s="174" t="s">
        <v>75</v>
      </c>
      <c r="C21" s="175">
        <v>138.97726813939525</v>
      </c>
      <c r="D21" s="175">
        <v>121.32563748319389</v>
      </c>
      <c r="E21" s="175">
        <v>112.27393806522119</v>
      </c>
      <c r="F21" s="175">
        <v>139.06873170929009</v>
      </c>
      <c r="G21" s="175">
        <v>123.89746701791569</v>
      </c>
      <c r="H21" s="175">
        <v>187.47266037874877</v>
      </c>
      <c r="I21" s="175">
        <v>256.11862118344152</v>
      </c>
      <c r="J21" s="175">
        <v>117.98527966449724</v>
      </c>
      <c r="K21" s="175"/>
      <c r="L21" s="175">
        <v>142.14441568882424</v>
      </c>
      <c r="M21" s="175">
        <v>128.61329480888833</v>
      </c>
      <c r="N21" s="175">
        <v>112.76954009251891</v>
      </c>
      <c r="O21" s="175">
        <v>138.37176080185034</v>
      </c>
      <c r="P21" s="175">
        <v>123.24091087739353</v>
      </c>
      <c r="Q21" s="175">
        <v>169.66111274060961</v>
      </c>
      <c r="R21" s="175">
        <v>277.87213655229971</v>
      </c>
      <c r="S21" s="175">
        <v>113.14484509621143</v>
      </c>
      <c r="T21" s="175"/>
      <c r="U21" s="175">
        <v>133.62560077236927</v>
      </c>
      <c r="V21" s="175">
        <v>115.45320700101763</v>
      </c>
      <c r="W21" s="175">
        <v>107.01023488614804</v>
      </c>
      <c r="X21" s="175">
        <v>138.6020082483941</v>
      </c>
      <c r="Y21" s="175">
        <v>121.94910907497319</v>
      </c>
      <c r="Z21" s="175">
        <v>179.85749985765824</v>
      </c>
      <c r="AA21" s="175">
        <v>224.3151615065843</v>
      </c>
      <c r="AB21" s="175">
        <v>116.2286532937605</v>
      </c>
      <c r="AC21" s="175"/>
      <c r="AD21" s="175">
        <v>136.5600407259418</v>
      </c>
      <c r="AE21" s="175">
        <v>111.26092834045019</v>
      </c>
      <c r="AF21" s="175">
        <v>112.58443965124104</v>
      </c>
      <c r="AG21" s="175">
        <v>139.01312618736387</v>
      </c>
      <c r="AH21" s="175">
        <v>128.38004868082368</v>
      </c>
      <c r="AI21" s="175">
        <v>213.46307581499599</v>
      </c>
      <c r="AJ21" s="175">
        <v>278.18121205784416</v>
      </c>
      <c r="AK21" s="175">
        <v>116.15101547373858</v>
      </c>
      <c r="AL21" s="175"/>
      <c r="AM21" s="175">
        <v>141.79649920946812</v>
      </c>
      <c r="AN21" s="175">
        <v>128.34149105471502</v>
      </c>
      <c r="AO21" s="175">
        <v>108.64851878340285</v>
      </c>
      <c r="AP21" s="175">
        <v>144.11425160872841</v>
      </c>
      <c r="AQ21" s="175">
        <v>124.61098120777658</v>
      </c>
      <c r="AR21" s="175">
        <v>178.65028936912248</v>
      </c>
      <c r="AS21" s="175">
        <v>270.92018550079518</v>
      </c>
      <c r="AT21" s="175">
        <v>104.23682219919006</v>
      </c>
      <c r="AU21" s="175"/>
      <c r="AV21" s="175">
        <v>134.80578614804344</v>
      </c>
      <c r="AW21" s="175">
        <v>109.58424826692061</v>
      </c>
      <c r="AX21" s="175">
        <v>104.6745464213159</v>
      </c>
      <c r="AY21" s="175">
        <v>133.3472477240183</v>
      </c>
      <c r="AZ21" s="175">
        <v>113.20447314262636</v>
      </c>
      <c r="BA21" s="175">
        <v>180.59933255142224</v>
      </c>
      <c r="BB21" s="175">
        <v>294.96970741663478</v>
      </c>
      <c r="BC21" s="175">
        <v>123.62691961600997</v>
      </c>
      <c r="BD21" s="175"/>
      <c r="BE21" s="175">
        <v>142.76861787596403</v>
      </c>
      <c r="BF21" s="175">
        <v>129.67619614227169</v>
      </c>
      <c r="BG21" s="175">
        <v>116.97833065624867</v>
      </c>
      <c r="BH21" s="175">
        <v>139.25021321658784</v>
      </c>
      <c r="BI21" s="175">
        <v>124.65798148299722</v>
      </c>
      <c r="BJ21" s="175">
        <v>171.33079270204772</v>
      </c>
      <c r="BK21" s="175">
        <v>285.69786605025939</v>
      </c>
      <c r="BL21" s="176">
        <v>120.27250280001509</v>
      </c>
    </row>
    <row r="22" spans="1:64" s="166" customFormat="1">
      <c r="A22" s="169">
        <v>2020</v>
      </c>
      <c r="B22" s="170" t="s">
        <v>64</v>
      </c>
      <c r="C22" s="171">
        <v>99.43092282584135</v>
      </c>
      <c r="D22" s="171">
        <v>97.302867545314044</v>
      </c>
      <c r="E22" s="171">
        <v>105.16491078112911</v>
      </c>
      <c r="F22" s="171">
        <v>99.796091148114556</v>
      </c>
      <c r="G22" s="171">
        <v>103.27390941489496</v>
      </c>
      <c r="H22" s="171">
        <v>112.82781255964491</v>
      </c>
      <c r="I22" s="171">
        <v>80.788949973629457</v>
      </c>
      <c r="J22" s="171">
        <v>103.44424112520946</v>
      </c>
      <c r="K22" s="171"/>
      <c r="L22" s="171">
        <v>100.67964196295208</v>
      </c>
      <c r="M22" s="171">
        <v>96.494564617942871</v>
      </c>
      <c r="N22" s="171">
        <v>100.30885504645904</v>
      </c>
      <c r="O22" s="171">
        <v>102.48029799002525</v>
      </c>
      <c r="P22" s="171">
        <v>103.67758544302538</v>
      </c>
      <c r="Q22" s="171">
        <v>122.82428685044492</v>
      </c>
      <c r="R22" s="171">
        <v>78.604110670290126</v>
      </c>
      <c r="S22" s="171">
        <v>101.06542973542375</v>
      </c>
      <c r="T22" s="171"/>
      <c r="U22" s="171">
        <v>90.252677550474928</v>
      </c>
      <c r="V22" s="171">
        <v>82.002456522236429</v>
      </c>
      <c r="W22" s="171">
        <v>96.179964976437304</v>
      </c>
      <c r="X22" s="171">
        <v>95.659441771440783</v>
      </c>
      <c r="Y22" s="171">
        <v>98.81369428387238</v>
      </c>
      <c r="Z22" s="171">
        <v>91.167437296750123</v>
      </c>
      <c r="AA22" s="171">
        <v>88.434835424132302</v>
      </c>
      <c r="AB22" s="171">
        <v>94.404748244203432</v>
      </c>
      <c r="AC22" s="171"/>
      <c r="AD22" s="171">
        <v>97.997818452089362</v>
      </c>
      <c r="AE22" s="171">
        <v>91.300348885814486</v>
      </c>
      <c r="AF22" s="171">
        <v>129.94221598762314</v>
      </c>
      <c r="AG22" s="171">
        <v>95.985021026231919</v>
      </c>
      <c r="AH22" s="171">
        <v>115.90108738852638</v>
      </c>
      <c r="AI22" s="171">
        <v>89.292476240661927</v>
      </c>
      <c r="AJ22" s="171">
        <v>76.390007839681786</v>
      </c>
      <c r="AK22" s="171">
        <v>108.47965361531313</v>
      </c>
      <c r="AL22" s="171"/>
      <c r="AM22" s="171">
        <v>102.66277248928435</v>
      </c>
      <c r="AN22" s="171">
        <v>103.80482758978378</v>
      </c>
      <c r="AO22" s="171">
        <v>115.40963685083365</v>
      </c>
      <c r="AP22" s="171">
        <v>100.87979861663729</v>
      </c>
      <c r="AQ22" s="171">
        <v>100.1018248550793</v>
      </c>
      <c r="AR22" s="171">
        <v>176.27882661522517</v>
      </c>
      <c r="AS22" s="171">
        <v>84.676248189083509</v>
      </c>
      <c r="AT22" s="171">
        <v>100.33469196924598</v>
      </c>
      <c r="AU22" s="171"/>
      <c r="AV22" s="171">
        <v>97.911505035320559</v>
      </c>
      <c r="AW22" s="171">
        <v>93.173977382044598</v>
      </c>
      <c r="AX22" s="171">
        <v>111.91085348710732</v>
      </c>
      <c r="AY22" s="171">
        <v>98.529420344314047</v>
      </c>
      <c r="AZ22" s="171">
        <v>98.807998619818179</v>
      </c>
      <c r="BA22" s="171">
        <v>117.9396782715767</v>
      </c>
      <c r="BB22" s="171">
        <v>75.336631676633132</v>
      </c>
      <c r="BC22" s="171">
        <v>104.06661853600525</v>
      </c>
      <c r="BD22" s="171"/>
      <c r="BE22" s="171">
        <v>102.3770649295448</v>
      </c>
      <c r="BF22" s="171">
        <v>98.074721544992855</v>
      </c>
      <c r="BG22" s="171">
        <v>106.09799773829941</v>
      </c>
      <c r="BH22" s="171">
        <v>104.25544288339167</v>
      </c>
      <c r="BI22" s="171">
        <v>102.18981200910427</v>
      </c>
      <c r="BJ22" s="171">
        <v>137.06633496543103</v>
      </c>
      <c r="BK22" s="171">
        <v>80.45993627889375</v>
      </c>
      <c r="BL22" s="172">
        <v>107.5031403241327</v>
      </c>
    </row>
    <row r="23" spans="1:64" s="166" customFormat="1">
      <c r="A23" s="173"/>
      <c r="B23" s="174" t="s">
        <v>65</v>
      </c>
      <c r="C23" s="175">
        <v>99.494517786399584</v>
      </c>
      <c r="D23" s="175">
        <v>101.02321926579141</v>
      </c>
      <c r="E23" s="175">
        <v>104.02598561929632</v>
      </c>
      <c r="F23" s="175">
        <v>101.43526737958339</v>
      </c>
      <c r="G23" s="175">
        <v>101.45428416448263</v>
      </c>
      <c r="H23" s="175">
        <v>91.679298244581915</v>
      </c>
      <c r="I23" s="175">
        <v>71.519275282475206</v>
      </c>
      <c r="J23" s="175">
        <v>98.379019571639859</v>
      </c>
      <c r="K23" s="175"/>
      <c r="L23" s="175">
        <v>101.311355819906</v>
      </c>
      <c r="M23" s="175">
        <v>96.076245538979038</v>
      </c>
      <c r="N23" s="175">
        <v>107.44430417434138</v>
      </c>
      <c r="O23" s="175">
        <v>105.57849249705934</v>
      </c>
      <c r="P23" s="175">
        <v>96.075805453040445</v>
      </c>
      <c r="Q23" s="175">
        <v>125.09929132740697</v>
      </c>
      <c r="R23" s="175">
        <v>72.764450143769707</v>
      </c>
      <c r="S23" s="175">
        <v>95.315570672759947</v>
      </c>
      <c r="T23" s="175"/>
      <c r="U23" s="175">
        <v>100.99288940519742</v>
      </c>
      <c r="V23" s="175">
        <v>106.28153662399286</v>
      </c>
      <c r="W23" s="175">
        <v>99.916489658641268</v>
      </c>
      <c r="X23" s="175">
        <v>100.38377359554276</v>
      </c>
      <c r="Y23" s="175">
        <v>101.73127992572606</v>
      </c>
      <c r="Z23" s="175">
        <v>92.359870463557073</v>
      </c>
      <c r="AA23" s="175">
        <v>80.913342291787217</v>
      </c>
      <c r="AB23" s="175">
        <v>97.73844534932654</v>
      </c>
      <c r="AC23" s="175"/>
      <c r="AD23" s="175">
        <v>99.147518685796584</v>
      </c>
      <c r="AE23" s="175">
        <v>96.598582757167989</v>
      </c>
      <c r="AF23" s="175">
        <v>133.95875137209774</v>
      </c>
      <c r="AG23" s="175">
        <v>97.357645957553359</v>
      </c>
      <c r="AH23" s="175">
        <v>114.33747373130736</v>
      </c>
      <c r="AI23" s="175">
        <v>85.994452412707687</v>
      </c>
      <c r="AJ23" s="175">
        <v>59.88775799518983</v>
      </c>
      <c r="AK23" s="175">
        <v>104.45790164383945</v>
      </c>
      <c r="AL23" s="175"/>
      <c r="AM23" s="175">
        <v>101.73107078372567</v>
      </c>
      <c r="AN23" s="175">
        <v>102.96989145908766</v>
      </c>
      <c r="AO23" s="175">
        <v>111.79419762135791</v>
      </c>
      <c r="AP23" s="175">
        <v>104.42066575987171</v>
      </c>
      <c r="AQ23" s="175">
        <v>105.30106343802665</v>
      </c>
      <c r="AR23" s="175">
        <v>123.81537015198548</v>
      </c>
      <c r="AS23" s="175">
        <v>64.072346554509352</v>
      </c>
      <c r="AT23" s="175">
        <v>90.35747060585328</v>
      </c>
      <c r="AU23" s="175"/>
      <c r="AV23" s="175">
        <v>98.183119486920518</v>
      </c>
      <c r="AW23" s="175">
        <v>94.452341636107619</v>
      </c>
      <c r="AX23" s="175">
        <v>113.19150497149366</v>
      </c>
      <c r="AY23" s="175">
        <v>99.693661642472293</v>
      </c>
      <c r="AZ23" s="175">
        <v>101.41674365319069</v>
      </c>
      <c r="BA23" s="175">
        <v>98.940027919121775</v>
      </c>
      <c r="BB23" s="175">
        <v>67.754657031153599</v>
      </c>
      <c r="BC23" s="175">
        <v>97.238025983738652</v>
      </c>
      <c r="BD23" s="175"/>
      <c r="BE23" s="175">
        <v>100.45102485807611</v>
      </c>
      <c r="BF23" s="175">
        <v>103.70653168771237</v>
      </c>
      <c r="BG23" s="175">
        <v>105.80449848352845</v>
      </c>
      <c r="BH23" s="175">
        <v>102.83940823908473</v>
      </c>
      <c r="BI23" s="175">
        <v>99.526152638571958</v>
      </c>
      <c r="BJ23" s="175">
        <v>121.51862153387029</v>
      </c>
      <c r="BK23" s="175">
        <v>66.430505683406864</v>
      </c>
      <c r="BL23" s="176">
        <v>94.677270425959833</v>
      </c>
    </row>
    <row r="24" spans="1:64" s="166" customFormat="1">
      <c r="A24" s="169"/>
      <c r="B24" s="170" t="s">
        <v>66</v>
      </c>
      <c r="C24" s="171">
        <v>97.049506425504973</v>
      </c>
      <c r="D24" s="171">
        <v>80.853253711098546</v>
      </c>
      <c r="E24" s="171">
        <v>73.187174058197087</v>
      </c>
      <c r="F24" s="171">
        <v>118.5256490829685</v>
      </c>
      <c r="G24" s="171">
        <v>73.174238332838087</v>
      </c>
      <c r="H24" s="171">
        <v>53.881033578413685</v>
      </c>
      <c r="I24" s="171">
        <v>41.804180615664023</v>
      </c>
      <c r="J24" s="171">
        <v>112.13595756144662</v>
      </c>
      <c r="K24" s="171"/>
      <c r="L24" s="171">
        <v>100.62823339205336</v>
      </c>
      <c r="M24" s="171">
        <v>75.903737196372248</v>
      </c>
      <c r="N24" s="171">
        <v>74.142823402353059</v>
      </c>
      <c r="O24" s="171">
        <v>123.85448823606554</v>
      </c>
      <c r="P24" s="171">
        <v>70.051717083050733</v>
      </c>
      <c r="Q24" s="171">
        <v>59.19280168609717</v>
      </c>
      <c r="R24" s="171">
        <v>41.791166227168773</v>
      </c>
      <c r="S24" s="171">
        <v>119.67308258657189</v>
      </c>
      <c r="T24" s="171"/>
      <c r="U24" s="171">
        <v>94.577508587355496</v>
      </c>
      <c r="V24" s="171">
        <v>87.706183637496892</v>
      </c>
      <c r="W24" s="171">
        <v>73.352712950061019</v>
      </c>
      <c r="X24" s="171">
        <v>117.65535369853018</v>
      </c>
      <c r="Y24" s="171">
        <v>73.037407400401563</v>
      </c>
      <c r="Z24" s="171">
        <v>64.969262035905331</v>
      </c>
      <c r="AA24" s="171">
        <v>44.399678998877739</v>
      </c>
      <c r="AB24" s="171">
        <v>109.8209262005828</v>
      </c>
      <c r="AC24" s="171"/>
      <c r="AD24" s="171">
        <v>100.14040713496105</v>
      </c>
      <c r="AE24" s="171">
        <v>67.94536311745631</v>
      </c>
      <c r="AF24" s="171">
        <v>86.568648451256365</v>
      </c>
      <c r="AG24" s="171">
        <v>122.88436944285023</v>
      </c>
      <c r="AH24" s="171">
        <v>82.787032310977096</v>
      </c>
      <c r="AI24" s="171">
        <v>65.300876501642321</v>
      </c>
      <c r="AJ24" s="171">
        <v>37.911416660016087</v>
      </c>
      <c r="AK24" s="171">
        <v>121.62730982537302</v>
      </c>
      <c r="AL24" s="171"/>
      <c r="AM24" s="171">
        <v>97.143558497051316</v>
      </c>
      <c r="AN24" s="171">
        <v>67.350361780422816</v>
      </c>
      <c r="AO24" s="171">
        <v>84.854973317136555</v>
      </c>
      <c r="AP24" s="171">
        <v>123.3512329764378</v>
      </c>
      <c r="AQ24" s="171">
        <v>72.322784221752286</v>
      </c>
      <c r="AR24" s="171">
        <v>56.06452212200103</v>
      </c>
      <c r="AS24" s="171">
        <v>39.67549287128702</v>
      </c>
      <c r="AT24" s="171">
        <v>126.92406052309339</v>
      </c>
      <c r="AU24" s="171"/>
      <c r="AV24" s="171">
        <v>94.91715079434951</v>
      </c>
      <c r="AW24" s="171">
        <v>60.37697862443548</v>
      </c>
      <c r="AX24" s="171">
        <v>81.414993834040231</v>
      </c>
      <c r="AY24" s="171">
        <v>118.07466202429615</v>
      </c>
      <c r="AZ24" s="171">
        <v>70.540281377971382</v>
      </c>
      <c r="BA24" s="171">
        <v>56.223759029842846</v>
      </c>
      <c r="BB24" s="171">
        <v>40.930528526785004</v>
      </c>
      <c r="BC24" s="171">
        <v>108.04597851850968</v>
      </c>
      <c r="BD24" s="171"/>
      <c r="BE24" s="171">
        <v>95.814942130280528</v>
      </c>
      <c r="BF24" s="171">
        <v>66.387557538630489</v>
      </c>
      <c r="BG24" s="171">
        <v>70.31303083326398</v>
      </c>
      <c r="BH24" s="171">
        <v>119.0355809067692</v>
      </c>
      <c r="BI24" s="171">
        <v>71.249188359172436</v>
      </c>
      <c r="BJ24" s="171">
        <v>66.296243604682644</v>
      </c>
      <c r="BK24" s="171">
        <v>36.187437776618985</v>
      </c>
      <c r="BL24" s="172">
        <v>102.26973463345942</v>
      </c>
    </row>
    <row r="25" spans="1:64" s="166" customFormat="1">
      <c r="A25" s="173"/>
      <c r="B25" s="174" t="s">
        <v>67</v>
      </c>
      <c r="C25" s="175">
        <v>54.585832361000492</v>
      </c>
      <c r="D25" s="175">
        <v>10.122344696983376</v>
      </c>
      <c r="E25" s="175">
        <v>28.705523029752669</v>
      </c>
      <c r="F25" s="175">
        <v>85.186303280037819</v>
      </c>
      <c r="G25" s="175">
        <v>24.109353380973854</v>
      </c>
      <c r="H25" s="175">
        <v>8.1838745044529162</v>
      </c>
      <c r="I25" s="175">
        <v>5.6048378273272483</v>
      </c>
      <c r="J25" s="175">
        <v>84.516772561361435</v>
      </c>
      <c r="K25" s="175"/>
      <c r="L25" s="175">
        <v>61.928652062875578</v>
      </c>
      <c r="M25" s="175">
        <v>7.0957254891824135</v>
      </c>
      <c r="N25" s="175">
        <v>23.288165597544722</v>
      </c>
      <c r="O25" s="175">
        <v>97.464139382681466</v>
      </c>
      <c r="P25" s="175">
        <v>18.236048521420521</v>
      </c>
      <c r="Q25" s="175">
        <v>16.69735258434439</v>
      </c>
      <c r="R25" s="175">
        <v>1.2082701023569549</v>
      </c>
      <c r="S25" s="175">
        <v>80.936395715565709</v>
      </c>
      <c r="T25" s="175"/>
      <c r="U25" s="175">
        <v>49.690410249749242</v>
      </c>
      <c r="V25" s="175">
        <v>13.064838630502191</v>
      </c>
      <c r="W25" s="175">
        <v>33.368775111047235</v>
      </c>
      <c r="X25" s="175">
        <v>96.202584605936124</v>
      </c>
      <c r="Y25" s="175">
        <v>39.998341491958953</v>
      </c>
      <c r="Z25" s="175">
        <v>23.387829634710233</v>
      </c>
      <c r="AA25" s="175">
        <v>2.6376316697118489</v>
      </c>
      <c r="AB25" s="175">
        <v>80.113381349731952</v>
      </c>
      <c r="AC25" s="175"/>
      <c r="AD25" s="175">
        <v>76.384247136191348</v>
      </c>
      <c r="AE25" s="175">
        <v>25.091713683584729</v>
      </c>
      <c r="AF25" s="175">
        <v>48.996619464296089</v>
      </c>
      <c r="AG25" s="175">
        <v>110.83196479412707</v>
      </c>
      <c r="AH25" s="175">
        <v>29.423311148048253</v>
      </c>
      <c r="AI25" s="175">
        <v>17.144467683117689</v>
      </c>
      <c r="AJ25" s="175">
        <v>49.503935213497499</v>
      </c>
      <c r="AK25" s="175">
        <v>96.189720356713138</v>
      </c>
      <c r="AL25" s="175"/>
      <c r="AM25" s="175">
        <v>56.622115663415912</v>
      </c>
      <c r="AN25" s="175">
        <v>9.1545513799490532</v>
      </c>
      <c r="AO25" s="175">
        <v>29.575144698554876</v>
      </c>
      <c r="AP25" s="175">
        <v>93.910120941162333</v>
      </c>
      <c r="AQ25" s="175">
        <v>27.836143855148897</v>
      </c>
      <c r="AR25" s="175">
        <v>12.830917820178419</v>
      </c>
      <c r="AS25" s="175">
        <v>2.2622605698885243</v>
      </c>
      <c r="AT25" s="175">
        <v>84.165007352785651</v>
      </c>
      <c r="AU25" s="175"/>
      <c r="AV25" s="175">
        <v>58.418910982633484</v>
      </c>
      <c r="AW25" s="175">
        <v>6.2239305275668739</v>
      </c>
      <c r="AX25" s="175">
        <v>27.547296680290881</v>
      </c>
      <c r="AY25" s="175">
        <v>91.842257712766525</v>
      </c>
      <c r="AZ25" s="175">
        <v>21.24419399182289</v>
      </c>
      <c r="BA25" s="175">
        <v>16.296430201912056</v>
      </c>
      <c r="BB25" s="175">
        <v>1.6774620879526771</v>
      </c>
      <c r="BC25" s="175">
        <v>79.535798886024409</v>
      </c>
      <c r="BD25" s="175"/>
      <c r="BE25" s="175">
        <v>58.798928100368173</v>
      </c>
      <c r="BF25" s="175">
        <v>9.4150773887610182</v>
      </c>
      <c r="BG25" s="175">
        <v>21.179048610158702</v>
      </c>
      <c r="BH25" s="175">
        <v>90.145927505577376</v>
      </c>
      <c r="BI25" s="175">
        <v>26.004558396738847</v>
      </c>
      <c r="BJ25" s="175">
        <v>14.09150417302887</v>
      </c>
      <c r="BK25" s="175">
        <v>0.9222187988313979</v>
      </c>
      <c r="BL25" s="176">
        <v>74.348019466379185</v>
      </c>
    </row>
    <row r="26" spans="1:64" s="166" customFormat="1">
      <c r="A26" s="169"/>
      <c r="B26" s="170" t="s">
        <v>68</v>
      </c>
      <c r="C26" s="171">
        <v>77.939044951691798</v>
      </c>
      <c r="D26" s="171">
        <v>53.750217251497176</v>
      </c>
      <c r="E26" s="171">
        <v>67.112635677154131</v>
      </c>
      <c r="F26" s="171">
        <v>97.196688286403642</v>
      </c>
      <c r="G26" s="171">
        <v>68.652440620129227</v>
      </c>
      <c r="H26" s="171">
        <v>35.363188295092471</v>
      </c>
      <c r="I26" s="171">
        <v>14.478624820951046</v>
      </c>
      <c r="J26" s="171">
        <v>95.276109732666711</v>
      </c>
      <c r="K26" s="171"/>
      <c r="L26" s="171">
        <v>76.792965845387585</v>
      </c>
      <c r="M26" s="171">
        <v>44.480487789397699</v>
      </c>
      <c r="N26" s="171">
        <v>58.134277679459238</v>
      </c>
      <c r="O26" s="171">
        <v>101.14421439079052</v>
      </c>
      <c r="P26" s="171">
        <v>52.703417547575285</v>
      </c>
      <c r="Q26" s="171">
        <v>29.062049025031115</v>
      </c>
      <c r="R26" s="171">
        <v>5.9327359033080285</v>
      </c>
      <c r="S26" s="171">
        <v>98.923480755692367</v>
      </c>
      <c r="T26" s="171"/>
      <c r="U26" s="171">
        <v>72.522218602658455</v>
      </c>
      <c r="V26" s="171">
        <v>42.992009416526571</v>
      </c>
      <c r="W26" s="171">
        <v>53.904351926234092</v>
      </c>
      <c r="X26" s="171">
        <v>112.70911920305227</v>
      </c>
      <c r="Y26" s="171">
        <v>86.957926005322051</v>
      </c>
      <c r="Z26" s="171">
        <v>35.831181063977972</v>
      </c>
      <c r="AA26" s="171">
        <v>10.048887723581817</v>
      </c>
      <c r="AB26" s="171">
        <v>88.192973279692239</v>
      </c>
      <c r="AC26" s="171"/>
      <c r="AD26" s="171">
        <v>102.18483281807282</v>
      </c>
      <c r="AE26" s="171">
        <v>61.042947504903459</v>
      </c>
      <c r="AF26" s="171">
        <v>75.029938428047842</v>
      </c>
      <c r="AG26" s="171">
        <v>132.19288848953298</v>
      </c>
      <c r="AH26" s="171">
        <v>63.492505492405172</v>
      </c>
      <c r="AI26" s="171">
        <v>64.675329909422217</v>
      </c>
      <c r="AJ26" s="171">
        <v>70.393954885662552</v>
      </c>
      <c r="AK26" s="171">
        <v>99.933350751388815</v>
      </c>
      <c r="AL26" s="171"/>
      <c r="AM26" s="171">
        <v>69.070553160200035</v>
      </c>
      <c r="AN26" s="171">
        <v>43.238520201556597</v>
      </c>
      <c r="AO26" s="171">
        <v>61.373187715409024</v>
      </c>
      <c r="AP26" s="171">
        <v>91.78331411993058</v>
      </c>
      <c r="AQ26" s="171">
        <v>56.042081231528563</v>
      </c>
      <c r="AR26" s="171">
        <v>34.029257699717036</v>
      </c>
      <c r="AS26" s="171">
        <v>8.7970518109979512</v>
      </c>
      <c r="AT26" s="171">
        <v>85.696000269863916</v>
      </c>
      <c r="AU26" s="171"/>
      <c r="AV26" s="171">
        <v>75.078751560471645</v>
      </c>
      <c r="AW26" s="171">
        <v>46.949376888189619</v>
      </c>
      <c r="AX26" s="171">
        <v>61.998480434375864</v>
      </c>
      <c r="AY26" s="171">
        <v>95.649907455937296</v>
      </c>
      <c r="AZ26" s="171">
        <v>57.832823448473945</v>
      </c>
      <c r="BA26" s="171">
        <v>52.351254934483855</v>
      </c>
      <c r="BB26" s="171">
        <v>8.5892563424257418</v>
      </c>
      <c r="BC26" s="171">
        <v>89.414482847751927</v>
      </c>
      <c r="BD26" s="171"/>
      <c r="BE26" s="171">
        <v>72.990339549119327</v>
      </c>
      <c r="BF26" s="171">
        <v>39.718126008410387</v>
      </c>
      <c r="BG26" s="171">
        <v>56.743668587059489</v>
      </c>
      <c r="BH26" s="171">
        <v>94.364364560498629</v>
      </c>
      <c r="BI26" s="171">
        <v>60.41057602704511</v>
      </c>
      <c r="BJ26" s="171">
        <v>34.081418586218703</v>
      </c>
      <c r="BK26" s="171">
        <v>5.2653300389518058</v>
      </c>
      <c r="BL26" s="172">
        <v>82.007284853091548</v>
      </c>
    </row>
    <row r="27" spans="1:64" s="166" customFormat="1">
      <c r="A27" s="173"/>
      <c r="B27" s="174" t="s">
        <v>69</v>
      </c>
      <c r="C27" s="175">
        <v>95.347637164356797</v>
      </c>
      <c r="D27" s="175">
        <v>83.331710080833062</v>
      </c>
      <c r="E27" s="175">
        <v>91.389733799804617</v>
      </c>
      <c r="F27" s="175">
        <v>103.70806427950544</v>
      </c>
      <c r="G27" s="175">
        <v>103.51373560470319</v>
      </c>
      <c r="H27" s="175">
        <v>62.919044423423117</v>
      </c>
      <c r="I27" s="175">
        <v>53.860568515536578</v>
      </c>
      <c r="J27" s="175">
        <v>98.841804908147594</v>
      </c>
      <c r="K27" s="175"/>
      <c r="L27" s="175">
        <v>79.472166857648304</v>
      </c>
      <c r="M27" s="175">
        <v>49.299856023091117</v>
      </c>
      <c r="N27" s="175">
        <v>76.438742763831073</v>
      </c>
      <c r="O27" s="175">
        <v>97.254453745866698</v>
      </c>
      <c r="P27" s="175">
        <v>62.412408972643568</v>
      </c>
      <c r="Q27" s="175">
        <v>34.054971741344083</v>
      </c>
      <c r="R27" s="175">
        <v>16.822213979857718</v>
      </c>
      <c r="S27" s="175">
        <v>117.55607857024349</v>
      </c>
      <c r="T27" s="175"/>
      <c r="U27" s="175">
        <v>82.812143935261872</v>
      </c>
      <c r="V27" s="175">
        <v>60.934288737749618</v>
      </c>
      <c r="W27" s="175">
        <v>69.433292843220926</v>
      </c>
      <c r="X27" s="175">
        <v>111.21618893640986</v>
      </c>
      <c r="Y27" s="175">
        <v>106.92024305044562</v>
      </c>
      <c r="Z27" s="175">
        <v>59.675615790927949</v>
      </c>
      <c r="AA27" s="175">
        <v>31.055772012772088</v>
      </c>
      <c r="AB27" s="175">
        <v>89.884368168649871</v>
      </c>
      <c r="AC27" s="175"/>
      <c r="AD27" s="175">
        <v>112.97935542822357</v>
      </c>
      <c r="AE27" s="175">
        <v>73.288735547120041</v>
      </c>
      <c r="AF27" s="175">
        <v>104.87087925235666</v>
      </c>
      <c r="AG27" s="175">
        <v>133.99304711742224</v>
      </c>
      <c r="AH27" s="175">
        <v>87.292566868074246</v>
      </c>
      <c r="AI27" s="175">
        <v>86.516624279711678</v>
      </c>
      <c r="AJ27" s="175">
        <v>132.79809284499936</v>
      </c>
      <c r="AK27" s="175">
        <v>102.07895678517323</v>
      </c>
      <c r="AL27" s="175"/>
      <c r="AM27" s="175">
        <v>88.312780852191892</v>
      </c>
      <c r="AN27" s="175">
        <v>64.552789008453587</v>
      </c>
      <c r="AO27" s="175">
        <v>84.372411396277371</v>
      </c>
      <c r="AP27" s="175">
        <v>105.37872915434407</v>
      </c>
      <c r="AQ27" s="175">
        <v>85.387956513446838</v>
      </c>
      <c r="AR27" s="175">
        <v>61.052254016473512</v>
      </c>
      <c r="AS27" s="175">
        <v>46.114229436566625</v>
      </c>
      <c r="AT27" s="175">
        <v>96.980837393680901</v>
      </c>
      <c r="AU27" s="175"/>
      <c r="AV27" s="175">
        <v>85.498460189188194</v>
      </c>
      <c r="AW27" s="175">
        <v>64.756665901575587</v>
      </c>
      <c r="AX27" s="175">
        <v>81.553730360712876</v>
      </c>
      <c r="AY27" s="175">
        <v>96.998592142391999</v>
      </c>
      <c r="AZ27" s="175">
        <v>82.186665109418641</v>
      </c>
      <c r="BA27" s="175">
        <v>69.431981151917356</v>
      </c>
      <c r="BB27" s="175">
        <v>45.180216110716088</v>
      </c>
      <c r="BC27" s="175">
        <v>96.622667913314473</v>
      </c>
      <c r="BD27" s="175"/>
      <c r="BE27" s="175">
        <v>83.844260601142452</v>
      </c>
      <c r="BF27" s="175">
        <v>53.267052279641447</v>
      </c>
      <c r="BG27" s="175">
        <v>82.850789896857322</v>
      </c>
      <c r="BH27" s="175">
        <v>98.12738728792371</v>
      </c>
      <c r="BI27" s="175">
        <v>86.684931807012646</v>
      </c>
      <c r="BJ27" s="175">
        <v>39.208960829742317</v>
      </c>
      <c r="BK27" s="175">
        <v>33.07124289121905</v>
      </c>
      <c r="BL27" s="176">
        <v>86.041983744882643</v>
      </c>
    </row>
    <row r="28" spans="1:64" s="166" customFormat="1">
      <c r="A28" s="169"/>
      <c r="B28" s="170" t="s">
        <v>70</v>
      </c>
      <c r="C28" s="171">
        <v>89.959719926521487</v>
      </c>
      <c r="D28" s="171">
        <v>74.109025742013856</v>
      </c>
      <c r="E28" s="171">
        <v>95.32104941973769</v>
      </c>
      <c r="F28" s="171">
        <v>97.013115033814472</v>
      </c>
      <c r="G28" s="171">
        <v>97.015512343623769</v>
      </c>
      <c r="H28" s="171">
        <v>56.30577183415906</v>
      </c>
      <c r="I28" s="171">
        <v>44.083000430487331</v>
      </c>
      <c r="J28" s="171">
        <v>114.4967616783873</v>
      </c>
      <c r="K28" s="171"/>
      <c r="L28" s="171">
        <v>85.669168750414144</v>
      </c>
      <c r="M28" s="171">
        <v>52.635797725953644</v>
      </c>
      <c r="N28" s="171">
        <v>86.120090877509895</v>
      </c>
      <c r="O28" s="171">
        <v>103.76137474663305</v>
      </c>
      <c r="P28" s="171">
        <v>67.754186243579611</v>
      </c>
      <c r="Q28" s="171">
        <v>41.733443952754804</v>
      </c>
      <c r="R28" s="171">
        <v>21.485496074248591</v>
      </c>
      <c r="S28" s="171">
        <v>126.47292574366359</v>
      </c>
      <c r="T28" s="171"/>
      <c r="U28" s="171">
        <v>89.131454177361761</v>
      </c>
      <c r="V28" s="171">
        <v>68.92952285157709</v>
      </c>
      <c r="W28" s="171">
        <v>80.107709613268014</v>
      </c>
      <c r="X28" s="171">
        <v>114.07727239722335</v>
      </c>
      <c r="Y28" s="171">
        <v>117.93515673142252</v>
      </c>
      <c r="Z28" s="171">
        <v>64.50943867240575</v>
      </c>
      <c r="AA28" s="171">
        <v>38.232282254158129</v>
      </c>
      <c r="AB28" s="171">
        <v>101.81100128917862</v>
      </c>
      <c r="AC28" s="171"/>
      <c r="AD28" s="171">
        <v>128.81258316938431</v>
      </c>
      <c r="AE28" s="171">
        <v>76.610163136032853</v>
      </c>
      <c r="AF28" s="171">
        <v>129.09021649934022</v>
      </c>
      <c r="AG28" s="171">
        <v>152.20845618467567</v>
      </c>
      <c r="AH28" s="171">
        <v>108.03464228726627</v>
      </c>
      <c r="AI28" s="171">
        <v>101.36522574791601</v>
      </c>
      <c r="AJ28" s="171">
        <v>163.16837086652939</v>
      </c>
      <c r="AK28" s="171">
        <v>117.2662098341238</v>
      </c>
      <c r="AL28" s="171"/>
      <c r="AM28" s="171">
        <v>96.070798399520044</v>
      </c>
      <c r="AN28" s="171">
        <v>77.950707432057413</v>
      </c>
      <c r="AO28" s="171">
        <v>101.79389081269655</v>
      </c>
      <c r="AP28" s="171">
        <v>107.47004553046655</v>
      </c>
      <c r="AQ28" s="171">
        <v>99.621917375906321</v>
      </c>
      <c r="AR28" s="171">
        <v>70.882751916841585</v>
      </c>
      <c r="AS28" s="171">
        <v>52.064436174630579</v>
      </c>
      <c r="AT28" s="171">
        <v>105.98760179924973</v>
      </c>
      <c r="AU28" s="171"/>
      <c r="AV28" s="171">
        <v>92.467442298451147</v>
      </c>
      <c r="AW28" s="171">
        <v>78.866524102173102</v>
      </c>
      <c r="AX28" s="171">
        <v>102.81193782502895</v>
      </c>
      <c r="AY28" s="171">
        <v>97.48620051350251</v>
      </c>
      <c r="AZ28" s="171">
        <v>96.256964869027613</v>
      </c>
      <c r="BA28" s="171">
        <v>79.369224527920693</v>
      </c>
      <c r="BB28" s="171">
        <v>54.290855924349067</v>
      </c>
      <c r="BC28" s="171">
        <v>113.02497165955315</v>
      </c>
      <c r="BD28" s="171"/>
      <c r="BE28" s="171">
        <v>89.007632067727684</v>
      </c>
      <c r="BF28" s="171">
        <v>65.722960927301372</v>
      </c>
      <c r="BG28" s="171">
        <v>98.336734083903764</v>
      </c>
      <c r="BH28" s="171">
        <v>97.617457692579308</v>
      </c>
      <c r="BI28" s="171">
        <v>99.041971048122051</v>
      </c>
      <c r="BJ28" s="171">
        <v>45.473927231727536</v>
      </c>
      <c r="BK28" s="171">
        <v>39.167603556563144</v>
      </c>
      <c r="BL28" s="172">
        <v>99.270669545821477</v>
      </c>
    </row>
    <row r="29" spans="1:64" s="166" customFormat="1">
      <c r="A29" s="173"/>
      <c r="B29" s="174" t="s">
        <v>71</v>
      </c>
      <c r="C29" s="175">
        <v>87.120075221881436</v>
      </c>
      <c r="D29" s="175">
        <v>75.375152151978156</v>
      </c>
      <c r="E29" s="175">
        <v>97.613877628657633</v>
      </c>
      <c r="F29" s="175">
        <v>90.648939156778738</v>
      </c>
      <c r="G29" s="175">
        <v>97.002832394228946</v>
      </c>
      <c r="H29" s="175">
        <v>65.113889352259065</v>
      </c>
      <c r="I29" s="175">
        <v>45.751071832788703</v>
      </c>
      <c r="J29" s="175">
        <v>109.02624836144125</v>
      </c>
      <c r="K29" s="175"/>
      <c r="L29" s="175">
        <v>87.368691760751375</v>
      </c>
      <c r="M29" s="175">
        <v>59.881525724947799</v>
      </c>
      <c r="N29" s="175">
        <v>91.395786255221452</v>
      </c>
      <c r="O29" s="175">
        <v>97.388494913609009</v>
      </c>
      <c r="P29" s="175">
        <v>91.908392655020378</v>
      </c>
      <c r="Q29" s="175">
        <v>58.471765297311606</v>
      </c>
      <c r="R29" s="175">
        <v>42.094206557923194</v>
      </c>
      <c r="S29" s="175">
        <v>113.28013727928834</v>
      </c>
      <c r="T29" s="175"/>
      <c r="U29" s="175">
        <v>86.885787902969142</v>
      </c>
      <c r="V29" s="175">
        <v>70.17762580662945</v>
      </c>
      <c r="W29" s="175">
        <v>78.854386225387515</v>
      </c>
      <c r="X29" s="175">
        <v>110.28788157855385</v>
      </c>
      <c r="Y29" s="175">
        <v>106.6489798439425</v>
      </c>
      <c r="Z29" s="175">
        <v>67.439866722883124</v>
      </c>
      <c r="AA29" s="175">
        <v>33.814725976799089</v>
      </c>
      <c r="AB29" s="175">
        <v>97.241077253994021</v>
      </c>
      <c r="AC29" s="175"/>
      <c r="AD29" s="175">
        <v>111.95900815635359</v>
      </c>
      <c r="AE29" s="175">
        <v>75.873122179616459</v>
      </c>
      <c r="AF29" s="175">
        <v>122.59121197328336</v>
      </c>
      <c r="AG29" s="175">
        <v>123.51078194789712</v>
      </c>
      <c r="AH29" s="175">
        <v>112.97849228140527</v>
      </c>
      <c r="AI29" s="175">
        <v>101.37360922101118</v>
      </c>
      <c r="AJ29" s="175">
        <v>141.30435877216578</v>
      </c>
      <c r="AK29" s="175">
        <v>112.28701194161108</v>
      </c>
      <c r="AL29" s="175"/>
      <c r="AM29" s="175">
        <v>85.935604328438473</v>
      </c>
      <c r="AN29" s="175">
        <v>75.601148820033202</v>
      </c>
      <c r="AO29" s="175">
        <v>89.327390913435536</v>
      </c>
      <c r="AP29" s="175">
        <v>93.119549720533769</v>
      </c>
      <c r="AQ29" s="175">
        <v>85.724097769900681</v>
      </c>
      <c r="AR29" s="175">
        <v>61.70522917703228</v>
      </c>
      <c r="AS29" s="175">
        <v>38.444929276337319</v>
      </c>
      <c r="AT29" s="175">
        <v>114.90709112887411</v>
      </c>
      <c r="AU29" s="175"/>
      <c r="AV29" s="175">
        <v>92.459643870163177</v>
      </c>
      <c r="AW29" s="175">
        <v>81.475404630255781</v>
      </c>
      <c r="AX29" s="175">
        <v>92.558203011132903</v>
      </c>
      <c r="AY29" s="175">
        <v>98.675152964836954</v>
      </c>
      <c r="AZ29" s="175">
        <v>97.184125891054464</v>
      </c>
      <c r="BA29" s="175">
        <v>80.423443409111883</v>
      </c>
      <c r="BB29" s="175">
        <v>53.742070901536401</v>
      </c>
      <c r="BC29" s="175">
        <v>102.13433022741245</v>
      </c>
      <c r="BD29" s="175"/>
      <c r="BE29" s="175">
        <v>86.34358334917151</v>
      </c>
      <c r="BF29" s="175">
        <v>71.358984281209914</v>
      </c>
      <c r="BG29" s="175">
        <v>90.960651696293738</v>
      </c>
      <c r="BH29" s="175">
        <v>93.878935023320693</v>
      </c>
      <c r="BI29" s="175">
        <v>92.759180066624623</v>
      </c>
      <c r="BJ29" s="175">
        <v>50.563759457216072</v>
      </c>
      <c r="BK29" s="175">
        <v>37.087032644427623</v>
      </c>
      <c r="BL29" s="176">
        <v>95.512993657150531</v>
      </c>
    </row>
    <row r="30" spans="1:64" s="166" customFormat="1">
      <c r="A30" s="169"/>
      <c r="B30" s="170" t="s">
        <v>72</v>
      </c>
      <c r="C30" s="171">
        <v>105.39737132221113</v>
      </c>
      <c r="D30" s="171">
        <v>97.12519623152248</v>
      </c>
      <c r="E30" s="171">
        <v>113.12930484055454</v>
      </c>
      <c r="F30" s="171">
        <v>106.15562444932571</v>
      </c>
      <c r="G30" s="171">
        <v>119.35089025563852</v>
      </c>
      <c r="H30" s="171">
        <v>99.912444158596358</v>
      </c>
      <c r="I30" s="171">
        <v>83.577032607764437</v>
      </c>
      <c r="J30" s="171">
        <v>107.71327947308627</v>
      </c>
      <c r="K30" s="171"/>
      <c r="L30" s="171">
        <v>99.580712479202745</v>
      </c>
      <c r="M30" s="171">
        <v>85.105515435097985</v>
      </c>
      <c r="N30" s="171">
        <v>104.02277248916899</v>
      </c>
      <c r="O30" s="171">
        <v>106.38249534588414</v>
      </c>
      <c r="P30" s="171">
        <v>103.10363141997556</v>
      </c>
      <c r="Q30" s="171">
        <v>73.487381379906353</v>
      </c>
      <c r="R30" s="171">
        <v>65.856275315554967</v>
      </c>
      <c r="S30" s="171">
        <v>110.63147805763583</v>
      </c>
      <c r="T30" s="171"/>
      <c r="U30" s="171">
        <v>99.499760445951054</v>
      </c>
      <c r="V30" s="171">
        <v>102.58584370547639</v>
      </c>
      <c r="W30" s="171">
        <v>95.215259101248677</v>
      </c>
      <c r="X30" s="171">
        <v>103.26636137078708</v>
      </c>
      <c r="Y30" s="171">
        <v>114.88152636831234</v>
      </c>
      <c r="Z30" s="171">
        <v>85.730936775091635</v>
      </c>
      <c r="AA30" s="171">
        <v>56.124805758259477</v>
      </c>
      <c r="AB30" s="171">
        <v>97.505501453068476</v>
      </c>
      <c r="AC30" s="171"/>
      <c r="AD30" s="171">
        <v>122.72308953801883</v>
      </c>
      <c r="AE30" s="171">
        <v>113.30568601791531</v>
      </c>
      <c r="AF30" s="171">
        <v>161.93438876870388</v>
      </c>
      <c r="AG30" s="171">
        <v>119.10286370345683</v>
      </c>
      <c r="AH30" s="171">
        <v>128.91871629694967</v>
      </c>
      <c r="AI30" s="171">
        <v>120.91955443132363</v>
      </c>
      <c r="AJ30" s="171">
        <v>155.46124760656414</v>
      </c>
      <c r="AK30" s="171">
        <v>114.72531774148466</v>
      </c>
      <c r="AL30" s="171"/>
      <c r="AM30" s="171">
        <v>101.81081599129516</v>
      </c>
      <c r="AN30" s="171">
        <v>90.214657882433414</v>
      </c>
      <c r="AO30" s="171">
        <v>104.38428273595785</v>
      </c>
      <c r="AP30" s="171">
        <v>107.54625862129789</v>
      </c>
      <c r="AQ30" s="171">
        <v>108.41745154047918</v>
      </c>
      <c r="AR30" s="171">
        <v>87.331077597186592</v>
      </c>
      <c r="AS30" s="171">
        <v>77.268397651861349</v>
      </c>
      <c r="AT30" s="171">
        <v>108.95032254361935</v>
      </c>
      <c r="AU30" s="171"/>
      <c r="AV30" s="171">
        <v>101.51185516113034</v>
      </c>
      <c r="AW30" s="171">
        <v>98.303424722075647</v>
      </c>
      <c r="AX30" s="171">
        <v>105.89778088122608</v>
      </c>
      <c r="AY30" s="171">
        <v>102.63905903422136</v>
      </c>
      <c r="AZ30" s="171">
        <v>110.92567443682948</v>
      </c>
      <c r="BA30" s="171">
        <v>93.26220270732108</v>
      </c>
      <c r="BB30" s="171">
        <v>76.012968062915959</v>
      </c>
      <c r="BC30" s="171">
        <v>106.1301743100201</v>
      </c>
      <c r="BD30" s="171"/>
      <c r="BE30" s="171">
        <v>97.780946381870336</v>
      </c>
      <c r="BF30" s="171">
        <v>91.984840264627849</v>
      </c>
      <c r="BG30" s="171">
        <v>106.85332454995969</v>
      </c>
      <c r="BH30" s="171">
        <v>102.13454059485366</v>
      </c>
      <c r="BI30" s="171">
        <v>102.12422986408703</v>
      </c>
      <c r="BJ30" s="171">
        <v>66.823857954878022</v>
      </c>
      <c r="BK30" s="171">
        <v>64.012705940694943</v>
      </c>
      <c r="BL30" s="172">
        <v>93.549482747309654</v>
      </c>
    </row>
    <row r="31" spans="1:64" s="166" customFormat="1">
      <c r="A31" s="173"/>
      <c r="B31" s="174" t="s">
        <v>73</v>
      </c>
      <c r="C31" s="175">
        <v>113.53896626854869</v>
      </c>
      <c r="D31" s="175">
        <v>114.27051326109405</v>
      </c>
      <c r="E31" s="175">
        <v>119.4568861286451</v>
      </c>
      <c r="F31" s="175">
        <v>113.01351792013411</v>
      </c>
      <c r="G31" s="175">
        <v>122.55649183719416</v>
      </c>
      <c r="H31" s="175">
        <v>93.187381257031774</v>
      </c>
      <c r="I31" s="175">
        <v>92.939196403334577</v>
      </c>
      <c r="J31" s="175">
        <v>116.59888439736436</v>
      </c>
      <c r="K31" s="175"/>
      <c r="L31" s="175">
        <v>105.8006126898451</v>
      </c>
      <c r="M31" s="175">
        <v>97.669946038758653</v>
      </c>
      <c r="N31" s="175">
        <v>110.57385581435214</v>
      </c>
      <c r="O31" s="175">
        <v>110.28135857336289</v>
      </c>
      <c r="P31" s="175">
        <v>113.58054350664128</v>
      </c>
      <c r="Q31" s="175">
        <v>75.028263440258542</v>
      </c>
      <c r="R31" s="175">
        <v>71.861187229514726</v>
      </c>
      <c r="S31" s="175">
        <v>117.63102628503978</v>
      </c>
      <c r="T31" s="175"/>
      <c r="U31" s="175">
        <v>105.19800579024289</v>
      </c>
      <c r="V31" s="175">
        <v>104.71208151304045</v>
      </c>
      <c r="W31" s="175">
        <v>99.379223389086647</v>
      </c>
      <c r="X31" s="175">
        <v>110.15452804211434</v>
      </c>
      <c r="Y31" s="175">
        <v>125.6171009496816</v>
      </c>
      <c r="Z31" s="175">
        <v>89.454336435859929</v>
      </c>
      <c r="AA31" s="175">
        <v>70.551480802114739</v>
      </c>
      <c r="AB31" s="175">
        <v>103.09810921895169</v>
      </c>
      <c r="AC31" s="175"/>
      <c r="AD31" s="175">
        <v>134.44891715264629</v>
      </c>
      <c r="AE31" s="175">
        <v>117.35819360549081</v>
      </c>
      <c r="AF31" s="175">
        <v>150.59107794959968</v>
      </c>
      <c r="AG31" s="175">
        <v>133.03870876294886</v>
      </c>
      <c r="AH31" s="175">
        <v>136.85801947136574</v>
      </c>
      <c r="AI31" s="175">
        <v>205.9801069442228</v>
      </c>
      <c r="AJ31" s="175">
        <v>211.68500108091405</v>
      </c>
      <c r="AK31" s="175">
        <v>115.97047759038317</v>
      </c>
      <c r="AL31" s="175"/>
      <c r="AM31" s="175">
        <v>109.51578429660597</v>
      </c>
      <c r="AN31" s="175">
        <v>103.594868680647</v>
      </c>
      <c r="AO31" s="175">
        <v>110.09067677462663</v>
      </c>
      <c r="AP31" s="175">
        <v>114.6187284245927</v>
      </c>
      <c r="AQ31" s="175">
        <v>114.3155366809808</v>
      </c>
      <c r="AR31" s="175">
        <v>89.905056747149644</v>
      </c>
      <c r="AS31" s="175">
        <v>87.370953382402348</v>
      </c>
      <c r="AT31" s="175">
        <v>107.89648142128237</v>
      </c>
      <c r="AU31" s="175"/>
      <c r="AV31" s="175">
        <v>107.45647326374083</v>
      </c>
      <c r="AW31" s="175">
        <v>108.12332652053664</v>
      </c>
      <c r="AX31" s="175">
        <v>110.92655750069262</v>
      </c>
      <c r="AY31" s="175">
        <v>107.16011051266825</v>
      </c>
      <c r="AZ31" s="175">
        <v>119.56615610261029</v>
      </c>
      <c r="BA31" s="175">
        <v>91.638788329698926</v>
      </c>
      <c r="BB31" s="175">
        <v>82.431065864953055</v>
      </c>
      <c r="BC31" s="175">
        <v>112.89959112306602</v>
      </c>
      <c r="BD31" s="175"/>
      <c r="BE31" s="175">
        <v>106.38617511800059</v>
      </c>
      <c r="BF31" s="175">
        <v>105.22627695279509</v>
      </c>
      <c r="BG31" s="175">
        <v>109.35689277323361</v>
      </c>
      <c r="BH31" s="175">
        <v>110.03478608329509</v>
      </c>
      <c r="BI31" s="175">
        <v>112.78647616175157</v>
      </c>
      <c r="BJ31" s="175">
        <v>68.556468651646881</v>
      </c>
      <c r="BK31" s="175">
        <v>71.139636919493711</v>
      </c>
      <c r="BL31" s="176">
        <v>102.10558351526814</v>
      </c>
    </row>
    <row r="32" spans="1:64" s="166" customFormat="1">
      <c r="A32" s="169"/>
      <c r="B32" s="170" t="s">
        <v>74</v>
      </c>
      <c r="C32" s="171">
        <v>118.76197086581789</v>
      </c>
      <c r="D32" s="171">
        <v>108.68216134342865</v>
      </c>
      <c r="E32" s="171">
        <v>119.26472879756187</v>
      </c>
      <c r="F32" s="171">
        <v>116.63400104936234</v>
      </c>
      <c r="G32" s="171">
        <v>138.34486462280216</v>
      </c>
      <c r="H32" s="171">
        <v>104.815885423268</v>
      </c>
      <c r="I32" s="171">
        <v>130.42956707949605</v>
      </c>
      <c r="J32" s="171">
        <v>117.04967212709741</v>
      </c>
      <c r="K32" s="171"/>
      <c r="L32" s="171">
        <v>115.81744882906354</v>
      </c>
      <c r="M32" s="171">
        <v>89.062389241470598</v>
      </c>
      <c r="N32" s="171">
        <v>105.90604893309809</v>
      </c>
      <c r="O32" s="171">
        <v>121.11566804740448</v>
      </c>
      <c r="P32" s="171">
        <v>135.03153397239961</v>
      </c>
      <c r="Q32" s="171">
        <v>88.176381044554233</v>
      </c>
      <c r="R32" s="171">
        <v>116.63300171325544</v>
      </c>
      <c r="S32" s="171">
        <v>118.66608819785752</v>
      </c>
      <c r="T32" s="171"/>
      <c r="U32" s="171">
        <v>120.11705786906555</v>
      </c>
      <c r="V32" s="171">
        <v>117.53022096154538</v>
      </c>
      <c r="W32" s="171">
        <v>97.740007575754689</v>
      </c>
      <c r="X32" s="171">
        <v>125.12122658945258</v>
      </c>
      <c r="Y32" s="171">
        <v>158.06466460465288</v>
      </c>
      <c r="Z32" s="171">
        <v>113.71127409576978</v>
      </c>
      <c r="AA32" s="171">
        <v>94.882951779492387</v>
      </c>
      <c r="AB32" s="171">
        <v>101.26579997981922</v>
      </c>
      <c r="AC32" s="171"/>
      <c r="AD32" s="171">
        <v>162.05724619944948</v>
      </c>
      <c r="AE32" s="171">
        <v>107.05485138303476</v>
      </c>
      <c r="AF32" s="171">
        <v>157.69117280040899</v>
      </c>
      <c r="AG32" s="171">
        <v>180.74954686656395</v>
      </c>
      <c r="AH32" s="171">
        <v>148.47657696058815</v>
      </c>
      <c r="AI32" s="171">
        <v>209.38863763491253</v>
      </c>
      <c r="AJ32" s="171">
        <v>266.89853542772431</v>
      </c>
      <c r="AK32" s="171">
        <v>114.62415480742575</v>
      </c>
      <c r="AL32" s="171"/>
      <c r="AM32" s="171">
        <v>120.481799925438</v>
      </c>
      <c r="AN32" s="171">
        <v>109.31933120404499</v>
      </c>
      <c r="AO32" s="171">
        <v>105.99067429107809</v>
      </c>
      <c r="AP32" s="171">
        <v>124.73888643621606</v>
      </c>
      <c r="AQ32" s="171">
        <v>133.17323789656825</v>
      </c>
      <c r="AR32" s="171">
        <v>126.50204452541205</v>
      </c>
      <c r="AS32" s="171">
        <v>122.49134443723624</v>
      </c>
      <c r="AT32" s="171">
        <v>115.24095449901259</v>
      </c>
      <c r="AU32" s="171"/>
      <c r="AV32" s="171">
        <v>111.80777711775671</v>
      </c>
      <c r="AW32" s="171">
        <v>100.74854472117427</v>
      </c>
      <c r="AX32" s="171">
        <v>105.62641890701455</v>
      </c>
      <c r="AY32" s="171">
        <v>111.12067540212752</v>
      </c>
      <c r="AZ32" s="171">
        <v>131.87002611899345</v>
      </c>
      <c r="BA32" s="171">
        <v>110.33655891609646</v>
      </c>
      <c r="BB32" s="171">
        <v>119.11790991892751</v>
      </c>
      <c r="BC32" s="171">
        <v>115.28113644176742</v>
      </c>
      <c r="BD32" s="171"/>
      <c r="BE32" s="171">
        <v>111.31228189057416</v>
      </c>
      <c r="BF32" s="171">
        <v>105.01174125413574</v>
      </c>
      <c r="BG32" s="171">
        <v>105.81182705633984</v>
      </c>
      <c r="BH32" s="171">
        <v>112.333048216512</v>
      </c>
      <c r="BI32" s="171">
        <v>128.7647485834197</v>
      </c>
      <c r="BJ32" s="171">
        <v>72.748839399548672</v>
      </c>
      <c r="BK32" s="171">
        <v>103.82156406609309</v>
      </c>
      <c r="BL32" s="172">
        <v>101.6928268500827</v>
      </c>
    </row>
    <row r="33" spans="1:64" s="166" customFormat="1">
      <c r="A33" s="173"/>
      <c r="B33" s="174" t="s">
        <v>75</v>
      </c>
      <c r="C33" s="175">
        <v>140.6070454987325</v>
      </c>
      <c r="D33" s="175">
        <v>125.7317012575393</v>
      </c>
      <c r="E33" s="175">
        <v>135.67752214762095</v>
      </c>
      <c r="F33" s="175">
        <v>139.97594329306173</v>
      </c>
      <c r="G33" s="175">
        <v>128.42502422285079</v>
      </c>
      <c r="H33" s="175">
        <v>189.47999897980586</v>
      </c>
      <c r="I33" s="175">
        <v>210.27467114103521</v>
      </c>
      <c r="J33" s="175">
        <v>132.29889166525706</v>
      </c>
      <c r="K33" s="175"/>
      <c r="L33" s="175">
        <v>143.70257789386184</v>
      </c>
      <c r="M33" s="175">
        <v>120.47705253653702</v>
      </c>
      <c r="N33" s="175">
        <v>128.77011911582454</v>
      </c>
      <c r="O33" s="175">
        <v>145.81112732499994</v>
      </c>
      <c r="P33" s="175">
        <v>130.80750952614852</v>
      </c>
      <c r="Q33" s="175">
        <v>129.53960458151636</v>
      </c>
      <c r="R33" s="175">
        <v>227.66989994764657</v>
      </c>
      <c r="S33" s="175">
        <v>135.6947661907752</v>
      </c>
      <c r="T33" s="175"/>
      <c r="U33" s="175">
        <v>128.87593762043483</v>
      </c>
      <c r="V33" s="175">
        <v>112.26157305970786</v>
      </c>
      <c r="W33" s="175">
        <v>113.44164881628197</v>
      </c>
      <c r="X33" s="175">
        <v>136.78493204530957</v>
      </c>
      <c r="Y33" s="175">
        <v>137.46882498548555</v>
      </c>
      <c r="Z33" s="175">
        <v>164.04756286373956</v>
      </c>
      <c r="AA33" s="175">
        <v>167.01861686002221</v>
      </c>
      <c r="AB33" s="175">
        <v>121.24081412706249</v>
      </c>
      <c r="AC33" s="175"/>
      <c r="AD33" s="175">
        <v>155.63215718660652</v>
      </c>
      <c r="AE33" s="175">
        <v>97.029935992224878</v>
      </c>
      <c r="AF33" s="175">
        <v>164.34836677516415</v>
      </c>
      <c r="AG33" s="175">
        <v>162.24823641712203</v>
      </c>
      <c r="AH33" s="175">
        <v>147.10822174015939</v>
      </c>
      <c r="AI33" s="175">
        <v>351.29487508143228</v>
      </c>
      <c r="AJ33" s="175">
        <v>359.70840549283139</v>
      </c>
      <c r="AK33" s="175">
        <v>135.0806399540387</v>
      </c>
      <c r="AL33" s="175"/>
      <c r="AM33" s="175">
        <v>144.2691737067961</v>
      </c>
      <c r="AN33" s="175">
        <v>121.66163805913465</v>
      </c>
      <c r="AO33" s="175">
        <v>118.83070664569473</v>
      </c>
      <c r="AP33" s="175">
        <v>152.98272277706164</v>
      </c>
      <c r="AQ33" s="175">
        <v>126.14873479641858</v>
      </c>
      <c r="AR33" s="175">
        <v>174.94925178338073</v>
      </c>
      <c r="AS33" s="175">
        <v>222.72533287129448</v>
      </c>
      <c r="AT33" s="175">
        <v>132.34845160786739</v>
      </c>
      <c r="AU33" s="175"/>
      <c r="AV33" s="175">
        <v>134.88796416662251</v>
      </c>
      <c r="AW33" s="175">
        <v>124.55666066680915</v>
      </c>
      <c r="AX33" s="175">
        <v>115.48168950735486</v>
      </c>
      <c r="AY33" s="175">
        <v>129.94800300741213</v>
      </c>
      <c r="AZ33" s="175">
        <v>119.68295754808422</v>
      </c>
      <c r="BA33" s="175">
        <v>169.8848670497236</v>
      </c>
      <c r="BB33" s="175">
        <v>253.27008333078467</v>
      </c>
      <c r="BC33" s="175">
        <v>140.38856258096675</v>
      </c>
      <c r="BD33" s="175"/>
      <c r="BE33" s="175">
        <v>137.1346151428593</v>
      </c>
      <c r="BF33" s="175">
        <v>116.44157878819233</v>
      </c>
      <c r="BG33" s="175">
        <v>124.26578965658499</v>
      </c>
      <c r="BH33" s="175">
        <v>138.874124871025</v>
      </c>
      <c r="BI33" s="175">
        <v>130.76159929488063</v>
      </c>
      <c r="BJ33" s="175">
        <v>103.83841764231231</v>
      </c>
      <c r="BK33" s="175">
        <v>216.82490388973517</v>
      </c>
      <c r="BL33" s="176">
        <v>126.39404446891675</v>
      </c>
    </row>
    <row r="34" spans="1:64" s="166" customFormat="1">
      <c r="A34" s="169">
        <v>2021</v>
      </c>
      <c r="B34" s="170" t="s">
        <v>64</v>
      </c>
      <c r="C34" s="171">
        <v>99.947711644868548</v>
      </c>
      <c r="D34" s="171">
        <v>94.500250711421302</v>
      </c>
      <c r="E34" s="171">
        <v>108.74520577560513</v>
      </c>
      <c r="F34" s="171">
        <v>101.48412671667128</v>
      </c>
      <c r="G34" s="171">
        <v>110.37960841548229</v>
      </c>
      <c r="H34" s="171">
        <v>83.840205793392471</v>
      </c>
      <c r="I34" s="171">
        <v>61.392407565573677</v>
      </c>
      <c r="J34" s="171">
        <v>117.29752973784508</v>
      </c>
      <c r="K34" s="171"/>
      <c r="L34" s="171">
        <v>103.79210806521368</v>
      </c>
      <c r="M34" s="171">
        <v>76.386481100604854</v>
      </c>
      <c r="N34" s="171">
        <v>103.82708939964066</v>
      </c>
      <c r="O34" s="171">
        <v>111.8150184263492</v>
      </c>
      <c r="P34" s="171">
        <v>117.10101724475116</v>
      </c>
      <c r="Q34" s="171">
        <v>74.968305141213648</v>
      </c>
      <c r="R34" s="171">
        <v>69.50405656295257</v>
      </c>
      <c r="S34" s="171">
        <v>123.27302161250608</v>
      </c>
      <c r="T34" s="171"/>
      <c r="U34" s="171">
        <v>79.281891428573246</v>
      </c>
      <c r="V34" s="171">
        <v>67.641982107522097</v>
      </c>
      <c r="W34" s="171">
        <v>88.251600998554622</v>
      </c>
      <c r="X34" s="171">
        <v>95.90382486430768</v>
      </c>
      <c r="Y34" s="171">
        <v>84.814039978603518</v>
      </c>
      <c r="Z34" s="171">
        <v>61.696646506277446</v>
      </c>
      <c r="AA34" s="171">
        <v>34.090187425845954</v>
      </c>
      <c r="AB34" s="171">
        <v>99.117567414086793</v>
      </c>
      <c r="AC34" s="171"/>
      <c r="AD34" s="171">
        <v>115.1000789630674</v>
      </c>
      <c r="AE34" s="171">
        <v>90.849745947561203</v>
      </c>
      <c r="AF34" s="171">
        <v>127.6837877082871</v>
      </c>
      <c r="AG34" s="171">
        <v>120.54022896051043</v>
      </c>
      <c r="AH34" s="171">
        <v>125.07854969407352</v>
      </c>
      <c r="AI34" s="171">
        <v>142.09069776586432</v>
      </c>
      <c r="AJ34" s="171">
        <v>122.33072030031825</v>
      </c>
      <c r="AK34" s="171">
        <v>135.77525142343418</v>
      </c>
      <c r="AL34" s="171"/>
      <c r="AM34" s="171">
        <v>98.982320852498134</v>
      </c>
      <c r="AN34" s="171">
        <v>80.006635618412176</v>
      </c>
      <c r="AO34" s="171">
        <v>107.6202412251636</v>
      </c>
      <c r="AP34" s="171">
        <v>107.03480135605584</v>
      </c>
      <c r="AQ34" s="171">
        <v>101.46224534061815</v>
      </c>
      <c r="AR34" s="171">
        <v>113.47790057283171</v>
      </c>
      <c r="AS34" s="171">
        <v>60.439982727449838</v>
      </c>
      <c r="AT34" s="171">
        <v>119.294471767224</v>
      </c>
      <c r="AU34" s="171"/>
      <c r="AV34" s="171">
        <v>93.035751789989234</v>
      </c>
      <c r="AW34" s="171">
        <v>80.549409102003963</v>
      </c>
      <c r="AX34" s="171">
        <v>103.95474097673723</v>
      </c>
      <c r="AY34" s="171">
        <v>97.661406913275485</v>
      </c>
      <c r="AZ34" s="171">
        <v>98.914885440595683</v>
      </c>
      <c r="BA34" s="171">
        <v>77.322710188539048</v>
      </c>
      <c r="BB34" s="171">
        <v>49.57421860966388</v>
      </c>
      <c r="BC34" s="171">
        <v>117.1142738823378</v>
      </c>
      <c r="BD34" s="171"/>
      <c r="BE34" s="171">
        <v>101.24965135624926</v>
      </c>
      <c r="BF34" s="171">
        <v>92.145854015848656</v>
      </c>
      <c r="BG34" s="171">
        <v>99.437680243753221</v>
      </c>
      <c r="BH34" s="171">
        <v>107.3200610706824</v>
      </c>
      <c r="BI34" s="171">
        <v>108.42980428910126</v>
      </c>
      <c r="BJ34" s="171">
        <v>74.008700566723292</v>
      </c>
      <c r="BK34" s="171">
        <v>51.448397853886235</v>
      </c>
      <c r="BL34" s="172">
        <v>113.44328947071875</v>
      </c>
    </row>
    <row r="35" spans="1:64" s="166" customFormat="1">
      <c r="A35" s="173"/>
      <c r="B35" s="174" t="s">
        <v>65</v>
      </c>
      <c r="C35" s="175">
        <v>109.05178036730369</v>
      </c>
      <c r="D35" s="175">
        <v>120.78187460274779</v>
      </c>
      <c r="E35" s="175">
        <v>117.83827587158926</v>
      </c>
      <c r="F35" s="175">
        <v>106.20982557764592</v>
      </c>
      <c r="G35" s="175">
        <v>121.48255112480231</v>
      </c>
      <c r="H35" s="175">
        <v>94.801851077869458</v>
      </c>
      <c r="I35" s="175">
        <v>69.264288652885625</v>
      </c>
      <c r="J35" s="175">
        <v>107.52254682014662</v>
      </c>
      <c r="K35" s="175"/>
      <c r="L35" s="175">
        <v>103.79786509809878</v>
      </c>
      <c r="M35" s="175">
        <v>108.60881705411387</v>
      </c>
      <c r="N35" s="175">
        <v>94.981406335086149</v>
      </c>
      <c r="O35" s="175">
        <v>105.96259709157218</v>
      </c>
      <c r="P35" s="175">
        <v>115.75150884669252</v>
      </c>
      <c r="Q35" s="175">
        <v>101.47637822020826</v>
      </c>
      <c r="R35" s="175">
        <v>63.109389216454154</v>
      </c>
      <c r="S35" s="175">
        <v>105.32117672161995</v>
      </c>
      <c r="T35" s="175"/>
      <c r="U35" s="175">
        <v>104.69474773755149</v>
      </c>
      <c r="V35" s="175">
        <v>114.33677544125251</v>
      </c>
      <c r="W35" s="175">
        <v>101.68571483172155</v>
      </c>
      <c r="X35" s="175">
        <v>103.78218827135156</v>
      </c>
      <c r="Y35" s="175">
        <v>121.68745602814228</v>
      </c>
      <c r="Z35" s="175">
        <v>87.442226128756303</v>
      </c>
      <c r="AA35" s="175">
        <v>54.261144288921884</v>
      </c>
      <c r="AB35" s="175">
        <v>95.264445643645658</v>
      </c>
      <c r="AC35" s="175"/>
      <c r="AD35" s="175">
        <v>121.26981321217697</v>
      </c>
      <c r="AE35" s="175">
        <v>109.48940154297372</v>
      </c>
      <c r="AF35" s="175">
        <v>154.63795025040142</v>
      </c>
      <c r="AG35" s="175">
        <v>118.39238708338644</v>
      </c>
      <c r="AH35" s="175">
        <v>136.63373491903536</v>
      </c>
      <c r="AI35" s="175">
        <v>155.07831085858857</v>
      </c>
      <c r="AJ35" s="175">
        <v>139.76039028793204</v>
      </c>
      <c r="AK35" s="175">
        <v>118.64468806642418</v>
      </c>
      <c r="AL35" s="175"/>
      <c r="AM35" s="175">
        <v>104.69688001051648</v>
      </c>
      <c r="AN35" s="175">
        <v>102.07352523487287</v>
      </c>
      <c r="AO35" s="175">
        <v>106.2270070053314</v>
      </c>
      <c r="AP35" s="175">
        <v>110.09360354849601</v>
      </c>
      <c r="AQ35" s="175">
        <v>111.696357305148</v>
      </c>
      <c r="AR35" s="175">
        <v>124.21115093137296</v>
      </c>
      <c r="AS35" s="175">
        <v>64.397688171222782</v>
      </c>
      <c r="AT35" s="175">
        <v>92.887029157020336</v>
      </c>
      <c r="AU35" s="175"/>
      <c r="AV35" s="175">
        <v>99.942194114361882</v>
      </c>
      <c r="AW35" s="175">
        <v>100.846558600489</v>
      </c>
      <c r="AX35" s="175">
        <v>113.06172883679014</v>
      </c>
      <c r="AY35" s="175">
        <v>98.451438342129606</v>
      </c>
      <c r="AZ35" s="175">
        <v>115.35080288037318</v>
      </c>
      <c r="BA35" s="175">
        <v>90.517556481476944</v>
      </c>
      <c r="BB35" s="175">
        <v>64.230618925392548</v>
      </c>
      <c r="BC35" s="175">
        <v>105.28791729657097</v>
      </c>
      <c r="BD35" s="175"/>
      <c r="BE35" s="175">
        <v>104.19863161252118</v>
      </c>
      <c r="BF35" s="175">
        <v>112.84303109248842</v>
      </c>
      <c r="BG35" s="175">
        <v>112.2332748476577</v>
      </c>
      <c r="BH35" s="175">
        <v>105.30165893945963</v>
      </c>
      <c r="BI35" s="175">
        <v>114.93452556094266</v>
      </c>
      <c r="BJ35" s="175">
        <v>84.224145666764031</v>
      </c>
      <c r="BK35" s="175">
        <v>54.063936343153863</v>
      </c>
      <c r="BL35" s="176">
        <v>93.873814835112867</v>
      </c>
    </row>
    <row r="36" spans="1:64" s="166" customFormat="1">
      <c r="A36" s="169"/>
      <c r="B36" s="170" t="s">
        <v>66</v>
      </c>
      <c r="C36" s="171">
        <v>117.54702918797481</v>
      </c>
      <c r="D36" s="171">
        <v>127.27039621623418</v>
      </c>
      <c r="E36" s="171">
        <v>125.15425334274148</v>
      </c>
      <c r="F36" s="171">
        <v>113.97022465408324</v>
      </c>
      <c r="G36" s="171">
        <v>132.22712522797005</v>
      </c>
      <c r="H36" s="171">
        <v>96.428450413825615</v>
      </c>
      <c r="I36" s="171">
        <v>82.168203569854938</v>
      </c>
      <c r="J36" s="171">
        <v>125.14569329688618</v>
      </c>
      <c r="K36" s="171"/>
      <c r="L36" s="171">
        <v>111.7227280026907</v>
      </c>
      <c r="M36" s="171">
        <v>111.43467162985419</v>
      </c>
      <c r="N36" s="171">
        <v>103.18000493696979</v>
      </c>
      <c r="O36" s="171">
        <v>114.29230596999747</v>
      </c>
      <c r="P36" s="171">
        <v>122.63144473009154</v>
      </c>
      <c r="Q36" s="171">
        <v>75.452579573371935</v>
      </c>
      <c r="R36" s="171">
        <v>75.312364759030231</v>
      </c>
      <c r="S36" s="171">
        <v>138.61192942902693</v>
      </c>
      <c r="T36" s="171"/>
      <c r="U36" s="171">
        <v>110.98535815300933</v>
      </c>
      <c r="V36" s="171">
        <v>113.89352059440898</v>
      </c>
      <c r="W36" s="171">
        <v>108.87639567274682</v>
      </c>
      <c r="X36" s="171">
        <v>113.38693816222063</v>
      </c>
      <c r="Y36" s="171">
        <v>134.81696566133039</v>
      </c>
      <c r="Z36" s="171">
        <v>97.179134528061354</v>
      </c>
      <c r="AA36" s="171">
        <v>66.339446963906795</v>
      </c>
      <c r="AB36" s="171">
        <v>108.29293207698849</v>
      </c>
      <c r="AC36" s="171"/>
      <c r="AD36" s="171">
        <v>130.73407530121673</v>
      </c>
      <c r="AE36" s="171">
        <v>108.22300609752833</v>
      </c>
      <c r="AF36" s="171">
        <v>156.83949206861229</v>
      </c>
      <c r="AG36" s="171">
        <v>130.20557226821313</v>
      </c>
      <c r="AH36" s="171">
        <v>152.36589035535749</v>
      </c>
      <c r="AI36" s="171">
        <v>183.27525801405753</v>
      </c>
      <c r="AJ36" s="171">
        <v>171.07363478044661</v>
      </c>
      <c r="AK36" s="171">
        <v>124.63274303023927</v>
      </c>
      <c r="AL36" s="171"/>
      <c r="AM36" s="171">
        <v>114.11815595652027</v>
      </c>
      <c r="AN36" s="171">
        <v>122.41416438616</v>
      </c>
      <c r="AO36" s="171">
        <v>118.03705745757725</v>
      </c>
      <c r="AP36" s="171">
        <v>113.1497466301048</v>
      </c>
      <c r="AQ36" s="171">
        <v>117.35716997548764</v>
      </c>
      <c r="AR36" s="171">
        <v>100.4204603867922</v>
      </c>
      <c r="AS36" s="171">
        <v>81.173535734854937</v>
      </c>
      <c r="AT36" s="171">
        <v>119.61154093528347</v>
      </c>
      <c r="AU36" s="171"/>
      <c r="AV36" s="171">
        <v>110.70750021329158</v>
      </c>
      <c r="AW36" s="171">
        <v>111.96165702481343</v>
      </c>
      <c r="AX36" s="171">
        <v>119.37962997923852</v>
      </c>
      <c r="AY36" s="171">
        <v>109.19466229133492</v>
      </c>
      <c r="AZ36" s="171">
        <v>125.18040864146529</v>
      </c>
      <c r="BA36" s="171">
        <v>90.080149081712875</v>
      </c>
      <c r="BB36" s="171">
        <v>81.459141455746362</v>
      </c>
      <c r="BC36" s="171">
        <v>123.09668433392605</v>
      </c>
      <c r="BD36" s="171"/>
      <c r="BE36" s="171">
        <v>115.96750712957751</v>
      </c>
      <c r="BF36" s="171">
        <v>124.48404273690699</v>
      </c>
      <c r="BG36" s="171">
        <v>117.30062362425221</v>
      </c>
      <c r="BH36" s="171">
        <v>116.98164605649767</v>
      </c>
      <c r="BI36" s="171">
        <v>131.1945769447496</v>
      </c>
      <c r="BJ36" s="171">
        <v>69.545357512545493</v>
      </c>
      <c r="BK36" s="171">
        <v>67.868712861953313</v>
      </c>
      <c r="BL36" s="172">
        <v>109.04346447879796</v>
      </c>
    </row>
    <row r="37" spans="1:64" s="166" customFormat="1">
      <c r="A37" s="173"/>
      <c r="B37" s="174" t="s">
        <v>67</v>
      </c>
      <c r="C37" s="175">
        <v>95.439929498579062</v>
      </c>
      <c r="D37" s="175">
        <v>102.54246798783643</v>
      </c>
      <c r="E37" s="175">
        <v>103.22907740187425</v>
      </c>
      <c r="F37" s="175">
        <v>94.885812214581648</v>
      </c>
      <c r="G37" s="175">
        <v>102.02034662005939</v>
      </c>
      <c r="H37" s="175">
        <v>55.858076740560875</v>
      </c>
      <c r="I37" s="175">
        <v>44.009718587939453</v>
      </c>
      <c r="J37" s="175">
        <v>128.39103925617255</v>
      </c>
      <c r="K37" s="175"/>
      <c r="L37" s="175">
        <v>90.905595991939094</v>
      </c>
      <c r="M37" s="175">
        <v>95.85016840440467</v>
      </c>
      <c r="N37" s="175">
        <v>96.498219595884194</v>
      </c>
      <c r="O37" s="175">
        <v>93.675745542327405</v>
      </c>
      <c r="P37" s="175">
        <v>85.275641950251753</v>
      </c>
      <c r="Q37" s="175">
        <v>52.660956342765758</v>
      </c>
      <c r="R37" s="175">
        <v>35.517810163725116</v>
      </c>
      <c r="S37" s="175">
        <v>142.90149138689517</v>
      </c>
      <c r="T37" s="175"/>
      <c r="U37" s="175">
        <v>89.945257316278088</v>
      </c>
      <c r="V37" s="175">
        <v>93.720633644964764</v>
      </c>
      <c r="W37" s="175">
        <v>94.584652929837702</v>
      </c>
      <c r="X37" s="175">
        <v>95.79795551765018</v>
      </c>
      <c r="Y37" s="175">
        <v>95.457889290102912</v>
      </c>
      <c r="Z37" s="175">
        <v>63.328103916452413</v>
      </c>
      <c r="AA37" s="175">
        <v>35.090937794738501</v>
      </c>
      <c r="AB37" s="175">
        <v>96.408567865857577</v>
      </c>
      <c r="AC37" s="175"/>
      <c r="AD37" s="175">
        <v>122.35552673324796</v>
      </c>
      <c r="AE37" s="175">
        <v>118.32574996851321</v>
      </c>
      <c r="AF37" s="175">
        <v>140.9540868696202</v>
      </c>
      <c r="AG37" s="175">
        <v>117.67320163585732</v>
      </c>
      <c r="AH37" s="175">
        <v>136.76010935801767</v>
      </c>
      <c r="AI37" s="175">
        <v>154.93392926270661</v>
      </c>
      <c r="AJ37" s="175">
        <v>140.8230664658802</v>
      </c>
      <c r="AK37" s="175">
        <v>124.75512002750447</v>
      </c>
      <c r="AL37" s="175"/>
      <c r="AM37" s="175">
        <v>106.35112247852064</v>
      </c>
      <c r="AN37" s="175">
        <v>114.89204229524408</v>
      </c>
      <c r="AO37" s="175">
        <v>112.42928793553014</v>
      </c>
      <c r="AP37" s="175">
        <v>107.77923239175678</v>
      </c>
      <c r="AQ37" s="175">
        <v>107.11444734454419</v>
      </c>
      <c r="AR37" s="175">
        <v>82.532788901702062</v>
      </c>
      <c r="AS37" s="175">
        <v>70.447606620554893</v>
      </c>
      <c r="AT37" s="175">
        <v>100.89572360638299</v>
      </c>
      <c r="AU37" s="175"/>
      <c r="AV37" s="175">
        <v>92.273256713528141</v>
      </c>
      <c r="AW37" s="175">
        <v>95.793671684229551</v>
      </c>
      <c r="AX37" s="175">
        <v>97.083224540672532</v>
      </c>
      <c r="AY37" s="175">
        <v>93.803218609061375</v>
      </c>
      <c r="AZ37" s="175">
        <v>93.792762594287396</v>
      </c>
      <c r="BA37" s="175">
        <v>65.804749585622716</v>
      </c>
      <c r="BB37" s="175">
        <v>55.56557877812606</v>
      </c>
      <c r="BC37" s="175">
        <v>111.0997681624995</v>
      </c>
      <c r="BD37" s="175"/>
      <c r="BE37" s="175">
        <v>103.07451195376755</v>
      </c>
      <c r="BF37" s="175">
        <v>113.43569088076444</v>
      </c>
      <c r="BG37" s="175">
        <v>105.57213540396786</v>
      </c>
      <c r="BH37" s="175">
        <v>103.82748605880539</v>
      </c>
      <c r="BI37" s="175">
        <v>110.41884926944056</v>
      </c>
      <c r="BJ37" s="175">
        <v>61.688566586096016</v>
      </c>
      <c r="BK37" s="175">
        <v>55.879048915410678</v>
      </c>
      <c r="BL37" s="176">
        <v>109.47190094312789</v>
      </c>
    </row>
    <row r="38" spans="1:64" s="166" customFormat="1">
      <c r="A38" s="169"/>
      <c r="B38" s="170" t="s">
        <v>68</v>
      </c>
      <c r="C38" s="171">
        <v>105.12174019535767</v>
      </c>
      <c r="D38" s="171">
        <v>95.419864211798824</v>
      </c>
      <c r="E38" s="171">
        <v>99.129147347888377</v>
      </c>
      <c r="F38" s="171">
        <v>109.48961323389285</v>
      </c>
      <c r="G38" s="171">
        <v>115.70817447521209</v>
      </c>
      <c r="H38" s="171">
        <v>78.412200673680516</v>
      </c>
      <c r="I38" s="171">
        <v>76.838399745721773</v>
      </c>
      <c r="J38" s="171">
        <v>124.71646075305013</v>
      </c>
      <c r="K38" s="171"/>
      <c r="L38" s="171">
        <v>102.06224605153243</v>
      </c>
      <c r="M38" s="171">
        <v>90.514044595580046</v>
      </c>
      <c r="N38" s="171">
        <v>88.43935162659109</v>
      </c>
      <c r="O38" s="171">
        <v>109.90752352729238</v>
      </c>
      <c r="P38" s="171">
        <v>105.27449184436145</v>
      </c>
      <c r="Q38" s="171">
        <v>59.886073059056805</v>
      </c>
      <c r="R38" s="171">
        <v>70.644835146278766</v>
      </c>
      <c r="S38" s="171">
        <v>124.38929068154123</v>
      </c>
      <c r="T38" s="171"/>
      <c r="U38" s="171">
        <v>96.318452616220398</v>
      </c>
      <c r="V38" s="171">
        <v>87.847437523170939</v>
      </c>
      <c r="W38" s="171">
        <v>77.925438181840903</v>
      </c>
      <c r="X38" s="171">
        <v>111.23669900499264</v>
      </c>
      <c r="Y38" s="171">
        <v>109.7322604120905</v>
      </c>
      <c r="Z38" s="171">
        <v>78.691519378119708</v>
      </c>
      <c r="AA38" s="171">
        <v>60.45937145602695</v>
      </c>
      <c r="AB38" s="171">
        <v>108.2998824603124</v>
      </c>
      <c r="AC38" s="171"/>
      <c r="AD38" s="171">
        <v>120.34713982509487</v>
      </c>
      <c r="AE38" s="171">
        <v>101.56078699555952</v>
      </c>
      <c r="AF38" s="171">
        <v>130.35832446965031</v>
      </c>
      <c r="AG38" s="171">
        <v>123.54885886327915</v>
      </c>
      <c r="AH38" s="171">
        <v>130.35129631832578</v>
      </c>
      <c r="AI38" s="171">
        <v>162.12040498284057</v>
      </c>
      <c r="AJ38" s="171">
        <v>132.24300922426917</v>
      </c>
      <c r="AK38" s="171">
        <v>133.32677388285867</v>
      </c>
      <c r="AL38" s="171"/>
      <c r="AM38" s="171">
        <v>100.38157559248199</v>
      </c>
      <c r="AN38" s="171">
        <v>92.693675530103278</v>
      </c>
      <c r="AO38" s="171">
        <v>93.408238658550317</v>
      </c>
      <c r="AP38" s="171">
        <v>106.94421889974583</v>
      </c>
      <c r="AQ38" s="171">
        <v>102.13785891480889</v>
      </c>
      <c r="AR38" s="171">
        <v>82.423158779081362</v>
      </c>
      <c r="AS38" s="171">
        <v>74.962975555622037</v>
      </c>
      <c r="AT38" s="171">
        <v>111.16841232742937</v>
      </c>
      <c r="AU38" s="171"/>
      <c r="AV38" s="171">
        <v>77.450245256211417</v>
      </c>
      <c r="AW38" s="171">
        <v>48.253244692504431</v>
      </c>
      <c r="AX38" s="171">
        <v>52.645963924467416</v>
      </c>
      <c r="AY38" s="171">
        <v>94.145360408776327</v>
      </c>
      <c r="AZ38" s="171">
        <v>64.117477733163781</v>
      </c>
      <c r="BA38" s="171">
        <v>50.10127847499988</v>
      </c>
      <c r="BB38" s="171">
        <v>52.85650634005556</v>
      </c>
      <c r="BC38" s="171">
        <v>106.68833629027706</v>
      </c>
      <c r="BD38" s="171"/>
      <c r="BE38" s="171">
        <v>97.733763379236578</v>
      </c>
      <c r="BF38" s="171">
        <v>85.586775182084082</v>
      </c>
      <c r="BG38" s="171">
        <v>77.990462549057995</v>
      </c>
      <c r="BH38" s="171">
        <v>106.98460532349704</v>
      </c>
      <c r="BI38" s="171">
        <v>96.537240372063636</v>
      </c>
      <c r="BJ38" s="171">
        <v>58.983736005869879</v>
      </c>
      <c r="BK38" s="171">
        <v>66.219975971993193</v>
      </c>
      <c r="BL38" s="172">
        <v>109.03727274887686</v>
      </c>
    </row>
    <row r="39" spans="1:64" s="166" customFormat="1">
      <c r="A39" s="173"/>
      <c r="B39" s="174" t="s">
        <v>69</v>
      </c>
      <c r="C39" s="175">
        <v>118.90693828495908</v>
      </c>
      <c r="D39" s="175">
        <v>130.77018578394021</v>
      </c>
      <c r="E39" s="175">
        <v>129.1712855517014</v>
      </c>
      <c r="F39" s="175">
        <v>113.12652474973623</v>
      </c>
      <c r="G39" s="175">
        <v>123.45871048986052</v>
      </c>
      <c r="H39" s="175">
        <v>100.73496648147061</v>
      </c>
      <c r="I39" s="175">
        <v>106.53029909062833</v>
      </c>
      <c r="J39" s="175">
        <v>132.23284757166937</v>
      </c>
      <c r="K39" s="175"/>
      <c r="L39" s="175">
        <v>112.78270922966465</v>
      </c>
      <c r="M39" s="175">
        <v>108.22286890317245</v>
      </c>
      <c r="N39" s="175">
        <v>107.13541491864825</v>
      </c>
      <c r="O39" s="175">
        <v>114.87236093712013</v>
      </c>
      <c r="P39" s="175">
        <v>120.46542530459462</v>
      </c>
      <c r="Q39" s="175">
        <v>73.236976368975647</v>
      </c>
      <c r="R39" s="175">
        <v>102.61236748487886</v>
      </c>
      <c r="S39" s="175">
        <v>129.3299871600868</v>
      </c>
      <c r="T39" s="175"/>
      <c r="U39" s="175">
        <v>113.40318024049968</v>
      </c>
      <c r="V39" s="175">
        <v>125.00880811062758</v>
      </c>
      <c r="W39" s="175">
        <v>105.2916497056913</v>
      </c>
      <c r="X39" s="175">
        <v>108.69770535700447</v>
      </c>
      <c r="Y39" s="175">
        <v>125.46717315591839</v>
      </c>
      <c r="Z39" s="175">
        <v>92.479906148198936</v>
      </c>
      <c r="AA39" s="175">
        <v>77.945334945848231</v>
      </c>
      <c r="AB39" s="175">
        <v>119.87903505189522</v>
      </c>
      <c r="AC39" s="175"/>
      <c r="AD39" s="175">
        <v>134.14801671343508</v>
      </c>
      <c r="AE39" s="175">
        <v>139.61286610845892</v>
      </c>
      <c r="AF39" s="175">
        <v>156.33951582560087</v>
      </c>
      <c r="AG39" s="175">
        <v>122.89269602969796</v>
      </c>
      <c r="AH39" s="175">
        <v>141.36846422252827</v>
      </c>
      <c r="AI39" s="175">
        <v>191.99835233984595</v>
      </c>
      <c r="AJ39" s="175">
        <v>184.53591284713875</v>
      </c>
      <c r="AK39" s="175">
        <v>143.31904629440942</v>
      </c>
      <c r="AL39" s="175"/>
      <c r="AM39" s="175">
        <v>110.94658994203272</v>
      </c>
      <c r="AN39" s="175">
        <v>104.73957604235082</v>
      </c>
      <c r="AO39" s="175">
        <v>121.0657368034618</v>
      </c>
      <c r="AP39" s="175">
        <v>110.33390735705264</v>
      </c>
      <c r="AQ39" s="175">
        <v>114.79595806867412</v>
      </c>
      <c r="AR39" s="175">
        <v>94.322715722140714</v>
      </c>
      <c r="AS39" s="175">
        <v>94.221385386603558</v>
      </c>
      <c r="AT39" s="175">
        <v>136.51126663585771</v>
      </c>
      <c r="AU39" s="175"/>
      <c r="AV39" s="175">
        <v>105.99499048403925</v>
      </c>
      <c r="AW39" s="175">
        <v>104.2089642868829</v>
      </c>
      <c r="AX39" s="175">
        <v>118.20378153902969</v>
      </c>
      <c r="AY39" s="175">
        <v>103.24998433080725</v>
      </c>
      <c r="AZ39" s="175">
        <v>107.69482442052832</v>
      </c>
      <c r="BA39" s="175">
        <v>93.645238991121758</v>
      </c>
      <c r="BB39" s="175">
        <v>106.056126850197</v>
      </c>
      <c r="BC39" s="175">
        <v>132.17428151617139</v>
      </c>
      <c r="BD39" s="175"/>
      <c r="BE39" s="175">
        <v>111.08809909747151</v>
      </c>
      <c r="BF39" s="175">
        <v>113.36435837864224</v>
      </c>
      <c r="BG39" s="175">
        <v>119.74763123234206</v>
      </c>
      <c r="BH39" s="175">
        <v>109.95768026437595</v>
      </c>
      <c r="BI39" s="175">
        <v>120.21459850030047</v>
      </c>
      <c r="BJ39" s="175">
        <v>68.608773246802201</v>
      </c>
      <c r="BK39" s="175">
        <v>89.167634195263616</v>
      </c>
      <c r="BL39" s="176">
        <v>120.59991093478871</v>
      </c>
    </row>
    <row r="40" spans="1:64" s="166" customFormat="1">
      <c r="A40" s="169"/>
      <c r="B40" s="170" t="s">
        <v>70</v>
      </c>
      <c r="C40" s="171">
        <v>128.24112648762716</v>
      </c>
      <c r="D40" s="171">
        <v>136.1211412628092</v>
      </c>
      <c r="E40" s="171">
        <v>144.93345671235474</v>
      </c>
      <c r="F40" s="171">
        <v>124.22405579669022</v>
      </c>
      <c r="G40" s="171">
        <v>131.76192338753185</v>
      </c>
      <c r="H40" s="171">
        <v>108.10113268568104</v>
      </c>
      <c r="I40" s="171">
        <v>108.49122386101321</v>
      </c>
      <c r="J40" s="171">
        <v>136.1906975051858</v>
      </c>
      <c r="K40" s="171"/>
      <c r="L40" s="171">
        <v>123.50422490667826</v>
      </c>
      <c r="M40" s="171">
        <v>120.5742278097277</v>
      </c>
      <c r="N40" s="171">
        <v>123.87465898769231</v>
      </c>
      <c r="O40" s="171">
        <v>125.57898511784853</v>
      </c>
      <c r="P40" s="171">
        <v>128.69517287673918</v>
      </c>
      <c r="Q40" s="171">
        <v>77.635033475492151</v>
      </c>
      <c r="R40" s="171">
        <v>114.28482437073913</v>
      </c>
      <c r="S40" s="171">
        <v>136.26311869841422</v>
      </c>
      <c r="T40" s="171"/>
      <c r="U40" s="171">
        <v>116.30846594113368</v>
      </c>
      <c r="V40" s="171">
        <v>117.75848469555649</v>
      </c>
      <c r="W40" s="171">
        <v>115.53741107063735</v>
      </c>
      <c r="X40" s="171">
        <v>118.18345994577253</v>
      </c>
      <c r="Y40" s="171">
        <v>136.96495253455348</v>
      </c>
      <c r="Z40" s="171">
        <v>94.338950784873461</v>
      </c>
      <c r="AA40" s="171">
        <v>84.67387226229998</v>
      </c>
      <c r="AB40" s="171">
        <v>118.68870076904371</v>
      </c>
      <c r="AC40" s="171"/>
      <c r="AD40" s="171">
        <v>144.45210587080379</v>
      </c>
      <c r="AE40" s="171">
        <v>153.63497741334771</v>
      </c>
      <c r="AF40" s="171">
        <v>176.94418955120366</v>
      </c>
      <c r="AG40" s="171">
        <v>129.66284293365231</v>
      </c>
      <c r="AH40" s="171">
        <v>154.40878820305221</v>
      </c>
      <c r="AI40" s="171">
        <v>191.12612796449756</v>
      </c>
      <c r="AJ40" s="171">
        <v>207.72255697273425</v>
      </c>
      <c r="AK40" s="171">
        <v>140.9414571070059</v>
      </c>
      <c r="AL40" s="171"/>
      <c r="AM40" s="171">
        <v>122.27093613197985</v>
      </c>
      <c r="AN40" s="171">
        <v>122.63500803626965</v>
      </c>
      <c r="AO40" s="171">
        <v>130.58647692364681</v>
      </c>
      <c r="AP40" s="171">
        <v>124.63951737743827</v>
      </c>
      <c r="AQ40" s="171">
        <v>121.87357089350748</v>
      </c>
      <c r="AR40" s="171">
        <v>111.66938795300888</v>
      </c>
      <c r="AS40" s="171">
        <v>99.670483081403304</v>
      </c>
      <c r="AT40" s="171">
        <v>119.1567904010203</v>
      </c>
      <c r="AU40" s="171"/>
      <c r="AV40" s="171">
        <v>116.48114314988977</v>
      </c>
      <c r="AW40" s="171">
        <v>116.22460983904291</v>
      </c>
      <c r="AX40" s="171">
        <v>127.00171988325265</v>
      </c>
      <c r="AY40" s="171">
        <v>113.24394380389684</v>
      </c>
      <c r="AZ40" s="171">
        <v>123.2069471303673</v>
      </c>
      <c r="BA40" s="171">
        <v>101.42706805104825</v>
      </c>
      <c r="BB40" s="171">
        <v>111.15529378784321</v>
      </c>
      <c r="BC40" s="171">
        <v>141.69888078955296</v>
      </c>
      <c r="BD40" s="171"/>
      <c r="BE40" s="171">
        <v>122.21376638015559</v>
      </c>
      <c r="BF40" s="171">
        <v>116.72188789560758</v>
      </c>
      <c r="BG40" s="171">
        <v>135.25446730145489</v>
      </c>
      <c r="BH40" s="171">
        <v>124.55126395815726</v>
      </c>
      <c r="BI40" s="171">
        <v>128.16427953455633</v>
      </c>
      <c r="BJ40" s="171">
        <v>75.088028561414319</v>
      </c>
      <c r="BK40" s="171">
        <v>95.864681470420365</v>
      </c>
      <c r="BL40" s="172">
        <v>125.82428728918916</v>
      </c>
    </row>
    <row r="41" spans="1:64" s="166" customFormat="1">
      <c r="A41" s="173"/>
      <c r="B41" s="174" t="s">
        <v>71</v>
      </c>
      <c r="C41" s="175">
        <v>125.44555333409095</v>
      </c>
      <c r="D41" s="175">
        <v>133.81442090408308</v>
      </c>
      <c r="E41" s="175">
        <v>137.85529445911911</v>
      </c>
      <c r="F41" s="175">
        <v>120.0954565963025</v>
      </c>
      <c r="G41" s="175">
        <v>137.68328592983403</v>
      </c>
      <c r="H41" s="175">
        <v>113.93971945548537</v>
      </c>
      <c r="I41" s="175">
        <v>105.31881750844126</v>
      </c>
      <c r="J41" s="175">
        <v>130.67825504668522</v>
      </c>
      <c r="K41" s="175"/>
      <c r="L41" s="175">
        <v>121.01440205712014</v>
      </c>
      <c r="M41" s="175">
        <v>126.87161446947106</v>
      </c>
      <c r="N41" s="175">
        <v>117.74938309733251</v>
      </c>
      <c r="O41" s="175">
        <v>122.29467450822665</v>
      </c>
      <c r="P41" s="175">
        <v>128.5924654708395</v>
      </c>
      <c r="Q41" s="175">
        <v>82.746117997241967</v>
      </c>
      <c r="R41" s="175">
        <v>103.47034743019925</v>
      </c>
      <c r="S41" s="175">
        <v>124.15708666351257</v>
      </c>
      <c r="T41" s="175"/>
      <c r="U41" s="175">
        <v>121.2683174379362</v>
      </c>
      <c r="V41" s="175">
        <v>128.04221818837266</v>
      </c>
      <c r="W41" s="175">
        <v>118.7420907960198</v>
      </c>
      <c r="X41" s="175">
        <v>120.88709246144293</v>
      </c>
      <c r="Y41" s="175">
        <v>138.34668804196139</v>
      </c>
      <c r="Z41" s="175">
        <v>108.49237264543336</v>
      </c>
      <c r="AA41" s="175">
        <v>81.240840715478086</v>
      </c>
      <c r="AB41" s="175">
        <v>110.84493718285619</v>
      </c>
      <c r="AC41" s="175"/>
      <c r="AD41" s="175">
        <v>147.99893619785121</v>
      </c>
      <c r="AE41" s="175">
        <v>174.2858920505594</v>
      </c>
      <c r="AF41" s="175">
        <v>183.38945909407079</v>
      </c>
      <c r="AG41" s="175">
        <v>126.95079303870165</v>
      </c>
      <c r="AH41" s="175">
        <v>164.27880412227913</v>
      </c>
      <c r="AI41" s="175">
        <v>182.93314715086333</v>
      </c>
      <c r="AJ41" s="175">
        <v>193.72294200071755</v>
      </c>
      <c r="AK41" s="175">
        <v>129.53558454197858</v>
      </c>
      <c r="AL41" s="175"/>
      <c r="AM41" s="175">
        <v>123.14806233082602</v>
      </c>
      <c r="AN41" s="175">
        <v>130.67637866000572</v>
      </c>
      <c r="AO41" s="175">
        <v>134.1584599714223</v>
      </c>
      <c r="AP41" s="175">
        <v>123.26748256271817</v>
      </c>
      <c r="AQ41" s="175">
        <v>127.12636805754433</v>
      </c>
      <c r="AR41" s="175">
        <v>112.25815741580026</v>
      </c>
      <c r="AS41" s="175">
        <v>97.81734597139932</v>
      </c>
      <c r="AT41" s="175">
        <v>105.05843705301882</v>
      </c>
      <c r="AU41" s="175"/>
      <c r="AV41" s="175">
        <v>119.01572897937282</v>
      </c>
      <c r="AW41" s="175">
        <v>124.05680182401154</v>
      </c>
      <c r="AX41" s="175">
        <v>127.02525392597438</v>
      </c>
      <c r="AY41" s="175">
        <v>115.14147874848331</v>
      </c>
      <c r="AZ41" s="175">
        <v>128.86049768458255</v>
      </c>
      <c r="BA41" s="175">
        <v>113.77047410985203</v>
      </c>
      <c r="BB41" s="175">
        <v>107.75433444879894</v>
      </c>
      <c r="BC41" s="175">
        <v>129.51592138107088</v>
      </c>
      <c r="BD41" s="175"/>
      <c r="BE41" s="175">
        <v>123.06182389176057</v>
      </c>
      <c r="BF41" s="175">
        <v>126.65871493766983</v>
      </c>
      <c r="BG41" s="175">
        <v>134.38841389086724</v>
      </c>
      <c r="BH41" s="175">
        <v>124.00727424122275</v>
      </c>
      <c r="BI41" s="175">
        <v>129.31986761529788</v>
      </c>
      <c r="BJ41" s="175">
        <v>82.124807266183353</v>
      </c>
      <c r="BK41" s="175">
        <v>93.613082537062112</v>
      </c>
      <c r="BL41" s="176">
        <v>117.72887659664748</v>
      </c>
    </row>
    <row r="42" spans="1:64" s="166" customFormat="1">
      <c r="A42" s="169"/>
      <c r="B42" s="170" t="s">
        <v>72</v>
      </c>
      <c r="C42" s="171">
        <v>124.96877935298714</v>
      </c>
      <c r="D42" s="171">
        <v>135.58722475897363</v>
      </c>
      <c r="E42" s="171">
        <v>139.63754713569739</v>
      </c>
      <c r="F42" s="171">
        <v>117.98471588927157</v>
      </c>
      <c r="G42" s="171">
        <v>135.46733885945807</v>
      </c>
      <c r="H42" s="171">
        <v>114.22936781666185</v>
      </c>
      <c r="I42" s="171">
        <v>110.13326533321262</v>
      </c>
      <c r="J42" s="171">
        <v>133.12287944840256</v>
      </c>
      <c r="K42" s="171"/>
      <c r="L42" s="171">
        <v>120.76156796156279</v>
      </c>
      <c r="M42" s="171">
        <v>130.13544929626286</v>
      </c>
      <c r="N42" s="171">
        <v>116.35903663068481</v>
      </c>
      <c r="O42" s="171">
        <v>121.784054282081</v>
      </c>
      <c r="P42" s="171">
        <v>123.54398993350631</v>
      </c>
      <c r="Q42" s="171">
        <v>79.121597866287857</v>
      </c>
      <c r="R42" s="171">
        <v>107.39656532762336</v>
      </c>
      <c r="S42" s="171">
        <v>125.73784287127322</v>
      </c>
      <c r="T42" s="171"/>
      <c r="U42" s="171">
        <v>127.35505174538027</v>
      </c>
      <c r="V42" s="171">
        <v>151.00851851025874</v>
      </c>
      <c r="W42" s="171">
        <v>121.83599469743918</v>
      </c>
      <c r="X42" s="171">
        <v>112.87467216532822</v>
      </c>
      <c r="Y42" s="171">
        <v>143.81255984012387</v>
      </c>
      <c r="Z42" s="171">
        <v>108.01093755739272</v>
      </c>
      <c r="AA42" s="171">
        <v>83.32832264714375</v>
      </c>
      <c r="AB42" s="171">
        <v>114.75729766207283</v>
      </c>
      <c r="AC42" s="171"/>
      <c r="AD42" s="171">
        <v>146.06356341670917</v>
      </c>
      <c r="AE42" s="171">
        <v>181.40481985418907</v>
      </c>
      <c r="AF42" s="171">
        <v>192.43059662543962</v>
      </c>
      <c r="AG42" s="171">
        <v>119.84983139689787</v>
      </c>
      <c r="AH42" s="171">
        <v>159.28622490708727</v>
      </c>
      <c r="AI42" s="171">
        <v>177.59066814228837</v>
      </c>
      <c r="AJ42" s="171">
        <v>198.79319516175229</v>
      </c>
      <c r="AK42" s="171">
        <v>129.61774194668453</v>
      </c>
      <c r="AL42" s="171"/>
      <c r="AM42" s="171">
        <v>121.32881482193608</v>
      </c>
      <c r="AN42" s="171">
        <v>131.50214799031124</v>
      </c>
      <c r="AO42" s="171">
        <v>139.39143848874755</v>
      </c>
      <c r="AP42" s="171">
        <v>115.94806631174266</v>
      </c>
      <c r="AQ42" s="171">
        <v>124.97800342286261</v>
      </c>
      <c r="AR42" s="171">
        <v>125.6082388788664</v>
      </c>
      <c r="AS42" s="171">
        <v>105.47642071582528</v>
      </c>
      <c r="AT42" s="171">
        <v>114.25966616772466</v>
      </c>
      <c r="AU42" s="171"/>
      <c r="AV42" s="171">
        <v>117.59520313348071</v>
      </c>
      <c r="AW42" s="171">
        <v>133.86643428593337</v>
      </c>
      <c r="AX42" s="171">
        <v>129.80086856242008</v>
      </c>
      <c r="AY42" s="171">
        <v>108.96907215104878</v>
      </c>
      <c r="AZ42" s="171">
        <v>129.61776954388483</v>
      </c>
      <c r="BA42" s="171">
        <v>111.73178534217307</v>
      </c>
      <c r="BB42" s="171">
        <v>109.51805327404693</v>
      </c>
      <c r="BC42" s="171">
        <v>128.93493087825749</v>
      </c>
      <c r="BD42" s="171"/>
      <c r="BE42" s="171">
        <v>120.29011576293567</v>
      </c>
      <c r="BF42" s="171">
        <v>128.96977594369767</v>
      </c>
      <c r="BG42" s="171">
        <v>141.09129280118054</v>
      </c>
      <c r="BH42" s="171">
        <v>117.62605044838109</v>
      </c>
      <c r="BI42" s="171">
        <v>127.76111546531816</v>
      </c>
      <c r="BJ42" s="171">
        <v>79.979609856224783</v>
      </c>
      <c r="BK42" s="171">
        <v>98.701343921046515</v>
      </c>
      <c r="BL42" s="172">
        <v>114.65047093557625</v>
      </c>
    </row>
    <row r="43" spans="1:64" s="166" customFormat="1">
      <c r="A43" s="173"/>
      <c r="B43" s="174" t="s">
        <v>73</v>
      </c>
      <c r="C43" s="175">
        <v>135.05391727026134</v>
      </c>
      <c r="D43" s="175">
        <v>141.0729082805577</v>
      </c>
      <c r="E43" s="175">
        <v>138.93556305713966</v>
      </c>
      <c r="F43" s="175">
        <v>131.4741935596459</v>
      </c>
      <c r="G43" s="175">
        <v>148.54083288501781</v>
      </c>
      <c r="H43" s="175">
        <v>110.59297376338266</v>
      </c>
      <c r="I43" s="175">
        <v>122.73220108396339</v>
      </c>
      <c r="J43" s="175">
        <v>135.75843033676554</v>
      </c>
      <c r="K43" s="175"/>
      <c r="L43" s="175">
        <v>132.85778449177241</v>
      </c>
      <c r="M43" s="175">
        <v>134.88853982675624</v>
      </c>
      <c r="N43" s="175">
        <v>117.83925718634258</v>
      </c>
      <c r="O43" s="175">
        <v>136.77750874992356</v>
      </c>
      <c r="P43" s="175">
        <v>140.53744799683898</v>
      </c>
      <c r="Q43" s="175">
        <v>80.332102563464176</v>
      </c>
      <c r="R43" s="175">
        <v>126.09149217053762</v>
      </c>
      <c r="S43" s="175">
        <v>128.83263438555667</v>
      </c>
      <c r="T43" s="175"/>
      <c r="U43" s="175">
        <v>131.48563915378892</v>
      </c>
      <c r="V43" s="175">
        <v>139.67343796012551</v>
      </c>
      <c r="W43" s="175">
        <v>115.42915274945349</v>
      </c>
      <c r="X43" s="175">
        <v>128.63198944161709</v>
      </c>
      <c r="Y43" s="175">
        <v>162.85213969831869</v>
      </c>
      <c r="Z43" s="175">
        <v>116.33242483574882</v>
      </c>
      <c r="AA43" s="175">
        <v>95.914108801355454</v>
      </c>
      <c r="AB43" s="175">
        <v>118.45182479471514</v>
      </c>
      <c r="AC43" s="175"/>
      <c r="AD43" s="175">
        <v>166.15940237565505</v>
      </c>
      <c r="AE43" s="175">
        <v>190.26473101525133</v>
      </c>
      <c r="AF43" s="175">
        <v>183.0182077807724</v>
      </c>
      <c r="AG43" s="175">
        <v>149.71859252072758</v>
      </c>
      <c r="AH43" s="175">
        <v>169.20487230556296</v>
      </c>
      <c r="AI43" s="175">
        <v>198.71973205670216</v>
      </c>
      <c r="AJ43" s="175">
        <v>226.61742643658312</v>
      </c>
      <c r="AK43" s="175">
        <v>130.86164343233764</v>
      </c>
      <c r="AL43" s="175"/>
      <c r="AM43" s="175">
        <v>133.5167055411485</v>
      </c>
      <c r="AN43" s="175">
        <v>143.5533717270732</v>
      </c>
      <c r="AO43" s="175">
        <v>142.16436975120783</v>
      </c>
      <c r="AP43" s="175">
        <v>130.29688987409452</v>
      </c>
      <c r="AQ43" s="175">
        <v>144.33109903569027</v>
      </c>
      <c r="AR43" s="175">
        <v>136.56685072770406</v>
      </c>
      <c r="AS43" s="175">
        <v>121.77184794133028</v>
      </c>
      <c r="AT43" s="175">
        <v>105.3357468818142</v>
      </c>
      <c r="AU43" s="175"/>
      <c r="AV43" s="175">
        <v>124.39629119364355</v>
      </c>
      <c r="AW43" s="175">
        <v>135.24642119243873</v>
      </c>
      <c r="AX43" s="175">
        <v>123.35489422078426</v>
      </c>
      <c r="AY43" s="175">
        <v>119.17093309799624</v>
      </c>
      <c r="AZ43" s="175">
        <v>139.27984058733048</v>
      </c>
      <c r="BA43" s="175">
        <v>107.4783963135132</v>
      </c>
      <c r="BB43" s="175">
        <v>118.45456803470914</v>
      </c>
      <c r="BC43" s="175">
        <v>130.43107834990977</v>
      </c>
      <c r="BD43" s="175"/>
      <c r="BE43" s="175">
        <v>131.07939911084728</v>
      </c>
      <c r="BF43" s="175">
        <v>134.0743318830566</v>
      </c>
      <c r="BG43" s="175">
        <v>138.65046776392032</v>
      </c>
      <c r="BH43" s="175">
        <v>131.70485923144332</v>
      </c>
      <c r="BI43" s="175">
        <v>142.24817289790192</v>
      </c>
      <c r="BJ43" s="175">
        <v>78.173034086884357</v>
      </c>
      <c r="BK43" s="175">
        <v>109.4649379006317</v>
      </c>
      <c r="BL43" s="176">
        <v>117.28170162533476</v>
      </c>
    </row>
    <row r="44" spans="1:64" s="166" customFormat="1">
      <c r="A44" s="169"/>
      <c r="B44" s="170" t="s">
        <v>74</v>
      </c>
      <c r="C44" s="171">
        <v>136.40804612689999</v>
      </c>
      <c r="D44" s="171">
        <v>135.59407913862387</v>
      </c>
      <c r="E44" s="171">
        <v>145.87658304615849</v>
      </c>
      <c r="F44" s="171">
        <v>128.67952837290227</v>
      </c>
      <c r="G44" s="171">
        <v>154.71068233192543</v>
      </c>
      <c r="H44" s="171">
        <v>125.91770292835015</v>
      </c>
      <c r="I44" s="171">
        <v>154.92842469317984</v>
      </c>
      <c r="J44" s="171">
        <v>139.3448098651516</v>
      </c>
      <c r="K44" s="171"/>
      <c r="L44" s="171">
        <v>136.00943176431102</v>
      </c>
      <c r="M44" s="171">
        <v>138.25963073643607</v>
      </c>
      <c r="N44" s="171">
        <v>144.26289829813473</v>
      </c>
      <c r="O44" s="171">
        <v>131.50351668978365</v>
      </c>
      <c r="P44" s="171">
        <v>153.52806055160249</v>
      </c>
      <c r="Q44" s="171">
        <v>103.09753568008458</v>
      </c>
      <c r="R44" s="171">
        <v>154.17084734660975</v>
      </c>
      <c r="S44" s="171">
        <v>126.56293889424889</v>
      </c>
      <c r="T44" s="171"/>
      <c r="U44" s="171">
        <v>129.98792112071686</v>
      </c>
      <c r="V44" s="171">
        <v>127.20793727275726</v>
      </c>
      <c r="W44" s="171">
        <v>123.93931650112235</v>
      </c>
      <c r="X44" s="171">
        <v>129.07331453702429</v>
      </c>
      <c r="Y44" s="171">
        <v>177.89309566310487</v>
      </c>
      <c r="Z44" s="171">
        <v>132.83232259896712</v>
      </c>
      <c r="AA44" s="171">
        <v>110.22881457841872</v>
      </c>
      <c r="AB44" s="171">
        <v>119.43304743319553</v>
      </c>
      <c r="AC44" s="171"/>
      <c r="AD44" s="171">
        <v>164.96127727269089</v>
      </c>
      <c r="AE44" s="171">
        <v>163.16904694376461</v>
      </c>
      <c r="AF44" s="171">
        <v>192.19813276864568</v>
      </c>
      <c r="AG44" s="171">
        <v>151.2832996497711</v>
      </c>
      <c r="AH44" s="171">
        <v>183.60588440440543</v>
      </c>
      <c r="AI44" s="171">
        <v>211.3286883764373</v>
      </c>
      <c r="AJ44" s="171">
        <v>272.96997074545851</v>
      </c>
      <c r="AK44" s="171">
        <v>134.96448128599008</v>
      </c>
      <c r="AL44" s="171"/>
      <c r="AM44" s="171">
        <v>135.05453172772377</v>
      </c>
      <c r="AN44" s="171">
        <v>133.76384723048989</v>
      </c>
      <c r="AO44" s="171">
        <v>144.82007835956674</v>
      </c>
      <c r="AP44" s="171">
        <v>129.61931715030741</v>
      </c>
      <c r="AQ44" s="171">
        <v>150.28742306664444</v>
      </c>
      <c r="AR44" s="171">
        <v>206.25851958173411</v>
      </c>
      <c r="AS44" s="171">
        <v>150.33903361226541</v>
      </c>
      <c r="AT44" s="171">
        <v>106.11824102901386</v>
      </c>
      <c r="AU44" s="171"/>
      <c r="AV44" s="171">
        <v>127.27014892600801</v>
      </c>
      <c r="AW44" s="171">
        <v>134.43070926271039</v>
      </c>
      <c r="AX44" s="171">
        <v>127.48847472825624</v>
      </c>
      <c r="AY44" s="171">
        <v>116.66707058712898</v>
      </c>
      <c r="AZ44" s="171">
        <v>155.03067824109058</v>
      </c>
      <c r="BA44" s="171">
        <v>133.63414786369253</v>
      </c>
      <c r="BB44" s="171">
        <v>146.24442250130389</v>
      </c>
      <c r="BC44" s="171">
        <v>140.83748106219821</v>
      </c>
      <c r="BD44" s="171"/>
      <c r="BE44" s="171">
        <v>131.03887748750128</v>
      </c>
      <c r="BF44" s="171">
        <v>133.04242832156871</v>
      </c>
      <c r="BG44" s="171">
        <v>141.40566290306595</v>
      </c>
      <c r="BH44" s="171">
        <v>127.31477682822856</v>
      </c>
      <c r="BI44" s="171">
        <v>148.36657811880104</v>
      </c>
      <c r="BJ44" s="171">
        <v>88.472405645586832</v>
      </c>
      <c r="BK44" s="171">
        <v>131.82457474974933</v>
      </c>
      <c r="BL44" s="172">
        <v>119.75855986189231</v>
      </c>
    </row>
    <row r="45" spans="1:64" s="166" customFormat="1">
      <c r="A45" s="173"/>
      <c r="B45" s="174" t="s">
        <v>75</v>
      </c>
      <c r="C45" s="175">
        <v>170.86169000082563</v>
      </c>
      <c r="D45" s="175">
        <v>137.42730111093474</v>
      </c>
      <c r="E45" s="175">
        <v>154.96190949129689</v>
      </c>
      <c r="F45" s="175">
        <v>167.03658982507298</v>
      </c>
      <c r="G45" s="175">
        <v>166.0906450891309</v>
      </c>
      <c r="H45" s="175">
        <v>263.78962477669728</v>
      </c>
      <c r="I45" s="175">
        <v>307.27466163721181</v>
      </c>
      <c r="J45" s="175">
        <v>165.25253622139283</v>
      </c>
      <c r="K45" s="175"/>
      <c r="L45" s="175">
        <v>176.997647125621</v>
      </c>
      <c r="M45" s="175">
        <v>135.78042028371331</v>
      </c>
      <c r="N45" s="175">
        <v>145.06966924071486</v>
      </c>
      <c r="O45" s="175">
        <v>180.11544465183627</v>
      </c>
      <c r="P45" s="175">
        <v>169.7504386868199</v>
      </c>
      <c r="Q45" s="175">
        <v>148.30702388729355</v>
      </c>
      <c r="R45" s="175">
        <v>313.72720326240881</v>
      </c>
      <c r="S45" s="175">
        <v>160.00712455356631</v>
      </c>
      <c r="T45" s="175"/>
      <c r="U45" s="175">
        <v>160.76589377154204</v>
      </c>
      <c r="V45" s="175">
        <v>146.16576674114339</v>
      </c>
      <c r="W45" s="175">
        <v>120.67737754822799</v>
      </c>
      <c r="X45" s="175">
        <v>166.38974181123365</v>
      </c>
      <c r="Y45" s="175">
        <v>179.35254717776061</v>
      </c>
      <c r="Z45" s="175">
        <v>202.56775255812192</v>
      </c>
      <c r="AA45" s="175">
        <v>213.59116981031218</v>
      </c>
      <c r="AB45" s="175">
        <v>138.52744591461126</v>
      </c>
      <c r="AC45" s="175"/>
      <c r="AD45" s="175">
        <v>202.68417745887547</v>
      </c>
      <c r="AE45" s="175">
        <v>186.62952264053288</v>
      </c>
      <c r="AF45" s="175">
        <v>201.17095064767534</v>
      </c>
      <c r="AG45" s="175">
        <v>194.59419688510641</v>
      </c>
      <c r="AH45" s="175">
        <v>191.05615678227147</v>
      </c>
      <c r="AI45" s="175">
        <v>399.4281709934794</v>
      </c>
      <c r="AJ45" s="175">
        <v>402.92001294946459</v>
      </c>
      <c r="AK45" s="175">
        <v>151.78354841444346</v>
      </c>
      <c r="AL45" s="175"/>
      <c r="AM45" s="175">
        <v>171.45695772566526</v>
      </c>
      <c r="AN45" s="175">
        <v>118.51878638662276</v>
      </c>
      <c r="AO45" s="175">
        <v>152.63204276763781</v>
      </c>
      <c r="AP45" s="175">
        <v>180.9885798959568</v>
      </c>
      <c r="AQ45" s="175">
        <v>165.28190595864609</v>
      </c>
      <c r="AR45" s="175">
        <v>273.64622510219857</v>
      </c>
      <c r="AS45" s="175">
        <v>323.08417241537217</v>
      </c>
      <c r="AT45" s="175">
        <v>130.79237081261689</v>
      </c>
      <c r="AU45" s="175"/>
      <c r="AV45" s="175">
        <v>160.03778609929563</v>
      </c>
      <c r="AW45" s="175">
        <v>135.90134721510626</v>
      </c>
      <c r="AX45" s="175">
        <v>133.28579777431932</v>
      </c>
      <c r="AY45" s="175">
        <v>150.97815193840859</v>
      </c>
      <c r="AZ45" s="175">
        <v>145.99885991176836</v>
      </c>
      <c r="BA45" s="175">
        <v>219.95804410818721</v>
      </c>
      <c r="BB45" s="175">
        <v>354.66860936532862</v>
      </c>
      <c r="BC45" s="175">
        <v>170.34558795863657</v>
      </c>
      <c r="BD45" s="175"/>
      <c r="BE45" s="175">
        <v>174.89236949211718</v>
      </c>
      <c r="BF45" s="175">
        <v>138.13023208744823</v>
      </c>
      <c r="BG45" s="175">
        <v>145.08493214099653</v>
      </c>
      <c r="BH45" s="175">
        <v>176.42757666845688</v>
      </c>
      <c r="BI45" s="175">
        <v>172.89185948331846</v>
      </c>
      <c r="BJ45" s="175">
        <v>145.77174950320548</v>
      </c>
      <c r="BK45" s="175">
        <v>317.24526364885884</v>
      </c>
      <c r="BL45" s="176">
        <v>149.4526448637865</v>
      </c>
    </row>
    <row r="46" spans="1:64" s="166" customFormat="1">
      <c r="A46" s="169">
        <v>2022</v>
      </c>
      <c r="B46" s="170" t="s">
        <v>64</v>
      </c>
      <c r="C46" s="171">
        <v>127.93716161341598</v>
      </c>
      <c r="D46" s="171">
        <v>118.25534072441545</v>
      </c>
      <c r="E46" s="171">
        <v>154.03787341553934</v>
      </c>
      <c r="F46" s="171">
        <v>126.43230267173162</v>
      </c>
      <c r="G46" s="171">
        <v>133.69763175650866</v>
      </c>
      <c r="H46" s="171">
        <v>123.68678751821801</v>
      </c>
      <c r="I46" s="171">
        <v>99.031759259227087</v>
      </c>
      <c r="J46" s="171">
        <v>156.47867971068297</v>
      </c>
      <c r="K46" s="171"/>
      <c r="L46" s="171">
        <v>128.43523211736385</v>
      </c>
      <c r="M46" s="171">
        <v>115.05811867643126</v>
      </c>
      <c r="N46" s="171">
        <v>131.21890948120824</v>
      </c>
      <c r="O46" s="171">
        <v>132.55126263934744</v>
      </c>
      <c r="P46" s="171">
        <v>135.80935706198972</v>
      </c>
      <c r="Q46" s="171">
        <v>107.69336490445842</v>
      </c>
      <c r="R46" s="171">
        <v>98.216127833058522</v>
      </c>
      <c r="S46" s="171">
        <v>150.5945382409293</v>
      </c>
      <c r="T46" s="171"/>
      <c r="U46" s="171">
        <v>118.03418411977476</v>
      </c>
      <c r="V46" s="171">
        <v>123.19519958731478</v>
      </c>
      <c r="W46" s="171">
        <v>117.1943893809558</v>
      </c>
      <c r="X46" s="171">
        <v>117.33632785686733</v>
      </c>
      <c r="Y46" s="171">
        <v>136.68327728891705</v>
      </c>
      <c r="Z46" s="171">
        <v>96.942271164377772</v>
      </c>
      <c r="AA46" s="171">
        <v>82.275238231497269</v>
      </c>
      <c r="AB46" s="171">
        <v>123.00660548514861</v>
      </c>
      <c r="AC46" s="171"/>
      <c r="AD46" s="171">
        <v>157.69773359181767</v>
      </c>
      <c r="AE46" s="171">
        <v>190.42123696054139</v>
      </c>
      <c r="AF46" s="171">
        <v>187.24564657382555</v>
      </c>
      <c r="AG46" s="171">
        <v>137.39530083119604</v>
      </c>
      <c r="AH46" s="171">
        <v>162.12527661880964</v>
      </c>
      <c r="AI46" s="171">
        <v>186.73596310344928</v>
      </c>
      <c r="AJ46" s="171">
        <v>185.01819581083873</v>
      </c>
      <c r="AK46" s="171">
        <v>155.53221863919427</v>
      </c>
      <c r="AL46" s="171"/>
      <c r="AM46" s="171">
        <v>131.75233582319723</v>
      </c>
      <c r="AN46" s="171">
        <v>124.27808443763465</v>
      </c>
      <c r="AO46" s="171">
        <v>151.6341075469883</v>
      </c>
      <c r="AP46" s="171">
        <v>129.91997634076239</v>
      </c>
      <c r="AQ46" s="171">
        <v>130.39485856082359</v>
      </c>
      <c r="AR46" s="171">
        <v>252.60651233422288</v>
      </c>
      <c r="AS46" s="171">
        <v>104.13307421339275</v>
      </c>
      <c r="AT46" s="171">
        <v>143.86894982458983</v>
      </c>
      <c r="AU46" s="171"/>
      <c r="AV46" s="171">
        <v>118.5685573365466</v>
      </c>
      <c r="AW46" s="171">
        <v>112.22603531389109</v>
      </c>
      <c r="AX46" s="171">
        <v>139.62349048263076</v>
      </c>
      <c r="AY46" s="171">
        <v>116.79320999765312</v>
      </c>
      <c r="AZ46" s="171">
        <v>122.71165243626066</v>
      </c>
      <c r="BA46" s="171">
        <v>129.86641512608892</v>
      </c>
      <c r="BB46" s="171">
        <v>93.429781706947651</v>
      </c>
      <c r="BC46" s="171">
        <v>154.77315364495212</v>
      </c>
      <c r="BD46" s="171"/>
      <c r="BE46" s="171">
        <v>128.0120191731244</v>
      </c>
      <c r="BF46" s="171">
        <v>104.63472127161702</v>
      </c>
      <c r="BG46" s="171">
        <v>143.80521375473117</v>
      </c>
      <c r="BH46" s="171">
        <v>133.87439324379685</v>
      </c>
      <c r="BI46" s="171">
        <v>129.67132039896265</v>
      </c>
      <c r="BJ46" s="171">
        <v>124.42172630301361</v>
      </c>
      <c r="BK46" s="171">
        <v>96.118405150973715</v>
      </c>
      <c r="BL46" s="172">
        <v>149.60250712624139</v>
      </c>
    </row>
    <row r="47" spans="1:64" s="166" customFormat="1">
      <c r="A47" s="173"/>
      <c r="B47" s="174" t="s">
        <v>65</v>
      </c>
      <c r="C47" s="175">
        <v>125.6508962957903</v>
      </c>
      <c r="D47" s="175">
        <v>121.54726287098461</v>
      </c>
      <c r="E47" s="175">
        <v>165.72568302258887</v>
      </c>
      <c r="F47" s="175">
        <v>122.34146086491886</v>
      </c>
      <c r="G47" s="175">
        <v>134.88543581272845</v>
      </c>
      <c r="H47" s="175">
        <v>112.0768790808136</v>
      </c>
      <c r="I47" s="175">
        <v>91.124125464069422</v>
      </c>
      <c r="J47" s="175">
        <v>125.53486600239076</v>
      </c>
      <c r="K47" s="175"/>
      <c r="L47" s="175">
        <v>123.87925038165758</v>
      </c>
      <c r="M47" s="175">
        <v>111.41091021264769</v>
      </c>
      <c r="N47" s="175">
        <v>137.44851765504868</v>
      </c>
      <c r="O47" s="175">
        <v>126.90487593017649</v>
      </c>
      <c r="P47" s="175">
        <v>135.15414602056643</v>
      </c>
      <c r="Q47" s="175">
        <v>117.64079473024482</v>
      </c>
      <c r="R47" s="175">
        <v>93.220158822560322</v>
      </c>
      <c r="S47" s="175">
        <v>125.5203272407133</v>
      </c>
      <c r="T47" s="175"/>
      <c r="U47" s="175">
        <v>115.69138138612185</v>
      </c>
      <c r="V47" s="175">
        <v>116.7528503892315</v>
      </c>
      <c r="W47" s="175">
        <v>137.63011611595203</v>
      </c>
      <c r="X47" s="175">
        <v>116.53775222673566</v>
      </c>
      <c r="Y47" s="175">
        <v>137.57878333183621</v>
      </c>
      <c r="Z47" s="175">
        <v>104.83754437072507</v>
      </c>
      <c r="AA47" s="175">
        <v>72.71191892302393</v>
      </c>
      <c r="AB47" s="175">
        <v>109.20447801218289</v>
      </c>
      <c r="AC47" s="175"/>
      <c r="AD47" s="175">
        <v>146.51787461432653</v>
      </c>
      <c r="AE47" s="175">
        <v>167.24164588610569</v>
      </c>
      <c r="AF47" s="175">
        <v>201.68256152929365</v>
      </c>
      <c r="AG47" s="175">
        <v>127.0735479606725</v>
      </c>
      <c r="AH47" s="175">
        <v>158.26140925771824</v>
      </c>
      <c r="AI47" s="175">
        <v>159.30406274267537</v>
      </c>
      <c r="AJ47" s="175">
        <v>184.66780584605303</v>
      </c>
      <c r="AK47" s="175">
        <v>134.60271270604289</v>
      </c>
      <c r="AL47" s="175"/>
      <c r="AM47" s="175">
        <v>122.18785702297806</v>
      </c>
      <c r="AN47" s="175">
        <v>115.01042021135788</v>
      </c>
      <c r="AO47" s="175">
        <v>157.84696264138836</v>
      </c>
      <c r="AP47" s="175">
        <v>122.63769625334751</v>
      </c>
      <c r="AQ47" s="175">
        <v>124.07575790216416</v>
      </c>
      <c r="AR47" s="175">
        <v>191.32761591104591</v>
      </c>
      <c r="AS47" s="175">
        <v>93.889192293481727</v>
      </c>
      <c r="AT47" s="175">
        <v>105.40856336092293</v>
      </c>
      <c r="AU47" s="175"/>
      <c r="AV47" s="175">
        <v>115.42550127938038</v>
      </c>
      <c r="AW47" s="175">
        <v>118.27714983273812</v>
      </c>
      <c r="AX47" s="175">
        <v>139.3194680175022</v>
      </c>
      <c r="AY47" s="175">
        <v>111.81517739693535</v>
      </c>
      <c r="AZ47" s="175">
        <v>121.05834341632831</v>
      </c>
      <c r="BA47" s="175">
        <v>122.68584657272247</v>
      </c>
      <c r="BB47" s="175">
        <v>89.829142354101947</v>
      </c>
      <c r="BC47" s="175">
        <v>126.3805174199267</v>
      </c>
      <c r="BD47" s="175"/>
      <c r="BE47" s="175">
        <v>122.33354017503066</v>
      </c>
      <c r="BF47" s="175">
        <v>107.08602540137076</v>
      </c>
      <c r="BG47" s="175">
        <v>150.20635940523823</v>
      </c>
      <c r="BH47" s="175">
        <v>125.82431392272528</v>
      </c>
      <c r="BI47" s="175">
        <v>129.26855985703645</v>
      </c>
      <c r="BJ47" s="175">
        <v>131.68433747542659</v>
      </c>
      <c r="BK47" s="175">
        <v>87.086656305737208</v>
      </c>
      <c r="BL47" s="176">
        <v>116.83511632325009</v>
      </c>
    </row>
    <row r="48" spans="1:64" s="166" customFormat="1">
      <c r="A48" s="169"/>
      <c r="B48" s="170" t="s">
        <v>66</v>
      </c>
      <c r="C48" s="171">
        <v>145.22683863523699</v>
      </c>
      <c r="D48" s="171">
        <v>146.3033584454756</v>
      </c>
      <c r="E48" s="171">
        <v>182.57724064221392</v>
      </c>
      <c r="F48" s="171">
        <v>140.45032352595265</v>
      </c>
      <c r="G48" s="171">
        <v>155.96553417688182</v>
      </c>
      <c r="H48" s="171">
        <v>118.03175377786651</v>
      </c>
      <c r="I48" s="171">
        <v>116.88625659682313</v>
      </c>
      <c r="J48" s="171">
        <v>139.67713750485254</v>
      </c>
      <c r="K48" s="171"/>
      <c r="L48" s="171">
        <v>144.8239611245647</v>
      </c>
      <c r="M48" s="171">
        <v>129.63392922920815</v>
      </c>
      <c r="N48" s="171">
        <v>138.49269775314934</v>
      </c>
      <c r="O48" s="171">
        <v>155.05136813030543</v>
      </c>
      <c r="P48" s="171">
        <v>151.14563652991694</v>
      </c>
      <c r="Q48" s="171">
        <v>90.608520284244364</v>
      </c>
      <c r="R48" s="171">
        <v>114.05381541021376</v>
      </c>
      <c r="S48" s="171">
        <v>143.21562830827784</v>
      </c>
      <c r="T48" s="171"/>
      <c r="U48" s="171">
        <v>137.46567350667928</v>
      </c>
      <c r="V48" s="171">
        <v>138.37691304245331</v>
      </c>
      <c r="W48" s="171">
        <v>128.82099288164503</v>
      </c>
      <c r="X48" s="171">
        <v>140.94733527306812</v>
      </c>
      <c r="Y48" s="171">
        <v>177.47367514118613</v>
      </c>
      <c r="Z48" s="171">
        <v>127.70126531742442</v>
      </c>
      <c r="AA48" s="171">
        <v>89.34122976194746</v>
      </c>
      <c r="AB48" s="171">
        <v>123.20100939734033</v>
      </c>
      <c r="AC48" s="171"/>
      <c r="AD48" s="171">
        <v>178.41782088569352</v>
      </c>
      <c r="AE48" s="171">
        <v>197.63843824801961</v>
      </c>
      <c r="AF48" s="171">
        <v>196.36915120629538</v>
      </c>
      <c r="AG48" s="171">
        <v>167.14244468843356</v>
      </c>
      <c r="AH48" s="171">
        <v>183.22494042670039</v>
      </c>
      <c r="AI48" s="171">
        <v>181.12144503452188</v>
      </c>
      <c r="AJ48" s="171">
        <v>201.40016432714671</v>
      </c>
      <c r="AK48" s="171">
        <v>144.56233332313457</v>
      </c>
      <c r="AL48" s="171"/>
      <c r="AM48" s="171">
        <v>140.84277870160341</v>
      </c>
      <c r="AN48" s="171">
        <v>133.03194487597781</v>
      </c>
      <c r="AO48" s="171">
        <v>166.44641664602705</v>
      </c>
      <c r="AP48" s="171">
        <v>142.44281095262551</v>
      </c>
      <c r="AQ48" s="171">
        <v>155.39115004860372</v>
      </c>
      <c r="AR48" s="171">
        <v>158.43012960133535</v>
      </c>
      <c r="AS48" s="171">
        <v>112.26292413309358</v>
      </c>
      <c r="AT48" s="171">
        <v>119.63906319379689</v>
      </c>
      <c r="AU48" s="171"/>
      <c r="AV48" s="171">
        <v>131.13637494669862</v>
      </c>
      <c r="AW48" s="171">
        <v>132.33892772085588</v>
      </c>
      <c r="AX48" s="171">
        <v>145.67240544371029</v>
      </c>
      <c r="AY48" s="171">
        <v>128.57244008953384</v>
      </c>
      <c r="AZ48" s="171">
        <v>141.99679699182479</v>
      </c>
      <c r="BA48" s="171">
        <v>109.44503007907242</v>
      </c>
      <c r="BB48" s="171">
        <v>107.08658000697959</v>
      </c>
      <c r="BC48" s="171">
        <v>150.43992362920017</v>
      </c>
      <c r="BD48" s="171"/>
      <c r="BE48" s="171">
        <v>142.44996839829855</v>
      </c>
      <c r="BF48" s="171">
        <v>124.55192422473364</v>
      </c>
      <c r="BG48" s="171">
        <v>158.94521881294284</v>
      </c>
      <c r="BH48" s="171">
        <v>148.97419899226946</v>
      </c>
      <c r="BI48" s="171">
        <v>156.56523105403653</v>
      </c>
      <c r="BJ48" s="171">
        <v>106.3189148939245</v>
      </c>
      <c r="BK48" s="171">
        <v>98.135803127907465</v>
      </c>
      <c r="BL48" s="172">
        <v>131.00721423035768</v>
      </c>
    </row>
    <row r="49" spans="1:64" s="166" customFormat="1">
      <c r="A49" s="173"/>
      <c r="B49" s="174" t="s">
        <v>67</v>
      </c>
      <c r="C49" s="175">
        <v>136.34992450628789</v>
      </c>
      <c r="D49" s="175">
        <v>138.83148677737185</v>
      </c>
      <c r="E49" s="175">
        <v>167.94134927912421</v>
      </c>
      <c r="F49" s="175">
        <v>132.53587420316398</v>
      </c>
      <c r="G49" s="175">
        <v>138.42730574380775</v>
      </c>
      <c r="H49" s="175">
        <v>108.11245140037514</v>
      </c>
      <c r="I49" s="175">
        <v>117.50006397664977</v>
      </c>
      <c r="J49" s="175">
        <v>136.1952902893905</v>
      </c>
      <c r="K49" s="175"/>
      <c r="L49" s="175">
        <v>137.0063602499917</v>
      </c>
      <c r="M49" s="175">
        <v>145.12265826419875</v>
      </c>
      <c r="N49" s="175">
        <v>144.09735246076912</v>
      </c>
      <c r="O49" s="175">
        <v>139.10157551939588</v>
      </c>
      <c r="P49" s="175">
        <v>137.39106035419485</v>
      </c>
      <c r="Q49" s="175">
        <v>86.714572890581152</v>
      </c>
      <c r="R49" s="175">
        <v>117.72768321272932</v>
      </c>
      <c r="S49" s="175">
        <v>137.24167523192904</v>
      </c>
      <c r="T49" s="175"/>
      <c r="U49" s="175">
        <v>129.59595425892061</v>
      </c>
      <c r="V49" s="175">
        <v>142.86540110988298</v>
      </c>
      <c r="W49" s="175">
        <v>141.21824746929317</v>
      </c>
      <c r="X49" s="175">
        <v>124.57989511227068</v>
      </c>
      <c r="Y49" s="175">
        <v>133.02970038673794</v>
      </c>
      <c r="Z49" s="175">
        <v>108.61984006030477</v>
      </c>
      <c r="AA49" s="175">
        <v>86.579690311663811</v>
      </c>
      <c r="AB49" s="175">
        <v>118.0972156922839</v>
      </c>
      <c r="AC49" s="175"/>
      <c r="AD49" s="175">
        <v>153.19369418819809</v>
      </c>
      <c r="AE49" s="175">
        <v>156.76793113800218</v>
      </c>
      <c r="AF49" s="175">
        <v>197.97020993772691</v>
      </c>
      <c r="AG49" s="175">
        <v>142.1442915087971</v>
      </c>
      <c r="AH49" s="175">
        <v>166.88683407488998</v>
      </c>
      <c r="AI49" s="175">
        <v>179.29848680012392</v>
      </c>
      <c r="AJ49" s="175">
        <v>183.18264716215444</v>
      </c>
      <c r="AK49" s="175">
        <v>146.33947183233747</v>
      </c>
      <c r="AL49" s="175"/>
      <c r="AM49" s="175">
        <v>133.31939608160272</v>
      </c>
      <c r="AN49" s="175">
        <v>126.94553400419456</v>
      </c>
      <c r="AO49" s="175">
        <v>167.57131373442954</v>
      </c>
      <c r="AP49" s="175">
        <v>136.01837011984767</v>
      </c>
      <c r="AQ49" s="175">
        <v>131.58975510160451</v>
      </c>
      <c r="AR49" s="175">
        <v>122.40302649909208</v>
      </c>
      <c r="AS49" s="175">
        <v>116.4837871120873</v>
      </c>
      <c r="AT49" s="175">
        <v>115.04452654428566</v>
      </c>
      <c r="AU49" s="175"/>
      <c r="AV49" s="175">
        <v>126.71251847503103</v>
      </c>
      <c r="AW49" s="175">
        <v>129.62453796606354</v>
      </c>
      <c r="AX49" s="175">
        <v>157.34294160888945</v>
      </c>
      <c r="AY49" s="175">
        <v>123.68574327065571</v>
      </c>
      <c r="AZ49" s="175">
        <v>124.87209512461979</v>
      </c>
      <c r="BA49" s="175">
        <v>99.663596004901095</v>
      </c>
      <c r="BB49" s="175">
        <v>105.70441623625999</v>
      </c>
      <c r="BC49" s="175">
        <v>144.63416329981789</v>
      </c>
      <c r="BD49" s="175"/>
      <c r="BE49" s="175">
        <v>135.28375660736998</v>
      </c>
      <c r="BF49" s="175">
        <v>125.08630796301432</v>
      </c>
      <c r="BG49" s="175">
        <v>153.2645693059516</v>
      </c>
      <c r="BH49" s="175">
        <v>141.25562028492882</v>
      </c>
      <c r="BI49" s="175">
        <v>136.66504343931072</v>
      </c>
      <c r="BJ49" s="175">
        <v>82.183937389006516</v>
      </c>
      <c r="BK49" s="175">
        <v>101.70164506988387</v>
      </c>
      <c r="BL49" s="176">
        <v>128.24227580462923</v>
      </c>
    </row>
    <row r="50" spans="1:64" s="166" customFormat="1">
      <c r="A50" s="169"/>
      <c r="B50" s="170" t="s">
        <v>68</v>
      </c>
      <c r="C50" s="171">
        <v>146.58981895369624</v>
      </c>
      <c r="D50" s="171">
        <v>161.33902800798566</v>
      </c>
      <c r="E50" s="171">
        <v>173.66143633230718</v>
      </c>
      <c r="F50" s="171">
        <v>141.14111966655099</v>
      </c>
      <c r="G50" s="171">
        <v>142.17025925335801</v>
      </c>
      <c r="H50" s="171">
        <v>119.92822665761378</v>
      </c>
      <c r="I50" s="171">
        <v>128.7495368495652</v>
      </c>
      <c r="J50" s="171">
        <v>143.51974438634718</v>
      </c>
      <c r="K50" s="171"/>
      <c r="L50" s="171">
        <v>143.38496312485736</v>
      </c>
      <c r="M50" s="171">
        <v>144.52848877272956</v>
      </c>
      <c r="N50" s="171">
        <v>138.84618173491876</v>
      </c>
      <c r="O50" s="171">
        <v>148.74023177023744</v>
      </c>
      <c r="P50" s="171">
        <v>137.61509986157887</v>
      </c>
      <c r="Q50" s="171">
        <v>91.559621258329003</v>
      </c>
      <c r="R50" s="171">
        <v>128.55095283850258</v>
      </c>
      <c r="S50" s="171">
        <v>151.35289801886228</v>
      </c>
      <c r="T50" s="171"/>
      <c r="U50" s="171">
        <v>140.47250059653115</v>
      </c>
      <c r="V50" s="171">
        <v>157.04674565212554</v>
      </c>
      <c r="W50" s="171">
        <v>130.56492426939437</v>
      </c>
      <c r="X50" s="171">
        <v>135.52690396697295</v>
      </c>
      <c r="Y50" s="171">
        <v>141.51899263262149</v>
      </c>
      <c r="Z50" s="171">
        <v>132.71810953653659</v>
      </c>
      <c r="AA50" s="171">
        <v>95.124265470049565</v>
      </c>
      <c r="AB50" s="171">
        <v>129.54091344289421</v>
      </c>
      <c r="AC50" s="171"/>
      <c r="AD50" s="171">
        <v>177.36516721032575</v>
      </c>
      <c r="AE50" s="171">
        <v>224.72383256069273</v>
      </c>
      <c r="AF50" s="171">
        <v>228.94535689284578</v>
      </c>
      <c r="AG50" s="171">
        <v>149.3187965758278</v>
      </c>
      <c r="AH50" s="171">
        <v>173.97277521081926</v>
      </c>
      <c r="AI50" s="171">
        <v>189.061100781161</v>
      </c>
      <c r="AJ50" s="171">
        <v>224.64601236416044</v>
      </c>
      <c r="AK50" s="171">
        <v>152.79086366722214</v>
      </c>
      <c r="AL50" s="171"/>
      <c r="AM50" s="171">
        <v>142.70802525794289</v>
      </c>
      <c r="AN50" s="171">
        <v>146.11283318988927</v>
      </c>
      <c r="AO50" s="171">
        <v>164.60355519579758</v>
      </c>
      <c r="AP50" s="171">
        <v>144.3325820255161</v>
      </c>
      <c r="AQ50" s="171">
        <v>137.919709158823</v>
      </c>
      <c r="AR50" s="171">
        <v>135.31734602314665</v>
      </c>
      <c r="AS50" s="171">
        <v>127.01546860340414</v>
      </c>
      <c r="AT50" s="171">
        <v>119.61001250346796</v>
      </c>
      <c r="AU50" s="171"/>
      <c r="AV50" s="171">
        <v>133.00533504312213</v>
      </c>
      <c r="AW50" s="171">
        <v>143.11681350836349</v>
      </c>
      <c r="AX50" s="171">
        <v>145.13994446372851</v>
      </c>
      <c r="AY50" s="171">
        <v>129.89450492054985</v>
      </c>
      <c r="AZ50" s="171">
        <v>128.33429586948478</v>
      </c>
      <c r="BA50" s="171">
        <v>114.93654092242637</v>
      </c>
      <c r="BB50" s="171">
        <v>118.98070991334264</v>
      </c>
      <c r="BC50" s="171">
        <v>154.9141233689422</v>
      </c>
      <c r="BD50" s="171"/>
      <c r="BE50" s="171">
        <v>140.82354372750331</v>
      </c>
      <c r="BF50" s="171">
        <v>136.61970855281555</v>
      </c>
      <c r="BG50" s="171">
        <v>156.41806427514035</v>
      </c>
      <c r="BH50" s="171">
        <v>145.27307999275237</v>
      </c>
      <c r="BI50" s="171">
        <v>139.10992773659319</v>
      </c>
      <c r="BJ50" s="171">
        <v>92.090466245460462</v>
      </c>
      <c r="BK50" s="171">
        <v>112.18927018204377</v>
      </c>
      <c r="BL50" s="172">
        <v>136.1073518954677</v>
      </c>
    </row>
    <row r="51" spans="1:64" s="166" customFormat="1">
      <c r="A51" s="173"/>
      <c r="B51" s="174" t="s">
        <v>69</v>
      </c>
      <c r="C51" s="175">
        <v>146.05355700933893</v>
      </c>
      <c r="D51" s="175">
        <v>129.85355567925365</v>
      </c>
      <c r="E51" s="175">
        <v>175.47237652219613</v>
      </c>
      <c r="F51" s="175">
        <v>143.52871449483351</v>
      </c>
      <c r="G51" s="175">
        <v>157.0357535143722</v>
      </c>
      <c r="H51" s="175">
        <v>124.96427771932204</v>
      </c>
      <c r="I51" s="175">
        <v>152.89130788589833</v>
      </c>
      <c r="J51" s="175">
        <v>143.95878985434274</v>
      </c>
      <c r="K51" s="175"/>
      <c r="L51" s="175">
        <v>151.39285714195904</v>
      </c>
      <c r="M51" s="175">
        <v>130.73609156288961</v>
      </c>
      <c r="N51" s="175">
        <v>151.46999004816234</v>
      </c>
      <c r="O51" s="175">
        <v>156.97766238123808</v>
      </c>
      <c r="P51" s="175">
        <v>164.43673981351628</v>
      </c>
      <c r="Q51" s="175">
        <v>88.952022239334951</v>
      </c>
      <c r="R51" s="175">
        <v>149.78319320534558</v>
      </c>
      <c r="S51" s="175">
        <v>159.02022369117856</v>
      </c>
      <c r="T51" s="175"/>
      <c r="U51" s="175">
        <v>142.89940391373992</v>
      </c>
      <c r="V51" s="175">
        <v>141.05451169128781</v>
      </c>
      <c r="W51" s="175">
        <v>154.05335392724908</v>
      </c>
      <c r="X51" s="175">
        <v>145.88162877394188</v>
      </c>
      <c r="Y51" s="175">
        <v>168.57230452945882</v>
      </c>
      <c r="Z51" s="175">
        <v>125.40863399969895</v>
      </c>
      <c r="AA51" s="175">
        <v>109.80963744139628</v>
      </c>
      <c r="AB51" s="175">
        <v>136.2735524982846</v>
      </c>
      <c r="AC51" s="175"/>
      <c r="AD51" s="175">
        <v>198.58695488603243</v>
      </c>
      <c r="AE51" s="175">
        <v>259.486432125703</v>
      </c>
      <c r="AF51" s="175">
        <v>201.7748873983079</v>
      </c>
      <c r="AG51" s="175">
        <v>175.69556234888648</v>
      </c>
      <c r="AH51" s="175">
        <v>187.01631963979784</v>
      </c>
      <c r="AI51" s="175">
        <v>215.90406915181464</v>
      </c>
      <c r="AJ51" s="175">
        <v>202.89270776757755</v>
      </c>
      <c r="AK51" s="175">
        <v>158.20743227210335</v>
      </c>
      <c r="AL51" s="175"/>
      <c r="AM51" s="175">
        <v>148.80492156846518</v>
      </c>
      <c r="AN51" s="175">
        <v>124.8742683109994</v>
      </c>
      <c r="AO51" s="175">
        <v>196.04772945321182</v>
      </c>
      <c r="AP51" s="175">
        <v>150.43673264476172</v>
      </c>
      <c r="AQ51" s="175">
        <v>160.53464440268408</v>
      </c>
      <c r="AR51" s="175">
        <v>172.33605686936124</v>
      </c>
      <c r="AS51" s="175">
        <v>142.08686250347174</v>
      </c>
      <c r="AT51" s="175">
        <v>135.25474285147723</v>
      </c>
      <c r="AU51" s="175"/>
      <c r="AV51" s="175">
        <v>134.3749839036166</v>
      </c>
      <c r="AW51" s="175">
        <v>130.93954525581444</v>
      </c>
      <c r="AX51" s="175">
        <v>146.1891726588224</v>
      </c>
      <c r="AY51" s="175">
        <v>132.05009342414891</v>
      </c>
      <c r="AZ51" s="175">
        <v>137.73673195991677</v>
      </c>
      <c r="BA51" s="175">
        <v>110.99044787929903</v>
      </c>
      <c r="BB51" s="175">
        <v>138.51786516860017</v>
      </c>
      <c r="BC51" s="175">
        <v>155.15805078517235</v>
      </c>
      <c r="BD51" s="175"/>
      <c r="BE51" s="175">
        <v>147.90387116307846</v>
      </c>
      <c r="BF51" s="175">
        <v>125.68351719390344</v>
      </c>
      <c r="BG51" s="175">
        <v>168.3307581833804</v>
      </c>
      <c r="BH51" s="175">
        <v>153.46720585742494</v>
      </c>
      <c r="BI51" s="175">
        <v>158.10013425012497</v>
      </c>
      <c r="BJ51" s="175">
        <v>90.821086603542497</v>
      </c>
      <c r="BK51" s="175">
        <v>130.59593723493734</v>
      </c>
      <c r="BL51" s="176">
        <v>138.26944685873295</v>
      </c>
    </row>
    <row r="52" spans="1:64" s="166" customFormat="1">
      <c r="A52" s="169"/>
      <c r="B52" s="170" t="s">
        <v>70</v>
      </c>
      <c r="C52" s="171">
        <v>152.89730831045534</v>
      </c>
      <c r="D52" s="171">
        <v>156.74008870914327</v>
      </c>
      <c r="E52" s="171">
        <v>182.89763424408616</v>
      </c>
      <c r="F52" s="171">
        <v>150.07486525500073</v>
      </c>
      <c r="G52" s="171">
        <v>148.3295881504435</v>
      </c>
      <c r="H52" s="171">
        <v>125.21511639080782</v>
      </c>
      <c r="I52" s="171">
        <v>138.5763390988869</v>
      </c>
      <c r="J52" s="171">
        <v>150.10479466402919</v>
      </c>
      <c r="K52" s="171"/>
      <c r="L52" s="171">
        <v>157.81299980314441</v>
      </c>
      <c r="M52" s="171">
        <v>163.89409565601454</v>
      </c>
      <c r="N52" s="171">
        <v>182.07888163654448</v>
      </c>
      <c r="O52" s="171">
        <v>159.06210724098437</v>
      </c>
      <c r="P52" s="171">
        <v>151.26903328934949</v>
      </c>
      <c r="Q52" s="171">
        <v>102.42322595238338</v>
      </c>
      <c r="R52" s="171">
        <v>147.22909311561975</v>
      </c>
      <c r="S52" s="171">
        <v>157.68139910206864</v>
      </c>
      <c r="T52" s="171"/>
      <c r="U52" s="171">
        <v>144.48367972326139</v>
      </c>
      <c r="V52" s="171">
        <v>156.0561945640392</v>
      </c>
      <c r="W52" s="171">
        <v>158.88809662080985</v>
      </c>
      <c r="X52" s="171">
        <v>139.06758854678876</v>
      </c>
      <c r="Y52" s="171">
        <v>149.35238724309716</v>
      </c>
      <c r="Z52" s="171">
        <v>123.39887772386682</v>
      </c>
      <c r="AA52" s="171">
        <v>106.19659840469127</v>
      </c>
      <c r="AB52" s="171">
        <v>140.66213929787151</v>
      </c>
      <c r="AC52" s="171"/>
      <c r="AD52" s="171">
        <v>173.51888429006419</v>
      </c>
      <c r="AE52" s="171">
        <v>191.20870907117413</v>
      </c>
      <c r="AF52" s="171">
        <v>227.84824923585853</v>
      </c>
      <c r="AG52" s="171">
        <v>155.72416054803864</v>
      </c>
      <c r="AH52" s="171">
        <v>179.27501884143533</v>
      </c>
      <c r="AI52" s="171">
        <v>288.7084288439745</v>
      </c>
      <c r="AJ52" s="171">
        <v>207.66981448268456</v>
      </c>
      <c r="AK52" s="171">
        <v>163.51600602380674</v>
      </c>
      <c r="AL52" s="171"/>
      <c r="AM52" s="171">
        <v>151.21767139684525</v>
      </c>
      <c r="AN52" s="171">
        <v>144.6746618506308</v>
      </c>
      <c r="AO52" s="171">
        <v>186.15737503983729</v>
      </c>
      <c r="AP52" s="171">
        <v>152.93991853468449</v>
      </c>
      <c r="AQ52" s="171">
        <v>148.05225941924775</v>
      </c>
      <c r="AR52" s="171">
        <v>183.10412539200883</v>
      </c>
      <c r="AS52" s="171">
        <v>132.65529121894045</v>
      </c>
      <c r="AT52" s="171">
        <v>133.28701866605749</v>
      </c>
      <c r="AU52" s="171"/>
      <c r="AV52" s="171">
        <v>142.13410775540081</v>
      </c>
      <c r="AW52" s="171">
        <v>148.53200374757714</v>
      </c>
      <c r="AX52" s="171">
        <v>161.70900261399856</v>
      </c>
      <c r="AY52" s="171">
        <v>137.73551705135432</v>
      </c>
      <c r="AZ52" s="171">
        <v>137.88223169913141</v>
      </c>
      <c r="BA52" s="171">
        <v>120.72868201754407</v>
      </c>
      <c r="BB52" s="171">
        <v>138.45540212112971</v>
      </c>
      <c r="BC52" s="171">
        <v>167.79318284966647</v>
      </c>
      <c r="BD52" s="171"/>
      <c r="BE52" s="171">
        <v>151.29128794660292</v>
      </c>
      <c r="BF52" s="171">
        <v>136.11423685009316</v>
      </c>
      <c r="BG52" s="171">
        <v>170.31986414503314</v>
      </c>
      <c r="BH52" s="171">
        <v>159.1066883808609</v>
      </c>
      <c r="BI52" s="171">
        <v>147.08549613288892</v>
      </c>
      <c r="BJ52" s="171">
        <v>98.262743515326278</v>
      </c>
      <c r="BK52" s="171">
        <v>124.48566681101509</v>
      </c>
      <c r="BL52" s="172">
        <v>143.50308675894843</v>
      </c>
    </row>
    <row r="53" spans="1:64" s="166" customFormat="1">
      <c r="A53" s="173"/>
      <c r="B53" s="174" t="s">
        <v>71</v>
      </c>
      <c r="C53" s="175">
        <v>152.81629895808766</v>
      </c>
      <c r="D53" s="175">
        <v>176.56324480058728</v>
      </c>
      <c r="E53" s="175">
        <v>179.04366366939402</v>
      </c>
      <c r="F53" s="175">
        <v>144.53053824944396</v>
      </c>
      <c r="G53" s="175">
        <v>147.05751071801819</v>
      </c>
      <c r="H53" s="175">
        <v>139.45510674627448</v>
      </c>
      <c r="I53" s="175">
        <v>135.0105261226071</v>
      </c>
      <c r="J53" s="175">
        <v>149.84604566911682</v>
      </c>
      <c r="K53" s="175"/>
      <c r="L53" s="175">
        <v>153.17307917989652</v>
      </c>
      <c r="M53" s="175">
        <v>178.01763810209016</v>
      </c>
      <c r="N53" s="175">
        <v>167.75962545543319</v>
      </c>
      <c r="O53" s="175">
        <v>153.15146745296937</v>
      </c>
      <c r="P53" s="175">
        <v>141.4721009396938</v>
      </c>
      <c r="Q53" s="175">
        <v>112.12637967972267</v>
      </c>
      <c r="R53" s="175">
        <v>124.9903283075723</v>
      </c>
      <c r="S53" s="175">
        <v>152.71400189084238</v>
      </c>
      <c r="T53" s="175"/>
      <c r="U53" s="175">
        <v>150.22592748216852</v>
      </c>
      <c r="V53" s="175">
        <v>165.98688485596688</v>
      </c>
      <c r="W53" s="175">
        <v>177.13030534814746</v>
      </c>
      <c r="X53" s="175">
        <v>142.56278566920199</v>
      </c>
      <c r="Y53" s="175">
        <v>143.897780401304</v>
      </c>
      <c r="Z53" s="175">
        <v>141.6928171507262</v>
      </c>
      <c r="AA53" s="175">
        <v>102.44428295061432</v>
      </c>
      <c r="AB53" s="175">
        <v>140.14499088353517</v>
      </c>
      <c r="AC53" s="175"/>
      <c r="AD53" s="175">
        <v>175.14530619537564</v>
      </c>
      <c r="AE53" s="175">
        <v>210.00484344904268</v>
      </c>
      <c r="AF53" s="175">
        <v>231.60782466023466</v>
      </c>
      <c r="AG53" s="175">
        <v>151.50768700395855</v>
      </c>
      <c r="AH53" s="175">
        <v>178.05976369706391</v>
      </c>
      <c r="AI53" s="175">
        <v>246.13992673897292</v>
      </c>
      <c r="AJ53" s="175">
        <v>205.70595487610919</v>
      </c>
      <c r="AK53" s="175">
        <v>155.45190444498877</v>
      </c>
      <c r="AL53" s="175"/>
      <c r="AM53" s="175">
        <v>155.17104373020888</v>
      </c>
      <c r="AN53" s="175">
        <v>173.18044260643936</v>
      </c>
      <c r="AO53" s="175">
        <v>202.64555603223633</v>
      </c>
      <c r="AP53" s="175">
        <v>149.09781046665952</v>
      </c>
      <c r="AQ53" s="175">
        <v>142.12761917323007</v>
      </c>
      <c r="AR53" s="175">
        <v>220.22650878144731</v>
      </c>
      <c r="AS53" s="175">
        <v>122.68443252196219</v>
      </c>
      <c r="AT53" s="175">
        <v>124.48631614399555</v>
      </c>
      <c r="AU53" s="175"/>
      <c r="AV53" s="175">
        <v>142.38637909150978</v>
      </c>
      <c r="AW53" s="175">
        <v>162.77505361176736</v>
      </c>
      <c r="AX53" s="175">
        <v>173.09019433903137</v>
      </c>
      <c r="AY53" s="175">
        <v>134.46851343752095</v>
      </c>
      <c r="AZ53" s="175">
        <v>136.39792977721592</v>
      </c>
      <c r="BA53" s="175">
        <v>144.91831861124891</v>
      </c>
      <c r="BB53" s="175">
        <v>120.17604568485079</v>
      </c>
      <c r="BC53" s="175">
        <v>156.21114167067248</v>
      </c>
      <c r="BD53" s="175"/>
      <c r="BE53" s="175">
        <v>152.53725078701254</v>
      </c>
      <c r="BF53" s="175">
        <v>158.58748375128962</v>
      </c>
      <c r="BG53" s="175">
        <v>172.391911859121</v>
      </c>
      <c r="BH53" s="175">
        <v>155.71596808282644</v>
      </c>
      <c r="BI53" s="175">
        <v>150.02103047846597</v>
      </c>
      <c r="BJ53" s="175">
        <v>106.8193101383077</v>
      </c>
      <c r="BK53" s="175">
        <v>115.73348114683704</v>
      </c>
      <c r="BL53" s="176">
        <v>136.01655413264007</v>
      </c>
    </row>
    <row r="54" spans="1:64" s="166" customFormat="1">
      <c r="A54" s="169"/>
      <c r="B54" s="170" t="s">
        <v>72</v>
      </c>
      <c r="C54" s="171">
        <v>153.79087407308452</v>
      </c>
      <c r="D54" s="171">
        <v>191.65006319689641</v>
      </c>
      <c r="E54" s="171">
        <v>175.82247811375569</v>
      </c>
      <c r="F54" s="171">
        <v>143.41513010042834</v>
      </c>
      <c r="G54" s="171">
        <v>143.4564652801819</v>
      </c>
      <c r="H54" s="171">
        <v>125.83691832916367</v>
      </c>
      <c r="I54" s="171">
        <v>136.37381577681137</v>
      </c>
      <c r="J54" s="171">
        <v>146.47131067302792</v>
      </c>
      <c r="K54" s="171"/>
      <c r="L54" s="171">
        <v>149.30455520617261</v>
      </c>
      <c r="M54" s="171">
        <v>169.74798088912843</v>
      </c>
      <c r="N54" s="171">
        <v>172.0273302209936</v>
      </c>
      <c r="O54" s="171">
        <v>149.61789838570365</v>
      </c>
      <c r="P54" s="171">
        <v>135.69319812284377</v>
      </c>
      <c r="Q54" s="171">
        <v>88.508309410926799</v>
      </c>
      <c r="R54" s="171">
        <v>133.55024606207996</v>
      </c>
      <c r="S54" s="171">
        <v>147.35317232914912</v>
      </c>
      <c r="T54" s="171"/>
      <c r="U54" s="171">
        <v>154.50274763374168</v>
      </c>
      <c r="V54" s="171">
        <v>185.55456201481476</v>
      </c>
      <c r="W54" s="171">
        <v>166.29861234381789</v>
      </c>
      <c r="X54" s="171">
        <v>136.71793840789144</v>
      </c>
      <c r="Y54" s="171">
        <v>145.61635043047104</v>
      </c>
      <c r="Z54" s="171">
        <v>125.67280992556024</v>
      </c>
      <c r="AA54" s="171">
        <v>105.37973567541279</v>
      </c>
      <c r="AB54" s="171">
        <v>139.32849883667714</v>
      </c>
      <c r="AC54" s="171"/>
      <c r="AD54" s="171">
        <v>189.79957435169055</v>
      </c>
      <c r="AE54" s="171">
        <v>267.80501773849522</v>
      </c>
      <c r="AF54" s="171">
        <v>247.2831250329649</v>
      </c>
      <c r="AG54" s="171">
        <v>150.37071286856241</v>
      </c>
      <c r="AH54" s="171">
        <v>172.58110169420718</v>
      </c>
      <c r="AI54" s="171">
        <v>206.67535585708481</v>
      </c>
      <c r="AJ54" s="171">
        <v>246.11026028649769</v>
      </c>
      <c r="AK54" s="171">
        <v>148.59478061938302</v>
      </c>
      <c r="AL54" s="171"/>
      <c r="AM54" s="171">
        <v>152.67898841397732</v>
      </c>
      <c r="AN54" s="171">
        <v>159.25404705960139</v>
      </c>
      <c r="AO54" s="171">
        <v>199.89219448533706</v>
      </c>
      <c r="AP54" s="171">
        <v>149.16664053024979</v>
      </c>
      <c r="AQ54" s="171">
        <v>139.5692909724942</v>
      </c>
      <c r="AR54" s="171">
        <v>184.48007449491379</v>
      </c>
      <c r="AS54" s="171">
        <v>131.04393628145752</v>
      </c>
      <c r="AT54" s="171">
        <v>138.02518472813571</v>
      </c>
      <c r="AU54" s="171"/>
      <c r="AV54" s="171">
        <v>136.96605121189356</v>
      </c>
      <c r="AW54" s="171">
        <v>153.60086336872331</v>
      </c>
      <c r="AX54" s="171">
        <v>158.49668389153695</v>
      </c>
      <c r="AY54" s="171">
        <v>130.0128925783275</v>
      </c>
      <c r="AZ54" s="171">
        <v>135.03785696265351</v>
      </c>
      <c r="BA54" s="171">
        <v>133.10051170719737</v>
      </c>
      <c r="BB54" s="171">
        <v>122.24941217548241</v>
      </c>
      <c r="BC54" s="171">
        <v>152.48736088608894</v>
      </c>
      <c r="BD54" s="171"/>
      <c r="BE54" s="171">
        <v>148.63483469522586</v>
      </c>
      <c r="BF54" s="171">
        <v>155.99542619442627</v>
      </c>
      <c r="BG54" s="171">
        <v>171.11922685116767</v>
      </c>
      <c r="BH54" s="171">
        <v>150.62039670494011</v>
      </c>
      <c r="BI54" s="171">
        <v>144.3937835110066</v>
      </c>
      <c r="BJ54" s="171">
        <v>97.197698992704474</v>
      </c>
      <c r="BK54" s="171">
        <v>122.52210070131565</v>
      </c>
      <c r="BL54" s="172">
        <v>130.96115752099666</v>
      </c>
    </row>
    <row r="55" spans="1:64" s="166" customFormat="1">
      <c r="A55" s="173"/>
      <c r="B55" s="174" t="s">
        <v>73</v>
      </c>
      <c r="C55" s="175">
        <v>157.4089644870034</v>
      </c>
      <c r="D55" s="175">
        <v>179.44425296124126</v>
      </c>
      <c r="E55" s="175">
        <v>170.51955196697469</v>
      </c>
      <c r="F55" s="175">
        <v>153.50569500169172</v>
      </c>
      <c r="G55" s="175">
        <v>145.81938906386526</v>
      </c>
      <c r="H55" s="175">
        <v>129.97799954795678</v>
      </c>
      <c r="I55" s="175">
        <v>147.45505736055668</v>
      </c>
      <c r="J55" s="175">
        <v>145.17615589941718</v>
      </c>
      <c r="K55" s="175"/>
      <c r="L55" s="175">
        <v>159.18737171607827</v>
      </c>
      <c r="M55" s="175">
        <v>188.08246894127839</v>
      </c>
      <c r="N55" s="175">
        <v>175.98949795679465</v>
      </c>
      <c r="O55" s="175">
        <v>161.3057134175418</v>
      </c>
      <c r="P55" s="175">
        <v>140.1007141597423</v>
      </c>
      <c r="Q55" s="175">
        <v>102.10525469310832</v>
      </c>
      <c r="R55" s="175">
        <v>131.71970188708295</v>
      </c>
      <c r="S55" s="175">
        <v>147.6064897011926</v>
      </c>
      <c r="T55" s="175"/>
      <c r="U55" s="175">
        <v>154.79887606466167</v>
      </c>
      <c r="V55" s="175">
        <v>175.53144304289566</v>
      </c>
      <c r="W55" s="175">
        <v>157.63929713435056</v>
      </c>
      <c r="X55" s="175">
        <v>144.64350170014447</v>
      </c>
      <c r="Y55" s="175">
        <v>154.6312251048175</v>
      </c>
      <c r="Z55" s="175">
        <v>135.42759899852078</v>
      </c>
      <c r="AA55" s="175">
        <v>113.37329205745385</v>
      </c>
      <c r="AB55" s="175">
        <v>137.62318260672092</v>
      </c>
      <c r="AC55" s="175"/>
      <c r="AD55" s="175">
        <v>208.18748377735145</v>
      </c>
      <c r="AE55" s="175">
        <v>297.80793441002675</v>
      </c>
      <c r="AF55" s="175">
        <v>232.58328941698161</v>
      </c>
      <c r="AG55" s="175">
        <v>165.48252084153563</v>
      </c>
      <c r="AH55" s="175">
        <v>189.11315176704056</v>
      </c>
      <c r="AI55" s="175">
        <v>213.09244939289954</v>
      </c>
      <c r="AJ55" s="175">
        <v>296.4563456154462</v>
      </c>
      <c r="AK55" s="175">
        <v>155.31033856878452</v>
      </c>
      <c r="AL55" s="175"/>
      <c r="AM55" s="175">
        <v>159.55608925117696</v>
      </c>
      <c r="AN55" s="175">
        <v>178.71230038625481</v>
      </c>
      <c r="AO55" s="175">
        <v>189.24607489789199</v>
      </c>
      <c r="AP55" s="175">
        <v>157.9487506814541</v>
      </c>
      <c r="AQ55" s="175">
        <v>140.9415950675197</v>
      </c>
      <c r="AR55" s="175">
        <v>208.72693560608411</v>
      </c>
      <c r="AS55" s="175">
        <v>141.13379359712172</v>
      </c>
      <c r="AT55" s="175">
        <v>114.42450754477039</v>
      </c>
      <c r="AU55" s="175"/>
      <c r="AV55" s="175">
        <v>142.11912797362592</v>
      </c>
      <c r="AW55" s="175">
        <v>154.444461532594</v>
      </c>
      <c r="AX55" s="175">
        <v>149.21544583357112</v>
      </c>
      <c r="AY55" s="175">
        <v>138.82137293073092</v>
      </c>
      <c r="AZ55" s="175">
        <v>140.29975576145546</v>
      </c>
      <c r="BA55" s="175">
        <v>129.56318001365017</v>
      </c>
      <c r="BB55" s="175">
        <v>130.62762890412321</v>
      </c>
      <c r="BC55" s="175">
        <v>151.42818921452312</v>
      </c>
      <c r="BD55" s="175"/>
      <c r="BE55" s="175">
        <v>156.25117535484904</v>
      </c>
      <c r="BF55" s="175">
        <v>166.47802223892288</v>
      </c>
      <c r="BG55" s="175">
        <v>156.56863721992121</v>
      </c>
      <c r="BH55" s="175">
        <v>160.70486074277409</v>
      </c>
      <c r="BI55" s="175">
        <v>147.72226840991061</v>
      </c>
      <c r="BJ55" s="175">
        <v>101.49356682328556</v>
      </c>
      <c r="BK55" s="175">
        <v>136.69904799252271</v>
      </c>
      <c r="BL55" s="176">
        <v>134.5787556956719</v>
      </c>
    </row>
    <row r="56" spans="1:64" s="166" customFormat="1">
      <c r="A56" s="169"/>
      <c r="B56" s="170" t="s">
        <v>74</v>
      </c>
      <c r="C56" s="171">
        <v>158.98373766165849</v>
      </c>
      <c r="D56" s="171">
        <v>169.71861407332128</v>
      </c>
      <c r="E56" s="171">
        <v>165.87251945491269</v>
      </c>
      <c r="F56" s="171">
        <v>152.42648287540757</v>
      </c>
      <c r="G56" s="171">
        <v>157.01413982437523</v>
      </c>
      <c r="H56" s="171">
        <v>143.41949870858321</v>
      </c>
      <c r="I56" s="171">
        <v>186.36915106392541</v>
      </c>
      <c r="J56" s="171">
        <v>151.87979837317494</v>
      </c>
      <c r="K56" s="171"/>
      <c r="L56" s="171">
        <v>157.85273318972182</v>
      </c>
      <c r="M56" s="171">
        <v>169.88044980589635</v>
      </c>
      <c r="N56" s="171">
        <v>165.75154616501695</v>
      </c>
      <c r="O56" s="171">
        <v>158.36435671552374</v>
      </c>
      <c r="P56" s="171">
        <v>150.68205668279572</v>
      </c>
      <c r="Q56" s="171">
        <v>112.28625158654519</v>
      </c>
      <c r="R56" s="171">
        <v>160.1263049969765</v>
      </c>
      <c r="S56" s="171">
        <v>150.28571826207454</v>
      </c>
      <c r="T56" s="171"/>
      <c r="U56" s="171">
        <v>153.27141066368497</v>
      </c>
      <c r="V56" s="171">
        <v>160.5609653940609</v>
      </c>
      <c r="W56" s="171">
        <v>147.51136800817142</v>
      </c>
      <c r="X56" s="171">
        <v>150.78051445954338</v>
      </c>
      <c r="Y56" s="171">
        <v>161.06585730716299</v>
      </c>
      <c r="Z56" s="171">
        <v>152.27083650040794</v>
      </c>
      <c r="AA56" s="171">
        <v>130.93147035558081</v>
      </c>
      <c r="AB56" s="171">
        <v>140.8850569918626</v>
      </c>
      <c r="AC56" s="171"/>
      <c r="AD56" s="171">
        <v>199.03290476034047</v>
      </c>
      <c r="AE56" s="171">
        <v>238.56951428066967</v>
      </c>
      <c r="AF56" s="171">
        <v>229.75946940177411</v>
      </c>
      <c r="AG56" s="171">
        <v>172.9267277511353</v>
      </c>
      <c r="AH56" s="171">
        <v>186.81891101341401</v>
      </c>
      <c r="AI56" s="171">
        <v>242.97145699574094</v>
      </c>
      <c r="AJ56" s="171">
        <v>311.87317789528186</v>
      </c>
      <c r="AK56" s="171">
        <v>153.19635995079733</v>
      </c>
      <c r="AL56" s="171"/>
      <c r="AM56" s="171">
        <v>162.6048655720374</v>
      </c>
      <c r="AN56" s="171">
        <v>152.54274395414035</v>
      </c>
      <c r="AO56" s="171">
        <v>206.16366296821406</v>
      </c>
      <c r="AP56" s="171">
        <v>163.70216632534226</v>
      </c>
      <c r="AQ56" s="171">
        <v>151.60175133011271</v>
      </c>
      <c r="AR56" s="171">
        <v>290.29827226649462</v>
      </c>
      <c r="AS56" s="171">
        <v>162.7358279350249</v>
      </c>
      <c r="AT56" s="171">
        <v>122.07143111690058</v>
      </c>
      <c r="AU56" s="171"/>
      <c r="AV56" s="171">
        <v>143.43724105366067</v>
      </c>
      <c r="AW56" s="171">
        <v>140.18692587386488</v>
      </c>
      <c r="AX56" s="171">
        <v>149.90821311640445</v>
      </c>
      <c r="AY56" s="171">
        <v>138.87340187104638</v>
      </c>
      <c r="AZ56" s="171">
        <v>147.34212972694891</v>
      </c>
      <c r="BA56" s="171">
        <v>143.70359282311111</v>
      </c>
      <c r="BB56" s="171">
        <v>167.2441465871332</v>
      </c>
      <c r="BC56" s="171">
        <v>165.80742601086172</v>
      </c>
      <c r="BD56" s="171"/>
      <c r="BE56" s="171">
        <v>155.02843169273072</v>
      </c>
      <c r="BF56" s="171">
        <v>151.10849826640904</v>
      </c>
      <c r="BG56" s="171">
        <v>158.53301830950221</v>
      </c>
      <c r="BH56" s="171">
        <v>157.45967673085832</v>
      </c>
      <c r="BI56" s="171">
        <v>158.77179676853299</v>
      </c>
      <c r="BJ56" s="171">
        <v>113.7788832584754</v>
      </c>
      <c r="BK56" s="171">
        <v>155.40808794873288</v>
      </c>
      <c r="BL56" s="172">
        <v>136.49532368504919</v>
      </c>
    </row>
    <row r="57" spans="1:64" s="166" customFormat="1">
      <c r="A57" s="173"/>
      <c r="B57" s="174" t="s">
        <v>75</v>
      </c>
      <c r="C57" s="175">
        <v>193.09947346197296</v>
      </c>
      <c r="D57" s="175">
        <v>161.75773002113323</v>
      </c>
      <c r="E57" s="175">
        <v>175.10092292917179</v>
      </c>
      <c r="F57" s="175">
        <v>194.88307470336932</v>
      </c>
      <c r="G57" s="175">
        <v>155.81037208482459</v>
      </c>
      <c r="H57" s="175">
        <v>276.93842310702053</v>
      </c>
      <c r="I57" s="175">
        <v>349.3558374627379</v>
      </c>
      <c r="J57" s="175">
        <v>178.4795783470847</v>
      </c>
      <c r="K57" s="175"/>
      <c r="L57" s="175">
        <v>206.96138269585683</v>
      </c>
      <c r="M57" s="175">
        <v>187.3452538471463</v>
      </c>
      <c r="N57" s="175">
        <v>162.64508572770524</v>
      </c>
      <c r="O57" s="175">
        <v>215.00613828735848</v>
      </c>
      <c r="P57" s="175">
        <v>166.09424942798802</v>
      </c>
      <c r="Q57" s="175">
        <v>188.54525970580252</v>
      </c>
      <c r="R57" s="175">
        <v>334.66844198706929</v>
      </c>
      <c r="S57" s="175">
        <v>174.17535846193053</v>
      </c>
      <c r="T57" s="175"/>
      <c r="U57" s="175">
        <v>180.55605254548107</v>
      </c>
      <c r="V57" s="175">
        <v>168.55535931975515</v>
      </c>
      <c r="W57" s="175">
        <v>147.42977096017853</v>
      </c>
      <c r="X57" s="175">
        <v>185.60925198504125</v>
      </c>
      <c r="Y57" s="175">
        <v>157.4486465371962</v>
      </c>
      <c r="Z57" s="175">
        <v>223.1912361179333</v>
      </c>
      <c r="AA57" s="175">
        <v>255.05305862419328</v>
      </c>
      <c r="AB57" s="175">
        <v>166.92195210301219</v>
      </c>
      <c r="AC57" s="175"/>
      <c r="AD57" s="175">
        <v>222.0493783046085</v>
      </c>
      <c r="AE57" s="175">
        <v>208.32103890715524</v>
      </c>
      <c r="AF57" s="175">
        <v>233.46171583932369</v>
      </c>
      <c r="AG57" s="175">
        <v>210.44747792173251</v>
      </c>
      <c r="AH57" s="175">
        <v>186.51717671867075</v>
      </c>
      <c r="AI57" s="175">
        <v>430.72783799626302</v>
      </c>
      <c r="AJ57" s="175">
        <v>473.87651907940159</v>
      </c>
      <c r="AK57" s="175">
        <v>181.89532094770047</v>
      </c>
      <c r="AL57" s="175"/>
      <c r="AM57" s="175">
        <v>204.6784335154787</v>
      </c>
      <c r="AN57" s="175">
        <v>152.02936168153036</v>
      </c>
      <c r="AO57" s="175">
        <v>177.01349865664352</v>
      </c>
      <c r="AP57" s="175">
        <v>220.50327294907117</v>
      </c>
      <c r="AQ57" s="175">
        <v>155.22117921007728</v>
      </c>
      <c r="AR57" s="175">
        <v>481.64462120755456</v>
      </c>
      <c r="AS57" s="175">
        <v>371.58644826545418</v>
      </c>
      <c r="AT57" s="175">
        <v>148.33357046988212</v>
      </c>
      <c r="AU57" s="175"/>
      <c r="AV57" s="175">
        <v>184.83768243829186</v>
      </c>
      <c r="AW57" s="175">
        <v>152.0903043829301</v>
      </c>
      <c r="AX57" s="175">
        <v>152.99498169106712</v>
      </c>
      <c r="AY57" s="175">
        <v>183.12894118247101</v>
      </c>
      <c r="AZ57" s="175">
        <v>139.54600856506758</v>
      </c>
      <c r="BA57" s="175">
        <v>243.70210757586813</v>
      </c>
      <c r="BB57" s="175">
        <v>403.15827657145104</v>
      </c>
      <c r="BC57" s="175">
        <v>188.91202859815118</v>
      </c>
      <c r="BD57" s="175"/>
      <c r="BE57" s="175">
        <v>201.07858806587421</v>
      </c>
      <c r="BF57" s="175">
        <v>152.22055416230251</v>
      </c>
      <c r="BG57" s="175">
        <v>165.84889449782688</v>
      </c>
      <c r="BH57" s="175">
        <v>207.95624751264717</v>
      </c>
      <c r="BI57" s="175">
        <v>178.87519695495098</v>
      </c>
      <c r="BJ57" s="175">
        <v>171.88279321909886</v>
      </c>
      <c r="BK57" s="175">
        <v>379.11683527339426</v>
      </c>
      <c r="BL57" s="176">
        <v>167.94803663066239</v>
      </c>
    </row>
    <row r="58" spans="1:64" s="166" customFormat="1">
      <c r="A58" s="169">
        <v>2023</v>
      </c>
      <c r="B58" s="170" t="s">
        <v>64</v>
      </c>
      <c r="C58" s="171">
        <v>149.565924526282</v>
      </c>
      <c r="D58" s="171">
        <v>145.14512411456764</v>
      </c>
      <c r="E58" s="171">
        <v>172.1711234461153</v>
      </c>
      <c r="F58" s="171">
        <v>151.65023717097674</v>
      </c>
      <c r="G58" s="171">
        <v>140.94272288912202</v>
      </c>
      <c r="H58" s="171">
        <v>143.17546450158832</v>
      </c>
      <c r="I58" s="171">
        <v>125.9904221629851</v>
      </c>
      <c r="J58" s="171">
        <v>153.30154291810825</v>
      </c>
      <c r="K58" s="171"/>
      <c r="L58" s="171">
        <v>155.57546283162756</v>
      </c>
      <c r="M58" s="171">
        <v>140.16675763325208</v>
      </c>
      <c r="N58" s="171">
        <v>211.34941428440655</v>
      </c>
      <c r="O58" s="171">
        <v>161.57281555154952</v>
      </c>
      <c r="P58" s="171">
        <v>140.83149525913313</v>
      </c>
      <c r="Q58" s="171">
        <v>138.02906212021963</v>
      </c>
      <c r="R58" s="171">
        <v>112.44068734295375</v>
      </c>
      <c r="S58" s="171">
        <v>158.18517004289788</v>
      </c>
      <c r="T58" s="171"/>
      <c r="U58" s="171">
        <v>136.90891660586522</v>
      </c>
      <c r="V58" s="171">
        <v>136.81394851319291</v>
      </c>
      <c r="W58" s="171">
        <v>165.55289565835119</v>
      </c>
      <c r="X58" s="171">
        <v>139.93877500798214</v>
      </c>
      <c r="Y58" s="171">
        <v>139.15445781122324</v>
      </c>
      <c r="Z58" s="171">
        <v>120.06439604773612</v>
      </c>
      <c r="AA58" s="171">
        <v>102.09771051722284</v>
      </c>
      <c r="AB58" s="171">
        <v>134.59567141241195</v>
      </c>
      <c r="AC58" s="171"/>
      <c r="AD58" s="171">
        <v>178.3471609975926</v>
      </c>
      <c r="AE58" s="171">
        <v>187.26496638907594</v>
      </c>
      <c r="AF58" s="171">
        <v>238.68700434546341</v>
      </c>
      <c r="AG58" s="171">
        <v>164.30662390644065</v>
      </c>
      <c r="AH58" s="171">
        <v>169.88409625311854</v>
      </c>
      <c r="AI58" s="171">
        <v>215.0233633118994</v>
      </c>
      <c r="AJ58" s="171">
        <v>244.48927102886401</v>
      </c>
      <c r="AK58" s="171">
        <v>161.10113701924101</v>
      </c>
      <c r="AL58" s="171"/>
      <c r="AM58" s="171">
        <v>156.21230978601525</v>
      </c>
      <c r="AN58" s="171">
        <v>128.79663179763358</v>
      </c>
      <c r="AO58" s="171">
        <v>206.4848432734519</v>
      </c>
      <c r="AP58" s="171">
        <v>164.74968142986933</v>
      </c>
      <c r="AQ58" s="171">
        <v>139.9062501831512</v>
      </c>
      <c r="AR58" s="171">
        <v>353.44940231754958</v>
      </c>
      <c r="AS58" s="171">
        <v>123.70245441318743</v>
      </c>
      <c r="AT58" s="171">
        <v>132.29322850357866</v>
      </c>
      <c r="AU58" s="171"/>
      <c r="AV58" s="171">
        <v>136.81999794961868</v>
      </c>
      <c r="AW58" s="171">
        <v>121.0908200835317</v>
      </c>
      <c r="AX58" s="171">
        <v>161.83554928371075</v>
      </c>
      <c r="AY58" s="171">
        <v>140.81456561580433</v>
      </c>
      <c r="AZ58" s="171">
        <v>127.36337150216819</v>
      </c>
      <c r="BA58" s="171">
        <v>159.83047005074712</v>
      </c>
      <c r="BB58" s="171">
        <v>106.34826725418161</v>
      </c>
      <c r="BC58" s="171">
        <v>161.43844499835657</v>
      </c>
      <c r="BD58" s="171"/>
      <c r="BE58" s="171">
        <v>153.70077862793397</v>
      </c>
      <c r="BF58" s="171">
        <v>119.26264552772713</v>
      </c>
      <c r="BG58" s="171">
        <v>180.54348380947133</v>
      </c>
      <c r="BH58" s="171">
        <v>164.74105476896349</v>
      </c>
      <c r="BI58" s="171">
        <v>149.79052167817065</v>
      </c>
      <c r="BJ58" s="171">
        <v>173.56780258727125</v>
      </c>
      <c r="BK58" s="171">
        <v>114.18795925371207</v>
      </c>
      <c r="BL58" s="172">
        <v>153.99383386689664</v>
      </c>
    </row>
    <row r="59" spans="1:64" s="166" customFormat="1">
      <c r="A59" s="178"/>
      <c r="B59" s="179" t="s">
        <v>65</v>
      </c>
      <c r="C59" s="180">
        <v>143.80957707602454</v>
      </c>
      <c r="D59" s="180">
        <v>144.93995292046262</v>
      </c>
      <c r="E59" s="180">
        <v>164.55376088402593</v>
      </c>
      <c r="F59" s="180">
        <v>146.2972039278624</v>
      </c>
      <c r="G59" s="180">
        <v>135.78456895313332</v>
      </c>
      <c r="H59" s="180">
        <v>115.75475917582014</v>
      </c>
      <c r="I59" s="180">
        <v>108.99762019514372</v>
      </c>
      <c r="J59" s="180">
        <v>146.82549678341059</v>
      </c>
      <c r="K59" s="180"/>
      <c r="L59" s="180">
        <v>144.13058737436836</v>
      </c>
      <c r="M59" s="180">
        <v>134.34686254705721</v>
      </c>
      <c r="N59" s="180">
        <v>148.59695637846832</v>
      </c>
      <c r="O59" s="180">
        <v>156.09485945014868</v>
      </c>
      <c r="P59" s="180">
        <v>124.37450335473058</v>
      </c>
      <c r="Q59" s="180">
        <v>143.75088528010937</v>
      </c>
      <c r="R59" s="180">
        <v>90.254243888837948</v>
      </c>
      <c r="S59" s="180">
        <v>148.33252512807545</v>
      </c>
      <c r="T59" s="180"/>
      <c r="U59" s="180">
        <v>139.79178925847367</v>
      </c>
      <c r="V59" s="180">
        <v>155.5806084885364</v>
      </c>
      <c r="W59" s="180">
        <v>143.88351645990969</v>
      </c>
      <c r="X59" s="180">
        <v>137.49397452571381</v>
      </c>
      <c r="Y59" s="180">
        <v>140.73108863799078</v>
      </c>
      <c r="Z59" s="180">
        <v>110.87296929965798</v>
      </c>
      <c r="AA59" s="180">
        <v>77.576675818182295</v>
      </c>
      <c r="AB59" s="180">
        <v>134.02166256635778</v>
      </c>
      <c r="AC59" s="180"/>
      <c r="AD59" s="180">
        <v>172.13361875210111</v>
      </c>
      <c r="AE59" s="180">
        <v>208.99988062387331</v>
      </c>
      <c r="AF59" s="180">
        <v>224.52686027527773</v>
      </c>
      <c r="AG59" s="180">
        <v>150.69233486306976</v>
      </c>
      <c r="AH59" s="180">
        <v>158.15926337310032</v>
      </c>
      <c r="AI59" s="180">
        <v>189.89699343161777</v>
      </c>
      <c r="AJ59" s="180">
        <v>213.26755328260964</v>
      </c>
      <c r="AK59" s="180">
        <v>147.66363579616811</v>
      </c>
      <c r="AL59" s="180"/>
      <c r="AM59" s="180">
        <v>145.75867147355845</v>
      </c>
      <c r="AN59" s="180">
        <v>134.50267833795621</v>
      </c>
      <c r="AO59" s="180">
        <v>178.02600814476929</v>
      </c>
      <c r="AP59" s="180">
        <v>154.44214084009946</v>
      </c>
      <c r="AQ59" s="180">
        <v>127.52646394865455</v>
      </c>
      <c r="AR59" s="180">
        <v>247.44923973629628</v>
      </c>
      <c r="AS59" s="180">
        <v>100.15005304072163</v>
      </c>
      <c r="AT59" s="180">
        <v>131.45206527660935</v>
      </c>
      <c r="AU59" s="180"/>
      <c r="AV59" s="180">
        <v>131.18319434890785</v>
      </c>
      <c r="AW59" s="180">
        <v>132.90779810171645</v>
      </c>
      <c r="AX59" s="180">
        <v>147.92461574811182</v>
      </c>
      <c r="AY59" s="180">
        <v>133.98266327371132</v>
      </c>
      <c r="AZ59" s="180">
        <v>120.28080900981213</v>
      </c>
      <c r="BA59" s="180">
        <v>125.83418155746782</v>
      </c>
      <c r="BB59" s="180">
        <v>89.508953903855712</v>
      </c>
      <c r="BC59" s="180">
        <v>147.57923507631338</v>
      </c>
      <c r="BD59" s="180"/>
      <c r="BE59" s="180">
        <v>143.7765252343396</v>
      </c>
      <c r="BF59" s="180">
        <v>134.90854890239376</v>
      </c>
      <c r="BG59" s="180">
        <v>160.9212654589958</v>
      </c>
      <c r="BH59" s="180">
        <v>152.33634682153101</v>
      </c>
      <c r="BI59" s="180">
        <v>142.16782257629964</v>
      </c>
      <c r="BJ59" s="180">
        <v>133.93482406184</v>
      </c>
      <c r="BK59" s="180">
        <v>87.283056845841628</v>
      </c>
      <c r="BL59" s="181">
        <v>128.37448142271003</v>
      </c>
    </row>
    <row r="60" spans="1:64" s="63" customFormat="1" ht="1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T60" s="52"/>
    </row>
    <row r="61" spans="1:64" s="100" customFormat="1" ht="12">
      <c r="A61" s="213" t="s">
        <v>38</v>
      </c>
      <c r="B61" s="214"/>
      <c r="C61" s="214"/>
      <c r="D61" s="214"/>
      <c r="E61" s="214"/>
      <c r="F61" s="214"/>
      <c r="G61" s="214"/>
      <c r="H61" s="215"/>
      <c r="I61" s="163"/>
      <c r="J61" s="163"/>
    </row>
    <row r="62" spans="1:64" ht="46.5" customHeight="1">
      <c r="A62" s="210" t="s">
        <v>79</v>
      </c>
      <c r="B62" s="211"/>
      <c r="C62" s="211"/>
      <c r="D62" s="211"/>
      <c r="E62" s="211"/>
      <c r="F62" s="211"/>
      <c r="G62" s="211"/>
      <c r="H62" s="212"/>
      <c r="I62" s="99"/>
      <c r="J62" s="99"/>
      <c r="K62"/>
    </row>
    <row r="63" spans="1:64" ht="39.75" customHeight="1">
      <c r="A63" s="210" t="s">
        <v>37</v>
      </c>
      <c r="B63" s="211"/>
      <c r="C63" s="211"/>
      <c r="D63" s="211"/>
      <c r="E63" s="211"/>
      <c r="F63" s="211"/>
      <c r="G63" s="211"/>
      <c r="H63" s="212"/>
      <c r="I63" s="100"/>
      <c r="J63" s="100"/>
      <c r="K63"/>
    </row>
    <row r="64" spans="1:64" ht="14.25" customHeight="1">
      <c r="A64" s="216" t="s">
        <v>81</v>
      </c>
      <c r="B64" s="217"/>
      <c r="C64" s="217"/>
      <c r="D64" s="217"/>
      <c r="E64" s="217"/>
      <c r="F64" s="217"/>
      <c r="G64" s="217"/>
      <c r="H64" s="218"/>
      <c r="I64" s="100"/>
      <c r="J64" s="100"/>
    </row>
  </sheetData>
  <mergeCells count="44">
    <mergeCell ref="A61:H61"/>
    <mergeCell ref="A62:H62"/>
    <mergeCell ref="A63:H63"/>
    <mergeCell ref="A64:H64"/>
    <mergeCell ref="AE7:AF8"/>
    <mergeCell ref="AG7:AK7"/>
    <mergeCell ref="AG8:AK8"/>
    <mergeCell ref="F8:J8"/>
    <mergeCell ref="C6:J6"/>
    <mergeCell ref="D7:E8"/>
    <mergeCell ref="F7:J7"/>
    <mergeCell ref="C7:C9"/>
    <mergeCell ref="AN7:AO8"/>
    <mergeCell ref="AP7:AT7"/>
    <mergeCell ref="AQ8:AT8"/>
    <mergeCell ref="A2:BL2"/>
    <mergeCell ref="L6:S6"/>
    <mergeCell ref="L7:L9"/>
    <mergeCell ref="M7:N8"/>
    <mergeCell ref="O7:S7"/>
    <mergeCell ref="O8:S8"/>
    <mergeCell ref="U6:AB6"/>
    <mergeCell ref="U7:U9"/>
    <mergeCell ref="V7:W8"/>
    <mergeCell ref="X7:AB7"/>
    <mergeCell ref="X8:AB8"/>
    <mergeCell ref="AD6:AK6"/>
    <mergeCell ref="AD7:AD9"/>
    <mergeCell ref="A3:BL3"/>
    <mergeCell ref="A4:BL4"/>
    <mergeCell ref="A7:A9"/>
    <mergeCell ref="B7:B9"/>
    <mergeCell ref="BE6:BL6"/>
    <mergeCell ref="BE7:BE9"/>
    <mergeCell ref="BF7:BG8"/>
    <mergeCell ref="BH7:BL7"/>
    <mergeCell ref="BH8:BL8"/>
    <mergeCell ref="AV6:BC6"/>
    <mergeCell ref="AV7:AV9"/>
    <mergeCell ref="AW7:AX8"/>
    <mergeCell ref="AY7:BC7"/>
    <mergeCell ref="AY8:BC8"/>
    <mergeCell ref="AM6:AT6"/>
    <mergeCell ref="AM7:AM9"/>
  </mergeCells>
  <phoneticPr fontId="39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5" max="19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EP64"/>
  <sheetViews>
    <sheetView showGridLines="0" zoomScale="70" zoomScaleNormal="70" zoomScaleSheetLayoutView="25" workbookViewId="0">
      <pane xSplit="2" ySplit="9" topLeftCell="C52" activePane="bottomRight" state="frozen"/>
      <selection pane="topRight" activeCell="D1" sqref="D1"/>
      <selection pane="bottomLeft" activeCell="A11" sqref="A11"/>
      <selection pane="bottomRight" activeCell="H56" sqref="H56"/>
    </sheetView>
  </sheetViews>
  <sheetFormatPr baseColWidth="10" defaultColWidth="11.42578125" defaultRowHeight="14.25"/>
  <cols>
    <col min="1" max="2" width="13" style="42" customWidth="1"/>
    <col min="3" max="3" width="16.7109375" style="42" customWidth="1"/>
    <col min="4" max="4" width="17" style="42" customWidth="1"/>
    <col min="5" max="5" width="20.7109375" style="42" customWidth="1"/>
    <col min="6" max="6" width="23.140625" style="42" customWidth="1"/>
    <col min="7" max="7" width="23.42578125" style="42" customWidth="1"/>
    <col min="8" max="9" width="18" style="42" customWidth="1"/>
    <col min="10" max="10" width="15.28515625" style="42" customWidth="1"/>
    <col min="11" max="11" width="2" style="42" customWidth="1"/>
    <col min="12" max="12" width="16.7109375" style="42" customWidth="1"/>
    <col min="13" max="13" width="17" style="42" customWidth="1"/>
    <col min="14" max="14" width="20.7109375" style="42" customWidth="1"/>
    <col min="15" max="15" width="23.140625" style="42" customWidth="1"/>
    <col min="16" max="16" width="23.42578125" style="42" customWidth="1"/>
    <col min="17" max="18" width="18" style="42" customWidth="1"/>
    <col min="19" max="19" width="15.28515625" style="42" customWidth="1"/>
    <col min="20" max="20" width="1.5703125" style="42" customWidth="1"/>
    <col min="21" max="21" width="16.7109375" style="42" customWidth="1"/>
    <col min="22" max="22" width="17" style="42" customWidth="1"/>
    <col min="23" max="23" width="20.7109375" style="42" customWidth="1"/>
    <col min="24" max="24" width="23.140625" style="42" customWidth="1"/>
    <col min="25" max="25" width="23.42578125" style="42" customWidth="1"/>
    <col min="26" max="27" width="18" style="42" customWidth="1"/>
    <col min="28" max="28" width="15.28515625" style="42" customWidth="1"/>
    <col min="29" max="29" width="2.42578125" style="42" customWidth="1"/>
    <col min="30" max="30" width="16.7109375" style="42" customWidth="1"/>
    <col min="31" max="31" width="17" style="42" customWidth="1"/>
    <col min="32" max="32" width="20.7109375" style="42" customWidth="1"/>
    <col min="33" max="33" width="23.140625" style="42" customWidth="1"/>
    <col min="34" max="34" width="23.42578125" style="42" customWidth="1"/>
    <col min="35" max="36" width="18" style="42" customWidth="1"/>
    <col min="37" max="37" width="15.28515625" style="42" customWidth="1"/>
    <col min="38" max="38" width="2.42578125" style="42" customWidth="1"/>
    <col min="39" max="39" width="16.7109375" style="42" customWidth="1"/>
    <col min="40" max="40" width="17" style="42" customWidth="1"/>
    <col min="41" max="41" width="20.7109375" style="42" customWidth="1"/>
    <col min="42" max="42" width="23.140625" style="42" customWidth="1"/>
    <col min="43" max="43" width="23.42578125" style="42" customWidth="1"/>
    <col min="44" max="45" width="18" style="42" customWidth="1"/>
    <col min="46" max="46" width="15.28515625" style="42" customWidth="1"/>
    <col min="47" max="47" width="2.28515625" style="42" customWidth="1"/>
    <col min="48" max="48" width="16.7109375" style="42" customWidth="1"/>
    <col min="49" max="49" width="17" style="42" customWidth="1"/>
    <col min="50" max="50" width="20.7109375" style="42" customWidth="1"/>
    <col min="51" max="51" width="23.140625" style="42" customWidth="1"/>
    <col min="52" max="52" width="23.42578125" style="42" customWidth="1"/>
    <col min="53" max="54" width="18" style="42" customWidth="1"/>
    <col min="55" max="55" width="15.28515625" style="42" customWidth="1"/>
    <col min="56" max="56" width="2.140625" style="42" customWidth="1"/>
    <col min="57" max="57" width="16.7109375" style="42" customWidth="1"/>
    <col min="58" max="58" width="17" style="42" customWidth="1"/>
    <col min="59" max="59" width="20.7109375" style="42" customWidth="1"/>
    <col min="60" max="60" width="23.140625" style="42" customWidth="1"/>
    <col min="61" max="61" width="23.42578125" style="42" customWidth="1"/>
    <col min="62" max="63" width="18" style="42" customWidth="1"/>
    <col min="64" max="64" width="15.28515625" style="42" customWidth="1"/>
    <col min="65" max="216" width="11.42578125" style="42"/>
    <col min="217" max="217" width="2.42578125" style="42" customWidth="1"/>
    <col min="218" max="219" width="13" style="42" customWidth="1"/>
    <col min="220" max="220" width="14.5703125" style="42" bestFit="1" customWidth="1"/>
    <col min="221" max="222" width="18" style="42" customWidth="1"/>
    <col min="223" max="223" width="23.140625" style="42" customWidth="1"/>
    <col min="224" max="224" width="20.7109375" style="42" customWidth="1"/>
    <col min="225" max="225" width="21.7109375" style="42" customWidth="1"/>
    <col min="226" max="226" width="23.140625" style="42" customWidth="1"/>
    <col min="227" max="227" width="19.42578125" style="42" customWidth="1"/>
    <col min="228" max="228" width="18" style="42" customWidth="1"/>
    <col min="229" max="229" width="23.42578125" style="42" customWidth="1"/>
    <col min="230" max="232" width="18" style="42" customWidth="1"/>
    <col min="233" max="472" width="11.42578125" style="42"/>
    <col min="473" max="473" width="2.42578125" style="42" customWidth="1"/>
    <col min="474" max="475" width="13" style="42" customWidth="1"/>
    <col min="476" max="476" width="14.5703125" style="42" bestFit="1" customWidth="1"/>
    <col min="477" max="478" width="18" style="42" customWidth="1"/>
    <col min="479" max="479" width="23.140625" style="42" customWidth="1"/>
    <col min="480" max="480" width="20.7109375" style="42" customWidth="1"/>
    <col min="481" max="481" width="21.7109375" style="42" customWidth="1"/>
    <col min="482" max="482" width="23.140625" style="42" customWidth="1"/>
    <col min="483" max="483" width="19.42578125" style="42" customWidth="1"/>
    <col min="484" max="484" width="18" style="42" customWidth="1"/>
    <col min="485" max="485" width="23.42578125" style="42" customWidth="1"/>
    <col min="486" max="488" width="18" style="42" customWidth="1"/>
    <col min="489" max="728" width="11.42578125" style="42"/>
    <col min="729" max="729" width="2.42578125" style="42" customWidth="1"/>
    <col min="730" max="731" width="13" style="42" customWidth="1"/>
    <col min="732" max="732" width="14.5703125" style="42" bestFit="1" customWidth="1"/>
    <col min="733" max="734" width="18" style="42" customWidth="1"/>
    <col min="735" max="735" width="23.140625" style="42" customWidth="1"/>
    <col min="736" max="736" width="20.7109375" style="42" customWidth="1"/>
    <col min="737" max="737" width="21.7109375" style="42" customWidth="1"/>
    <col min="738" max="738" width="23.140625" style="42" customWidth="1"/>
    <col min="739" max="739" width="19.42578125" style="42" customWidth="1"/>
    <col min="740" max="740" width="18" style="42" customWidth="1"/>
    <col min="741" max="741" width="23.42578125" style="42" customWidth="1"/>
    <col min="742" max="744" width="18" style="42" customWidth="1"/>
    <col min="745" max="984" width="11.42578125" style="42"/>
    <col min="985" max="985" width="2.42578125" style="42" customWidth="1"/>
    <col min="986" max="987" width="13" style="42" customWidth="1"/>
    <col min="988" max="988" width="14.5703125" style="42" bestFit="1" customWidth="1"/>
    <col min="989" max="990" width="18" style="42" customWidth="1"/>
    <col min="991" max="991" width="23.140625" style="42" customWidth="1"/>
    <col min="992" max="992" width="20.7109375" style="42" customWidth="1"/>
    <col min="993" max="993" width="21.7109375" style="42" customWidth="1"/>
    <col min="994" max="994" width="23.140625" style="42" customWidth="1"/>
    <col min="995" max="995" width="19.42578125" style="42" customWidth="1"/>
    <col min="996" max="996" width="18" style="42" customWidth="1"/>
    <col min="997" max="997" width="23.42578125" style="42" customWidth="1"/>
    <col min="998" max="1000" width="18" style="42" customWidth="1"/>
    <col min="1001" max="1240" width="11.42578125" style="42"/>
    <col min="1241" max="1241" width="2.42578125" style="42" customWidth="1"/>
    <col min="1242" max="1243" width="13" style="42" customWidth="1"/>
    <col min="1244" max="1244" width="14.5703125" style="42" bestFit="1" customWidth="1"/>
    <col min="1245" max="1246" width="18" style="42" customWidth="1"/>
    <col min="1247" max="1247" width="23.140625" style="42" customWidth="1"/>
    <col min="1248" max="1248" width="20.7109375" style="42" customWidth="1"/>
    <col min="1249" max="1249" width="21.7109375" style="42" customWidth="1"/>
    <col min="1250" max="1250" width="23.140625" style="42" customWidth="1"/>
    <col min="1251" max="1251" width="19.42578125" style="42" customWidth="1"/>
    <col min="1252" max="1252" width="18" style="42" customWidth="1"/>
    <col min="1253" max="1253" width="23.42578125" style="42" customWidth="1"/>
    <col min="1254" max="1256" width="18" style="42" customWidth="1"/>
    <col min="1257" max="1496" width="11.42578125" style="42"/>
    <col min="1497" max="1497" width="2.42578125" style="42" customWidth="1"/>
    <col min="1498" max="1499" width="13" style="42" customWidth="1"/>
    <col min="1500" max="1500" width="14.5703125" style="42" bestFit="1" customWidth="1"/>
    <col min="1501" max="1502" width="18" style="42" customWidth="1"/>
    <col min="1503" max="1503" width="23.140625" style="42" customWidth="1"/>
    <col min="1504" max="1504" width="20.7109375" style="42" customWidth="1"/>
    <col min="1505" max="1505" width="21.7109375" style="42" customWidth="1"/>
    <col min="1506" max="1506" width="23.140625" style="42" customWidth="1"/>
    <col min="1507" max="1507" width="19.42578125" style="42" customWidth="1"/>
    <col min="1508" max="1508" width="18" style="42" customWidth="1"/>
    <col min="1509" max="1509" width="23.42578125" style="42" customWidth="1"/>
    <col min="1510" max="1512" width="18" style="42" customWidth="1"/>
    <col min="1513" max="1752" width="11.42578125" style="42"/>
    <col min="1753" max="1753" width="2.42578125" style="42" customWidth="1"/>
    <col min="1754" max="1755" width="13" style="42" customWidth="1"/>
    <col min="1756" max="1756" width="14.5703125" style="42" bestFit="1" customWidth="1"/>
    <col min="1757" max="1758" width="18" style="42" customWidth="1"/>
    <col min="1759" max="1759" width="23.140625" style="42" customWidth="1"/>
    <col min="1760" max="1760" width="20.7109375" style="42" customWidth="1"/>
    <col min="1761" max="1761" width="21.7109375" style="42" customWidth="1"/>
    <col min="1762" max="1762" width="23.140625" style="42" customWidth="1"/>
    <col min="1763" max="1763" width="19.42578125" style="42" customWidth="1"/>
    <col min="1764" max="1764" width="18" style="42" customWidth="1"/>
    <col min="1765" max="1765" width="23.42578125" style="42" customWidth="1"/>
    <col min="1766" max="1768" width="18" style="42" customWidth="1"/>
    <col min="1769" max="2008" width="11.42578125" style="42"/>
    <col min="2009" max="2009" width="2.42578125" style="42" customWidth="1"/>
    <col min="2010" max="2011" width="13" style="42" customWidth="1"/>
    <col min="2012" max="2012" width="14.5703125" style="42" bestFit="1" customWidth="1"/>
    <col min="2013" max="2014" width="18" style="42" customWidth="1"/>
    <col min="2015" max="2015" width="23.140625" style="42" customWidth="1"/>
    <col min="2016" max="2016" width="20.7109375" style="42" customWidth="1"/>
    <col min="2017" max="2017" width="21.7109375" style="42" customWidth="1"/>
    <col min="2018" max="2018" width="23.140625" style="42" customWidth="1"/>
    <col min="2019" max="2019" width="19.42578125" style="42" customWidth="1"/>
    <col min="2020" max="2020" width="18" style="42" customWidth="1"/>
    <col min="2021" max="2021" width="23.42578125" style="42" customWidth="1"/>
    <col min="2022" max="2024" width="18" style="42" customWidth="1"/>
    <col min="2025" max="2264" width="11.42578125" style="42"/>
    <col min="2265" max="2265" width="2.42578125" style="42" customWidth="1"/>
    <col min="2266" max="2267" width="13" style="42" customWidth="1"/>
    <col min="2268" max="2268" width="14.5703125" style="42" bestFit="1" customWidth="1"/>
    <col min="2269" max="2270" width="18" style="42" customWidth="1"/>
    <col min="2271" max="2271" width="23.140625" style="42" customWidth="1"/>
    <col min="2272" max="2272" width="20.7109375" style="42" customWidth="1"/>
    <col min="2273" max="2273" width="21.7109375" style="42" customWidth="1"/>
    <col min="2274" max="2274" width="23.140625" style="42" customWidth="1"/>
    <col min="2275" max="2275" width="19.42578125" style="42" customWidth="1"/>
    <col min="2276" max="2276" width="18" style="42" customWidth="1"/>
    <col min="2277" max="2277" width="23.42578125" style="42" customWidth="1"/>
    <col min="2278" max="2280" width="18" style="42" customWidth="1"/>
    <col min="2281" max="2520" width="11.42578125" style="42"/>
    <col min="2521" max="2521" width="2.42578125" style="42" customWidth="1"/>
    <col min="2522" max="2523" width="13" style="42" customWidth="1"/>
    <col min="2524" max="2524" width="14.5703125" style="42" bestFit="1" customWidth="1"/>
    <col min="2525" max="2526" width="18" style="42" customWidth="1"/>
    <col min="2527" max="2527" width="23.140625" style="42" customWidth="1"/>
    <col min="2528" max="2528" width="20.7109375" style="42" customWidth="1"/>
    <col min="2529" max="2529" width="21.7109375" style="42" customWidth="1"/>
    <col min="2530" max="2530" width="23.140625" style="42" customWidth="1"/>
    <col min="2531" max="2531" width="19.42578125" style="42" customWidth="1"/>
    <col min="2532" max="2532" width="18" style="42" customWidth="1"/>
    <col min="2533" max="2533" width="23.42578125" style="42" customWidth="1"/>
    <col min="2534" max="2536" width="18" style="42" customWidth="1"/>
    <col min="2537" max="2776" width="11.42578125" style="42"/>
    <col min="2777" max="2777" width="2.42578125" style="42" customWidth="1"/>
    <col min="2778" max="2779" width="13" style="42" customWidth="1"/>
    <col min="2780" max="2780" width="14.5703125" style="42" bestFit="1" customWidth="1"/>
    <col min="2781" max="2782" width="18" style="42" customWidth="1"/>
    <col min="2783" max="2783" width="23.140625" style="42" customWidth="1"/>
    <col min="2784" max="2784" width="20.7109375" style="42" customWidth="1"/>
    <col min="2785" max="2785" width="21.7109375" style="42" customWidth="1"/>
    <col min="2786" max="2786" width="23.140625" style="42" customWidth="1"/>
    <col min="2787" max="2787" width="19.42578125" style="42" customWidth="1"/>
    <col min="2788" max="2788" width="18" style="42" customWidth="1"/>
    <col min="2789" max="2789" width="23.42578125" style="42" customWidth="1"/>
    <col min="2790" max="2792" width="18" style="42" customWidth="1"/>
    <col min="2793" max="3032" width="11.42578125" style="42"/>
    <col min="3033" max="3033" width="2.42578125" style="42" customWidth="1"/>
    <col min="3034" max="3035" width="13" style="42" customWidth="1"/>
    <col min="3036" max="3036" width="14.5703125" style="42" bestFit="1" customWidth="1"/>
    <col min="3037" max="3038" width="18" style="42" customWidth="1"/>
    <col min="3039" max="3039" width="23.140625" style="42" customWidth="1"/>
    <col min="3040" max="3040" width="20.7109375" style="42" customWidth="1"/>
    <col min="3041" max="3041" width="21.7109375" style="42" customWidth="1"/>
    <col min="3042" max="3042" width="23.140625" style="42" customWidth="1"/>
    <col min="3043" max="3043" width="19.42578125" style="42" customWidth="1"/>
    <col min="3044" max="3044" width="18" style="42" customWidth="1"/>
    <col min="3045" max="3045" width="23.42578125" style="42" customWidth="1"/>
    <col min="3046" max="3048" width="18" style="42" customWidth="1"/>
    <col min="3049" max="3288" width="11.42578125" style="42"/>
    <col min="3289" max="3289" width="2.42578125" style="42" customWidth="1"/>
    <col min="3290" max="3291" width="13" style="42" customWidth="1"/>
    <col min="3292" max="3292" width="14.5703125" style="42" bestFit="1" customWidth="1"/>
    <col min="3293" max="3294" width="18" style="42" customWidth="1"/>
    <col min="3295" max="3295" width="23.140625" style="42" customWidth="1"/>
    <col min="3296" max="3296" width="20.7109375" style="42" customWidth="1"/>
    <col min="3297" max="3297" width="21.7109375" style="42" customWidth="1"/>
    <col min="3298" max="3298" width="23.140625" style="42" customWidth="1"/>
    <col min="3299" max="3299" width="19.42578125" style="42" customWidth="1"/>
    <col min="3300" max="3300" width="18" style="42" customWidth="1"/>
    <col min="3301" max="3301" width="23.42578125" style="42" customWidth="1"/>
    <col min="3302" max="3304" width="18" style="42" customWidth="1"/>
    <col min="3305" max="3544" width="11.42578125" style="42"/>
    <col min="3545" max="3545" width="2.42578125" style="42" customWidth="1"/>
    <col min="3546" max="3547" width="13" style="42" customWidth="1"/>
    <col min="3548" max="3548" width="14.5703125" style="42" bestFit="1" customWidth="1"/>
    <col min="3549" max="3550" width="18" style="42" customWidth="1"/>
    <col min="3551" max="3551" width="23.140625" style="42" customWidth="1"/>
    <col min="3552" max="3552" width="20.7109375" style="42" customWidth="1"/>
    <col min="3553" max="3553" width="21.7109375" style="42" customWidth="1"/>
    <col min="3554" max="3554" width="23.140625" style="42" customWidth="1"/>
    <col min="3555" max="3555" width="19.42578125" style="42" customWidth="1"/>
    <col min="3556" max="3556" width="18" style="42" customWidth="1"/>
    <col min="3557" max="3557" width="23.42578125" style="42" customWidth="1"/>
    <col min="3558" max="3560" width="18" style="42" customWidth="1"/>
    <col min="3561" max="3800" width="11.42578125" style="42"/>
    <col min="3801" max="3801" width="2.42578125" style="42" customWidth="1"/>
    <col min="3802" max="3803" width="13" style="42" customWidth="1"/>
    <col min="3804" max="3804" width="14.5703125" style="42" bestFit="1" customWidth="1"/>
    <col min="3805" max="3806" width="18" style="42" customWidth="1"/>
    <col min="3807" max="3807" width="23.140625" style="42" customWidth="1"/>
    <col min="3808" max="3808" width="20.7109375" style="42" customWidth="1"/>
    <col min="3809" max="3809" width="21.7109375" style="42" customWidth="1"/>
    <col min="3810" max="3810" width="23.140625" style="42" customWidth="1"/>
    <col min="3811" max="3811" width="19.42578125" style="42" customWidth="1"/>
    <col min="3812" max="3812" width="18" style="42" customWidth="1"/>
    <col min="3813" max="3813" width="23.42578125" style="42" customWidth="1"/>
    <col min="3814" max="3816" width="18" style="42" customWidth="1"/>
    <col min="3817" max="4056" width="11.42578125" style="42"/>
    <col min="4057" max="4057" width="2.42578125" style="42" customWidth="1"/>
    <col min="4058" max="4059" width="13" style="42" customWidth="1"/>
    <col min="4060" max="4060" width="14.5703125" style="42" bestFit="1" customWidth="1"/>
    <col min="4061" max="4062" width="18" style="42" customWidth="1"/>
    <col min="4063" max="4063" width="23.140625" style="42" customWidth="1"/>
    <col min="4064" max="4064" width="20.7109375" style="42" customWidth="1"/>
    <col min="4065" max="4065" width="21.7109375" style="42" customWidth="1"/>
    <col min="4066" max="4066" width="23.140625" style="42" customWidth="1"/>
    <col min="4067" max="4067" width="19.42578125" style="42" customWidth="1"/>
    <col min="4068" max="4068" width="18" style="42" customWidth="1"/>
    <col min="4069" max="4069" width="23.42578125" style="42" customWidth="1"/>
    <col min="4070" max="4072" width="18" style="42" customWidth="1"/>
    <col min="4073" max="4312" width="11.42578125" style="42"/>
    <col min="4313" max="4313" width="2.42578125" style="42" customWidth="1"/>
    <col min="4314" max="4315" width="13" style="42" customWidth="1"/>
    <col min="4316" max="4316" width="14.5703125" style="42" bestFit="1" customWidth="1"/>
    <col min="4317" max="4318" width="18" style="42" customWidth="1"/>
    <col min="4319" max="4319" width="23.140625" style="42" customWidth="1"/>
    <col min="4320" max="4320" width="20.7109375" style="42" customWidth="1"/>
    <col min="4321" max="4321" width="21.7109375" style="42" customWidth="1"/>
    <col min="4322" max="4322" width="23.140625" style="42" customWidth="1"/>
    <col min="4323" max="4323" width="19.42578125" style="42" customWidth="1"/>
    <col min="4324" max="4324" width="18" style="42" customWidth="1"/>
    <col min="4325" max="4325" width="23.42578125" style="42" customWidth="1"/>
    <col min="4326" max="4328" width="18" style="42" customWidth="1"/>
    <col min="4329" max="4568" width="11.42578125" style="42"/>
    <col min="4569" max="4569" width="2.42578125" style="42" customWidth="1"/>
    <col min="4570" max="4571" width="13" style="42" customWidth="1"/>
    <col min="4572" max="4572" width="14.5703125" style="42" bestFit="1" customWidth="1"/>
    <col min="4573" max="4574" width="18" style="42" customWidth="1"/>
    <col min="4575" max="4575" width="23.140625" style="42" customWidth="1"/>
    <col min="4576" max="4576" width="20.7109375" style="42" customWidth="1"/>
    <col min="4577" max="4577" width="21.7109375" style="42" customWidth="1"/>
    <col min="4578" max="4578" width="23.140625" style="42" customWidth="1"/>
    <col min="4579" max="4579" width="19.42578125" style="42" customWidth="1"/>
    <col min="4580" max="4580" width="18" style="42" customWidth="1"/>
    <col min="4581" max="4581" width="23.42578125" style="42" customWidth="1"/>
    <col min="4582" max="4584" width="18" style="42" customWidth="1"/>
    <col min="4585" max="4824" width="11.42578125" style="42"/>
    <col min="4825" max="4825" width="2.42578125" style="42" customWidth="1"/>
    <col min="4826" max="4827" width="13" style="42" customWidth="1"/>
    <col min="4828" max="4828" width="14.5703125" style="42" bestFit="1" customWidth="1"/>
    <col min="4829" max="4830" width="18" style="42" customWidth="1"/>
    <col min="4831" max="4831" width="23.140625" style="42" customWidth="1"/>
    <col min="4832" max="4832" width="20.7109375" style="42" customWidth="1"/>
    <col min="4833" max="4833" width="21.7109375" style="42" customWidth="1"/>
    <col min="4834" max="4834" width="23.140625" style="42" customWidth="1"/>
    <col min="4835" max="4835" width="19.42578125" style="42" customWidth="1"/>
    <col min="4836" max="4836" width="18" style="42" customWidth="1"/>
    <col min="4837" max="4837" width="23.42578125" style="42" customWidth="1"/>
    <col min="4838" max="4840" width="18" style="42" customWidth="1"/>
    <col min="4841" max="5080" width="11.42578125" style="42"/>
    <col min="5081" max="5081" width="2.42578125" style="42" customWidth="1"/>
    <col min="5082" max="5083" width="13" style="42" customWidth="1"/>
    <col min="5084" max="5084" width="14.5703125" style="42" bestFit="1" customWidth="1"/>
    <col min="5085" max="5086" width="18" style="42" customWidth="1"/>
    <col min="5087" max="5087" width="23.140625" style="42" customWidth="1"/>
    <col min="5088" max="5088" width="20.7109375" style="42" customWidth="1"/>
    <col min="5089" max="5089" width="21.7109375" style="42" customWidth="1"/>
    <col min="5090" max="5090" width="23.140625" style="42" customWidth="1"/>
    <col min="5091" max="5091" width="19.42578125" style="42" customWidth="1"/>
    <col min="5092" max="5092" width="18" style="42" customWidth="1"/>
    <col min="5093" max="5093" width="23.42578125" style="42" customWidth="1"/>
    <col min="5094" max="5096" width="18" style="42" customWidth="1"/>
    <col min="5097" max="5336" width="11.42578125" style="42"/>
    <col min="5337" max="5337" width="2.42578125" style="42" customWidth="1"/>
    <col min="5338" max="5339" width="13" style="42" customWidth="1"/>
    <col min="5340" max="5340" width="14.5703125" style="42" bestFit="1" customWidth="1"/>
    <col min="5341" max="5342" width="18" style="42" customWidth="1"/>
    <col min="5343" max="5343" width="23.140625" style="42" customWidth="1"/>
    <col min="5344" max="5344" width="20.7109375" style="42" customWidth="1"/>
    <col min="5345" max="5345" width="21.7109375" style="42" customWidth="1"/>
    <col min="5346" max="5346" width="23.140625" style="42" customWidth="1"/>
    <col min="5347" max="5347" width="19.42578125" style="42" customWidth="1"/>
    <col min="5348" max="5348" width="18" style="42" customWidth="1"/>
    <col min="5349" max="5349" width="23.42578125" style="42" customWidth="1"/>
    <col min="5350" max="5352" width="18" style="42" customWidth="1"/>
    <col min="5353" max="5592" width="11.42578125" style="42"/>
    <col min="5593" max="5593" width="2.42578125" style="42" customWidth="1"/>
    <col min="5594" max="5595" width="13" style="42" customWidth="1"/>
    <col min="5596" max="5596" width="14.5703125" style="42" bestFit="1" customWidth="1"/>
    <col min="5597" max="5598" width="18" style="42" customWidth="1"/>
    <col min="5599" max="5599" width="23.140625" style="42" customWidth="1"/>
    <col min="5600" max="5600" width="20.7109375" style="42" customWidth="1"/>
    <col min="5601" max="5601" width="21.7109375" style="42" customWidth="1"/>
    <col min="5602" max="5602" width="23.140625" style="42" customWidth="1"/>
    <col min="5603" max="5603" width="19.42578125" style="42" customWidth="1"/>
    <col min="5604" max="5604" width="18" style="42" customWidth="1"/>
    <col min="5605" max="5605" width="23.42578125" style="42" customWidth="1"/>
    <col min="5606" max="5608" width="18" style="42" customWidth="1"/>
    <col min="5609" max="5848" width="11.42578125" style="42"/>
    <col min="5849" max="5849" width="2.42578125" style="42" customWidth="1"/>
    <col min="5850" max="5851" width="13" style="42" customWidth="1"/>
    <col min="5852" max="5852" width="14.5703125" style="42" bestFit="1" customWidth="1"/>
    <col min="5853" max="5854" width="18" style="42" customWidth="1"/>
    <col min="5855" max="5855" width="23.140625" style="42" customWidth="1"/>
    <col min="5856" max="5856" width="20.7109375" style="42" customWidth="1"/>
    <col min="5857" max="5857" width="21.7109375" style="42" customWidth="1"/>
    <col min="5858" max="5858" width="23.140625" style="42" customWidth="1"/>
    <col min="5859" max="5859" width="19.42578125" style="42" customWidth="1"/>
    <col min="5860" max="5860" width="18" style="42" customWidth="1"/>
    <col min="5861" max="5861" width="23.42578125" style="42" customWidth="1"/>
    <col min="5862" max="5864" width="18" style="42" customWidth="1"/>
    <col min="5865" max="6104" width="11.42578125" style="42"/>
    <col min="6105" max="6105" width="2.42578125" style="42" customWidth="1"/>
    <col min="6106" max="6107" width="13" style="42" customWidth="1"/>
    <col min="6108" max="6108" width="14.5703125" style="42" bestFit="1" customWidth="1"/>
    <col min="6109" max="6110" width="18" style="42" customWidth="1"/>
    <col min="6111" max="6111" width="23.140625" style="42" customWidth="1"/>
    <col min="6112" max="6112" width="20.7109375" style="42" customWidth="1"/>
    <col min="6113" max="6113" width="21.7109375" style="42" customWidth="1"/>
    <col min="6114" max="6114" width="23.140625" style="42" customWidth="1"/>
    <col min="6115" max="6115" width="19.42578125" style="42" customWidth="1"/>
    <col min="6116" max="6116" width="18" style="42" customWidth="1"/>
    <col min="6117" max="6117" width="23.42578125" style="42" customWidth="1"/>
    <col min="6118" max="6120" width="18" style="42" customWidth="1"/>
    <col min="6121" max="6360" width="11.42578125" style="42"/>
    <col min="6361" max="6361" width="2.42578125" style="42" customWidth="1"/>
    <col min="6362" max="6363" width="13" style="42" customWidth="1"/>
    <col min="6364" max="6364" width="14.5703125" style="42" bestFit="1" customWidth="1"/>
    <col min="6365" max="6366" width="18" style="42" customWidth="1"/>
    <col min="6367" max="6367" width="23.140625" style="42" customWidth="1"/>
    <col min="6368" max="6368" width="20.7109375" style="42" customWidth="1"/>
    <col min="6369" max="6369" width="21.7109375" style="42" customWidth="1"/>
    <col min="6370" max="6370" width="23.140625" style="42" customWidth="1"/>
    <col min="6371" max="6371" width="19.42578125" style="42" customWidth="1"/>
    <col min="6372" max="6372" width="18" style="42" customWidth="1"/>
    <col min="6373" max="6373" width="23.42578125" style="42" customWidth="1"/>
    <col min="6374" max="6376" width="18" style="42" customWidth="1"/>
    <col min="6377" max="6616" width="11.42578125" style="42"/>
    <col min="6617" max="6617" width="2.42578125" style="42" customWidth="1"/>
    <col min="6618" max="6619" width="13" style="42" customWidth="1"/>
    <col min="6620" max="6620" width="14.5703125" style="42" bestFit="1" customWidth="1"/>
    <col min="6621" max="6622" width="18" style="42" customWidth="1"/>
    <col min="6623" max="6623" width="23.140625" style="42" customWidth="1"/>
    <col min="6624" max="6624" width="20.7109375" style="42" customWidth="1"/>
    <col min="6625" max="6625" width="21.7109375" style="42" customWidth="1"/>
    <col min="6626" max="6626" width="23.140625" style="42" customWidth="1"/>
    <col min="6627" max="6627" width="19.42578125" style="42" customWidth="1"/>
    <col min="6628" max="6628" width="18" style="42" customWidth="1"/>
    <col min="6629" max="6629" width="23.42578125" style="42" customWidth="1"/>
    <col min="6630" max="6632" width="18" style="42" customWidth="1"/>
    <col min="6633" max="6872" width="11.42578125" style="42"/>
    <col min="6873" max="6873" width="2.42578125" style="42" customWidth="1"/>
    <col min="6874" max="6875" width="13" style="42" customWidth="1"/>
    <col min="6876" max="6876" width="14.5703125" style="42" bestFit="1" customWidth="1"/>
    <col min="6877" max="6878" width="18" style="42" customWidth="1"/>
    <col min="6879" max="6879" width="23.140625" style="42" customWidth="1"/>
    <col min="6880" max="6880" width="20.7109375" style="42" customWidth="1"/>
    <col min="6881" max="6881" width="21.7109375" style="42" customWidth="1"/>
    <col min="6882" max="6882" width="23.140625" style="42" customWidth="1"/>
    <col min="6883" max="6883" width="19.42578125" style="42" customWidth="1"/>
    <col min="6884" max="6884" width="18" style="42" customWidth="1"/>
    <col min="6885" max="6885" width="23.42578125" style="42" customWidth="1"/>
    <col min="6886" max="6888" width="18" style="42" customWidth="1"/>
    <col min="6889" max="7128" width="11.42578125" style="42"/>
    <col min="7129" max="7129" width="2.42578125" style="42" customWidth="1"/>
    <col min="7130" max="7131" width="13" style="42" customWidth="1"/>
    <col min="7132" max="7132" width="14.5703125" style="42" bestFit="1" customWidth="1"/>
    <col min="7133" max="7134" width="18" style="42" customWidth="1"/>
    <col min="7135" max="7135" width="23.140625" style="42" customWidth="1"/>
    <col min="7136" max="7136" width="20.7109375" style="42" customWidth="1"/>
    <col min="7137" max="7137" width="21.7109375" style="42" customWidth="1"/>
    <col min="7138" max="7138" width="23.140625" style="42" customWidth="1"/>
    <col min="7139" max="7139" width="19.42578125" style="42" customWidth="1"/>
    <col min="7140" max="7140" width="18" style="42" customWidth="1"/>
    <col min="7141" max="7141" width="23.42578125" style="42" customWidth="1"/>
    <col min="7142" max="7144" width="18" style="42" customWidth="1"/>
    <col min="7145" max="7384" width="11.42578125" style="42"/>
    <col min="7385" max="7385" width="2.42578125" style="42" customWidth="1"/>
    <col min="7386" max="7387" width="13" style="42" customWidth="1"/>
    <col min="7388" max="7388" width="14.5703125" style="42" bestFit="1" customWidth="1"/>
    <col min="7389" max="7390" width="18" style="42" customWidth="1"/>
    <col min="7391" max="7391" width="23.140625" style="42" customWidth="1"/>
    <col min="7392" max="7392" width="20.7109375" style="42" customWidth="1"/>
    <col min="7393" max="7393" width="21.7109375" style="42" customWidth="1"/>
    <col min="7394" max="7394" width="23.140625" style="42" customWidth="1"/>
    <col min="7395" max="7395" width="19.42578125" style="42" customWidth="1"/>
    <col min="7396" max="7396" width="18" style="42" customWidth="1"/>
    <col min="7397" max="7397" width="23.42578125" style="42" customWidth="1"/>
    <col min="7398" max="7400" width="18" style="42" customWidth="1"/>
    <col min="7401" max="7640" width="11.42578125" style="42"/>
    <col min="7641" max="7641" width="2.42578125" style="42" customWidth="1"/>
    <col min="7642" max="7643" width="13" style="42" customWidth="1"/>
    <col min="7644" max="7644" width="14.5703125" style="42" bestFit="1" customWidth="1"/>
    <col min="7645" max="7646" width="18" style="42" customWidth="1"/>
    <col min="7647" max="7647" width="23.140625" style="42" customWidth="1"/>
    <col min="7648" max="7648" width="20.7109375" style="42" customWidth="1"/>
    <col min="7649" max="7649" width="21.7109375" style="42" customWidth="1"/>
    <col min="7650" max="7650" width="23.140625" style="42" customWidth="1"/>
    <col min="7651" max="7651" width="19.42578125" style="42" customWidth="1"/>
    <col min="7652" max="7652" width="18" style="42" customWidth="1"/>
    <col min="7653" max="7653" width="23.42578125" style="42" customWidth="1"/>
    <col min="7654" max="7656" width="18" style="42" customWidth="1"/>
    <col min="7657" max="7896" width="11.42578125" style="42"/>
    <col min="7897" max="7897" width="2.42578125" style="42" customWidth="1"/>
    <col min="7898" max="7899" width="13" style="42" customWidth="1"/>
    <col min="7900" max="7900" width="14.5703125" style="42" bestFit="1" customWidth="1"/>
    <col min="7901" max="7902" width="18" style="42" customWidth="1"/>
    <col min="7903" max="7903" width="23.140625" style="42" customWidth="1"/>
    <col min="7904" max="7904" width="20.7109375" style="42" customWidth="1"/>
    <col min="7905" max="7905" width="21.7109375" style="42" customWidth="1"/>
    <col min="7906" max="7906" width="23.140625" style="42" customWidth="1"/>
    <col min="7907" max="7907" width="19.42578125" style="42" customWidth="1"/>
    <col min="7908" max="7908" width="18" style="42" customWidth="1"/>
    <col min="7909" max="7909" width="23.42578125" style="42" customWidth="1"/>
    <col min="7910" max="7912" width="18" style="42" customWidth="1"/>
    <col min="7913" max="8152" width="11.42578125" style="42"/>
    <col min="8153" max="8153" width="2.42578125" style="42" customWidth="1"/>
    <col min="8154" max="8155" width="13" style="42" customWidth="1"/>
    <col min="8156" max="8156" width="14.5703125" style="42" bestFit="1" customWidth="1"/>
    <col min="8157" max="8158" width="18" style="42" customWidth="1"/>
    <col min="8159" max="8159" width="23.140625" style="42" customWidth="1"/>
    <col min="8160" max="8160" width="20.7109375" style="42" customWidth="1"/>
    <col min="8161" max="8161" width="21.7109375" style="42" customWidth="1"/>
    <col min="8162" max="8162" width="23.140625" style="42" customWidth="1"/>
    <col min="8163" max="8163" width="19.42578125" style="42" customWidth="1"/>
    <col min="8164" max="8164" width="18" style="42" customWidth="1"/>
    <col min="8165" max="8165" width="23.42578125" style="42" customWidth="1"/>
    <col min="8166" max="8168" width="18" style="42" customWidth="1"/>
    <col min="8169" max="8408" width="11.42578125" style="42"/>
    <col min="8409" max="8409" width="2.42578125" style="42" customWidth="1"/>
    <col min="8410" max="8411" width="13" style="42" customWidth="1"/>
    <col min="8412" max="8412" width="14.5703125" style="42" bestFit="1" customWidth="1"/>
    <col min="8413" max="8414" width="18" style="42" customWidth="1"/>
    <col min="8415" max="8415" width="23.140625" style="42" customWidth="1"/>
    <col min="8416" max="8416" width="20.7109375" style="42" customWidth="1"/>
    <col min="8417" max="8417" width="21.7109375" style="42" customWidth="1"/>
    <col min="8418" max="8418" width="23.140625" style="42" customWidth="1"/>
    <col min="8419" max="8419" width="19.42578125" style="42" customWidth="1"/>
    <col min="8420" max="8420" width="18" style="42" customWidth="1"/>
    <col min="8421" max="8421" width="23.42578125" style="42" customWidth="1"/>
    <col min="8422" max="8424" width="18" style="42" customWidth="1"/>
    <col min="8425" max="8664" width="11.42578125" style="42"/>
    <col min="8665" max="8665" width="2.42578125" style="42" customWidth="1"/>
    <col min="8666" max="8667" width="13" style="42" customWidth="1"/>
    <col min="8668" max="8668" width="14.5703125" style="42" bestFit="1" customWidth="1"/>
    <col min="8669" max="8670" width="18" style="42" customWidth="1"/>
    <col min="8671" max="8671" width="23.140625" style="42" customWidth="1"/>
    <col min="8672" max="8672" width="20.7109375" style="42" customWidth="1"/>
    <col min="8673" max="8673" width="21.7109375" style="42" customWidth="1"/>
    <col min="8674" max="8674" width="23.140625" style="42" customWidth="1"/>
    <col min="8675" max="8675" width="19.42578125" style="42" customWidth="1"/>
    <col min="8676" max="8676" width="18" style="42" customWidth="1"/>
    <col min="8677" max="8677" width="23.42578125" style="42" customWidth="1"/>
    <col min="8678" max="8680" width="18" style="42" customWidth="1"/>
    <col min="8681" max="8920" width="11.42578125" style="42"/>
    <col min="8921" max="8921" width="2.42578125" style="42" customWidth="1"/>
    <col min="8922" max="8923" width="13" style="42" customWidth="1"/>
    <col min="8924" max="8924" width="14.5703125" style="42" bestFit="1" customWidth="1"/>
    <col min="8925" max="8926" width="18" style="42" customWidth="1"/>
    <col min="8927" max="8927" width="23.140625" style="42" customWidth="1"/>
    <col min="8928" max="8928" width="20.7109375" style="42" customWidth="1"/>
    <col min="8929" max="8929" width="21.7109375" style="42" customWidth="1"/>
    <col min="8930" max="8930" width="23.140625" style="42" customWidth="1"/>
    <col min="8931" max="8931" width="19.42578125" style="42" customWidth="1"/>
    <col min="8932" max="8932" width="18" style="42" customWidth="1"/>
    <col min="8933" max="8933" width="23.42578125" style="42" customWidth="1"/>
    <col min="8934" max="8936" width="18" style="42" customWidth="1"/>
    <col min="8937" max="9176" width="11.42578125" style="42"/>
    <col min="9177" max="9177" width="2.42578125" style="42" customWidth="1"/>
    <col min="9178" max="9179" width="13" style="42" customWidth="1"/>
    <col min="9180" max="9180" width="14.5703125" style="42" bestFit="1" customWidth="1"/>
    <col min="9181" max="9182" width="18" style="42" customWidth="1"/>
    <col min="9183" max="9183" width="23.140625" style="42" customWidth="1"/>
    <col min="9184" max="9184" width="20.7109375" style="42" customWidth="1"/>
    <col min="9185" max="9185" width="21.7109375" style="42" customWidth="1"/>
    <col min="9186" max="9186" width="23.140625" style="42" customWidth="1"/>
    <col min="9187" max="9187" width="19.42578125" style="42" customWidth="1"/>
    <col min="9188" max="9188" width="18" style="42" customWidth="1"/>
    <col min="9189" max="9189" width="23.42578125" style="42" customWidth="1"/>
    <col min="9190" max="9192" width="18" style="42" customWidth="1"/>
    <col min="9193" max="9432" width="11.42578125" style="42"/>
    <col min="9433" max="9433" width="2.42578125" style="42" customWidth="1"/>
    <col min="9434" max="9435" width="13" style="42" customWidth="1"/>
    <col min="9436" max="9436" width="14.5703125" style="42" bestFit="1" customWidth="1"/>
    <col min="9437" max="9438" width="18" style="42" customWidth="1"/>
    <col min="9439" max="9439" width="23.140625" style="42" customWidth="1"/>
    <col min="9440" max="9440" width="20.7109375" style="42" customWidth="1"/>
    <col min="9441" max="9441" width="21.7109375" style="42" customWidth="1"/>
    <col min="9442" max="9442" width="23.140625" style="42" customWidth="1"/>
    <col min="9443" max="9443" width="19.42578125" style="42" customWidth="1"/>
    <col min="9444" max="9444" width="18" style="42" customWidth="1"/>
    <col min="9445" max="9445" width="23.42578125" style="42" customWidth="1"/>
    <col min="9446" max="9448" width="18" style="42" customWidth="1"/>
    <col min="9449" max="9688" width="11.42578125" style="42"/>
    <col min="9689" max="9689" width="2.42578125" style="42" customWidth="1"/>
    <col min="9690" max="9691" width="13" style="42" customWidth="1"/>
    <col min="9692" max="9692" width="14.5703125" style="42" bestFit="1" customWidth="1"/>
    <col min="9693" max="9694" width="18" style="42" customWidth="1"/>
    <col min="9695" max="9695" width="23.140625" style="42" customWidth="1"/>
    <col min="9696" max="9696" width="20.7109375" style="42" customWidth="1"/>
    <col min="9697" max="9697" width="21.7109375" style="42" customWidth="1"/>
    <col min="9698" max="9698" width="23.140625" style="42" customWidth="1"/>
    <col min="9699" max="9699" width="19.42578125" style="42" customWidth="1"/>
    <col min="9700" max="9700" width="18" style="42" customWidth="1"/>
    <col min="9701" max="9701" width="23.42578125" style="42" customWidth="1"/>
    <col min="9702" max="9704" width="18" style="42" customWidth="1"/>
    <col min="9705" max="9944" width="11.42578125" style="42"/>
    <col min="9945" max="9945" width="2.42578125" style="42" customWidth="1"/>
    <col min="9946" max="9947" width="13" style="42" customWidth="1"/>
    <col min="9948" max="9948" width="14.5703125" style="42" bestFit="1" customWidth="1"/>
    <col min="9949" max="9950" width="18" style="42" customWidth="1"/>
    <col min="9951" max="9951" width="23.140625" style="42" customWidth="1"/>
    <col min="9952" max="9952" width="20.7109375" style="42" customWidth="1"/>
    <col min="9953" max="9953" width="21.7109375" style="42" customWidth="1"/>
    <col min="9954" max="9954" width="23.140625" style="42" customWidth="1"/>
    <col min="9955" max="9955" width="19.42578125" style="42" customWidth="1"/>
    <col min="9956" max="9956" width="18" style="42" customWidth="1"/>
    <col min="9957" max="9957" width="23.42578125" style="42" customWidth="1"/>
    <col min="9958" max="9960" width="18" style="42" customWidth="1"/>
    <col min="9961" max="10200" width="11.42578125" style="42"/>
    <col min="10201" max="10201" width="2.42578125" style="42" customWidth="1"/>
    <col min="10202" max="10203" width="13" style="42" customWidth="1"/>
    <col min="10204" max="10204" width="14.5703125" style="42" bestFit="1" customWidth="1"/>
    <col min="10205" max="10206" width="18" style="42" customWidth="1"/>
    <col min="10207" max="10207" width="23.140625" style="42" customWidth="1"/>
    <col min="10208" max="10208" width="20.7109375" style="42" customWidth="1"/>
    <col min="10209" max="10209" width="21.7109375" style="42" customWidth="1"/>
    <col min="10210" max="10210" width="23.140625" style="42" customWidth="1"/>
    <col min="10211" max="10211" width="19.42578125" style="42" customWidth="1"/>
    <col min="10212" max="10212" width="18" style="42" customWidth="1"/>
    <col min="10213" max="10213" width="23.42578125" style="42" customWidth="1"/>
    <col min="10214" max="10216" width="18" style="42" customWidth="1"/>
    <col min="10217" max="10456" width="11.42578125" style="42"/>
    <col min="10457" max="10457" width="2.42578125" style="42" customWidth="1"/>
    <col min="10458" max="10459" width="13" style="42" customWidth="1"/>
    <col min="10460" max="10460" width="14.5703125" style="42" bestFit="1" customWidth="1"/>
    <col min="10461" max="10462" width="18" style="42" customWidth="1"/>
    <col min="10463" max="10463" width="23.140625" style="42" customWidth="1"/>
    <col min="10464" max="10464" width="20.7109375" style="42" customWidth="1"/>
    <col min="10465" max="10465" width="21.7109375" style="42" customWidth="1"/>
    <col min="10466" max="10466" width="23.140625" style="42" customWidth="1"/>
    <col min="10467" max="10467" width="19.42578125" style="42" customWidth="1"/>
    <col min="10468" max="10468" width="18" style="42" customWidth="1"/>
    <col min="10469" max="10469" width="23.42578125" style="42" customWidth="1"/>
    <col min="10470" max="10472" width="18" style="42" customWidth="1"/>
    <col min="10473" max="10712" width="11.42578125" style="42"/>
    <col min="10713" max="10713" width="2.42578125" style="42" customWidth="1"/>
    <col min="10714" max="10715" width="13" style="42" customWidth="1"/>
    <col min="10716" max="10716" width="14.5703125" style="42" bestFit="1" customWidth="1"/>
    <col min="10717" max="10718" width="18" style="42" customWidth="1"/>
    <col min="10719" max="10719" width="23.140625" style="42" customWidth="1"/>
    <col min="10720" max="10720" width="20.7109375" style="42" customWidth="1"/>
    <col min="10721" max="10721" width="21.7109375" style="42" customWidth="1"/>
    <col min="10722" max="10722" width="23.140625" style="42" customWidth="1"/>
    <col min="10723" max="10723" width="19.42578125" style="42" customWidth="1"/>
    <col min="10724" max="10724" width="18" style="42" customWidth="1"/>
    <col min="10725" max="10725" width="23.42578125" style="42" customWidth="1"/>
    <col min="10726" max="10728" width="18" style="42" customWidth="1"/>
    <col min="10729" max="10968" width="11.42578125" style="42"/>
    <col min="10969" max="10969" width="2.42578125" style="42" customWidth="1"/>
    <col min="10970" max="10971" width="13" style="42" customWidth="1"/>
    <col min="10972" max="10972" width="14.5703125" style="42" bestFit="1" customWidth="1"/>
    <col min="10973" max="10974" width="18" style="42" customWidth="1"/>
    <col min="10975" max="10975" width="23.140625" style="42" customWidth="1"/>
    <col min="10976" max="10976" width="20.7109375" style="42" customWidth="1"/>
    <col min="10977" max="10977" width="21.7109375" style="42" customWidth="1"/>
    <col min="10978" max="10978" width="23.140625" style="42" customWidth="1"/>
    <col min="10979" max="10979" width="19.42578125" style="42" customWidth="1"/>
    <col min="10980" max="10980" width="18" style="42" customWidth="1"/>
    <col min="10981" max="10981" width="23.42578125" style="42" customWidth="1"/>
    <col min="10982" max="10984" width="18" style="42" customWidth="1"/>
    <col min="10985" max="11224" width="11.42578125" style="42"/>
    <col min="11225" max="11225" width="2.42578125" style="42" customWidth="1"/>
    <col min="11226" max="11227" width="13" style="42" customWidth="1"/>
    <col min="11228" max="11228" width="14.5703125" style="42" bestFit="1" customWidth="1"/>
    <col min="11229" max="11230" width="18" style="42" customWidth="1"/>
    <col min="11231" max="11231" width="23.140625" style="42" customWidth="1"/>
    <col min="11232" max="11232" width="20.7109375" style="42" customWidth="1"/>
    <col min="11233" max="11233" width="21.7109375" style="42" customWidth="1"/>
    <col min="11234" max="11234" width="23.140625" style="42" customWidth="1"/>
    <col min="11235" max="11235" width="19.42578125" style="42" customWidth="1"/>
    <col min="11236" max="11236" width="18" style="42" customWidth="1"/>
    <col min="11237" max="11237" width="23.42578125" style="42" customWidth="1"/>
    <col min="11238" max="11240" width="18" style="42" customWidth="1"/>
    <col min="11241" max="11480" width="11.42578125" style="42"/>
    <col min="11481" max="11481" width="2.42578125" style="42" customWidth="1"/>
    <col min="11482" max="11483" width="13" style="42" customWidth="1"/>
    <col min="11484" max="11484" width="14.5703125" style="42" bestFit="1" customWidth="1"/>
    <col min="11485" max="11486" width="18" style="42" customWidth="1"/>
    <col min="11487" max="11487" width="23.140625" style="42" customWidth="1"/>
    <col min="11488" max="11488" width="20.7109375" style="42" customWidth="1"/>
    <col min="11489" max="11489" width="21.7109375" style="42" customWidth="1"/>
    <col min="11490" max="11490" width="23.140625" style="42" customWidth="1"/>
    <col min="11491" max="11491" width="19.42578125" style="42" customWidth="1"/>
    <col min="11492" max="11492" width="18" style="42" customWidth="1"/>
    <col min="11493" max="11493" width="23.42578125" style="42" customWidth="1"/>
    <col min="11494" max="11496" width="18" style="42" customWidth="1"/>
    <col min="11497" max="11736" width="11.42578125" style="42"/>
    <col min="11737" max="11737" width="2.42578125" style="42" customWidth="1"/>
    <col min="11738" max="11739" width="13" style="42" customWidth="1"/>
    <col min="11740" max="11740" width="14.5703125" style="42" bestFit="1" customWidth="1"/>
    <col min="11741" max="11742" width="18" style="42" customWidth="1"/>
    <col min="11743" max="11743" width="23.140625" style="42" customWidth="1"/>
    <col min="11744" max="11744" width="20.7109375" style="42" customWidth="1"/>
    <col min="11745" max="11745" width="21.7109375" style="42" customWidth="1"/>
    <col min="11746" max="11746" width="23.140625" style="42" customWidth="1"/>
    <col min="11747" max="11747" width="19.42578125" style="42" customWidth="1"/>
    <col min="11748" max="11748" width="18" style="42" customWidth="1"/>
    <col min="11749" max="11749" width="23.42578125" style="42" customWidth="1"/>
    <col min="11750" max="11752" width="18" style="42" customWidth="1"/>
    <col min="11753" max="11992" width="11.42578125" style="42"/>
    <col min="11993" max="11993" width="2.42578125" style="42" customWidth="1"/>
    <col min="11994" max="11995" width="13" style="42" customWidth="1"/>
    <col min="11996" max="11996" width="14.5703125" style="42" bestFit="1" customWidth="1"/>
    <col min="11997" max="11998" width="18" style="42" customWidth="1"/>
    <col min="11999" max="11999" width="23.140625" style="42" customWidth="1"/>
    <col min="12000" max="12000" width="20.7109375" style="42" customWidth="1"/>
    <col min="12001" max="12001" width="21.7109375" style="42" customWidth="1"/>
    <col min="12002" max="12002" width="23.140625" style="42" customWidth="1"/>
    <col min="12003" max="12003" width="19.42578125" style="42" customWidth="1"/>
    <col min="12004" max="12004" width="18" style="42" customWidth="1"/>
    <col min="12005" max="12005" width="23.42578125" style="42" customWidth="1"/>
    <col min="12006" max="12008" width="18" style="42" customWidth="1"/>
    <col min="12009" max="12248" width="11.42578125" style="42"/>
    <col min="12249" max="12249" width="2.42578125" style="42" customWidth="1"/>
    <col min="12250" max="12251" width="13" style="42" customWidth="1"/>
    <col min="12252" max="12252" width="14.5703125" style="42" bestFit="1" customWidth="1"/>
    <col min="12253" max="12254" width="18" style="42" customWidth="1"/>
    <col min="12255" max="12255" width="23.140625" style="42" customWidth="1"/>
    <col min="12256" max="12256" width="20.7109375" style="42" customWidth="1"/>
    <col min="12257" max="12257" width="21.7109375" style="42" customWidth="1"/>
    <col min="12258" max="12258" width="23.140625" style="42" customWidth="1"/>
    <col min="12259" max="12259" width="19.42578125" style="42" customWidth="1"/>
    <col min="12260" max="12260" width="18" style="42" customWidth="1"/>
    <col min="12261" max="12261" width="23.42578125" style="42" customWidth="1"/>
    <col min="12262" max="12264" width="18" style="42" customWidth="1"/>
    <col min="12265" max="12504" width="11.42578125" style="42"/>
    <col min="12505" max="12505" width="2.42578125" style="42" customWidth="1"/>
    <col min="12506" max="12507" width="13" style="42" customWidth="1"/>
    <col min="12508" max="12508" width="14.5703125" style="42" bestFit="1" customWidth="1"/>
    <col min="12509" max="12510" width="18" style="42" customWidth="1"/>
    <col min="12511" max="12511" width="23.140625" style="42" customWidth="1"/>
    <col min="12512" max="12512" width="20.7109375" style="42" customWidth="1"/>
    <col min="12513" max="12513" width="21.7109375" style="42" customWidth="1"/>
    <col min="12514" max="12514" width="23.140625" style="42" customWidth="1"/>
    <col min="12515" max="12515" width="19.42578125" style="42" customWidth="1"/>
    <col min="12516" max="12516" width="18" style="42" customWidth="1"/>
    <col min="12517" max="12517" width="23.42578125" style="42" customWidth="1"/>
    <col min="12518" max="12520" width="18" style="42" customWidth="1"/>
    <col min="12521" max="12760" width="11.42578125" style="42"/>
    <col min="12761" max="12761" width="2.42578125" style="42" customWidth="1"/>
    <col min="12762" max="12763" width="13" style="42" customWidth="1"/>
    <col min="12764" max="12764" width="14.5703125" style="42" bestFit="1" customWidth="1"/>
    <col min="12765" max="12766" width="18" style="42" customWidth="1"/>
    <col min="12767" max="12767" width="23.140625" style="42" customWidth="1"/>
    <col min="12768" max="12768" width="20.7109375" style="42" customWidth="1"/>
    <col min="12769" max="12769" width="21.7109375" style="42" customWidth="1"/>
    <col min="12770" max="12770" width="23.140625" style="42" customWidth="1"/>
    <col min="12771" max="12771" width="19.42578125" style="42" customWidth="1"/>
    <col min="12772" max="12772" width="18" style="42" customWidth="1"/>
    <col min="12773" max="12773" width="23.42578125" style="42" customWidth="1"/>
    <col min="12774" max="12776" width="18" style="42" customWidth="1"/>
    <col min="12777" max="13016" width="11.42578125" style="42"/>
    <col min="13017" max="13017" width="2.42578125" style="42" customWidth="1"/>
    <col min="13018" max="13019" width="13" style="42" customWidth="1"/>
    <col min="13020" max="13020" width="14.5703125" style="42" bestFit="1" customWidth="1"/>
    <col min="13021" max="13022" width="18" style="42" customWidth="1"/>
    <col min="13023" max="13023" width="23.140625" style="42" customWidth="1"/>
    <col min="13024" max="13024" width="20.7109375" style="42" customWidth="1"/>
    <col min="13025" max="13025" width="21.7109375" style="42" customWidth="1"/>
    <col min="13026" max="13026" width="23.140625" style="42" customWidth="1"/>
    <col min="13027" max="13027" width="19.42578125" style="42" customWidth="1"/>
    <col min="13028" max="13028" width="18" style="42" customWidth="1"/>
    <col min="13029" max="13029" width="23.42578125" style="42" customWidth="1"/>
    <col min="13030" max="13032" width="18" style="42" customWidth="1"/>
    <col min="13033" max="13272" width="11.42578125" style="42"/>
    <col min="13273" max="13273" width="2.42578125" style="42" customWidth="1"/>
    <col min="13274" max="13275" width="13" style="42" customWidth="1"/>
    <col min="13276" max="13276" width="14.5703125" style="42" bestFit="1" customWidth="1"/>
    <col min="13277" max="13278" width="18" style="42" customWidth="1"/>
    <col min="13279" max="13279" width="23.140625" style="42" customWidth="1"/>
    <col min="13280" max="13280" width="20.7109375" style="42" customWidth="1"/>
    <col min="13281" max="13281" width="21.7109375" style="42" customWidth="1"/>
    <col min="13282" max="13282" width="23.140625" style="42" customWidth="1"/>
    <col min="13283" max="13283" width="19.42578125" style="42" customWidth="1"/>
    <col min="13284" max="13284" width="18" style="42" customWidth="1"/>
    <col min="13285" max="13285" width="23.42578125" style="42" customWidth="1"/>
    <col min="13286" max="13288" width="18" style="42" customWidth="1"/>
    <col min="13289" max="13528" width="11.42578125" style="42"/>
    <col min="13529" max="13529" width="2.42578125" style="42" customWidth="1"/>
    <col min="13530" max="13531" width="13" style="42" customWidth="1"/>
    <col min="13532" max="13532" width="14.5703125" style="42" bestFit="1" customWidth="1"/>
    <col min="13533" max="13534" width="18" style="42" customWidth="1"/>
    <col min="13535" max="13535" width="23.140625" style="42" customWidth="1"/>
    <col min="13536" max="13536" width="20.7109375" style="42" customWidth="1"/>
    <col min="13537" max="13537" width="21.7109375" style="42" customWidth="1"/>
    <col min="13538" max="13538" width="23.140625" style="42" customWidth="1"/>
    <col min="13539" max="13539" width="19.42578125" style="42" customWidth="1"/>
    <col min="13540" max="13540" width="18" style="42" customWidth="1"/>
    <col min="13541" max="13541" width="23.42578125" style="42" customWidth="1"/>
    <col min="13542" max="13544" width="18" style="42" customWidth="1"/>
    <col min="13545" max="13784" width="11.42578125" style="42"/>
    <col min="13785" max="13785" width="2.42578125" style="42" customWidth="1"/>
    <col min="13786" max="13787" width="13" style="42" customWidth="1"/>
    <col min="13788" max="13788" width="14.5703125" style="42" bestFit="1" customWidth="1"/>
    <col min="13789" max="13790" width="18" style="42" customWidth="1"/>
    <col min="13791" max="13791" width="23.140625" style="42" customWidth="1"/>
    <col min="13792" max="13792" width="20.7109375" style="42" customWidth="1"/>
    <col min="13793" max="13793" width="21.7109375" style="42" customWidth="1"/>
    <col min="13794" max="13794" width="23.140625" style="42" customWidth="1"/>
    <col min="13795" max="13795" width="19.42578125" style="42" customWidth="1"/>
    <col min="13796" max="13796" width="18" style="42" customWidth="1"/>
    <col min="13797" max="13797" width="23.42578125" style="42" customWidth="1"/>
    <col min="13798" max="13800" width="18" style="42" customWidth="1"/>
    <col min="13801" max="14040" width="11.42578125" style="42"/>
    <col min="14041" max="14041" width="2.42578125" style="42" customWidth="1"/>
    <col min="14042" max="14043" width="13" style="42" customWidth="1"/>
    <col min="14044" max="14044" width="14.5703125" style="42" bestFit="1" customWidth="1"/>
    <col min="14045" max="14046" width="18" style="42" customWidth="1"/>
    <col min="14047" max="14047" width="23.140625" style="42" customWidth="1"/>
    <col min="14048" max="14048" width="20.7109375" style="42" customWidth="1"/>
    <col min="14049" max="14049" width="21.7109375" style="42" customWidth="1"/>
    <col min="14050" max="14050" width="23.140625" style="42" customWidth="1"/>
    <col min="14051" max="14051" width="19.42578125" style="42" customWidth="1"/>
    <col min="14052" max="14052" width="18" style="42" customWidth="1"/>
    <col min="14053" max="14053" width="23.42578125" style="42" customWidth="1"/>
    <col min="14054" max="14056" width="18" style="42" customWidth="1"/>
    <col min="14057" max="14296" width="11.42578125" style="42"/>
    <col min="14297" max="14297" width="2.42578125" style="42" customWidth="1"/>
    <col min="14298" max="14299" width="13" style="42" customWidth="1"/>
    <col min="14300" max="14300" width="14.5703125" style="42" bestFit="1" customWidth="1"/>
    <col min="14301" max="14302" width="18" style="42" customWidth="1"/>
    <col min="14303" max="14303" width="23.140625" style="42" customWidth="1"/>
    <col min="14304" max="14304" width="20.7109375" style="42" customWidth="1"/>
    <col min="14305" max="14305" width="21.7109375" style="42" customWidth="1"/>
    <col min="14306" max="14306" width="23.140625" style="42" customWidth="1"/>
    <col min="14307" max="14307" width="19.42578125" style="42" customWidth="1"/>
    <col min="14308" max="14308" width="18" style="42" customWidth="1"/>
    <col min="14309" max="14309" width="23.42578125" style="42" customWidth="1"/>
    <col min="14310" max="14312" width="18" style="42" customWidth="1"/>
    <col min="14313" max="14552" width="11.42578125" style="42"/>
    <col min="14553" max="14553" width="2.42578125" style="42" customWidth="1"/>
    <col min="14554" max="14555" width="13" style="42" customWidth="1"/>
    <col min="14556" max="14556" width="14.5703125" style="42" bestFit="1" customWidth="1"/>
    <col min="14557" max="14558" width="18" style="42" customWidth="1"/>
    <col min="14559" max="14559" width="23.140625" style="42" customWidth="1"/>
    <col min="14560" max="14560" width="20.7109375" style="42" customWidth="1"/>
    <col min="14561" max="14561" width="21.7109375" style="42" customWidth="1"/>
    <col min="14562" max="14562" width="23.140625" style="42" customWidth="1"/>
    <col min="14563" max="14563" width="19.42578125" style="42" customWidth="1"/>
    <col min="14564" max="14564" width="18" style="42" customWidth="1"/>
    <col min="14565" max="14565" width="23.42578125" style="42" customWidth="1"/>
    <col min="14566" max="14568" width="18" style="42" customWidth="1"/>
    <col min="14569" max="14808" width="11.42578125" style="42"/>
    <col min="14809" max="14809" width="2.42578125" style="42" customWidth="1"/>
    <col min="14810" max="14811" width="13" style="42" customWidth="1"/>
    <col min="14812" max="14812" width="14.5703125" style="42" bestFit="1" customWidth="1"/>
    <col min="14813" max="14814" width="18" style="42" customWidth="1"/>
    <col min="14815" max="14815" width="23.140625" style="42" customWidth="1"/>
    <col min="14816" max="14816" width="20.7109375" style="42" customWidth="1"/>
    <col min="14817" max="14817" width="21.7109375" style="42" customWidth="1"/>
    <col min="14818" max="14818" width="23.140625" style="42" customWidth="1"/>
    <col min="14819" max="14819" width="19.42578125" style="42" customWidth="1"/>
    <col min="14820" max="14820" width="18" style="42" customWidth="1"/>
    <col min="14821" max="14821" width="23.42578125" style="42" customWidth="1"/>
    <col min="14822" max="14824" width="18" style="42" customWidth="1"/>
    <col min="14825" max="15064" width="11.42578125" style="42"/>
    <col min="15065" max="15065" width="2.42578125" style="42" customWidth="1"/>
    <col min="15066" max="15067" width="13" style="42" customWidth="1"/>
    <col min="15068" max="15068" width="14.5703125" style="42" bestFit="1" customWidth="1"/>
    <col min="15069" max="15070" width="18" style="42" customWidth="1"/>
    <col min="15071" max="15071" width="23.140625" style="42" customWidth="1"/>
    <col min="15072" max="15072" width="20.7109375" style="42" customWidth="1"/>
    <col min="15073" max="15073" width="21.7109375" style="42" customWidth="1"/>
    <col min="15074" max="15074" width="23.140625" style="42" customWidth="1"/>
    <col min="15075" max="15075" width="19.42578125" style="42" customWidth="1"/>
    <col min="15076" max="15076" width="18" style="42" customWidth="1"/>
    <col min="15077" max="15077" width="23.42578125" style="42" customWidth="1"/>
    <col min="15078" max="15080" width="18" style="42" customWidth="1"/>
    <col min="15081" max="15320" width="11.42578125" style="42"/>
    <col min="15321" max="15321" width="2.42578125" style="42" customWidth="1"/>
    <col min="15322" max="15323" width="13" style="42" customWidth="1"/>
    <col min="15324" max="15324" width="14.5703125" style="42" bestFit="1" customWidth="1"/>
    <col min="15325" max="15326" width="18" style="42" customWidth="1"/>
    <col min="15327" max="15327" width="23.140625" style="42" customWidth="1"/>
    <col min="15328" max="15328" width="20.7109375" style="42" customWidth="1"/>
    <col min="15329" max="15329" width="21.7109375" style="42" customWidth="1"/>
    <col min="15330" max="15330" width="23.140625" style="42" customWidth="1"/>
    <col min="15331" max="15331" width="19.42578125" style="42" customWidth="1"/>
    <col min="15332" max="15332" width="18" style="42" customWidth="1"/>
    <col min="15333" max="15333" width="23.42578125" style="42" customWidth="1"/>
    <col min="15334" max="15336" width="18" style="42" customWidth="1"/>
    <col min="15337" max="15576" width="11.42578125" style="42"/>
    <col min="15577" max="15577" width="2.42578125" style="42" customWidth="1"/>
    <col min="15578" max="15579" width="13" style="42" customWidth="1"/>
    <col min="15580" max="15580" width="14.5703125" style="42" bestFit="1" customWidth="1"/>
    <col min="15581" max="15582" width="18" style="42" customWidth="1"/>
    <col min="15583" max="15583" width="23.140625" style="42" customWidth="1"/>
    <col min="15584" max="15584" width="20.7109375" style="42" customWidth="1"/>
    <col min="15585" max="15585" width="21.7109375" style="42" customWidth="1"/>
    <col min="15586" max="15586" width="23.140625" style="42" customWidth="1"/>
    <col min="15587" max="15587" width="19.42578125" style="42" customWidth="1"/>
    <col min="15588" max="15588" width="18" style="42" customWidth="1"/>
    <col min="15589" max="15589" width="23.42578125" style="42" customWidth="1"/>
    <col min="15590" max="15592" width="18" style="42" customWidth="1"/>
    <col min="15593" max="15832" width="11.42578125" style="42"/>
    <col min="15833" max="15833" width="2.42578125" style="42" customWidth="1"/>
    <col min="15834" max="15835" width="13" style="42" customWidth="1"/>
    <col min="15836" max="15836" width="14.5703125" style="42" bestFit="1" customWidth="1"/>
    <col min="15837" max="15838" width="18" style="42" customWidth="1"/>
    <col min="15839" max="15839" width="23.140625" style="42" customWidth="1"/>
    <col min="15840" max="15840" width="20.7109375" style="42" customWidth="1"/>
    <col min="15841" max="15841" width="21.7109375" style="42" customWidth="1"/>
    <col min="15842" max="15842" width="23.140625" style="42" customWidth="1"/>
    <col min="15843" max="15843" width="19.42578125" style="42" customWidth="1"/>
    <col min="15844" max="15844" width="18" style="42" customWidth="1"/>
    <col min="15845" max="15845" width="23.42578125" style="42" customWidth="1"/>
    <col min="15846" max="15848" width="18" style="42" customWidth="1"/>
    <col min="15849" max="16088" width="11.42578125" style="42"/>
    <col min="16089" max="16089" width="2.42578125" style="42" customWidth="1"/>
    <col min="16090" max="16091" width="13" style="42" customWidth="1"/>
    <col min="16092" max="16092" width="14.5703125" style="42" bestFit="1" customWidth="1"/>
    <col min="16093" max="16094" width="18" style="42" customWidth="1"/>
    <col min="16095" max="16095" width="23.140625" style="42" customWidth="1"/>
    <col min="16096" max="16096" width="20.7109375" style="42" customWidth="1"/>
    <col min="16097" max="16097" width="21.7109375" style="42" customWidth="1"/>
    <col min="16098" max="16098" width="23.140625" style="42" customWidth="1"/>
    <col min="16099" max="16099" width="19.42578125" style="42" customWidth="1"/>
    <col min="16100" max="16100" width="18" style="42" customWidth="1"/>
    <col min="16101" max="16101" width="23.42578125" style="42" customWidth="1"/>
    <col min="16102" max="16104" width="18" style="42" customWidth="1"/>
    <col min="16105" max="16384" width="11.42578125" style="42"/>
  </cols>
  <sheetData>
    <row r="1" spans="1:146" ht="51.75" customHeight="1">
      <c r="B1" s="44"/>
      <c r="C1" s="45"/>
      <c r="D1" s="45"/>
      <c r="E1" s="45"/>
      <c r="F1" s="45"/>
      <c r="G1" s="45"/>
      <c r="H1" s="45"/>
      <c r="I1" s="45"/>
      <c r="J1" s="45"/>
      <c r="L1" s="45"/>
      <c r="M1" s="45"/>
      <c r="N1" s="45"/>
      <c r="O1" s="45"/>
      <c r="P1" s="45"/>
      <c r="Q1" s="45"/>
      <c r="R1" s="45"/>
      <c r="S1" s="45"/>
      <c r="U1" s="45"/>
      <c r="V1" s="45"/>
      <c r="W1" s="45"/>
      <c r="X1" s="45"/>
      <c r="Y1" s="45"/>
      <c r="Z1" s="45"/>
      <c r="AA1" s="45"/>
      <c r="AB1" s="45"/>
      <c r="AD1" s="45"/>
      <c r="AE1" s="45"/>
      <c r="AF1" s="45"/>
      <c r="AG1" s="45"/>
      <c r="AH1" s="45"/>
      <c r="AI1" s="45"/>
      <c r="AJ1" s="45"/>
      <c r="AK1" s="45"/>
      <c r="AM1" s="45"/>
      <c r="AN1" s="45"/>
      <c r="AO1" s="45"/>
      <c r="AP1" s="45"/>
      <c r="AQ1" s="45"/>
      <c r="AR1" s="45"/>
      <c r="AS1" s="45"/>
      <c r="AT1" s="45"/>
      <c r="AV1" s="45"/>
      <c r="AW1" s="45"/>
      <c r="AX1" s="45"/>
      <c r="AY1" s="45"/>
      <c r="AZ1" s="45"/>
      <c r="BA1" s="45"/>
      <c r="BB1" s="45"/>
      <c r="BC1" s="45"/>
      <c r="BE1" s="45"/>
      <c r="BF1" s="45"/>
      <c r="BG1" s="45"/>
      <c r="BH1" s="45"/>
      <c r="BI1" s="45"/>
      <c r="BJ1" s="45"/>
      <c r="BK1" s="45"/>
      <c r="BL1" s="45"/>
    </row>
    <row r="2" spans="1:146" ht="20.25" customHeight="1">
      <c r="A2" s="262" t="s">
        <v>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</row>
    <row r="3" spans="1:146" ht="14.25" customHeight="1">
      <c r="A3" s="194" t="s">
        <v>76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6"/>
    </row>
    <row r="4" spans="1:146">
      <c r="A4" s="197" t="s">
        <v>82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9"/>
    </row>
    <row r="5" spans="1:146" ht="16.5" customHeight="1">
      <c r="A5" s="43"/>
      <c r="B5" s="43"/>
      <c r="C5" s="75"/>
      <c r="D5" s="48"/>
      <c r="E5" s="48"/>
      <c r="F5" s="48"/>
      <c r="G5" s="48"/>
      <c r="H5" s="48"/>
      <c r="I5" s="48"/>
      <c r="J5" s="48"/>
      <c r="L5" s="75"/>
      <c r="M5" s="48"/>
      <c r="N5" s="48"/>
      <c r="O5" s="48"/>
      <c r="P5" s="48"/>
      <c r="Q5" s="48"/>
      <c r="R5" s="48"/>
      <c r="S5" s="48"/>
      <c r="U5" s="75"/>
      <c r="V5" s="48"/>
      <c r="W5" s="48"/>
      <c r="X5" s="48"/>
      <c r="Y5" s="48"/>
      <c r="Z5" s="48"/>
      <c r="AA5" s="48"/>
      <c r="AB5" s="48"/>
      <c r="AD5" s="75"/>
      <c r="AE5" s="48"/>
      <c r="AF5" s="48"/>
      <c r="AG5" s="48"/>
      <c r="AH5" s="48"/>
      <c r="AI5" s="48"/>
      <c r="AJ5" s="48"/>
      <c r="AK5" s="48"/>
      <c r="AM5" s="75"/>
      <c r="AN5" s="48"/>
      <c r="AO5" s="48"/>
      <c r="AP5" s="48"/>
      <c r="AQ5" s="48"/>
      <c r="AR5" s="48"/>
      <c r="AS5" s="48"/>
      <c r="AT5" s="48"/>
      <c r="AV5" s="75"/>
      <c r="AW5" s="48"/>
      <c r="AX5" s="48"/>
      <c r="AY5" s="48"/>
      <c r="AZ5" s="48"/>
      <c r="BA5" s="48"/>
      <c r="BB5" s="48"/>
      <c r="BC5" s="48"/>
      <c r="BE5" s="75"/>
      <c r="BF5" s="48"/>
      <c r="BG5" s="48"/>
      <c r="BH5" s="48"/>
      <c r="BI5" s="48"/>
      <c r="BJ5" s="48"/>
      <c r="BK5" s="48"/>
      <c r="BL5" s="48"/>
    </row>
    <row r="6" spans="1:146" ht="18.75" customHeight="1">
      <c r="A6" s="117"/>
      <c r="B6" s="117"/>
      <c r="C6" s="189" t="s">
        <v>30</v>
      </c>
      <c r="D6" s="190"/>
      <c r="E6" s="190"/>
      <c r="F6" s="190"/>
      <c r="G6" s="190"/>
      <c r="H6" s="190"/>
      <c r="I6" s="190"/>
      <c r="J6" s="190"/>
      <c r="K6" s="76"/>
      <c r="L6" s="189" t="s">
        <v>31</v>
      </c>
      <c r="M6" s="190"/>
      <c r="N6" s="190"/>
      <c r="O6" s="190"/>
      <c r="P6" s="190"/>
      <c r="Q6" s="190"/>
      <c r="R6" s="190"/>
      <c r="S6" s="190"/>
      <c r="T6" s="76"/>
      <c r="U6" s="189" t="s">
        <v>32</v>
      </c>
      <c r="V6" s="190"/>
      <c r="W6" s="190"/>
      <c r="X6" s="190"/>
      <c r="Y6" s="190"/>
      <c r="Z6" s="190"/>
      <c r="AA6" s="190"/>
      <c r="AB6" s="190"/>
      <c r="AC6" s="76"/>
      <c r="AD6" s="189" t="s">
        <v>33</v>
      </c>
      <c r="AE6" s="190"/>
      <c r="AF6" s="190"/>
      <c r="AG6" s="190"/>
      <c r="AH6" s="190"/>
      <c r="AI6" s="190"/>
      <c r="AJ6" s="190"/>
      <c r="AK6" s="190"/>
      <c r="AL6" s="76"/>
      <c r="AM6" s="189" t="s">
        <v>34</v>
      </c>
      <c r="AN6" s="190"/>
      <c r="AO6" s="190"/>
      <c r="AP6" s="190"/>
      <c r="AQ6" s="190"/>
      <c r="AR6" s="190"/>
      <c r="AS6" s="190"/>
      <c r="AT6" s="190"/>
      <c r="AU6" s="76"/>
      <c r="AV6" s="189" t="s">
        <v>35</v>
      </c>
      <c r="AW6" s="190"/>
      <c r="AX6" s="190"/>
      <c r="AY6" s="190"/>
      <c r="AZ6" s="190"/>
      <c r="BA6" s="190"/>
      <c r="BB6" s="190"/>
      <c r="BC6" s="190"/>
      <c r="BD6" s="76"/>
      <c r="BE6" s="189" t="s">
        <v>36</v>
      </c>
      <c r="BF6" s="190"/>
      <c r="BG6" s="190"/>
      <c r="BH6" s="190"/>
      <c r="BI6" s="190"/>
      <c r="BJ6" s="190"/>
      <c r="BK6" s="190"/>
      <c r="BL6" s="191"/>
    </row>
    <row r="7" spans="1:146" ht="20.25" customHeight="1">
      <c r="A7" s="264" t="s">
        <v>62</v>
      </c>
      <c r="B7" s="267" t="s">
        <v>63</v>
      </c>
      <c r="C7" s="271" t="s">
        <v>40</v>
      </c>
      <c r="D7" s="274" t="s">
        <v>56</v>
      </c>
      <c r="E7" s="274"/>
      <c r="F7" s="276" t="s">
        <v>57</v>
      </c>
      <c r="G7" s="276"/>
      <c r="H7" s="276"/>
      <c r="I7" s="276"/>
      <c r="J7" s="276"/>
      <c r="K7" s="166"/>
      <c r="L7" s="271" t="s">
        <v>40</v>
      </c>
      <c r="M7" s="274" t="s">
        <v>56</v>
      </c>
      <c r="N7" s="274"/>
      <c r="O7" s="276" t="s">
        <v>57</v>
      </c>
      <c r="P7" s="276"/>
      <c r="Q7" s="276"/>
      <c r="R7" s="276"/>
      <c r="S7" s="276"/>
      <c r="T7" s="166"/>
      <c r="U7" s="271" t="s">
        <v>40</v>
      </c>
      <c r="V7" s="274" t="s">
        <v>56</v>
      </c>
      <c r="W7" s="274"/>
      <c r="X7" s="276" t="s">
        <v>57</v>
      </c>
      <c r="Y7" s="276"/>
      <c r="Z7" s="276"/>
      <c r="AA7" s="276"/>
      <c r="AB7" s="276"/>
      <c r="AC7" s="166"/>
      <c r="AD7" s="271" t="s">
        <v>40</v>
      </c>
      <c r="AE7" s="274" t="s">
        <v>56</v>
      </c>
      <c r="AF7" s="274"/>
      <c r="AG7" s="276" t="s">
        <v>57</v>
      </c>
      <c r="AH7" s="276"/>
      <c r="AI7" s="276"/>
      <c r="AJ7" s="276"/>
      <c r="AK7" s="276"/>
      <c r="AL7" s="166"/>
      <c r="AM7" s="271" t="s">
        <v>40</v>
      </c>
      <c r="AN7" s="274" t="s">
        <v>56</v>
      </c>
      <c r="AO7" s="274"/>
      <c r="AP7" s="276" t="s">
        <v>57</v>
      </c>
      <c r="AQ7" s="276"/>
      <c r="AR7" s="276"/>
      <c r="AS7" s="276"/>
      <c r="AT7" s="276"/>
      <c r="AU7" s="166"/>
      <c r="AV7" s="271" t="s">
        <v>40</v>
      </c>
      <c r="AW7" s="274" t="s">
        <v>56</v>
      </c>
      <c r="AX7" s="274"/>
      <c r="AY7" s="276" t="s">
        <v>57</v>
      </c>
      <c r="AZ7" s="276"/>
      <c r="BA7" s="276"/>
      <c r="BB7" s="276"/>
      <c r="BC7" s="276"/>
      <c r="BD7" s="166"/>
      <c r="BE7" s="271" t="s">
        <v>40</v>
      </c>
      <c r="BF7" s="274" t="s">
        <v>56</v>
      </c>
      <c r="BG7" s="274"/>
      <c r="BH7" s="276" t="s">
        <v>57</v>
      </c>
      <c r="BI7" s="276"/>
      <c r="BJ7" s="276"/>
      <c r="BK7" s="276"/>
      <c r="BL7" s="278"/>
    </row>
    <row r="8" spans="1:146" ht="15.75" customHeight="1">
      <c r="A8" s="265"/>
      <c r="B8" s="268"/>
      <c r="C8" s="272"/>
      <c r="D8" s="275"/>
      <c r="E8" s="275"/>
      <c r="F8" s="270" t="s">
        <v>58</v>
      </c>
      <c r="G8" s="270"/>
      <c r="H8" s="270"/>
      <c r="I8" s="270"/>
      <c r="J8" s="270"/>
      <c r="K8" s="166"/>
      <c r="L8" s="272"/>
      <c r="M8" s="275"/>
      <c r="N8" s="275"/>
      <c r="O8" s="270" t="s">
        <v>58</v>
      </c>
      <c r="P8" s="270"/>
      <c r="Q8" s="270"/>
      <c r="R8" s="270"/>
      <c r="S8" s="270"/>
      <c r="T8" s="166"/>
      <c r="U8" s="272"/>
      <c r="V8" s="275"/>
      <c r="W8" s="275"/>
      <c r="X8" s="270" t="s">
        <v>58</v>
      </c>
      <c r="Y8" s="270"/>
      <c r="Z8" s="270"/>
      <c r="AA8" s="270"/>
      <c r="AB8" s="270"/>
      <c r="AC8" s="166"/>
      <c r="AD8" s="272"/>
      <c r="AE8" s="275"/>
      <c r="AF8" s="275"/>
      <c r="AG8" s="270" t="s">
        <v>58</v>
      </c>
      <c r="AH8" s="270"/>
      <c r="AI8" s="270"/>
      <c r="AJ8" s="270"/>
      <c r="AK8" s="270"/>
      <c r="AL8" s="166"/>
      <c r="AM8" s="272"/>
      <c r="AN8" s="275"/>
      <c r="AO8" s="275"/>
      <c r="AP8" s="98" t="s">
        <v>58</v>
      </c>
      <c r="AQ8" s="270"/>
      <c r="AR8" s="270"/>
      <c r="AS8" s="270"/>
      <c r="AT8" s="270"/>
      <c r="AU8" s="166"/>
      <c r="AV8" s="272"/>
      <c r="AW8" s="275"/>
      <c r="AX8" s="275"/>
      <c r="AY8" s="270" t="s">
        <v>58</v>
      </c>
      <c r="AZ8" s="270"/>
      <c r="BA8" s="270"/>
      <c r="BB8" s="270"/>
      <c r="BC8" s="270"/>
      <c r="BD8" s="166"/>
      <c r="BE8" s="272"/>
      <c r="BF8" s="275"/>
      <c r="BG8" s="275"/>
      <c r="BH8" s="270" t="s">
        <v>58</v>
      </c>
      <c r="BI8" s="270"/>
      <c r="BJ8" s="270"/>
      <c r="BK8" s="270"/>
      <c r="BL8" s="277"/>
    </row>
    <row r="9" spans="1:146" s="47" customFormat="1" ht="111" customHeight="1">
      <c r="A9" s="266"/>
      <c r="B9" s="269"/>
      <c r="C9" s="273"/>
      <c r="D9" s="108" t="s">
        <v>41</v>
      </c>
      <c r="E9" s="108" t="s">
        <v>43</v>
      </c>
      <c r="F9" s="108" t="s">
        <v>44</v>
      </c>
      <c r="G9" s="108" t="s">
        <v>45</v>
      </c>
      <c r="H9" s="108" t="s">
        <v>46</v>
      </c>
      <c r="I9" s="108" t="s">
        <v>47</v>
      </c>
      <c r="J9" s="108" t="s">
        <v>48</v>
      </c>
      <c r="K9" s="46"/>
      <c r="L9" s="273"/>
      <c r="M9" s="108" t="s">
        <v>41</v>
      </c>
      <c r="N9" s="108" t="s">
        <v>43</v>
      </c>
      <c r="O9" s="108" t="s">
        <v>44</v>
      </c>
      <c r="P9" s="108" t="s">
        <v>45</v>
      </c>
      <c r="Q9" s="108" t="s">
        <v>46</v>
      </c>
      <c r="R9" s="108" t="s">
        <v>47</v>
      </c>
      <c r="S9" s="108" t="s">
        <v>48</v>
      </c>
      <c r="T9" s="46"/>
      <c r="U9" s="273"/>
      <c r="V9" s="108" t="s">
        <v>41</v>
      </c>
      <c r="W9" s="108" t="s">
        <v>43</v>
      </c>
      <c r="X9" s="108" t="s">
        <v>44</v>
      </c>
      <c r="Y9" s="108" t="s">
        <v>45</v>
      </c>
      <c r="Z9" s="108" t="s">
        <v>46</v>
      </c>
      <c r="AA9" s="108" t="s">
        <v>47</v>
      </c>
      <c r="AB9" s="108" t="s">
        <v>48</v>
      </c>
      <c r="AC9" s="46"/>
      <c r="AD9" s="273"/>
      <c r="AE9" s="108" t="s">
        <v>41</v>
      </c>
      <c r="AF9" s="108" t="s">
        <v>43</v>
      </c>
      <c r="AG9" s="108" t="s">
        <v>44</v>
      </c>
      <c r="AH9" s="108" t="s">
        <v>45</v>
      </c>
      <c r="AI9" s="108" t="s">
        <v>46</v>
      </c>
      <c r="AJ9" s="108" t="s">
        <v>47</v>
      </c>
      <c r="AK9" s="108" t="s">
        <v>48</v>
      </c>
      <c r="AL9" s="46"/>
      <c r="AM9" s="273"/>
      <c r="AN9" s="108" t="s">
        <v>41</v>
      </c>
      <c r="AO9" s="108" t="s">
        <v>43</v>
      </c>
      <c r="AP9" s="108" t="s">
        <v>44</v>
      </c>
      <c r="AQ9" s="108" t="s">
        <v>45</v>
      </c>
      <c r="AR9" s="108" t="s">
        <v>46</v>
      </c>
      <c r="AS9" s="108" t="s">
        <v>47</v>
      </c>
      <c r="AT9" s="108" t="s">
        <v>48</v>
      </c>
      <c r="AU9" s="46"/>
      <c r="AV9" s="273"/>
      <c r="AW9" s="108" t="s">
        <v>41</v>
      </c>
      <c r="AX9" s="108" t="s">
        <v>43</v>
      </c>
      <c r="AY9" s="108" t="s">
        <v>44</v>
      </c>
      <c r="AZ9" s="108" t="s">
        <v>45</v>
      </c>
      <c r="BA9" s="108" t="s">
        <v>46</v>
      </c>
      <c r="BB9" s="108" t="s">
        <v>47</v>
      </c>
      <c r="BC9" s="108" t="s">
        <v>48</v>
      </c>
      <c r="BD9" s="46"/>
      <c r="BE9" s="273"/>
      <c r="BF9" s="108" t="s">
        <v>41</v>
      </c>
      <c r="BG9" s="108" t="s">
        <v>43</v>
      </c>
      <c r="BH9" s="108" t="s">
        <v>44</v>
      </c>
      <c r="BI9" s="108" t="s">
        <v>45</v>
      </c>
      <c r="BJ9" s="108" t="s">
        <v>46</v>
      </c>
      <c r="BK9" s="108" t="s">
        <v>47</v>
      </c>
      <c r="BL9" s="177" t="s">
        <v>48</v>
      </c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</row>
    <row r="10" spans="1:146" s="166" customFormat="1">
      <c r="A10" s="169">
        <v>2019</v>
      </c>
      <c r="B10" s="170" t="s">
        <v>64</v>
      </c>
      <c r="C10" s="171">
        <v>90.978939776895473</v>
      </c>
      <c r="D10" s="171">
        <v>88.448928972186025</v>
      </c>
      <c r="E10" s="171">
        <v>101.84029941695105</v>
      </c>
      <c r="F10" s="171">
        <v>90.502098356459172</v>
      </c>
      <c r="G10" s="171">
        <v>93.388016357258465</v>
      </c>
      <c r="H10" s="171">
        <v>112.20495934089985</v>
      </c>
      <c r="I10" s="171">
        <v>73.76420145974943</v>
      </c>
      <c r="J10" s="171">
        <v>94.984891933087141</v>
      </c>
      <c r="K10" s="171"/>
      <c r="L10" s="171">
        <v>89.767994605691925</v>
      </c>
      <c r="M10" s="171">
        <v>80.759864035680323</v>
      </c>
      <c r="N10" s="171">
        <v>96.122121493799298</v>
      </c>
      <c r="O10" s="171">
        <v>89.881430068032927</v>
      </c>
      <c r="P10" s="171">
        <v>92.707206155615893</v>
      </c>
      <c r="Q10" s="171">
        <v>137.50952068128657</v>
      </c>
      <c r="R10" s="171">
        <v>71.332733624439996</v>
      </c>
      <c r="S10" s="171">
        <v>92.423288990444334</v>
      </c>
      <c r="T10" s="171"/>
      <c r="U10" s="171">
        <v>82.979867581345019</v>
      </c>
      <c r="V10" s="171">
        <v>70.909266534468102</v>
      </c>
      <c r="W10" s="171">
        <v>100.86480012726251</v>
      </c>
      <c r="X10" s="171">
        <v>88.993936622426389</v>
      </c>
      <c r="Y10" s="171">
        <v>89.322604769350079</v>
      </c>
      <c r="Z10" s="171">
        <v>94.921757280890844</v>
      </c>
      <c r="AA10" s="171">
        <v>84.966044100459229</v>
      </c>
      <c r="AB10" s="171">
        <v>93.384763640942566</v>
      </c>
      <c r="AC10" s="171"/>
      <c r="AD10" s="171">
        <v>82.66513795018453</v>
      </c>
      <c r="AE10" s="171">
        <v>69.24806933183811</v>
      </c>
      <c r="AF10" s="171">
        <v>96.110542926013437</v>
      </c>
      <c r="AG10" s="171">
        <v>85.160998988063369</v>
      </c>
      <c r="AH10" s="171">
        <v>94.411222324546799</v>
      </c>
      <c r="AI10" s="171">
        <v>88.303538326231489</v>
      </c>
      <c r="AJ10" s="171">
        <v>71.981861682284517</v>
      </c>
      <c r="AK10" s="171">
        <v>97.681155677599904</v>
      </c>
      <c r="AL10" s="171"/>
      <c r="AM10" s="171">
        <v>90.052722810223457</v>
      </c>
      <c r="AN10" s="171">
        <v>83.067340451395566</v>
      </c>
      <c r="AO10" s="171">
        <v>103.27333850160667</v>
      </c>
      <c r="AP10" s="171">
        <v>88.739444243330084</v>
      </c>
      <c r="AQ10" s="171">
        <v>95.872801862575955</v>
      </c>
      <c r="AR10" s="171">
        <v>136.00820926432849</v>
      </c>
      <c r="AS10" s="171">
        <v>75.76677478133351</v>
      </c>
      <c r="AT10" s="171">
        <v>97.527293006290591</v>
      </c>
      <c r="AU10" s="171"/>
      <c r="AV10" s="171">
        <v>92.19477703477304</v>
      </c>
      <c r="AW10" s="171">
        <v>88.019564293707205</v>
      </c>
      <c r="AX10" s="171">
        <v>100.44901950302108</v>
      </c>
      <c r="AY10" s="171">
        <v>93.070193475276525</v>
      </c>
      <c r="AZ10" s="171">
        <v>96.537367852074013</v>
      </c>
      <c r="BA10" s="171">
        <v>108.51776563634199</v>
      </c>
      <c r="BB10" s="171">
        <v>69.139714652592858</v>
      </c>
      <c r="BC10" s="171">
        <v>96.608807813449033</v>
      </c>
      <c r="BD10" s="171"/>
      <c r="BE10" s="171">
        <v>91.5399563937968</v>
      </c>
      <c r="BF10" s="171">
        <v>80.185940868532526</v>
      </c>
      <c r="BG10" s="171">
        <v>96.152783827365468</v>
      </c>
      <c r="BH10" s="171">
        <v>93.03254149309447</v>
      </c>
      <c r="BI10" s="171">
        <v>95.427625628729672</v>
      </c>
      <c r="BJ10" s="171">
        <v>135.47557347052253</v>
      </c>
      <c r="BK10" s="171">
        <v>73.91121901822234</v>
      </c>
      <c r="BL10" s="172">
        <v>103.51939268863468</v>
      </c>
    </row>
    <row r="11" spans="1:146" s="166" customFormat="1">
      <c r="A11" s="173"/>
      <c r="B11" s="174" t="s">
        <v>65</v>
      </c>
      <c r="C11" s="175">
        <v>85.508561453081981</v>
      </c>
      <c r="D11" s="175">
        <v>83.099182518569933</v>
      </c>
      <c r="E11" s="175">
        <v>93.736408950640154</v>
      </c>
      <c r="F11" s="175">
        <v>87.658262529795977</v>
      </c>
      <c r="G11" s="175">
        <v>85.425346775368723</v>
      </c>
      <c r="H11" s="175">
        <v>81.743554062938273</v>
      </c>
      <c r="I11" s="175">
        <v>60.173806294701606</v>
      </c>
      <c r="J11" s="175">
        <v>89.813422994999343</v>
      </c>
      <c r="K11" s="175"/>
      <c r="L11" s="175">
        <v>86.149670750891701</v>
      </c>
      <c r="M11" s="175">
        <v>84.832274321355811</v>
      </c>
      <c r="N11" s="175">
        <v>92.038900921179462</v>
      </c>
      <c r="O11" s="175">
        <v>85.912645387214241</v>
      </c>
      <c r="P11" s="175">
        <v>87.728713698224837</v>
      </c>
      <c r="Q11" s="175">
        <v>124.42617764533351</v>
      </c>
      <c r="R11" s="175">
        <v>62.960307755130167</v>
      </c>
      <c r="S11" s="175">
        <v>86.993441852938204</v>
      </c>
      <c r="T11" s="175"/>
      <c r="U11" s="175">
        <v>86.613788163655627</v>
      </c>
      <c r="V11" s="175">
        <v>86.706998676432903</v>
      </c>
      <c r="W11" s="175">
        <v>96.384767107854046</v>
      </c>
      <c r="X11" s="175">
        <v>87.853149397807655</v>
      </c>
      <c r="Y11" s="175">
        <v>86.06073773208</v>
      </c>
      <c r="Z11" s="175">
        <v>83.726758544947899</v>
      </c>
      <c r="AA11" s="175">
        <v>72.113349379454618</v>
      </c>
      <c r="AB11" s="175">
        <v>89.622015534729726</v>
      </c>
      <c r="AC11" s="175"/>
      <c r="AD11" s="175">
        <v>82.154091563822206</v>
      </c>
      <c r="AE11" s="175">
        <v>79.155402586413828</v>
      </c>
      <c r="AF11" s="175">
        <v>89.820664651378138</v>
      </c>
      <c r="AG11" s="175">
        <v>83.8357695482308</v>
      </c>
      <c r="AH11" s="175">
        <v>85.79042699198169</v>
      </c>
      <c r="AI11" s="175">
        <v>78.213268992483748</v>
      </c>
      <c r="AJ11" s="175">
        <v>56.743762525151773</v>
      </c>
      <c r="AK11" s="175">
        <v>91.463476423291084</v>
      </c>
      <c r="AL11" s="175"/>
      <c r="AM11" s="175">
        <v>86.456001232104384</v>
      </c>
      <c r="AN11" s="175">
        <v>86.450231584869314</v>
      </c>
      <c r="AO11" s="175">
        <v>95.819024236690623</v>
      </c>
      <c r="AP11" s="175">
        <v>86.188159239240491</v>
      </c>
      <c r="AQ11" s="175">
        <v>92.759558118601674</v>
      </c>
      <c r="AR11" s="175">
        <v>114.88948575624576</v>
      </c>
      <c r="AS11" s="175">
        <v>58.211938095556398</v>
      </c>
      <c r="AT11" s="175">
        <v>85.762390394016322</v>
      </c>
      <c r="AU11" s="175"/>
      <c r="AV11" s="175">
        <v>88.089705830633903</v>
      </c>
      <c r="AW11" s="175">
        <v>92.844419876225501</v>
      </c>
      <c r="AX11" s="175">
        <v>95.498068100531015</v>
      </c>
      <c r="AY11" s="175">
        <v>88.048199909489512</v>
      </c>
      <c r="AZ11" s="175">
        <v>91.567152584727694</v>
      </c>
      <c r="BA11" s="175">
        <v>85.638667233005236</v>
      </c>
      <c r="BB11" s="175">
        <v>58.913204439582124</v>
      </c>
      <c r="BC11" s="175">
        <v>88.229587673550881</v>
      </c>
      <c r="BD11" s="175"/>
      <c r="BE11" s="175">
        <v>85.562362544307916</v>
      </c>
      <c r="BF11" s="175">
        <v>87.820512695609267</v>
      </c>
      <c r="BG11" s="175">
        <v>91.834247621440895</v>
      </c>
      <c r="BH11" s="175">
        <v>85.438333247027956</v>
      </c>
      <c r="BI11" s="175">
        <v>89.894786218077357</v>
      </c>
      <c r="BJ11" s="175">
        <v>111.90982289076481</v>
      </c>
      <c r="BK11" s="175">
        <v>58.500424022638356</v>
      </c>
      <c r="BL11" s="176">
        <v>86.613347300602015</v>
      </c>
    </row>
    <row r="12" spans="1:146" s="166" customFormat="1">
      <c r="A12" s="169"/>
      <c r="B12" s="170" t="s">
        <v>66</v>
      </c>
      <c r="C12" s="171">
        <v>96.267632227385292</v>
      </c>
      <c r="D12" s="171">
        <v>97.022592478961656</v>
      </c>
      <c r="E12" s="171">
        <v>94.349668075406967</v>
      </c>
      <c r="F12" s="171">
        <v>98.51256511001975</v>
      </c>
      <c r="G12" s="171">
        <v>98.259123110253341</v>
      </c>
      <c r="H12" s="171">
        <v>92.963843476890005</v>
      </c>
      <c r="I12" s="171">
        <v>74.518977073851929</v>
      </c>
      <c r="J12" s="171">
        <v>97.689623245118668</v>
      </c>
      <c r="K12" s="171"/>
      <c r="L12" s="171">
        <v>95.780514376086231</v>
      </c>
      <c r="M12" s="171">
        <v>89.536779501799131</v>
      </c>
      <c r="N12" s="171">
        <v>96.584729740255227</v>
      </c>
      <c r="O12" s="171">
        <v>100.52176552474826</v>
      </c>
      <c r="P12" s="171">
        <v>92.004641947743536</v>
      </c>
      <c r="Q12" s="171">
        <v>88.818586675822516</v>
      </c>
      <c r="R12" s="171">
        <v>71.099485823658384</v>
      </c>
      <c r="S12" s="171">
        <v>104.20915622670708</v>
      </c>
      <c r="T12" s="171"/>
      <c r="U12" s="171">
        <v>95.163111731513212</v>
      </c>
      <c r="V12" s="171">
        <v>93.530811509683886</v>
      </c>
      <c r="W12" s="171">
        <v>95.634915242781034</v>
      </c>
      <c r="X12" s="171">
        <v>97.943514935410533</v>
      </c>
      <c r="Y12" s="171">
        <v>97.351494194223079</v>
      </c>
      <c r="Z12" s="171">
        <v>89.812963528872913</v>
      </c>
      <c r="AA12" s="171">
        <v>84.230228692357258</v>
      </c>
      <c r="AB12" s="171">
        <v>104.32653176297427</v>
      </c>
      <c r="AC12" s="171"/>
      <c r="AD12" s="171">
        <v>96.011945085410431</v>
      </c>
      <c r="AE12" s="171">
        <v>99.3906439042497</v>
      </c>
      <c r="AF12" s="171">
        <v>91.583795251831106</v>
      </c>
      <c r="AG12" s="171">
        <v>96.939544049736739</v>
      </c>
      <c r="AH12" s="171">
        <v>97.418771382479733</v>
      </c>
      <c r="AI12" s="171">
        <v>109.00539264138781</v>
      </c>
      <c r="AJ12" s="171">
        <v>68.264234346056853</v>
      </c>
      <c r="AK12" s="171">
        <v>99.656157248091858</v>
      </c>
      <c r="AL12" s="171"/>
      <c r="AM12" s="171">
        <v>94.379103870579186</v>
      </c>
      <c r="AN12" s="171">
        <v>86.904815025362936</v>
      </c>
      <c r="AO12" s="171">
        <v>101.10031304919083</v>
      </c>
      <c r="AP12" s="171">
        <v>96.687293276078535</v>
      </c>
      <c r="AQ12" s="171">
        <v>98.144237121156124</v>
      </c>
      <c r="AR12" s="171">
        <v>84.950183500512708</v>
      </c>
      <c r="AS12" s="171">
        <v>70.591672769801235</v>
      </c>
      <c r="AT12" s="171">
        <v>111.7691154953657</v>
      </c>
      <c r="AU12" s="171"/>
      <c r="AV12" s="171">
        <v>97.030231243978051</v>
      </c>
      <c r="AW12" s="171">
        <v>99.434986685181784</v>
      </c>
      <c r="AX12" s="171">
        <v>94.732007297251144</v>
      </c>
      <c r="AY12" s="171">
        <v>100.44217956675253</v>
      </c>
      <c r="AZ12" s="171">
        <v>94.945690104059182</v>
      </c>
      <c r="BA12" s="171">
        <v>78.440145849622269</v>
      </c>
      <c r="BB12" s="171">
        <v>68.276081674132413</v>
      </c>
      <c r="BC12" s="171">
        <v>100.68514163524083</v>
      </c>
      <c r="BD12" s="171"/>
      <c r="BE12" s="171">
        <v>94.93390071150678</v>
      </c>
      <c r="BF12" s="171">
        <v>95.709702471595151</v>
      </c>
      <c r="BG12" s="171">
        <v>95.521890402612073</v>
      </c>
      <c r="BH12" s="171">
        <v>97.277634827326679</v>
      </c>
      <c r="BI12" s="171">
        <v>94.083051238224513</v>
      </c>
      <c r="BJ12" s="171">
        <v>94.493909508914498</v>
      </c>
      <c r="BK12" s="171">
        <v>70.72656311991669</v>
      </c>
      <c r="BL12" s="172">
        <v>97.227313431123648</v>
      </c>
    </row>
    <row r="13" spans="1:146" s="166" customFormat="1">
      <c r="A13" s="173"/>
      <c r="B13" s="174" t="s">
        <v>67</v>
      </c>
      <c r="C13" s="175">
        <v>89.322416943084249</v>
      </c>
      <c r="D13" s="175">
        <v>91.772571775637488</v>
      </c>
      <c r="E13" s="175">
        <v>93.421356496893708</v>
      </c>
      <c r="F13" s="175">
        <v>89.197335162225144</v>
      </c>
      <c r="G13" s="175">
        <v>91.058491386183547</v>
      </c>
      <c r="H13" s="175">
        <v>77.591728796413861</v>
      </c>
      <c r="I13" s="175">
        <v>73.886370326066384</v>
      </c>
      <c r="J13" s="175">
        <v>94.192508018031006</v>
      </c>
      <c r="K13" s="175"/>
      <c r="L13" s="175">
        <v>87.866635457382884</v>
      </c>
      <c r="M13" s="175">
        <v>81.856297597258148</v>
      </c>
      <c r="N13" s="175">
        <v>99.454652891765662</v>
      </c>
      <c r="O13" s="175">
        <v>89.005178116596213</v>
      </c>
      <c r="P13" s="175">
        <v>93.441160083774065</v>
      </c>
      <c r="Q13" s="175">
        <v>76.532191969331535</v>
      </c>
      <c r="R13" s="175">
        <v>73.745509379980859</v>
      </c>
      <c r="S13" s="175">
        <v>89.379384632277493</v>
      </c>
      <c r="T13" s="175"/>
      <c r="U13" s="175">
        <v>90.916001951909209</v>
      </c>
      <c r="V13" s="175">
        <v>97.695786535085603</v>
      </c>
      <c r="W13" s="175">
        <v>94.50675312033168</v>
      </c>
      <c r="X13" s="175">
        <v>88.466015534046321</v>
      </c>
      <c r="Y13" s="175">
        <v>84.8640665551371</v>
      </c>
      <c r="Z13" s="175">
        <v>80.71977448462502</v>
      </c>
      <c r="AA13" s="175">
        <v>73.799156706881135</v>
      </c>
      <c r="AB13" s="175">
        <v>96.029231902041758</v>
      </c>
      <c r="AC13" s="175"/>
      <c r="AD13" s="175">
        <v>89.849740312800961</v>
      </c>
      <c r="AE13" s="175">
        <v>92.161674533030805</v>
      </c>
      <c r="AF13" s="175">
        <v>93.636573176423809</v>
      </c>
      <c r="AG13" s="175">
        <v>90.45676448336809</v>
      </c>
      <c r="AH13" s="175">
        <v>90.171824659637977</v>
      </c>
      <c r="AI13" s="175">
        <v>83.527054618578916</v>
      </c>
      <c r="AJ13" s="175">
        <v>62.828988983184644</v>
      </c>
      <c r="AK13" s="175">
        <v>97.961942099522034</v>
      </c>
      <c r="AL13" s="175"/>
      <c r="AM13" s="175">
        <v>86.207810833285762</v>
      </c>
      <c r="AN13" s="175">
        <v>79.287116201689926</v>
      </c>
      <c r="AO13" s="175">
        <v>91.964110674627847</v>
      </c>
      <c r="AP13" s="175">
        <v>88.595622668375555</v>
      </c>
      <c r="AQ13" s="175">
        <v>94.014127548969327</v>
      </c>
      <c r="AR13" s="175">
        <v>67.307121480123882</v>
      </c>
      <c r="AS13" s="175">
        <v>68.306508265221765</v>
      </c>
      <c r="AT13" s="175">
        <v>91.586010421732894</v>
      </c>
      <c r="AU13" s="175"/>
      <c r="AV13" s="175">
        <v>91.15519411444896</v>
      </c>
      <c r="AW13" s="175">
        <v>95.276080983592337</v>
      </c>
      <c r="AX13" s="175">
        <v>98.243679894263337</v>
      </c>
      <c r="AY13" s="175">
        <v>92.387924131084915</v>
      </c>
      <c r="AZ13" s="175">
        <v>87.3603239956566</v>
      </c>
      <c r="BA13" s="175">
        <v>74.718794909003819</v>
      </c>
      <c r="BB13" s="175">
        <v>67.125014809684018</v>
      </c>
      <c r="BC13" s="175">
        <v>95.854525224681097</v>
      </c>
      <c r="BD13" s="175"/>
      <c r="BE13" s="175">
        <v>89.894267757070793</v>
      </c>
      <c r="BF13" s="175">
        <v>86.008055367152579</v>
      </c>
      <c r="BG13" s="175">
        <v>93.72477181195363</v>
      </c>
      <c r="BH13" s="175">
        <v>91.920123574438733</v>
      </c>
      <c r="BI13" s="175">
        <v>92.110263673529928</v>
      </c>
      <c r="BJ13" s="175">
        <v>72.33444110695855</v>
      </c>
      <c r="BK13" s="175">
        <v>70.534637540976732</v>
      </c>
      <c r="BL13" s="176">
        <v>96.914151475755418</v>
      </c>
    </row>
    <row r="14" spans="1:146" s="166" customFormat="1">
      <c r="A14" s="169"/>
      <c r="B14" s="170" t="s">
        <v>68</v>
      </c>
      <c r="C14" s="171">
        <v>97.860204011948639</v>
      </c>
      <c r="D14" s="171">
        <v>105.91734806421907</v>
      </c>
      <c r="E14" s="171">
        <v>100.78943643494638</v>
      </c>
      <c r="F14" s="171">
        <v>96.62122127249431</v>
      </c>
      <c r="G14" s="171">
        <v>94.752209130628486</v>
      </c>
      <c r="H14" s="171">
        <v>88.69823593322775</v>
      </c>
      <c r="I14" s="171">
        <v>86.779201407872776</v>
      </c>
      <c r="J14" s="171">
        <v>102.77514795668539</v>
      </c>
      <c r="K14" s="171"/>
      <c r="L14" s="171">
        <v>96.54768850500129</v>
      </c>
      <c r="M14" s="171">
        <v>100.92241884301775</v>
      </c>
      <c r="N14" s="171">
        <v>103.59032565791796</v>
      </c>
      <c r="O14" s="171">
        <v>97.805979554607106</v>
      </c>
      <c r="P14" s="171">
        <v>94.311883366513996</v>
      </c>
      <c r="Q14" s="171">
        <v>79.865295999910714</v>
      </c>
      <c r="R14" s="171">
        <v>78.467339714914516</v>
      </c>
      <c r="S14" s="171">
        <v>99.632547046049595</v>
      </c>
      <c r="T14" s="171"/>
      <c r="U14" s="171">
        <v>96.726527748765278</v>
      </c>
      <c r="V14" s="171">
        <v>97.288299155077667</v>
      </c>
      <c r="W14" s="171">
        <v>105.7489829176349</v>
      </c>
      <c r="X14" s="171">
        <v>96.680376986331609</v>
      </c>
      <c r="Y14" s="171">
        <v>93.16166899720109</v>
      </c>
      <c r="Z14" s="171">
        <v>99.479852936945349</v>
      </c>
      <c r="AA14" s="171">
        <v>87.176532668082132</v>
      </c>
      <c r="AB14" s="171">
        <v>104.2544985278462</v>
      </c>
      <c r="AC14" s="171"/>
      <c r="AD14" s="171">
        <v>97.2380669992571</v>
      </c>
      <c r="AE14" s="171">
        <v>99.034120132946839</v>
      </c>
      <c r="AF14" s="171">
        <v>108.56430707565633</v>
      </c>
      <c r="AG14" s="171">
        <v>97.771294396982725</v>
      </c>
      <c r="AH14" s="171">
        <v>95.047864437275862</v>
      </c>
      <c r="AI14" s="171">
        <v>86.910369211835715</v>
      </c>
      <c r="AJ14" s="171">
        <v>71.477031446809406</v>
      </c>
      <c r="AK14" s="171">
        <v>102.13429733384193</v>
      </c>
      <c r="AL14" s="171"/>
      <c r="AM14" s="171">
        <v>95.977938558057573</v>
      </c>
      <c r="AN14" s="171">
        <v>101.12427312255961</v>
      </c>
      <c r="AO14" s="171">
        <v>107.46670309605463</v>
      </c>
      <c r="AP14" s="171">
        <v>94.13847134719407</v>
      </c>
      <c r="AQ14" s="171">
        <v>96.854690095942701</v>
      </c>
      <c r="AR14" s="171">
        <v>75.707274401421699</v>
      </c>
      <c r="AS14" s="171">
        <v>80.99935700163023</v>
      </c>
      <c r="AT14" s="171">
        <v>97.376246212974209</v>
      </c>
      <c r="AU14" s="171"/>
      <c r="AV14" s="171">
        <v>97.857356417131371</v>
      </c>
      <c r="AW14" s="171">
        <v>103.30508852034289</v>
      </c>
      <c r="AX14" s="171">
        <v>105.28113256647603</v>
      </c>
      <c r="AY14" s="171">
        <v>97.627180655616755</v>
      </c>
      <c r="AZ14" s="171">
        <v>93.816430096219065</v>
      </c>
      <c r="BA14" s="171">
        <v>89.377125697314938</v>
      </c>
      <c r="BB14" s="171">
        <v>83.287929310687076</v>
      </c>
      <c r="BC14" s="171">
        <v>99.656710773870685</v>
      </c>
      <c r="BD14" s="171"/>
      <c r="BE14" s="171">
        <v>95.261253155381993</v>
      </c>
      <c r="BF14" s="171">
        <v>99.442895216119695</v>
      </c>
      <c r="BG14" s="171">
        <v>101.69485331904183</v>
      </c>
      <c r="BH14" s="171">
        <v>95.155217783335047</v>
      </c>
      <c r="BI14" s="171">
        <v>95.838757057286429</v>
      </c>
      <c r="BJ14" s="171">
        <v>76.666136692007413</v>
      </c>
      <c r="BK14" s="171">
        <v>79.957597312651089</v>
      </c>
      <c r="BL14" s="172">
        <v>97.419071176098257</v>
      </c>
    </row>
    <row r="15" spans="1:146" s="166" customFormat="1">
      <c r="A15" s="173"/>
      <c r="B15" s="174" t="s">
        <v>69</v>
      </c>
      <c r="C15" s="175">
        <v>95.988038135689564</v>
      </c>
      <c r="D15" s="175">
        <v>89.686984573205663</v>
      </c>
      <c r="E15" s="175">
        <v>88.969557610634581</v>
      </c>
      <c r="F15" s="175">
        <v>99.888736858997603</v>
      </c>
      <c r="G15" s="175">
        <v>92.519344003293924</v>
      </c>
      <c r="H15" s="175">
        <v>86.375461900729448</v>
      </c>
      <c r="I15" s="175">
        <v>96.177115044229609</v>
      </c>
      <c r="J15" s="175">
        <v>100.9683003790589</v>
      </c>
      <c r="K15" s="175"/>
      <c r="L15" s="175">
        <v>96.818150362925948</v>
      </c>
      <c r="M15" s="175">
        <v>88.802238753690034</v>
      </c>
      <c r="N15" s="175">
        <v>92.842503720780243</v>
      </c>
      <c r="O15" s="175">
        <v>100.77243205901311</v>
      </c>
      <c r="P15" s="175">
        <v>91.882907182423111</v>
      </c>
      <c r="Q15" s="175">
        <v>75.8808958661227</v>
      </c>
      <c r="R15" s="175">
        <v>93.210053976680911</v>
      </c>
      <c r="S15" s="175">
        <v>109.02532875203963</v>
      </c>
      <c r="T15" s="175"/>
      <c r="U15" s="175">
        <v>96.677309393336273</v>
      </c>
      <c r="V15" s="175">
        <v>97.263255607810493</v>
      </c>
      <c r="W15" s="175">
        <v>89.869842798116778</v>
      </c>
      <c r="X15" s="175">
        <v>96.592194257182172</v>
      </c>
      <c r="Y15" s="175">
        <v>94.263513894627266</v>
      </c>
      <c r="Z15" s="175">
        <v>92.807618924637737</v>
      </c>
      <c r="AA15" s="175">
        <v>100.52107023859628</v>
      </c>
      <c r="AB15" s="175">
        <v>103.52377696403626</v>
      </c>
      <c r="AC15" s="175"/>
      <c r="AD15" s="175">
        <v>95.357646933604528</v>
      </c>
      <c r="AE15" s="175">
        <v>83.898410504903836</v>
      </c>
      <c r="AF15" s="175">
        <v>87.077061457682646</v>
      </c>
      <c r="AG15" s="175">
        <v>101.46863851452284</v>
      </c>
      <c r="AH15" s="175">
        <v>92.335466771717535</v>
      </c>
      <c r="AI15" s="175">
        <v>91.751829318344264</v>
      </c>
      <c r="AJ15" s="175">
        <v>96.140694056509844</v>
      </c>
      <c r="AK15" s="175">
        <v>97.275214527647478</v>
      </c>
      <c r="AL15" s="175"/>
      <c r="AM15" s="175">
        <v>95.58224870756122</v>
      </c>
      <c r="AN15" s="175">
        <v>89.568483402725192</v>
      </c>
      <c r="AO15" s="175">
        <v>91.604309036068983</v>
      </c>
      <c r="AP15" s="175">
        <v>98.885385050476387</v>
      </c>
      <c r="AQ15" s="175">
        <v>90.671507881196561</v>
      </c>
      <c r="AR15" s="175">
        <v>73.713855691967893</v>
      </c>
      <c r="AS15" s="175">
        <v>93.801939969088735</v>
      </c>
      <c r="AT15" s="175">
        <v>111.69016995486412</v>
      </c>
      <c r="AU15" s="175"/>
      <c r="AV15" s="175">
        <v>97.48623020417206</v>
      </c>
      <c r="AW15" s="175">
        <v>98.138820406542479</v>
      </c>
      <c r="AX15" s="175">
        <v>94.286138031646061</v>
      </c>
      <c r="AY15" s="175">
        <v>99.226144699587223</v>
      </c>
      <c r="AZ15" s="175">
        <v>91.491061812592463</v>
      </c>
      <c r="BA15" s="175">
        <v>88.086894470812211</v>
      </c>
      <c r="BB15" s="175">
        <v>96.499360518265831</v>
      </c>
      <c r="BC15" s="175">
        <v>99.235980387077788</v>
      </c>
      <c r="BD15" s="175"/>
      <c r="BE15" s="175">
        <v>96.013289516828323</v>
      </c>
      <c r="BF15" s="175">
        <v>87.750047798079351</v>
      </c>
      <c r="BG15" s="175">
        <v>89.681249204012403</v>
      </c>
      <c r="BH15" s="175">
        <v>100.12842148991842</v>
      </c>
      <c r="BI15" s="175">
        <v>93.681542045576975</v>
      </c>
      <c r="BJ15" s="175">
        <v>73.822087598206934</v>
      </c>
      <c r="BK15" s="175">
        <v>91.453289151297525</v>
      </c>
      <c r="BL15" s="176">
        <v>101.08003898266952</v>
      </c>
    </row>
    <row r="16" spans="1:146" s="166" customFormat="1">
      <c r="A16" s="169"/>
      <c r="B16" s="170" t="s">
        <v>70</v>
      </c>
      <c r="C16" s="171">
        <v>100.09398447034802</v>
      </c>
      <c r="D16" s="171">
        <v>104.6093143943277</v>
      </c>
      <c r="E16" s="171">
        <v>106.17655985495068</v>
      </c>
      <c r="F16" s="171">
        <v>98.907421343962753</v>
      </c>
      <c r="G16" s="171">
        <v>101.18425697410548</v>
      </c>
      <c r="H16" s="171">
        <v>91.177183693297991</v>
      </c>
      <c r="I16" s="171">
        <v>87.083127157687755</v>
      </c>
      <c r="J16" s="171">
        <v>102.72178089027496</v>
      </c>
      <c r="K16" s="171"/>
      <c r="L16" s="171">
        <v>99.507367960492843</v>
      </c>
      <c r="M16" s="171">
        <v>99.207085764581308</v>
      </c>
      <c r="N16" s="171">
        <v>102.19999561429877</v>
      </c>
      <c r="O16" s="171">
        <v>100.62372854752114</v>
      </c>
      <c r="P16" s="171">
        <v>98.737130247912688</v>
      </c>
      <c r="Q16" s="171">
        <v>90.755083864673537</v>
      </c>
      <c r="R16" s="171">
        <v>90.200267123386766</v>
      </c>
      <c r="S16" s="171">
        <v>103.40000846203029</v>
      </c>
      <c r="T16" s="171"/>
      <c r="U16" s="171">
        <v>100.11557779403216</v>
      </c>
      <c r="V16" s="171">
        <v>103.12486337618064</v>
      </c>
      <c r="W16" s="171">
        <v>104.2181246100639</v>
      </c>
      <c r="X16" s="171">
        <v>98.451858124473532</v>
      </c>
      <c r="Y16" s="171">
        <v>97.581849964729301</v>
      </c>
      <c r="Z16" s="171">
        <v>89.661990520505029</v>
      </c>
      <c r="AA16" s="171">
        <v>95.150546106838419</v>
      </c>
      <c r="AB16" s="171">
        <v>102.76350723065971</v>
      </c>
      <c r="AC16" s="171"/>
      <c r="AD16" s="171">
        <v>99.74661772109063</v>
      </c>
      <c r="AE16" s="171">
        <v>105.25613708385714</v>
      </c>
      <c r="AF16" s="171">
        <v>110.67111727442155</v>
      </c>
      <c r="AG16" s="171">
        <v>96.873702205629186</v>
      </c>
      <c r="AH16" s="171">
        <v>96.167444372497698</v>
      </c>
      <c r="AI16" s="171">
        <v>91.259605090311709</v>
      </c>
      <c r="AJ16" s="171">
        <v>97.307907887220637</v>
      </c>
      <c r="AK16" s="171">
        <v>105.57864799454615</v>
      </c>
      <c r="AL16" s="171"/>
      <c r="AM16" s="171">
        <v>97.717073465724553</v>
      </c>
      <c r="AN16" s="171">
        <v>97.802034300046287</v>
      </c>
      <c r="AO16" s="171">
        <v>103.33497361818846</v>
      </c>
      <c r="AP16" s="171">
        <v>97.923580207448211</v>
      </c>
      <c r="AQ16" s="171">
        <v>98.965595276782452</v>
      </c>
      <c r="AR16" s="171">
        <v>80.978686093178254</v>
      </c>
      <c r="AS16" s="171">
        <v>88.355984075306438</v>
      </c>
      <c r="AT16" s="171">
        <v>100.23215278000899</v>
      </c>
      <c r="AU16" s="171"/>
      <c r="AV16" s="171">
        <v>100.58244906501393</v>
      </c>
      <c r="AW16" s="171">
        <v>105.25578566453879</v>
      </c>
      <c r="AX16" s="171">
        <v>108.64219528605467</v>
      </c>
      <c r="AY16" s="171">
        <v>99.411492858816459</v>
      </c>
      <c r="AZ16" s="171">
        <v>99.062328679401006</v>
      </c>
      <c r="BA16" s="171">
        <v>90.758919419421133</v>
      </c>
      <c r="BB16" s="171">
        <v>89.896511869534123</v>
      </c>
      <c r="BC16" s="171">
        <v>106.03014900795407</v>
      </c>
      <c r="BD16" s="171"/>
      <c r="BE16" s="171">
        <v>100.13709675420715</v>
      </c>
      <c r="BF16" s="171">
        <v>102.53215303818256</v>
      </c>
      <c r="BG16" s="171">
        <v>104.8004348945876</v>
      </c>
      <c r="BH16" s="171">
        <v>100.49840181007743</v>
      </c>
      <c r="BI16" s="171">
        <v>99.588753878472247</v>
      </c>
      <c r="BJ16" s="171">
        <v>83.093487451018106</v>
      </c>
      <c r="BK16" s="171">
        <v>86.977276328611225</v>
      </c>
      <c r="BL16" s="172">
        <v>104.6990173257804</v>
      </c>
    </row>
    <row r="17" spans="1:64" s="166" customFormat="1">
      <c r="A17" s="173"/>
      <c r="B17" s="174" t="s">
        <v>71</v>
      </c>
      <c r="C17" s="175">
        <v>99.154520100973855</v>
      </c>
      <c r="D17" s="175">
        <v>99.234733979391606</v>
      </c>
      <c r="E17" s="175">
        <v>104.65991261487517</v>
      </c>
      <c r="F17" s="175">
        <v>98.698184749681133</v>
      </c>
      <c r="G17" s="175">
        <v>101.35101165525978</v>
      </c>
      <c r="H17" s="175">
        <v>100.62509863746402</v>
      </c>
      <c r="I17" s="175">
        <v>87.217044251978436</v>
      </c>
      <c r="J17" s="175">
        <v>103.573515725334</v>
      </c>
      <c r="K17" s="175"/>
      <c r="L17" s="175">
        <v>100.18630617597064</v>
      </c>
      <c r="M17" s="175">
        <v>102.08752545137069</v>
      </c>
      <c r="N17" s="175">
        <v>98.090029979408868</v>
      </c>
      <c r="O17" s="175">
        <v>100.55554808519778</v>
      </c>
      <c r="P17" s="175">
        <v>102.07872155891053</v>
      </c>
      <c r="Q17" s="175">
        <v>104.04057328205889</v>
      </c>
      <c r="R17" s="175">
        <v>86.34463757007191</v>
      </c>
      <c r="S17" s="175">
        <v>104.45395359024063</v>
      </c>
      <c r="T17" s="175"/>
      <c r="U17" s="175">
        <v>106.62786409417492</v>
      </c>
      <c r="V17" s="175">
        <v>114.25440746822025</v>
      </c>
      <c r="W17" s="175">
        <v>104.03226825801821</v>
      </c>
      <c r="X17" s="175">
        <v>103.83006867053965</v>
      </c>
      <c r="Y17" s="175">
        <v>104.18753152191567</v>
      </c>
      <c r="Z17" s="175">
        <v>106.40035090016769</v>
      </c>
      <c r="AA17" s="175">
        <v>88.976813636494299</v>
      </c>
      <c r="AB17" s="175">
        <v>101.6037384800523</v>
      </c>
      <c r="AC17" s="175"/>
      <c r="AD17" s="175">
        <v>97.794580788880765</v>
      </c>
      <c r="AE17" s="175">
        <v>103.59238849352982</v>
      </c>
      <c r="AF17" s="175">
        <v>104.03198488740517</v>
      </c>
      <c r="AG17" s="175">
        <v>95.604204493077518</v>
      </c>
      <c r="AH17" s="175">
        <v>98.241761586219141</v>
      </c>
      <c r="AI17" s="175">
        <v>82.522566775192175</v>
      </c>
      <c r="AJ17" s="175">
        <v>85.398971416763857</v>
      </c>
      <c r="AK17" s="175">
        <v>102.65557602180789</v>
      </c>
      <c r="AL17" s="175"/>
      <c r="AM17" s="175">
        <v>99.781563336642932</v>
      </c>
      <c r="AN17" s="175">
        <v>102.10450590789479</v>
      </c>
      <c r="AO17" s="175">
        <v>100.10853117511543</v>
      </c>
      <c r="AP17" s="175">
        <v>99.715212705591</v>
      </c>
      <c r="AQ17" s="175">
        <v>100.27824125970727</v>
      </c>
      <c r="AR17" s="175">
        <v>104.70564400648769</v>
      </c>
      <c r="AS17" s="175">
        <v>88.052788160971573</v>
      </c>
      <c r="AT17" s="175">
        <v>101.71019618737401</v>
      </c>
      <c r="AU17" s="175"/>
      <c r="AV17" s="175">
        <v>100.8644721810946</v>
      </c>
      <c r="AW17" s="175">
        <v>98.894330543573872</v>
      </c>
      <c r="AX17" s="175">
        <v>108.52624163128684</v>
      </c>
      <c r="AY17" s="175">
        <v>100.37420942718516</v>
      </c>
      <c r="AZ17" s="175">
        <v>105.2604950929458</v>
      </c>
      <c r="BA17" s="175">
        <v>116.19950716106723</v>
      </c>
      <c r="BB17" s="175">
        <v>88.259441851096554</v>
      </c>
      <c r="BC17" s="175">
        <v>100.21986301370728</v>
      </c>
      <c r="BD17" s="175"/>
      <c r="BE17" s="175">
        <v>103.25416434623119</v>
      </c>
      <c r="BF17" s="175">
        <v>113.74119859584115</v>
      </c>
      <c r="BG17" s="175">
        <v>103.32213017796894</v>
      </c>
      <c r="BH17" s="175">
        <v>102.6804810533351</v>
      </c>
      <c r="BI17" s="175">
        <v>100.46706475677672</v>
      </c>
      <c r="BJ17" s="175">
        <v>113.11703789141001</v>
      </c>
      <c r="BK17" s="175">
        <v>86.521451351939632</v>
      </c>
      <c r="BL17" s="176">
        <v>101.99540080883543</v>
      </c>
    </row>
    <row r="18" spans="1:64" s="166" customFormat="1">
      <c r="A18" s="169"/>
      <c r="B18" s="170" t="s">
        <v>72</v>
      </c>
      <c r="C18" s="171">
        <v>97.776324183128835</v>
      </c>
      <c r="D18" s="171">
        <v>98.019495210805218</v>
      </c>
      <c r="E18" s="171">
        <v>99.537515255963882</v>
      </c>
      <c r="F18" s="171">
        <v>98.676719897220636</v>
      </c>
      <c r="G18" s="171">
        <v>98.811202706178889</v>
      </c>
      <c r="H18" s="171">
        <v>90.950047321682575</v>
      </c>
      <c r="I18" s="171">
        <v>86.478127273719892</v>
      </c>
      <c r="J18" s="171">
        <v>98.077214766329931</v>
      </c>
      <c r="K18" s="171"/>
      <c r="L18" s="171">
        <v>96.833388955828013</v>
      </c>
      <c r="M18" s="171">
        <v>105.84275083126943</v>
      </c>
      <c r="N18" s="171">
        <v>101.1892503102741</v>
      </c>
      <c r="O18" s="171">
        <v>96.357230856040161</v>
      </c>
      <c r="P18" s="171">
        <v>97.189806174033961</v>
      </c>
      <c r="Q18" s="171">
        <v>79.558175472121462</v>
      </c>
      <c r="R18" s="171">
        <v>85.315370985929761</v>
      </c>
      <c r="S18" s="171">
        <v>95.939840433699572</v>
      </c>
      <c r="T18" s="171"/>
      <c r="U18" s="171">
        <v>100.52359398381722</v>
      </c>
      <c r="V18" s="171">
        <v>106.63049535053779</v>
      </c>
      <c r="W18" s="171">
        <v>102.69344823952029</v>
      </c>
      <c r="X18" s="171">
        <v>97.547682931153631</v>
      </c>
      <c r="Y18" s="171">
        <v>98.817378431950289</v>
      </c>
      <c r="Z18" s="171">
        <v>89.475744469302697</v>
      </c>
      <c r="AA18" s="171">
        <v>90.267508169124781</v>
      </c>
      <c r="AB18" s="171">
        <v>95.733634313996916</v>
      </c>
      <c r="AC18" s="171"/>
      <c r="AD18" s="171">
        <v>98.898668326604664</v>
      </c>
      <c r="AE18" s="171">
        <v>113.91464520722924</v>
      </c>
      <c r="AF18" s="171">
        <v>100.08391886726459</v>
      </c>
      <c r="AG18" s="171">
        <v>94.038082761986701</v>
      </c>
      <c r="AH18" s="171">
        <v>92.852215021373624</v>
      </c>
      <c r="AI18" s="171">
        <v>78.387475775118844</v>
      </c>
      <c r="AJ18" s="171">
        <v>95.089106956269731</v>
      </c>
      <c r="AK18" s="171">
        <v>96.758633311560814</v>
      </c>
      <c r="AL18" s="171"/>
      <c r="AM18" s="171">
        <v>96.367886039075557</v>
      </c>
      <c r="AN18" s="171">
        <v>97.977871075786396</v>
      </c>
      <c r="AO18" s="171">
        <v>97.073824228324966</v>
      </c>
      <c r="AP18" s="171">
        <v>98.504279282660249</v>
      </c>
      <c r="AQ18" s="171">
        <v>94.050181749949999</v>
      </c>
      <c r="AR18" s="171">
        <v>79.782424191663537</v>
      </c>
      <c r="AS18" s="171">
        <v>88.980579968022923</v>
      </c>
      <c r="AT18" s="171">
        <v>90.39080182926196</v>
      </c>
      <c r="AU18" s="171"/>
      <c r="AV18" s="171">
        <v>97.089406052071581</v>
      </c>
      <c r="AW18" s="171">
        <v>99.849016131371712</v>
      </c>
      <c r="AX18" s="171">
        <v>99.873786881935757</v>
      </c>
      <c r="AY18" s="171">
        <v>96.6719076790759</v>
      </c>
      <c r="AZ18" s="171">
        <v>101.76158496651169</v>
      </c>
      <c r="BA18" s="171">
        <v>93.769633171785728</v>
      </c>
      <c r="BB18" s="171">
        <v>82.884613299167228</v>
      </c>
      <c r="BC18" s="171">
        <v>94.725951676601809</v>
      </c>
      <c r="BD18" s="171"/>
      <c r="BE18" s="171">
        <v>96.398954819256403</v>
      </c>
      <c r="BF18" s="171">
        <v>99.486760031654001</v>
      </c>
      <c r="BG18" s="171">
        <v>102.50516703190038</v>
      </c>
      <c r="BH18" s="171">
        <v>96.728652126875431</v>
      </c>
      <c r="BI18" s="171">
        <v>95.762449459727137</v>
      </c>
      <c r="BJ18" s="171">
        <v>78.336485309191957</v>
      </c>
      <c r="BK18" s="171">
        <v>85.675352785462323</v>
      </c>
      <c r="BL18" s="172">
        <v>94.823533320574725</v>
      </c>
    </row>
    <row r="19" spans="1:64" s="166" customFormat="1">
      <c r="A19" s="173"/>
      <c r="B19" s="174" t="s">
        <v>73</v>
      </c>
      <c r="C19" s="175">
        <v>100.42513301749821</v>
      </c>
      <c r="D19" s="175">
        <v>106.42541308347066</v>
      </c>
      <c r="E19" s="175">
        <v>105.23244035574415</v>
      </c>
      <c r="F19" s="175">
        <v>98.106599230483866</v>
      </c>
      <c r="G19" s="175">
        <v>105.80989648142017</v>
      </c>
      <c r="H19" s="175">
        <v>89.104828042982845</v>
      </c>
      <c r="I19" s="175">
        <v>90.250625382436354</v>
      </c>
      <c r="J19" s="175">
        <v>98.522528248255114</v>
      </c>
      <c r="K19" s="175"/>
      <c r="L19" s="175">
        <v>98.886320781584047</v>
      </c>
      <c r="M19" s="175">
        <v>105.9343194370369</v>
      </c>
      <c r="N19" s="175">
        <v>109.86687453380604</v>
      </c>
      <c r="O19" s="175">
        <v>95.765039024983665</v>
      </c>
      <c r="P19" s="175">
        <v>106.46214360041976</v>
      </c>
      <c r="Q19" s="175">
        <v>80.748786610619462</v>
      </c>
      <c r="R19" s="175">
        <v>89.61455980178593</v>
      </c>
      <c r="S19" s="175">
        <v>104.47944097981505</v>
      </c>
      <c r="T19" s="175"/>
      <c r="U19" s="175">
        <v>102.93566353478818</v>
      </c>
      <c r="V19" s="175">
        <v>110.42590389588149</v>
      </c>
      <c r="W19" s="175">
        <v>103.22994414486662</v>
      </c>
      <c r="X19" s="175">
        <v>97.335159286041772</v>
      </c>
      <c r="Y19" s="175">
        <v>113.97575733678528</v>
      </c>
      <c r="Z19" s="175">
        <v>89.346723532910616</v>
      </c>
      <c r="AA19" s="175">
        <v>90.012932452482957</v>
      </c>
      <c r="AB19" s="175">
        <v>97.307608411142311</v>
      </c>
      <c r="AC19" s="175"/>
      <c r="AD19" s="175">
        <v>107.45989837485176</v>
      </c>
      <c r="AE19" s="175">
        <v>128.49635755107198</v>
      </c>
      <c r="AF19" s="175">
        <v>108.9061998960523</v>
      </c>
      <c r="AG19" s="175">
        <v>100.66517737917438</v>
      </c>
      <c r="AH19" s="175">
        <v>100.74344299385238</v>
      </c>
      <c r="AI19" s="175">
        <v>84.618149760037639</v>
      </c>
      <c r="AJ19" s="175">
        <v>102.03493138465694</v>
      </c>
      <c r="AK19" s="175">
        <v>97.464635886196007</v>
      </c>
      <c r="AL19" s="175"/>
      <c r="AM19" s="175">
        <v>101.32068991072977</v>
      </c>
      <c r="AN19" s="175">
        <v>113.01109608790026</v>
      </c>
      <c r="AO19" s="175">
        <v>101.67789776039544</v>
      </c>
      <c r="AP19" s="175">
        <v>96.107172463021556</v>
      </c>
      <c r="AQ19" s="175">
        <v>103.63866943087847</v>
      </c>
      <c r="AR19" s="175">
        <v>82.842311548179566</v>
      </c>
      <c r="AS19" s="175">
        <v>90.670717483772933</v>
      </c>
      <c r="AT19" s="175">
        <v>112.67325265271614</v>
      </c>
      <c r="AU19" s="175"/>
      <c r="AV19" s="175">
        <v>100.20691757639322</v>
      </c>
      <c r="AW19" s="175">
        <v>109.06368179642868</v>
      </c>
      <c r="AX19" s="175">
        <v>100.3266234481676</v>
      </c>
      <c r="AY19" s="175">
        <v>97.476933771260661</v>
      </c>
      <c r="AZ19" s="175">
        <v>110.50042005302225</v>
      </c>
      <c r="BA19" s="175">
        <v>94.309191363674387</v>
      </c>
      <c r="BB19" s="175">
        <v>85.138904016104803</v>
      </c>
      <c r="BC19" s="175">
        <v>97.000989871300447</v>
      </c>
      <c r="BD19" s="175"/>
      <c r="BE19" s="175">
        <v>98.240705329179036</v>
      </c>
      <c r="BF19" s="175">
        <v>103.88523318211512</v>
      </c>
      <c r="BG19" s="175">
        <v>100.62662020330914</v>
      </c>
      <c r="BH19" s="175">
        <v>96.306942845591195</v>
      </c>
      <c r="BI19" s="175">
        <v>104.12261913565999</v>
      </c>
      <c r="BJ19" s="175">
        <v>87.100189050169377</v>
      </c>
      <c r="BK19" s="175">
        <v>89.081783504643013</v>
      </c>
      <c r="BL19" s="176">
        <v>98.650710191735314</v>
      </c>
    </row>
    <row r="20" spans="1:64" s="166" customFormat="1">
      <c r="A20" s="169"/>
      <c r="B20" s="170" t="s">
        <v>74</v>
      </c>
      <c r="C20" s="171">
        <v>108.96101796945285</v>
      </c>
      <c r="D20" s="171">
        <v>116.27434909483989</v>
      </c>
      <c r="E20" s="171">
        <v>101.34105788539352</v>
      </c>
      <c r="F20" s="171">
        <v>105.37526875806923</v>
      </c>
      <c r="G20" s="171">
        <v>113.67489178467579</v>
      </c>
      <c r="H20" s="171">
        <v>103.73982058901666</v>
      </c>
      <c r="I20" s="171">
        <v>128.38117085752305</v>
      </c>
      <c r="J20" s="171">
        <v>100.40799791625766</v>
      </c>
      <c r="K20" s="171"/>
      <c r="L20" s="171">
        <v>110.87557188389728</v>
      </c>
      <c r="M20" s="171">
        <v>133.51021746389901</v>
      </c>
      <c r="N20" s="171">
        <v>97.562869816235349</v>
      </c>
      <c r="O20" s="171">
        <v>105.74334397814249</v>
      </c>
      <c r="P20" s="171">
        <v>120.48141793958922</v>
      </c>
      <c r="Q20" s="171">
        <v>94.429574717129626</v>
      </c>
      <c r="R20" s="171">
        <v>120.68729864146738</v>
      </c>
      <c r="S20" s="171">
        <v>98.543544317856103</v>
      </c>
      <c r="T20" s="171"/>
      <c r="U20" s="171">
        <v>108.16277104069688</v>
      </c>
      <c r="V20" s="171">
        <v>108.02317537957144</v>
      </c>
      <c r="W20" s="171">
        <v>98.094715350695125</v>
      </c>
      <c r="X20" s="171">
        <v>108.49096562331285</v>
      </c>
      <c r="Y20" s="171">
        <v>118.48251349750673</v>
      </c>
      <c r="Z20" s="171">
        <v>106.39331295200144</v>
      </c>
      <c r="AA20" s="171">
        <v>109.26630360416858</v>
      </c>
      <c r="AB20" s="171">
        <v>96.859231172792008</v>
      </c>
      <c r="AC20" s="171"/>
      <c r="AD20" s="171">
        <v>117.49859765313684</v>
      </c>
      <c r="AE20" s="171">
        <v>115.73123926989771</v>
      </c>
      <c r="AF20" s="171">
        <v>99.288397942974854</v>
      </c>
      <c r="AG20" s="171">
        <v>119.35230265814721</v>
      </c>
      <c r="AH20" s="171">
        <v>129.45614239395772</v>
      </c>
      <c r="AI20" s="171">
        <v>114.87384030377834</v>
      </c>
      <c r="AJ20" s="171">
        <v>115.47191286085412</v>
      </c>
      <c r="AK20" s="171">
        <v>96.930478397159575</v>
      </c>
      <c r="AL20" s="171"/>
      <c r="AM20" s="171">
        <v>115.66479858258496</v>
      </c>
      <c r="AN20" s="171">
        <v>136.13114746795173</v>
      </c>
      <c r="AO20" s="171">
        <v>100.21649038251957</v>
      </c>
      <c r="AP20" s="171">
        <v>111.45083229865762</v>
      </c>
      <c r="AQ20" s="171">
        <v>110.89936083590678</v>
      </c>
      <c r="AR20" s="171">
        <v>122.67781262319947</v>
      </c>
      <c r="AS20" s="171">
        <v>126.19916471975932</v>
      </c>
      <c r="AT20" s="171">
        <v>96.686848685334482</v>
      </c>
      <c r="AU20" s="171"/>
      <c r="AV20" s="171">
        <v>104.01097773761354</v>
      </c>
      <c r="AW20" s="171">
        <v>102.0242909755319</v>
      </c>
      <c r="AX20" s="171">
        <v>91.672508013319032</v>
      </c>
      <c r="AY20" s="171">
        <v>103.23501947559113</v>
      </c>
      <c r="AZ20" s="171">
        <v>114.97257233919319</v>
      </c>
      <c r="BA20" s="171">
        <v>101.85119333253033</v>
      </c>
      <c r="BB20" s="171">
        <v>116.52949348863834</v>
      </c>
      <c r="BC20" s="171">
        <v>99.863509312654401</v>
      </c>
      <c r="BD20" s="171"/>
      <c r="BE20" s="171">
        <v>107.36923282828008</v>
      </c>
      <c r="BF20" s="171">
        <v>115.55436676823746</v>
      </c>
      <c r="BG20" s="171">
        <v>105.4071947893127</v>
      </c>
      <c r="BH20" s="171">
        <v>102.88825180861801</v>
      </c>
      <c r="BI20" s="171">
        <v>115.03878261437963</v>
      </c>
      <c r="BJ20" s="171">
        <v>104.64084465429345</v>
      </c>
      <c r="BK20" s="171">
        <v>121.85165334116215</v>
      </c>
      <c r="BL20" s="172">
        <v>98.528689172532097</v>
      </c>
    </row>
    <row r="21" spans="1:64" s="166" customFormat="1">
      <c r="A21" s="173"/>
      <c r="B21" s="174" t="s">
        <v>75</v>
      </c>
      <c r="C21" s="175">
        <v>137.6632277105131</v>
      </c>
      <c r="D21" s="175">
        <v>119.48908585438511</v>
      </c>
      <c r="E21" s="175">
        <v>109.94578704760008</v>
      </c>
      <c r="F21" s="175">
        <v>137.85558673059026</v>
      </c>
      <c r="G21" s="175">
        <v>123.7662096353733</v>
      </c>
      <c r="H21" s="175">
        <v>184.82523820445675</v>
      </c>
      <c r="I21" s="175">
        <v>255.29023347018239</v>
      </c>
      <c r="J21" s="175">
        <v>116.27306792656806</v>
      </c>
      <c r="K21" s="175"/>
      <c r="L21" s="175">
        <v>140.78039018424766</v>
      </c>
      <c r="M21" s="175">
        <v>126.70822799904165</v>
      </c>
      <c r="N21" s="175">
        <v>110.457745320279</v>
      </c>
      <c r="O21" s="175">
        <v>137.055678797902</v>
      </c>
      <c r="P21" s="175">
        <v>122.97426804483878</v>
      </c>
      <c r="Q21" s="175">
        <v>167.43513721558941</v>
      </c>
      <c r="R21" s="175">
        <v>277.0224356025534</v>
      </c>
      <c r="S21" s="175">
        <v>111.52006471590197</v>
      </c>
      <c r="T21" s="175"/>
      <c r="U21" s="175">
        <v>132.55792298196616</v>
      </c>
      <c r="V21" s="175">
        <v>114.14673651105016</v>
      </c>
      <c r="W21" s="175">
        <v>104.72143808285526</v>
      </c>
      <c r="X21" s="175">
        <v>137.81507763127397</v>
      </c>
      <c r="Y21" s="175">
        <v>121.93088310449417</v>
      </c>
      <c r="Z21" s="175">
        <v>177.25315192419239</v>
      </c>
      <c r="AA21" s="175">
        <v>223.51951424506049</v>
      </c>
      <c r="AB21" s="175">
        <v>114.59146205878562</v>
      </c>
      <c r="AC21" s="175"/>
      <c r="AD21" s="175">
        <v>135.3250082903557</v>
      </c>
      <c r="AE21" s="175">
        <v>110.12091140103071</v>
      </c>
      <c r="AF21" s="175">
        <v>110.22543659289592</v>
      </c>
      <c r="AG21" s="175">
        <v>137.83352052108043</v>
      </c>
      <c r="AH21" s="175">
        <v>127.36341706445998</v>
      </c>
      <c r="AI21" s="175">
        <v>210.62690918669929</v>
      </c>
      <c r="AJ21" s="175">
        <v>277.26059645423737</v>
      </c>
      <c r="AK21" s="175">
        <v>114.43978507873528</v>
      </c>
      <c r="AL21" s="175"/>
      <c r="AM21" s="175">
        <v>140.49216265343034</v>
      </c>
      <c r="AN21" s="175">
        <v>126.57108537181783</v>
      </c>
      <c r="AO21" s="175">
        <v>106.36048424121682</v>
      </c>
      <c r="AP21" s="175">
        <v>143.0645472179263</v>
      </c>
      <c r="AQ21" s="175">
        <v>123.85102881833291</v>
      </c>
      <c r="AR21" s="175">
        <v>176.43699144269152</v>
      </c>
      <c r="AS21" s="175">
        <v>270.06257470953506</v>
      </c>
      <c r="AT21" s="175">
        <v>102.59552238006066</v>
      </c>
      <c r="AU21" s="175"/>
      <c r="AV21" s="175">
        <v>133.43228254267592</v>
      </c>
      <c r="AW21" s="175">
        <v>107.89393412296302</v>
      </c>
      <c r="AX21" s="175">
        <v>102.46859934604781</v>
      </c>
      <c r="AY21" s="175">
        <v>132.02861435026335</v>
      </c>
      <c r="AZ21" s="175">
        <v>112.72457242359741</v>
      </c>
      <c r="BA21" s="175">
        <v>178.33216175542091</v>
      </c>
      <c r="BB21" s="175">
        <v>294.04973007051501</v>
      </c>
      <c r="BC21" s="175">
        <v>121.88878360991154</v>
      </c>
      <c r="BD21" s="175"/>
      <c r="BE21" s="175">
        <v>141.39481584395367</v>
      </c>
      <c r="BF21" s="175">
        <v>127.8831339668812</v>
      </c>
      <c r="BG21" s="175">
        <v>114.72865671649518</v>
      </c>
      <c r="BH21" s="175">
        <v>137.9449979403617</v>
      </c>
      <c r="BI21" s="175">
        <v>123.98430429355972</v>
      </c>
      <c r="BJ21" s="175">
        <v>169.00998437654246</v>
      </c>
      <c r="BK21" s="175">
        <v>284.80875252247864</v>
      </c>
      <c r="BL21" s="176">
        <v>118.52933412565842</v>
      </c>
    </row>
    <row r="22" spans="1:64" s="166" customFormat="1">
      <c r="A22" s="169">
        <v>2020</v>
      </c>
      <c r="B22" s="170" t="s">
        <v>64</v>
      </c>
      <c r="C22" s="171">
        <v>97.968543761619244</v>
      </c>
      <c r="D22" s="171">
        <v>95.68979306498909</v>
      </c>
      <c r="E22" s="171">
        <v>102.75997595784877</v>
      </c>
      <c r="F22" s="171">
        <v>98.357433963907965</v>
      </c>
      <c r="G22" s="171">
        <v>102.44345134502082</v>
      </c>
      <c r="H22" s="171">
        <v>110.75227401410828</v>
      </c>
      <c r="I22" s="171">
        <v>80.348595462614938</v>
      </c>
      <c r="J22" s="171">
        <v>101.25883788948272</v>
      </c>
      <c r="K22" s="171"/>
      <c r="L22" s="171">
        <v>99.241961390856346</v>
      </c>
      <c r="M22" s="171">
        <v>94.894738143545595</v>
      </c>
      <c r="N22" s="171">
        <v>98.060979606374971</v>
      </c>
      <c r="O22" s="171">
        <v>100.96735822397584</v>
      </c>
      <c r="P22" s="171">
        <v>103.06421155104262</v>
      </c>
      <c r="Q22" s="171">
        <v>121.21579217996489</v>
      </c>
      <c r="R22" s="171">
        <v>78.218259982749302</v>
      </c>
      <c r="S22" s="171">
        <v>98.92185840482</v>
      </c>
      <c r="T22" s="171"/>
      <c r="U22" s="171">
        <v>89.169356799927996</v>
      </c>
      <c r="V22" s="171">
        <v>80.907833742399731</v>
      </c>
      <c r="W22" s="171">
        <v>93.961152257405857</v>
      </c>
      <c r="X22" s="171">
        <v>94.64085787786523</v>
      </c>
      <c r="Y22" s="171">
        <v>98.299294339390102</v>
      </c>
      <c r="Z22" s="171">
        <v>89.170165860942532</v>
      </c>
      <c r="AA22" s="171">
        <v>87.922728199587041</v>
      </c>
      <c r="AB22" s="171">
        <v>92.44569637979825</v>
      </c>
      <c r="AC22" s="171"/>
      <c r="AD22" s="171">
        <v>96.632598862717217</v>
      </c>
      <c r="AE22" s="171">
        <v>90.154812525385395</v>
      </c>
      <c r="AF22" s="171">
        <v>126.92461289560691</v>
      </c>
      <c r="AG22" s="171">
        <v>94.698685742371609</v>
      </c>
      <c r="AH22" s="171">
        <v>114.3384593318296</v>
      </c>
      <c r="AI22" s="171">
        <v>87.353574956414548</v>
      </c>
      <c r="AJ22" s="171">
        <v>75.962879885965535</v>
      </c>
      <c r="AK22" s="171">
        <v>106.19456747044136</v>
      </c>
      <c r="AL22" s="171"/>
      <c r="AM22" s="171">
        <v>101.19859442640605</v>
      </c>
      <c r="AN22" s="171">
        <v>102.15605161452063</v>
      </c>
      <c r="AO22" s="171">
        <v>112.83110123962011</v>
      </c>
      <c r="AP22" s="171">
        <v>99.611204093031034</v>
      </c>
      <c r="AQ22" s="171">
        <v>98.902126496891157</v>
      </c>
      <c r="AR22" s="171">
        <v>173.94636204579962</v>
      </c>
      <c r="AS22" s="171">
        <v>84.22675014609311</v>
      </c>
      <c r="AT22" s="171">
        <v>98.100855447327987</v>
      </c>
      <c r="AU22" s="171"/>
      <c r="AV22" s="171">
        <v>96.398301481598224</v>
      </c>
      <c r="AW22" s="171">
        <v>91.574726240757059</v>
      </c>
      <c r="AX22" s="171">
        <v>109.3614983214064</v>
      </c>
      <c r="AY22" s="171">
        <v>97.006088842131888</v>
      </c>
      <c r="AZ22" s="171">
        <v>97.892598610831698</v>
      </c>
      <c r="BA22" s="171">
        <v>116.07924311647223</v>
      </c>
      <c r="BB22" s="171">
        <v>74.932826988694146</v>
      </c>
      <c r="BC22" s="171">
        <v>101.88368243815174</v>
      </c>
      <c r="BD22" s="171"/>
      <c r="BE22" s="171">
        <v>100.89354478636704</v>
      </c>
      <c r="BF22" s="171">
        <v>96.585524997543857</v>
      </c>
      <c r="BG22" s="171">
        <v>103.8756391705127</v>
      </c>
      <c r="BH22" s="171">
        <v>102.71940253156016</v>
      </c>
      <c r="BI22" s="171">
        <v>101.1731196875741</v>
      </c>
      <c r="BJ22" s="171">
        <v>135.01233070872019</v>
      </c>
      <c r="BK22" s="171">
        <v>80.01747281851506</v>
      </c>
      <c r="BL22" s="172">
        <v>105.26782929296328</v>
      </c>
    </row>
    <row r="23" spans="1:64" s="166" customFormat="1">
      <c r="A23" s="173"/>
      <c r="B23" s="174" t="s">
        <v>65</v>
      </c>
      <c r="C23" s="175">
        <v>97.65509129178335</v>
      </c>
      <c r="D23" s="175">
        <v>99.1684701463805</v>
      </c>
      <c r="E23" s="175">
        <v>101.43146133914091</v>
      </c>
      <c r="F23" s="175">
        <v>99.467783218452823</v>
      </c>
      <c r="G23" s="175">
        <v>100.47987928327193</v>
      </c>
      <c r="H23" s="175">
        <v>89.040641840436265</v>
      </c>
      <c r="I23" s="175">
        <v>70.933653876946309</v>
      </c>
      <c r="J23" s="175">
        <v>95.805057889469126</v>
      </c>
      <c r="K23" s="175"/>
      <c r="L23" s="175">
        <v>99.44705878022009</v>
      </c>
      <c r="M23" s="175">
        <v>94.313649922727933</v>
      </c>
      <c r="N23" s="175">
        <v>104.8025312243024</v>
      </c>
      <c r="O23" s="175">
        <v>103.46357658212065</v>
      </c>
      <c r="P23" s="175">
        <v>95.467853580462645</v>
      </c>
      <c r="Q23" s="175">
        <v>122.68109316615083</v>
      </c>
      <c r="R23" s="175">
        <v>72.231694745943145</v>
      </c>
      <c r="S23" s="175">
        <v>92.793326178031194</v>
      </c>
      <c r="T23" s="175"/>
      <c r="U23" s="175">
        <v>99.545728979756447</v>
      </c>
      <c r="V23" s="175">
        <v>104.79793973526581</v>
      </c>
      <c r="W23" s="175">
        <v>97.420934636109678</v>
      </c>
      <c r="X23" s="175">
        <v>98.980757371910514</v>
      </c>
      <c r="Y23" s="175">
        <v>101.08443589536022</v>
      </c>
      <c r="Z23" s="175">
        <v>89.512065907502532</v>
      </c>
      <c r="AA23" s="175">
        <v>80.219263328062013</v>
      </c>
      <c r="AB23" s="175">
        <v>95.224891747821999</v>
      </c>
      <c r="AC23" s="175"/>
      <c r="AD23" s="175">
        <v>97.401268368332197</v>
      </c>
      <c r="AE23" s="175">
        <v>95.263806413851981</v>
      </c>
      <c r="AF23" s="175">
        <v>130.56672670190238</v>
      </c>
      <c r="AG23" s="175">
        <v>95.588954616023756</v>
      </c>
      <c r="AH23" s="175">
        <v>112.36665707266229</v>
      </c>
      <c r="AI23" s="175">
        <v>83.534453983565072</v>
      </c>
      <c r="AJ23" s="175">
        <v>59.397579498586836</v>
      </c>
      <c r="AK23" s="175">
        <v>101.73192135329136</v>
      </c>
      <c r="AL23" s="175"/>
      <c r="AM23" s="175">
        <v>99.941520302667769</v>
      </c>
      <c r="AN23" s="175">
        <v>101.11405994825903</v>
      </c>
      <c r="AO23" s="175">
        <v>109.07963179636798</v>
      </c>
      <c r="AP23" s="175">
        <v>102.67059755805629</v>
      </c>
      <c r="AQ23" s="175">
        <v>103.91451779912771</v>
      </c>
      <c r="AR23" s="175">
        <v>121.02783771847807</v>
      </c>
      <c r="AS23" s="175">
        <v>63.556648001056125</v>
      </c>
      <c r="AT23" s="175">
        <v>87.849587190583662</v>
      </c>
      <c r="AU23" s="175"/>
      <c r="AV23" s="175">
        <v>96.263283059892629</v>
      </c>
      <c r="AW23" s="175">
        <v>92.640104288316991</v>
      </c>
      <c r="AX23" s="175">
        <v>110.38887709536731</v>
      </c>
      <c r="AY23" s="175">
        <v>97.62980023794367</v>
      </c>
      <c r="AZ23" s="175">
        <v>100.22661698642725</v>
      </c>
      <c r="BA23" s="175">
        <v>96.47286485006083</v>
      </c>
      <c r="BB23" s="175">
        <v>67.214725938620646</v>
      </c>
      <c r="BC23" s="175">
        <v>94.712774529598207</v>
      </c>
      <c r="BD23" s="175"/>
      <c r="BE23" s="175">
        <v>98.599207833814447</v>
      </c>
      <c r="BF23" s="175">
        <v>101.9624185936563</v>
      </c>
      <c r="BG23" s="175">
        <v>103.39613990237061</v>
      </c>
      <c r="BH23" s="175">
        <v>100.81590419264475</v>
      </c>
      <c r="BI23" s="175">
        <v>98.293746068432029</v>
      </c>
      <c r="BJ23" s="175">
        <v>118.69333902719804</v>
      </c>
      <c r="BK23" s="175">
        <v>65.91301324597994</v>
      </c>
      <c r="BL23" s="176">
        <v>92.196364670890787</v>
      </c>
    </row>
    <row r="24" spans="1:64" s="166" customFormat="1">
      <c r="A24" s="169"/>
      <c r="B24" s="170" t="s">
        <v>66</v>
      </c>
      <c r="C24" s="171">
        <v>94.353987316127515</v>
      </c>
      <c r="D24" s="171">
        <v>79.018844955999086</v>
      </c>
      <c r="E24" s="171">
        <v>70.387728314031691</v>
      </c>
      <c r="F24" s="171">
        <v>114.94663067530423</v>
      </c>
      <c r="G24" s="171">
        <v>72.142127456908071</v>
      </c>
      <c r="H24" s="171">
        <v>52.176410599095959</v>
      </c>
      <c r="I24" s="171">
        <v>41.444327084382216</v>
      </c>
      <c r="J24" s="171">
        <v>108.67828788498714</v>
      </c>
      <c r="K24" s="171"/>
      <c r="L24" s="171">
        <v>97.859494473850788</v>
      </c>
      <c r="M24" s="171">
        <v>74.195992679427704</v>
      </c>
      <c r="N24" s="171">
        <v>71.291392742224275</v>
      </c>
      <c r="O24" s="171">
        <v>120.11726046449292</v>
      </c>
      <c r="P24" s="171">
        <v>69.430246264269215</v>
      </c>
      <c r="Q24" s="171">
        <v>57.739169099183542</v>
      </c>
      <c r="R24" s="171">
        <v>41.466719666576822</v>
      </c>
      <c r="S24" s="171">
        <v>115.89119983646509</v>
      </c>
      <c r="T24" s="171"/>
      <c r="U24" s="171">
        <v>92.453060229141201</v>
      </c>
      <c r="V24" s="171">
        <v>86.037004206925246</v>
      </c>
      <c r="W24" s="171">
        <v>70.498434156622395</v>
      </c>
      <c r="X24" s="171">
        <v>114.70727530955479</v>
      </c>
      <c r="Y24" s="171">
        <v>72.394439570109341</v>
      </c>
      <c r="Z24" s="171">
        <v>62.75886199073949</v>
      </c>
      <c r="AA24" s="171">
        <v>43.999463464132653</v>
      </c>
      <c r="AB24" s="171">
        <v>106.4200944997839</v>
      </c>
      <c r="AC24" s="171"/>
      <c r="AD24" s="171">
        <v>97.534534629492398</v>
      </c>
      <c r="AE24" s="171">
        <v>66.655800082690519</v>
      </c>
      <c r="AF24" s="171">
        <v>83.07897173260406</v>
      </c>
      <c r="AG24" s="171">
        <v>119.52382987583616</v>
      </c>
      <c r="AH24" s="171">
        <v>80.975752486732873</v>
      </c>
      <c r="AI24" s="171">
        <v>63.276881050049241</v>
      </c>
      <c r="AJ24" s="171">
        <v>37.579670154393476</v>
      </c>
      <c r="AK24" s="171">
        <v>117.82620538640367</v>
      </c>
      <c r="AL24" s="171"/>
      <c r="AM24" s="171">
        <v>94.529541985717174</v>
      </c>
      <c r="AN24" s="171">
        <v>65.814546234587993</v>
      </c>
      <c r="AO24" s="171">
        <v>81.749129351044687</v>
      </c>
      <c r="AP24" s="171">
        <v>119.90195441672245</v>
      </c>
      <c r="AQ24" s="171">
        <v>70.939863101402025</v>
      </c>
      <c r="AR24" s="171">
        <v>54.548025378856664</v>
      </c>
      <c r="AS24" s="171">
        <v>39.33525180741298</v>
      </c>
      <c r="AT24" s="171">
        <v>122.7437505058716</v>
      </c>
      <c r="AU24" s="171"/>
      <c r="AV24" s="171">
        <v>92.143743650272143</v>
      </c>
      <c r="AW24" s="171">
        <v>58.941300015608057</v>
      </c>
      <c r="AX24" s="171">
        <v>78.364906093553444</v>
      </c>
      <c r="AY24" s="171">
        <v>114.3621818466323</v>
      </c>
      <c r="AZ24" s="171">
        <v>69.404946822948148</v>
      </c>
      <c r="BA24" s="171">
        <v>54.63285325664652</v>
      </c>
      <c r="BB24" s="171">
        <v>40.584480174528615</v>
      </c>
      <c r="BC24" s="171">
        <v>104.65108501695472</v>
      </c>
      <c r="BD24" s="171"/>
      <c r="BE24" s="171">
        <v>93.136528223769034</v>
      </c>
      <c r="BF24" s="171">
        <v>64.962803764289902</v>
      </c>
      <c r="BG24" s="171">
        <v>67.967374320634192</v>
      </c>
      <c r="BH24" s="171">
        <v>115.40043159192273</v>
      </c>
      <c r="BI24" s="171">
        <v>70.064893796854278</v>
      </c>
      <c r="BJ24" s="171">
        <v>64.421027855519426</v>
      </c>
      <c r="BK24" s="171">
        <v>35.888535273110769</v>
      </c>
      <c r="BL24" s="172">
        <v>99.051397872413673</v>
      </c>
    </row>
    <row r="25" spans="1:64" s="166" customFormat="1">
      <c r="A25" s="173"/>
      <c r="B25" s="174" t="s">
        <v>67</v>
      </c>
      <c r="C25" s="175">
        <v>52.379914797304863</v>
      </c>
      <c r="D25" s="175">
        <v>9.8756140274400845</v>
      </c>
      <c r="E25" s="175">
        <v>27.422967037174594</v>
      </c>
      <c r="F25" s="175">
        <v>81.582634287082456</v>
      </c>
      <c r="G25" s="175">
        <v>23.485069237277294</v>
      </c>
      <c r="H25" s="175">
        <v>7.9472454992989352</v>
      </c>
      <c r="I25" s="175">
        <v>5.5811067783698673</v>
      </c>
      <c r="J25" s="175">
        <v>81.369943588810713</v>
      </c>
      <c r="K25" s="175"/>
      <c r="L25" s="175">
        <v>59.499208288783286</v>
      </c>
      <c r="M25" s="175">
        <v>6.8999027883238773</v>
      </c>
      <c r="N25" s="175">
        <v>22.271833846051095</v>
      </c>
      <c r="O25" s="175">
        <v>93.477288725408698</v>
      </c>
      <c r="P25" s="175">
        <v>18.09538799586176</v>
      </c>
      <c r="Q25" s="175">
        <v>16.290689782292333</v>
      </c>
      <c r="R25" s="175">
        <v>1.2035364679879139</v>
      </c>
      <c r="S25" s="175">
        <v>77.85899959945128</v>
      </c>
      <c r="T25" s="175"/>
      <c r="U25" s="175">
        <v>48.207567858944969</v>
      </c>
      <c r="V25" s="175">
        <v>12.762879357710609</v>
      </c>
      <c r="W25" s="175">
        <v>31.86148433494516</v>
      </c>
      <c r="X25" s="175">
        <v>93.168264364431309</v>
      </c>
      <c r="Y25" s="175">
        <v>39.738470794927139</v>
      </c>
      <c r="Z25" s="175">
        <v>22.575501437390106</v>
      </c>
      <c r="AA25" s="175">
        <v>2.6245549342327794</v>
      </c>
      <c r="AB25" s="175">
        <v>77.122165973601625</v>
      </c>
      <c r="AC25" s="175"/>
      <c r="AD25" s="175">
        <v>74.151138835042161</v>
      </c>
      <c r="AE25" s="175">
        <v>24.54154910678621</v>
      </c>
      <c r="AF25" s="175">
        <v>46.827716862451936</v>
      </c>
      <c r="AG25" s="175">
        <v>107.53783581307324</v>
      </c>
      <c r="AH25" s="175">
        <v>28.418558776830956</v>
      </c>
      <c r="AI25" s="175">
        <v>16.534623296001861</v>
      </c>
      <c r="AJ25" s="175">
        <v>49.251277487999182</v>
      </c>
      <c r="AK25" s="175">
        <v>92.617209942074183</v>
      </c>
      <c r="AL25" s="175"/>
      <c r="AM25" s="175">
        <v>54.434234075514162</v>
      </c>
      <c r="AN25" s="175">
        <v>8.92001854820532</v>
      </c>
      <c r="AO25" s="175">
        <v>28.256186714162382</v>
      </c>
      <c r="AP25" s="175">
        <v>90.176466846161247</v>
      </c>
      <c r="AQ25" s="175">
        <v>26.994864450702053</v>
      </c>
      <c r="AR25" s="175">
        <v>12.54800039907</v>
      </c>
      <c r="AS25" s="175">
        <v>2.2522615240851027</v>
      </c>
      <c r="AT25" s="175">
        <v>80.849466452005302</v>
      </c>
      <c r="AU25" s="175"/>
      <c r="AV25" s="175">
        <v>55.997134298530547</v>
      </c>
      <c r="AW25" s="175">
        <v>6.0451197525627158</v>
      </c>
      <c r="AX25" s="175">
        <v>26.341708693492897</v>
      </c>
      <c r="AY25" s="175">
        <v>87.924938186074499</v>
      </c>
      <c r="AZ25" s="175">
        <v>20.689561720697615</v>
      </c>
      <c r="BA25" s="175">
        <v>15.921911920363449</v>
      </c>
      <c r="BB25" s="175">
        <v>1.6635935869538949</v>
      </c>
      <c r="BC25" s="175">
        <v>76.488876112906084</v>
      </c>
      <c r="BD25" s="175"/>
      <c r="BE25" s="175">
        <v>56.450977169087629</v>
      </c>
      <c r="BF25" s="175">
        <v>9.1883209802479175</v>
      </c>
      <c r="BG25" s="175">
        <v>20.277136404131955</v>
      </c>
      <c r="BH25" s="175">
        <v>86.40970332684023</v>
      </c>
      <c r="BI25" s="175">
        <v>25.313456402109505</v>
      </c>
      <c r="BJ25" s="175">
        <v>13.720834690640526</v>
      </c>
      <c r="BK25" s="175">
        <v>0.91807026121491986</v>
      </c>
      <c r="BL25" s="176">
        <v>71.46526737286004</v>
      </c>
    </row>
    <row r="26" spans="1:64" s="166" customFormat="1">
      <c r="A26" s="169"/>
      <c r="B26" s="170" t="s">
        <v>68</v>
      </c>
      <c r="C26" s="171">
        <v>75.490527711270389</v>
      </c>
      <c r="D26" s="171">
        <v>52.205741740525248</v>
      </c>
      <c r="E26" s="171">
        <v>64.055855598779317</v>
      </c>
      <c r="F26" s="171">
        <v>94.059615947072004</v>
      </c>
      <c r="G26" s="171">
        <v>67.468355143084253</v>
      </c>
      <c r="H26" s="171">
        <v>34.131747850070035</v>
      </c>
      <c r="I26" s="171">
        <v>14.430511679299332</v>
      </c>
      <c r="J26" s="171">
        <v>91.478520978899084</v>
      </c>
      <c r="K26" s="171"/>
      <c r="L26" s="171">
        <v>74.325982898017301</v>
      </c>
      <c r="M26" s="171">
        <v>43.2285223616216</v>
      </c>
      <c r="N26" s="171">
        <v>55.39253585230086</v>
      </c>
      <c r="O26" s="171">
        <v>97.767748524031092</v>
      </c>
      <c r="P26" s="171">
        <v>52.129868317587281</v>
      </c>
      <c r="Q26" s="171">
        <v>28.413202473960411</v>
      </c>
      <c r="R26" s="171">
        <v>5.9305947814043307</v>
      </c>
      <c r="S26" s="171">
        <v>94.872233005863052</v>
      </c>
      <c r="T26" s="171"/>
      <c r="U26" s="171">
        <v>70.836843311144364</v>
      </c>
      <c r="V26" s="171">
        <v>41.750342724217845</v>
      </c>
      <c r="W26" s="171">
        <v>51.392971662808847</v>
      </c>
      <c r="X26" s="171">
        <v>110.32998997340903</v>
      </c>
      <c r="Y26" s="171">
        <v>86.203370268785747</v>
      </c>
      <c r="Z26" s="171">
        <v>34.507227912096184</v>
      </c>
      <c r="AA26" s="171">
        <v>10.004737962809703</v>
      </c>
      <c r="AB26" s="171">
        <v>84.735447834642599</v>
      </c>
      <c r="AC26" s="171"/>
      <c r="AD26" s="171">
        <v>100.09749498897767</v>
      </c>
      <c r="AE26" s="171">
        <v>59.305947770230198</v>
      </c>
      <c r="AF26" s="171">
        <v>71.488675577162255</v>
      </c>
      <c r="AG26" s="171">
        <v>129.98126400569836</v>
      </c>
      <c r="AH26" s="171">
        <v>61.769874803847522</v>
      </c>
      <c r="AI26" s="171">
        <v>62.152478352062239</v>
      </c>
      <c r="AJ26" s="171">
        <v>70.039465969291427</v>
      </c>
      <c r="AK26" s="171">
        <v>95.983865418212275</v>
      </c>
      <c r="AL26" s="171"/>
      <c r="AM26" s="171">
        <v>66.988801984748577</v>
      </c>
      <c r="AN26" s="171">
        <v>41.992937670208988</v>
      </c>
      <c r="AO26" s="171">
        <v>58.617852002441822</v>
      </c>
      <c r="AP26" s="171">
        <v>89.152753596903167</v>
      </c>
      <c r="AQ26" s="171">
        <v>54.707822525696656</v>
      </c>
      <c r="AR26" s="171">
        <v>33.30913181802606</v>
      </c>
      <c r="AS26" s="171">
        <v>8.7681550175123242</v>
      </c>
      <c r="AT26" s="171">
        <v>81.977626526827464</v>
      </c>
      <c r="AU26" s="171"/>
      <c r="AV26" s="171">
        <v>72.59100911367176</v>
      </c>
      <c r="AW26" s="171">
        <v>45.586886446211324</v>
      </c>
      <c r="AX26" s="171">
        <v>59.244759870281797</v>
      </c>
      <c r="AY26" s="171">
        <v>92.370973714877195</v>
      </c>
      <c r="AZ26" s="171">
        <v>56.668203238193861</v>
      </c>
      <c r="BA26" s="171">
        <v>51.11382026825121</v>
      </c>
      <c r="BB26" s="171">
        <v>8.544587530251313</v>
      </c>
      <c r="BC26" s="171">
        <v>85.802659872355974</v>
      </c>
      <c r="BD26" s="171"/>
      <c r="BE26" s="171">
        <v>70.688362350682993</v>
      </c>
      <c r="BF26" s="171">
        <v>38.616399945459236</v>
      </c>
      <c r="BG26" s="171">
        <v>54.398984916869473</v>
      </c>
      <c r="BH26" s="171">
        <v>91.305070175455995</v>
      </c>
      <c r="BI26" s="171">
        <v>59.178976456709712</v>
      </c>
      <c r="BJ26" s="171">
        <v>33.124622014284832</v>
      </c>
      <c r="BK26" s="171">
        <v>5.2477023712747046</v>
      </c>
      <c r="BL26" s="172">
        <v>78.59977611449257</v>
      </c>
    </row>
    <row r="27" spans="1:64" s="166" customFormat="1">
      <c r="A27" s="173"/>
      <c r="B27" s="174" t="s">
        <v>69</v>
      </c>
      <c r="C27" s="175">
        <v>92.855875070647514</v>
      </c>
      <c r="D27" s="175">
        <v>80.506507116980586</v>
      </c>
      <c r="E27" s="175">
        <v>87.214798430474971</v>
      </c>
      <c r="F27" s="175">
        <v>101.13461352479092</v>
      </c>
      <c r="G27" s="175">
        <v>102.18135307857749</v>
      </c>
      <c r="H27" s="175">
        <v>60.626337910786752</v>
      </c>
      <c r="I27" s="175">
        <v>54.245514977744897</v>
      </c>
      <c r="J27" s="175">
        <v>94.723568510723837</v>
      </c>
      <c r="K27" s="175"/>
      <c r="L27" s="175">
        <v>77.200808664741842</v>
      </c>
      <c r="M27" s="175">
        <v>47.635348005726769</v>
      </c>
      <c r="N27" s="175">
        <v>72.867563448391209</v>
      </c>
      <c r="O27" s="175">
        <v>94.568537530147395</v>
      </c>
      <c r="P27" s="175">
        <v>61.751302306569954</v>
      </c>
      <c r="Q27" s="175">
        <v>33.194050974165052</v>
      </c>
      <c r="R27" s="175">
        <v>16.984052476345223</v>
      </c>
      <c r="S27" s="175">
        <v>112.38609753966301</v>
      </c>
      <c r="T27" s="175"/>
      <c r="U27" s="175">
        <v>81.050056217487381</v>
      </c>
      <c r="V27" s="175">
        <v>58.905092228405586</v>
      </c>
      <c r="W27" s="175">
        <v>66.170764693850032</v>
      </c>
      <c r="X27" s="175">
        <v>109.55065423211524</v>
      </c>
      <c r="Y27" s="175">
        <v>105.92846242326898</v>
      </c>
      <c r="Z27" s="175">
        <v>57.417005352333355</v>
      </c>
      <c r="AA27" s="175">
        <v>31.260026470485652</v>
      </c>
      <c r="AB27" s="175">
        <v>86.202145665182954</v>
      </c>
      <c r="AC27" s="175"/>
      <c r="AD27" s="175">
        <v>110.90037353826052</v>
      </c>
      <c r="AE27" s="175">
        <v>70.863049754370493</v>
      </c>
      <c r="AF27" s="175">
        <v>99.964789189230999</v>
      </c>
      <c r="AG27" s="175">
        <v>132.24686922617096</v>
      </c>
      <c r="AH27" s="175">
        <v>85.057443064055988</v>
      </c>
      <c r="AI27" s="175">
        <v>82.988188321406398</v>
      </c>
      <c r="AJ27" s="175">
        <v>133.52791302948265</v>
      </c>
      <c r="AK27" s="175">
        <v>97.899342422142993</v>
      </c>
      <c r="AL27" s="175"/>
      <c r="AM27" s="175">
        <v>86.091303976025259</v>
      </c>
      <c r="AN27" s="175">
        <v>62.382467745894985</v>
      </c>
      <c r="AO27" s="175">
        <v>80.588625449424114</v>
      </c>
      <c r="AP27" s="175">
        <v>103.20142835743617</v>
      </c>
      <c r="AQ27" s="175">
        <v>83.687939982157943</v>
      </c>
      <c r="AR27" s="175">
        <v>59.419798636903202</v>
      </c>
      <c r="AS27" s="175">
        <v>46.456860306142438</v>
      </c>
      <c r="AT27" s="175">
        <v>92.461787767995432</v>
      </c>
      <c r="AU27" s="175"/>
      <c r="AV27" s="175">
        <v>83.035184426503122</v>
      </c>
      <c r="AW27" s="175">
        <v>62.505100105683617</v>
      </c>
      <c r="AX27" s="175">
        <v>77.905923771547918</v>
      </c>
      <c r="AY27" s="175">
        <v>94.219999866097126</v>
      </c>
      <c r="AZ27" s="175">
        <v>80.770345826123005</v>
      </c>
      <c r="BA27" s="175">
        <v>67.458188026346946</v>
      </c>
      <c r="BB27" s="175">
        <v>45.494364944381694</v>
      </c>
      <c r="BC27" s="175">
        <v>92.569015947152735</v>
      </c>
      <c r="BD27" s="175"/>
      <c r="BE27" s="175">
        <v>81.58647728896905</v>
      </c>
      <c r="BF27" s="175">
        <v>51.472638270239024</v>
      </c>
      <c r="BG27" s="175">
        <v>79.384308982907541</v>
      </c>
      <c r="BH27" s="175">
        <v>95.53156695064142</v>
      </c>
      <c r="BI27" s="175">
        <v>85.23751194925552</v>
      </c>
      <c r="BJ27" s="175">
        <v>37.877554544959033</v>
      </c>
      <c r="BK27" s="175">
        <v>33.311336320389564</v>
      </c>
      <c r="BL27" s="176">
        <v>82.274435163795474</v>
      </c>
    </row>
    <row r="28" spans="1:64" s="166" customFormat="1">
      <c r="A28" s="169"/>
      <c r="B28" s="170" t="s">
        <v>70</v>
      </c>
      <c r="C28" s="171">
        <v>87.44416558103994</v>
      </c>
      <c r="D28" s="171">
        <v>71.215773254279711</v>
      </c>
      <c r="E28" s="171">
        <v>90.980494749104224</v>
      </c>
      <c r="F28" s="171">
        <v>94.645844328538161</v>
      </c>
      <c r="G28" s="171">
        <v>95.279849786627324</v>
      </c>
      <c r="H28" s="171">
        <v>54.019276700386627</v>
      </c>
      <c r="I28" s="171">
        <v>44.432573107869608</v>
      </c>
      <c r="J28" s="171">
        <v>109.06506003288207</v>
      </c>
      <c r="K28" s="171"/>
      <c r="L28" s="171">
        <v>83.22311215510517</v>
      </c>
      <c r="M28" s="171">
        <v>50.585936164517314</v>
      </c>
      <c r="N28" s="171">
        <v>82.226198494790097</v>
      </c>
      <c r="O28" s="171">
        <v>101.05443863879614</v>
      </c>
      <c r="P28" s="171">
        <v>66.787474862918927</v>
      </c>
      <c r="Q28" s="171">
        <v>40.880230345989318</v>
      </c>
      <c r="R28" s="171">
        <v>21.687156205086158</v>
      </c>
      <c r="S28" s="171">
        <v>120.20708598472248</v>
      </c>
      <c r="T28" s="171"/>
      <c r="U28" s="171">
        <v>87.197621284293092</v>
      </c>
      <c r="V28" s="171">
        <v>66.410615963684904</v>
      </c>
      <c r="W28" s="171">
        <v>76.446136072025539</v>
      </c>
      <c r="X28" s="171">
        <v>112.67449937956998</v>
      </c>
      <c r="Y28" s="171">
        <v>116.33801323104947</v>
      </c>
      <c r="Z28" s="171">
        <v>61.777041426275289</v>
      </c>
      <c r="AA28" s="171">
        <v>38.5134192941427</v>
      </c>
      <c r="AB28" s="171">
        <v>97.066270726052565</v>
      </c>
      <c r="AC28" s="171"/>
      <c r="AD28" s="171">
        <v>126.46943349085484</v>
      </c>
      <c r="AE28" s="171">
        <v>73.84323361176628</v>
      </c>
      <c r="AF28" s="171">
        <v>123.15884219228741</v>
      </c>
      <c r="AG28" s="171">
        <v>150.39606557779501</v>
      </c>
      <c r="AH28" s="171">
        <v>104.97492249383994</v>
      </c>
      <c r="AI28" s="171">
        <v>96.796241898620593</v>
      </c>
      <c r="AJ28" s="171">
        <v>164.35087601041744</v>
      </c>
      <c r="AK28" s="171">
        <v>111.80670035140103</v>
      </c>
      <c r="AL28" s="171"/>
      <c r="AM28" s="171">
        <v>93.51898181832594</v>
      </c>
      <c r="AN28" s="171">
        <v>74.963091407236405</v>
      </c>
      <c r="AO28" s="171">
        <v>97.212114336076368</v>
      </c>
      <c r="AP28" s="171">
        <v>105.37255226009795</v>
      </c>
      <c r="AQ28" s="171">
        <v>97.286849203225415</v>
      </c>
      <c r="AR28" s="171">
        <v>68.701491849069711</v>
      </c>
      <c r="AS28" s="171">
        <v>52.470137108318617</v>
      </c>
      <c r="AT28" s="171">
        <v>100.47931293230423</v>
      </c>
      <c r="AU28" s="171"/>
      <c r="AV28" s="171">
        <v>89.738689415375077</v>
      </c>
      <c r="AW28" s="171">
        <v>75.737714991766993</v>
      </c>
      <c r="AX28" s="171">
        <v>98.193112596743632</v>
      </c>
      <c r="AY28" s="171">
        <v>94.798755509282472</v>
      </c>
      <c r="AZ28" s="171">
        <v>94.359570896614244</v>
      </c>
      <c r="BA28" s="171">
        <v>76.767600303860675</v>
      </c>
      <c r="BB28" s="171">
        <v>54.718474195819439</v>
      </c>
      <c r="BC28" s="171">
        <v>107.68366362008167</v>
      </c>
      <c r="BD28" s="171"/>
      <c r="BE28" s="171">
        <v>86.56470466647923</v>
      </c>
      <c r="BF28" s="171">
        <v>63.173648193541624</v>
      </c>
      <c r="BG28" s="171">
        <v>94.07520802645746</v>
      </c>
      <c r="BH28" s="171">
        <v>95.155767332114195</v>
      </c>
      <c r="BI28" s="171">
        <v>97.25954941279042</v>
      </c>
      <c r="BJ28" s="171">
        <v>43.813453685510432</v>
      </c>
      <c r="BK28" s="171">
        <v>39.490265843565652</v>
      </c>
      <c r="BL28" s="172">
        <v>94.38074652674095</v>
      </c>
    </row>
    <row r="29" spans="1:64" s="166" customFormat="1">
      <c r="A29" s="173"/>
      <c r="B29" s="174" t="s">
        <v>71</v>
      </c>
      <c r="C29" s="175">
        <v>84.53839368508234</v>
      </c>
      <c r="D29" s="175">
        <v>72.101165402247162</v>
      </c>
      <c r="E29" s="175">
        <v>92.888549658960059</v>
      </c>
      <c r="F29" s="175">
        <v>88.42289776809794</v>
      </c>
      <c r="G29" s="175">
        <v>94.998853268994964</v>
      </c>
      <c r="H29" s="175">
        <v>61.750713570963043</v>
      </c>
      <c r="I29" s="175">
        <v>46.595804016691474</v>
      </c>
      <c r="J29" s="175">
        <v>102.99718248269136</v>
      </c>
      <c r="K29" s="175"/>
      <c r="L29" s="175">
        <v>84.876822814096272</v>
      </c>
      <c r="M29" s="175">
        <v>57.2478412567731</v>
      </c>
      <c r="N29" s="175">
        <v>86.979286553982277</v>
      </c>
      <c r="O29" s="175">
        <v>94.874033313296479</v>
      </c>
      <c r="P29" s="175">
        <v>90.681899079423602</v>
      </c>
      <c r="Q29" s="175">
        <v>56.439417530364594</v>
      </c>
      <c r="R29" s="175">
        <v>42.928530523356329</v>
      </c>
      <c r="S29" s="175">
        <v>106.82177639071199</v>
      </c>
      <c r="T29" s="175"/>
      <c r="U29" s="175">
        <v>84.862648591569339</v>
      </c>
      <c r="V29" s="175">
        <v>67.355366615332699</v>
      </c>
      <c r="W29" s="175">
        <v>75.058492819528212</v>
      </c>
      <c r="X29" s="175">
        <v>109.0115351755239</v>
      </c>
      <c r="Y29" s="175">
        <v>104.90001855355383</v>
      </c>
      <c r="Z29" s="175">
        <v>63.882816909581273</v>
      </c>
      <c r="AA29" s="175">
        <v>34.408065527934355</v>
      </c>
      <c r="AB29" s="175">
        <v>91.942203144539235</v>
      </c>
      <c r="AC29" s="175"/>
      <c r="AD29" s="175">
        <v>109.43708297881035</v>
      </c>
      <c r="AE29" s="175">
        <v>72.841634019490186</v>
      </c>
      <c r="AF29" s="175">
        <v>116.6991309071099</v>
      </c>
      <c r="AG29" s="175">
        <v>121.55736778409499</v>
      </c>
      <c r="AH29" s="175">
        <v>109.2102675926786</v>
      </c>
      <c r="AI29" s="175">
        <v>95.826922783487689</v>
      </c>
      <c r="AJ29" s="175">
        <v>143.41422621893273</v>
      </c>
      <c r="AK29" s="175">
        <v>106.16670183106189</v>
      </c>
      <c r="AL29" s="175"/>
      <c r="AM29" s="175">
        <v>83.408673644183835</v>
      </c>
      <c r="AN29" s="175">
        <v>72.418543992730136</v>
      </c>
      <c r="AO29" s="175">
        <v>85.049992012361116</v>
      </c>
      <c r="AP29" s="175">
        <v>91.337049875765416</v>
      </c>
      <c r="AQ29" s="175">
        <v>83.144819201438352</v>
      </c>
      <c r="AR29" s="175">
        <v>59.369116356601239</v>
      </c>
      <c r="AS29" s="175">
        <v>39.168875397758342</v>
      </c>
      <c r="AT29" s="175">
        <v>107.92949977428758</v>
      </c>
      <c r="AU29" s="175"/>
      <c r="AV29" s="175">
        <v>89.658819713898495</v>
      </c>
      <c r="AW29" s="175">
        <v>77.886118462286134</v>
      </c>
      <c r="AX29" s="175">
        <v>88.124011441708689</v>
      </c>
      <c r="AY29" s="175">
        <v>95.996208539736756</v>
      </c>
      <c r="AZ29" s="175">
        <v>95.031003994865287</v>
      </c>
      <c r="BA29" s="175">
        <v>77.102608827420227</v>
      </c>
      <c r="BB29" s="175">
        <v>54.701562542556168</v>
      </c>
      <c r="BC29" s="175">
        <v>96.521382295803207</v>
      </c>
      <c r="BD29" s="175"/>
      <c r="BE29" s="175">
        <v>83.781420135294908</v>
      </c>
      <c r="BF29" s="175">
        <v>68.288438078964049</v>
      </c>
      <c r="BG29" s="175">
        <v>86.710361894354364</v>
      </c>
      <c r="BH29" s="175">
        <v>91.491595797995956</v>
      </c>
      <c r="BI29" s="175">
        <v>90.426869624393561</v>
      </c>
      <c r="BJ29" s="175">
        <v>48.312686241587144</v>
      </c>
      <c r="BK29" s="175">
        <v>37.768213320607046</v>
      </c>
      <c r="BL29" s="176">
        <v>90.060592096904671</v>
      </c>
    </row>
    <row r="30" spans="1:64" s="166" customFormat="1">
      <c r="A30" s="169"/>
      <c r="B30" s="170" t="s">
        <v>72</v>
      </c>
      <c r="C30" s="171">
        <v>102.16924106794413</v>
      </c>
      <c r="D30" s="171">
        <v>92.440159907627987</v>
      </c>
      <c r="E30" s="171">
        <v>107.40479493871314</v>
      </c>
      <c r="F30" s="171">
        <v>103.51875204717595</v>
      </c>
      <c r="G30" s="171">
        <v>116.62165727256208</v>
      </c>
      <c r="H30" s="171">
        <v>93.899344556413041</v>
      </c>
      <c r="I30" s="171">
        <v>84.719555228498649</v>
      </c>
      <c r="J30" s="171">
        <v>101.45524497866013</v>
      </c>
      <c r="K30" s="171"/>
      <c r="L30" s="171">
        <v>96.497511496867659</v>
      </c>
      <c r="M30" s="171">
        <v>81.036925265333693</v>
      </c>
      <c r="N30" s="171">
        <v>98.79696789141903</v>
      </c>
      <c r="O30" s="171">
        <v>103.4021889704623</v>
      </c>
      <c r="P30" s="171">
        <v>101.36483133533463</v>
      </c>
      <c r="Q30" s="171">
        <v>70.261269802930059</v>
      </c>
      <c r="R30" s="171">
        <v>66.843055342476646</v>
      </c>
      <c r="S30" s="171">
        <v>104.08923532500322</v>
      </c>
      <c r="T30" s="171"/>
      <c r="U30" s="171">
        <v>96.668222373997907</v>
      </c>
      <c r="V30" s="171">
        <v>98.243268067289762</v>
      </c>
      <c r="W30" s="171">
        <v>90.452307737053573</v>
      </c>
      <c r="X30" s="171">
        <v>101.64706633476683</v>
      </c>
      <c r="Y30" s="171">
        <v>112.74665623790493</v>
      </c>
      <c r="Z30" s="171">
        <v>80.416608808715182</v>
      </c>
      <c r="AA30" s="171">
        <v>56.857136351080726</v>
      </c>
      <c r="AB30" s="171">
        <v>91.985668968305291</v>
      </c>
      <c r="AC30" s="171"/>
      <c r="AD30" s="171">
        <v>119.27438766054523</v>
      </c>
      <c r="AE30" s="171">
        <v>108.54039987245908</v>
      </c>
      <c r="AF30" s="171">
        <v>153.86463790615989</v>
      </c>
      <c r="AG30" s="171">
        <v>116.67378066557654</v>
      </c>
      <c r="AH30" s="171">
        <v>124.09997417483108</v>
      </c>
      <c r="AI30" s="171">
        <v>113.41558133890699</v>
      </c>
      <c r="AJ30" s="171">
        <v>157.04304700872277</v>
      </c>
      <c r="AK30" s="171">
        <v>108.17473751332437</v>
      </c>
      <c r="AL30" s="171"/>
      <c r="AM30" s="171">
        <v>98.728878509448037</v>
      </c>
      <c r="AN30" s="171">
        <v>85.962577348610893</v>
      </c>
      <c r="AO30" s="171">
        <v>99.115647944962461</v>
      </c>
      <c r="AP30" s="171">
        <v>105.357192731708</v>
      </c>
      <c r="AQ30" s="171">
        <v>105.15859246314012</v>
      </c>
      <c r="AR30" s="171">
        <v>83.463731166278819</v>
      </c>
      <c r="AS30" s="171">
        <v>78.373789284761102</v>
      </c>
      <c r="AT30" s="171">
        <v>102.07110407809341</v>
      </c>
      <c r="AU30" s="171"/>
      <c r="AV30" s="171">
        <v>98.174106482399779</v>
      </c>
      <c r="AW30" s="171">
        <v>93.575795911454037</v>
      </c>
      <c r="AX30" s="171">
        <v>100.56119932953273</v>
      </c>
      <c r="AY30" s="171">
        <v>99.646432444504327</v>
      </c>
      <c r="AZ30" s="171">
        <v>108.07997766262878</v>
      </c>
      <c r="BA30" s="171">
        <v>88.587079990437857</v>
      </c>
      <c r="BB30" s="171">
        <v>77.004895322070794</v>
      </c>
      <c r="BC30" s="171">
        <v>100.05883462056627</v>
      </c>
      <c r="BD30" s="171"/>
      <c r="BE30" s="171">
        <v>94.651110877637677</v>
      </c>
      <c r="BF30" s="171">
        <v>87.646337464741592</v>
      </c>
      <c r="BG30" s="171">
        <v>101.54668542757626</v>
      </c>
      <c r="BH30" s="171">
        <v>99.340796944049828</v>
      </c>
      <c r="BI30" s="171">
        <v>99.155880952236103</v>
      </c>
      <c r="BJ30" s="171">
        <v>63.526181618233267</v>
      </c>
      <c r="BK30" s="171">
        <v>64.855506489398849</v>
      </c>
      <c r="BL30" s="172">
        <v>87.961577262814544</v>
      </c>
    </row>
    <row r="31" spans="1:64" s="166" customFormat="1">
      <c r="A31" s="173"/>
      <c r="B31" s="174" t="s">
        <v>73</v>
      </c>
      <c r="C31" s="175">
        <v>109.87696399972961</v>
      </c>
      <c r="D31" s="175">
        <v>108.3120988398729</v>
      </c>
      <c r="E31" s="175">
        <v>112.827940877909</v>
      </c>
      <c r="F31" s="175">
        <v>110.29255158758302</v>
      </c>
      <c r="G31" s="175">
        <v>119.19755304565325</v>
      </c>
      <c r="H31" s="175">
        <v>86.713821935399437</v>
      </c>
      <c r="I31" s="175">
        <v>94.104273943610522</v>
      </c>
      <c r="J31" s="175">
        <v>109.86947500337298</v>
      </c>
      <c r="K31" s="175"/>
      <c r="L31" s="175">
        <v>102.31243042852495</v>
      </c>
      <c r="M31" s="175">
        <v>92.620435308332446</v>
      </c>
      <c r="N31" s="175">
        <v>104.46780741661959</v>
      </c>
      <c r="O31" s="175">
        <v>107.12620970747467</v>
      </c>
      <c r="P31" s="175">
        <v>111.20547684231899</v>
      </c>
      <c r="Q31" s="175">
        <v>70.806742381577394</v>
      </c>
      <c r="R31" s="175">
        <v>72.849901314459942</v>
      </c>
      <c r="S31" s="175">
        <v>110.77122781669483</v>
      </c>
      <c r="T31" s="175"/>
      <c r="U31" s="175">
        <v>102.04518775174716</v>
      </c>
      <c r="V31" s="175">
        <v>99.931688728589236</v>
      </c>
      <c r="W31" s="175">
        <v>93.922005215333087</v>
      </c>
      <c r="X31" s="175">
        <v>108.38622942469456</v>
      </c>
      <c r="Y31" s="175">
        <v>122.91306673567887</v>
      </c>
      <c r="Z31" s="175">
        <v>82.914393799121157</v>
      </c>
      <c r="AA31" s="175">
        <v>71.369535796572023</v>
      </c>
      <c r="AB31" s="175">
        <v>97.347201677188806</v>
      </c>
      <c r="AC31" s="175"/>
      <c r="AD31" s="175">
        <v>130.55587237458863</v>
      </c>
      <c r="AE31" s="175">
        <v>112.07074405010151</v>
      </c>
      <c r="AF31" s="175">
        <v>142.32314718637079</v>
      </c>
      <c r="AG31" s="175">
        <v>130.30994295101732</v>
      </c>
      <c r="AH31" s="175">
        <v>130.87519291640407</v>
      </c>
      <c r="AI31" s="175">
        <v>190.02391282742784</v>
      </c>
      <c r="AJ31" s="175">
        <v>213.28467639517282</v>
      </c>
      <c r="AK31" s="175">
        <v>109.3918392502716</v>
      </c>
      <c r="AL31" s="175"/>
      <c r="AM31" s="175">
        <v>105.95767508425664</v>
      </c>
      <c r="AN31" s="175">
        <v>98.381793940173125</v>
      </c>
      <c r="AO31" s="175">
        <v>104.01767067469167</v>
      </c>
      <c r="AP31" s="175">
        <v>112.21275040243</v>
      </c>
      <c r="AQ31" s="175">
        <v>110.09537888060312</v>
      </c>
      <c r="AR31" s="175">
        <v>85.220221580003312</v>
      </c>
      <c r="AS31" s="175">
        <v>88.497785597999922</v>
      </c>
      <c r="AT31" s="175">
        <v>101.09877615318551</v>
      </c>
      <c r="AU31" s="175"/>
      <c r="AV31" s="175">
        <v>103.6898936875097</v>
      </c>
      <c r="AW31" s="175">
        <v>102.48940744038956</v>
      </c>
      <c r="AX31" s="175">
        <v>104.79814841282318</v>
      </c>
      <c r="AY31" s="175">
        <v>103.9668309880615</v>
      </c>
      <c r="AZ31" s="175">
        <v>115.90926747746458</v>
      </c>
      <c r="BA31" s="175">
        <v>86.320982155304293</v>
      </c>
      <c r="BB31" s="175">
        <v>83.400926730994584</v>
      </c>
      <c r="BC31" s="175">
        <v>106.49713157310086</v>
      </c>
      <c r="BD31" s="175"/>
      <c r="BE31" s="175">
        <v>102.8013926116973</v>
      </c>
      <c r="BF31" s="175">
        <v>99.916488180103684</v>
      </c>
      <c r="BG31" s="175">
        <v>103.42970199311054</v>
      </c>
      <c r="BH31" s="175">
        <v>107.01598341804204</v>
      </c>
      <c r="BI31" s="175">
        <v>108.9153423782636</v>
      </c>
      <c r="BJ31" s="175">
        <v>64.224222340589193</v>
      </c>
      <c r="BK31" s="175">
        <v>71.958433250115547</v>
      </c>
      <c r="BL31" s="176">
        <v>96.065987881918417</v>
      </c>
    </row>
    <row r="32" spans="1:64" s="166" customFormat="1">
      <c r="A32" s="169"/>
      <c r="B32" s="170" t="s">
        <v>74</v>
      </c>
      <c r="C32" s="171">
        <v>116.23225509525581</v>
      </c>
      <c r="D32" s="171">
        <v>102.70897845812522</v>
      </c>
      <c r="E32" s="171">
        <v>112.6039074205719</v>
      </c>
      <c r="F32" s="171">
        <v>115.05401892008966</v>
      </c>
      <c r="G32" s="171">
        <v>136.84928688658638</v>
      </c>
      <c r="H32" s="171">
        <v>97.585411372029014</v>
      </c>
      <c r="I32" s="171">
        <v>137.24056657020603</v>
      </c>
      <c r="J32" s="171">
        <v>110.3380076942927</v>
      </c>
      <c r="K32" s="171"/>
      <c r="L32" s="171">
        <v>113.28887088226928</v>
      </c>
      <c r="M32" s="171">
        <v>84.154492435887349</v>
      </c>
      <c r="N32" s="171">
        <v>99.989883271045443</v>
      </c>
      <c r="O32" s="171">
        <v>118.9104143945066</v>
      </c>
      <c r="P32" s="171">
        <v>133.66720006222474</v>
      </c>
      <c r="Q32" s="171">
        <v>83.24957686079803</v>
      </c>
      <c r="R32" s="171">
        <v>122.85374909147194</v>
      </c>
      <c r="S32" s="171">
        <v>111.65861979334585</v>
      </c>
      <c r="T32" s="171"/>
      <c r="U32" s="171">
        <v>117.96465789182795</v>
      </c>
      <c r="V32" s="171">
        <v>111.88446026968687</v>
      </c>
      <c r="W32" s="171">
        <v>92.349158702095025</v>
      </c>
      <c r="X32" s="171">
        <v>125.70721494764592</v>
      </c>
      <c r="Y32" s="171">
        <v>157.26635038866843</v>
      </c>
      <c r="Z32" s="171">
        <v>105.79916913273645</v>
      </c>
      <c r="AA32" s="171">
        <v>99.706170277255083</v>
      </c>
      <c r="AB32" s="171">
        <v>95.602797462998652</v>
      </c>
      <c r="AC32" s="171"/>
      <c r="AD32" s="171">
        <v>161.08820320913065</v>
      </c>
      <c r="AE32" s="171">
        <v>101.90694750702262</v>
      </c>
      <c r="AF32" s="171">
        <v>149.07294210865672</v>
      </c>
      <c r="AG32" s="171">
        <v>182.3786303994884</v>
      </c>
      <c r="AH32" s="171">
        <v>142.78886731261883</v>
      </c>
      <c r="AI32" s="171">
        <v>193.7496036632497</v>
      </c>
      <c r="AJ32" s="171">
        <v>279.31354227286619</v>
      </c>
      <c r="AK32" s="171">
        <v>107.99966308092321</v>
      </c>
      <c r="AL32" s="171"/>
      <c r="AM32" s="171">
        <v>117.93779005879843</v>
      </c>
      <c r="AN32" s="171">
        <v>103.42551420215455</v>
      </c>
      <c r="AO32" s="171">
        <v>100.05044601392444</v>
      </c>
      <c r="AP32" s="171">
        <v>123.99873724112197</v>
      </c>
      <c r="AQ32" s="171">
        <v>129.86864454599998</v>
      </c>
      <c r="AR32" s="171">
        <v>119.85899553630311</v>
      </c>
      <c r="AS32" s="171">
        <v>128.94933648830315</v>
      </c>
      <c r="AT32" s="171">
        <v>107.87120924749672</v>
      </c>
      <c r="AU32" s="171"/>
      <c r="AV32" s="171">
        <v>108.9639985461928</v>
      </c>
      <c r="AW32" s="171">
        <v>95.168298673873963</v>
      </c>
      <c r="AX32" s="171">
        <v>99.713771542377884</v>
      </c>
      <c r="AY32" s="171">
        <v>108.86797599427442</v>
      </c>
      <c r="AZ32" s="171">
        <v>129.31137162330566</v>
      </c>
      <c r="BA32" s="171">
        <v>103.83564869772799</v>
      </c>
      <c r="BB32" s="171">
        <v>125.21692429597969</v>
      </c>
      <c r="BC32" s="171">
        <v>108.56326755896815</v>
      </c>
      <c r="BD32" s="171"/>
      <c r="BE32" s="171">
        <v>108.60722664623364</v>
      </c>
      <c r="BF32" s="171">
        <v>99.376863734382553</v>
      </c>
      <c r="BG32" s="171">
        <v>99.930312806275211</v>
      </c>
      <c r="BH32" s="171">
        <v>110.2976364415579</v>
      </c>
      <c r="BI32" s="171">
        <v>125.92052987601106</v>
      </c>
      <c r="BJ32" s="171">
        <v>68.346184899488833</v>
      </c>
      <c r="BK32" s="171">
        <v>109.14300709378222</v>
      </c>
      <c r="BL32" s="172">
        <v>95.638753641288005</v>
      </c>
    </row>
    <row r="33" spans="1:64" s="166" customFormat="1">
      <c r="A33" s="173"/>
      <c r="B33" s="174" t="s">
        <v>75</v>
      </c>
      <c r="C33" s="175">
        <v>136.34216898059108</v>
      </c>
      <c r="D33" s="175">
        <v>118.23036522108053</v>
      </c>
      <c r="E33" s="175">
        <v>127.89190362337681</v>
      </c>
      <c r="F33" s="175">
        <v>136.43570183883176</v>
      </c>
      <c r="G33" s="175">
        <v>126.17081694824483</v>
      </c>
      <c r="H33" s="175">
        <v>175.18670977215675</v>
      </c>
      <c r="I33" s="175">
        <v>214.68142461440684</v>
      </c>
      <c r="J33" s="175">
        <v>124.66782969913525</v>
      </c>
      <c r="K33" s="175"/>
      <c r="L33" s="175">
        <v>139.34032206500515</v>
      </c>
      <c r="M33" s="175">
        <v>113.48847951946675</v>
      </c>
      <c r="N33" s="175">
        <v>121.14108354189341</v>
      </c>
      <c r="O33" s="175">
        <v>141.47645515081544</v>
      </c>
      <c r="P33" s="175">
        <v>129.2155688590922</v>
      </c>
      <c r="Q33" s="175">
        <v>121.2856763839078</v>
      </c>
      <c r="R33" s="175">
        <v>232.21600255437093</v>
      </c>
      <c r="S33" s="175">
        <v>127.74426034159536</v>
      </c>
      <c r="T33" s="175"/>
      <c r="U33" s="175">
        <v>125.32621962325487</v>
      </c>
      <c r="V33" s="175">
        <v>106.53690408311374</v>
      </c>
      <c r="W33" s="175">
        <v>107.08242897144332</v>
      </c>
      <c r="X33" s="175">
        <v>134.78709787471001</v>
      </c>
      <c r="Y33" s="175">
        <v>135.54303945688329</v>
      </c>
      <c r="Z33" s="175">
        <v>151.47479788201545</v>
      </c>
      <c r="AA33" s="175">
        <v>170.40497871763375</v>
      </c>
      <c r="AB33" s="175">
        <v>114.55834760697219</v>
      </c>
      <c r="AC33" s="175"/>
      <c r="AD33" s="175">
        <v>151.21502108601075</v>
      </c>
      <c r="AE33" s="175">
        <v>92.006942600636364</v>
      </c>
      <c r="AF33" s="175">
        <v>155.07460837436537</v>
      </c>
      <c r="AG33" s="175">
        <v>158.28192198438987</v>
      </c>
      <c r="AH33" s="175">
        <v>140.59640794739931</v>
      </c>
      <c r="AI33" s="175">
        <v>322.95134820973323</v>
      </c>
      <c r="AJ33" s="175">
        <v>367.40985717331665</v>
      </c>
      <c r="AK33" s="175">
        <v>127.24744603436319</v>
      </c>
      <c r="AL33" s="175"/>
      <c r="AM33" s="175">
        <v>139.81175313741639</v>
      </c>
      <c r="AN33" s="175">
        <v>114.61486332146418</v>
      </c>
      <c r="AO33" s="175">
        <v>111.9124096449715</v>
      </c>
      <c r="AP33" s="175">
        <v>149.65765515864317</v>
      </c>
      <c r="AQ33" s="175">
        <v>121.48231424647784</v>
      </c>
      <c r="AR33" s="175">
        <v>165.00018416096884</v>
      </c>
      <c r="AS33" s="175">
        <v>227.18197737700351</v>
      </c>
      <c r="AT33" s="175">
        <v>123.9166208751721</v>
      </c>
      <c r="AU33" s="175"/>
      <c r="AV33" s="175">
        <v>130.52720375276593</v>
      </c>
      <c r="AW33" s="175">
        <v>117.24555385611166</v>
      </c>
      <c r="AX33" s="175">
        <v>108.75623029480641</v>
      </c>
      <c r="AY33" s="175">
        <v>125.94465655266727</v>
      </c>
      <c r="AZ33" s="175">
        <v>116.63618530698707</v>
      </c>
      <c r="BA33" s="175">
        <v>158.61310557652513</v>
      </c>
      <c r="BB33" s="175">
        <v>258.62052997641331</v>
      </c>
      <c r="BC33" s="175">
        <v>132.44123025098389</v>
      </c>
      <c r="BD33" s="175"/>
      <c r="BE33" s="175">
        <v>132.79803819119795</v>
      </c>
      <c r="BF33" s="175">
        <v>109.73821503275285</v>
      </c>
      <c r="BG33" s="175">
        <v>117.02059353739254</v>
      </c>
      <c r="BH33" s="175">
        <v>134.79475978041705</v>
      </c>
      <c r="BI33" s="175">
        <v>126.69065912538868</v>
      </c>
      <c r="BJ33" s="175">
        <v>96.532444588092702</v>
      </c>
      <c r="BK33" s="175">
        <v>221.83695732740273</v>
      </c>
      <c r="BL33" s="176">
        <v>119.01145137072858</v>
      </c>
    </row>
    <row r="34" spans="1:64" s="166" customFormat="1">
      <c r="A34" s="169">
        <v>2021</v>
      </c>
      <c r="B34" s="170" t="s">
        <v>64</v>
      </c>
      <c r="C34" s="171">
        <v>95.967822793123958</v>
      </c>
      <c r="D34" s="171">
        <v>88.593498471484679</v>
      </c>
      <c r="E34" s="171">
        <v>102.1881434813461</v>
      </c>
      <c r="F34" s="171">
        <v>98.112479678669118</v>
      </c>
      <c r="G34" s="171">
        <v>107.13930705424406</v>
      </c>
      <c r="H34" s="171">
        <v>77.989927139692739</v>
      </c>
      <c r="I34" s="171">
        <v>62.614728613408616</v>
      </c>
      <c r="J34" s="171">
        <v>109.91503598372933</v>
      </c>
      <c r="K34" s="171"/>
      <c r="L34" s="171">
        <v>99.813451099427411</v>
      </c>
      <c r="M34" s="171">
        <v>71.617197406589753</v>
      </c>
      <c r="N34" s="171">
        <v>97.563098895016537</v>
      </c>
      <c r="O34" s="171">
        <v>107.74837085918092</v>
      </c>
      <c r="P34" s="171">
        <v>114.88575681216405</v>
      </c>
      <c r="Q34" s="171">
        <v>70.493571824738169</v>
      </c>
      <c r="R34" s="171">
        <v>70.77899494416522</v>
      </c>
      <c r="S34" s="171">
        <v>115.32609063541634</v>
      </c>
      <c r="T34" s="171"/>
      <c r="U34" s="171">
        <v>76.662702181933156</v>
      </c>
      <c r="V34" s="171">
        <v>64.020563352950418</v>
      </c>
      <c r="W34" s="171">
        <v>83.021341316618205</v>
      </c>
      <c r="X34" s="171">
        <v>94.173559211984539</v>
      </c>
      <c r="Y34" s="171">
        <v>83.120571912198301</v>
      </c>
      <c r="Z34" s="171">
        <v>56.72550843206308</v>
      </c>
      <c r="AA34" s="171">
        <v>34.733133212254216</v>
      </c>
      <c r="AB34" s="171">
        <v>92.922851129313528</v>
      </c>
      <c r="AC34" s="171"/>
      <c r="AD34" s="171">
        <v>111.05889989318911</v>
      </c>
      <c r="AE34" s="171">
        <v>86.201164331178973</v>
      </c>
      <c r="AF34" s="171">
        <v>120.13778215376905</v>
      </c>
      <c r="AG34" s="171">
        <v>117.23447859512962</v>
      </c>
      <c r="AH34" s="171">
        <v>118.69279928407589</v>
      </c>
      <c r="AI34" s="171">
        <v>129.56979875822992</v>
      </c>
      <c r="AJ34" s="171">
        <v>124.85290294502059</v>
      </c>
      <c r="AK34" s="171">
        <v>127.19974996520254</v>
      </c>
      <c r="AL34" s="171"/>
      <c r="AM34" s="171">
        <v>95.123335400913177</v>
      </c>
      <c r="AN34" s="171">
        <v>75.01996099687895</v>
      </c>
      <c r="AO34" s="171">
        <v>101.06698852202064</v>
      </c>
      <c r="AP34" s="171">
        <v>104.23699652092746</v>
      </c>
      <c r="AQ34" s="171">
        <v>97.003764194517842</v>
      </c>
      <c r="AR34" s="171">
        <v>108.13455179464411</v>
      </c>
      <c r="AS34" s="171">
        <v>61.572723962878541</v>
      </c>
      <c r="AT34" s="171">
        <v>111.02999854494733</v>
      </c>
      <c r="AU34" s="171"/>
      <c r="AV34" s="171">
        <v>89.03620845380577</v>
      </c>
      <c r="AW34" s="171">
        <v>75.549490104392035</v>
      </c>
      <c r="AX34" s="171">
        <v>97.613830960756573</v>
      </c>
      <c r="AY34" s="171">
        <v>93.914078239074428</v>
      </c>
      <c r="AZ34" s="171">
        <v>95.287069518306538</v>
      </c>
      <c r="BA34" s="171">
        <v>72.717463434423024</v>
      </c>
      <c r="BB34" s="171">
        <v>50.579824230470209</v>
      </c>
      <c r="BC34" s="171">
        <v>109.62630270554412</v>
      </c>
      <c r="BD34" s="171"/>
      <c r="BE34" s="171">
        <v>97.086345028478959</v>
      </c>
      <c r="BF34" s="171">
        <v>86.658615703566113</v>
      </c>
      <c r="BG34" s="171">
        <v>93.33191010509556</v>
      </c>
      <c r="BH34" s="171">
        <v>103.4133211497287</v>
      </c>
      <c r="BI34" s="171">
        <v>104.35831934638719</v>
      </c>
      <c r="BJ34" s="171">
        <v>69.779805350321482</v>
      </c>
      <c r="BK34" s="171">
        <v>52.591985122111303</v>
      </c>
      <c r="BL34" s="172">
        <v>106.26881784828214</v>
      </c>
    </row>
    <row r="35" spans="1:64" s="166" customFormat="1">
      <c r="A35" s="173"/>
      <c r="B35" s="174" t="s">
        <v>65</v>
      </c>
      <c r="C35" s="175">
        <v>104.06128080606892</v>
      </c>
      <c r="D35" s="175">
        <v>112.94875302332746</v>
      </c>
      <c r="E35" s="175">
        <v>111.15204865550172</v>
      </c>
      <c r="F35" s="175">
        <v>102.19475413360355</v>
      </c>
      <c r="G35" s="175">
        <v>116.13398233893037</v>
      </c>
      <c r="H35" s="175">
        <v>87.086722826795764</v>
      </c>
      <c r="I35" s="175">
        <v>69.167065638311698</v>
      </c>
      <c r="J35" s="175">
        <v>100.14730366099496</v>
      </c>
      <c r="K35" s="175"/>
      <c r="L35" s="175">
        <v>99.066944552298111</v>
      </c>
      <c r="M35" s="175">
        <v>101.77542286568156</v>
      </c>
      <c r="N35" s="175">
        <v>89.571721144732152</v>
      </c>
      <c r="O35" s="175">
        <v>101.40483665684671</v>
      </c>
      <c r="P35" s="175">
        <v>112.04707213845319</v>
      </c>
      <c r="Q35" s="175">
        <v>95.85043442156821</v>
      </c>
      <c r="R35" s="175">
        <v>63.074687934750294</v>
      </c>
      <c r="S35" s="175">
        <v>97.878007418703532</v>
      </c>
      <c r="T35" s="175"/>
      <c r="U35" s="175">
        <v>100.54712306509749</v>
      </c>
      <c r="V35" s="175">
        <v>108.25081128212972</v>
      </c>
      <c r="W35" s="175">
        <v>96.019904084903942</v>
      </c>
      <c r="X35" s="175">
        <v>101.29847377324704</v>
      </c>
      <c r="Y35" s="175">
        <v>117.38344997434329</v>
      </c>
      <c r="Z35" s="175">
        <v>79.620197737423766</v>
      </c>
      <c r="AA35" s="175">
        <v>54.146870231166517</v>
      </c>
      <c r="AB35" s="175">
        <v>88.766920125317966</v>
      </c>
      <c r="AC35" s="175"/>
      <c r="AD35" s="175">
        <v>116.12240233875832</v>
      </c>
      <c r="AE35" s="175">
        <v>103.57093399932494</v>
      </c>
      <c r="AF35" s="175">
        <v>146.17337485158347</v>
      </c>
      <c r="AG35" s="175">
        <v>114.30023527927362</v>
      </c>
      <c r="AH35" s="175">
        <v>128.34623548177061</v>
      </c>
      <c r="AI35" s="175">
        <v>140.37459146356494</v>
      </c>
      <c r="AJ35" s="175">
        <v>138.87094088470516</v>
      </c>
      <c r="AK35" s="175">
        <v>110.59895553728742</v>
      </c>
      <c r="AL35" s="175"/>
      <c r="AM35" s="175">
        <v>100.04781072770517</v>
      </c>
      <c r="AN35" s="175">
        <v>95.659301271893142</v>
      </c>
      <c r="AO35" s="175">
        <v>100.02519227976464</v>
      </c>
      <c r="AP35" s="175">
        <v>106.68402442991604</v>
      </c>
      <c r="AQ35" s="175">
        <v>105.32663441342525</v>
      </c>
      <c r="AR35" s="175">
        <v>117.48814096219895</v>
      </c>
      <c r="AS35" s="175">
        <v>64.351070360904018</v>
      </c>
      <c r="AT35" s="175">
        <v>85.837639643860953</v>
      </c>
      <c r="AU35" s="175"/>
      <c r="AV35" s="175">
        <v>95.153702856162852</v>
      </c>
      <c r="AW35" s="175">
        <v>94.363151916519428</v>
      </c>
      <c r="AX35" s="175">
        <v>106.50418805514445</v>
      </c>
      <c r="AY35" s="175">
        <v>94.232057552825026</v>
      </c>
      <c r="AZ35" s="175">
        <v>109.95556223556686</v>
      </c>
      <c r="BA35" s="175">
        <v>84.404955013892945</v>
      </c>
      <c r="BB35" s="175">
        <v>64.098948376992851</v>
      </c>
      <c r="BC35" s="175">
        <v>97.994433395603053</v>
      </c>
      <c r="BD35" s="175"/>
      <c r="BE35" s="175">
        <v>99.323374278719356</v>
      </c>
      <c r="BF35" s="175">
        <v>105.73828386826722</v>
      </c>
      <c r="BG35" s="175">
        <v>105.55086863693815</v>
      </c>
      <c r="BH35" s="175">
        <v>101.03245078362667</v>
      </c>
      <c r="BI35" s="175">
        <v>109.42843881615755</v>
      </c>
      <c r="BJ35" s="175">
        <v>79.018648635644908</v>
      </c>
      <c r="BK35" s="175">
        <v>53.932230151632218</v>
      </c>
      <c r="BL35" s="176">
        <v>87.313375035065093</v>
      </c>
    </row>
    <row r="36" spans="1:64" s="166" customFormat="1">
      <c r="A36" s="169"/>
      <c r="B36" s="170" t="s">
        <v>66</v>
      </c>
      <c r="C36" s="171">
        <v>111.44218943915652</v>
      </c>
      <c r="D36" s="171">
        <v>119.14311328834249</v>
      </c>
      <c r="E36" s="171">
        <v>117.82206524308843</v>
      </c>
      <c r="F36" s="171">
        <v>108.46810155423016</v>
      </c>
      <c r="G36" s="171">
        <v>125.44606521957789</v>
      </c>
      <c r="H36" s="171">
        <v>88.236342192352637</v>
      </c>
      <c r="I36" s="171">
        <v>81.828421235215544</v>
      </c>
      <c r="J36" s="171">
        <v>116.32065264234589</v>
      </c>
      <c r="K36" s="171"/>
      <c r="L36" s="171">
        <v>105.79575152950409</v>
      </c>
      <c r="M36" s="171">
        <v>104.20002431168399</v>
      </c>
      <c r="N36" s="171">
        <v>97.09962342089004</v>
      </c>
      <c r="O36" s="171">
        <v>108.16911798587444</v>
      </c>
      <c r="P36" s="171">
        <v>117.83365116091133</v>
      </c>
      <c r="Q36" s="171">
        <v>70.617875956528096</v>
      </c>
      <c r="R36" s="171">
        <v>75.049549352299877</v>
      </c>
      <c r="S36" s="171">
        <v>128.48441162828328</v>
      </c>
      <c r="T36" s="171"/>
      <c r="U36" s="171">
        <v>105.94826808214096</v>
      </c>
      <c r="V36" s="171">
        <v>107.54105298668925</v>
      </c>
      <c r="W36" s="171">
        <v>102.60664428395049</v>
      </c>
      <c r="X36" s="171">
        <v>109.34692710055873</v>
      </c>
      <c r="Y36" s="171">
        <v>129.16703834365376</v>
      </c>
      <c r="Z36" s="171">
        <v>88.464076983227258</v>
      </c>
      <c r="AA36" s="171">
        <v>66.023883104003957</v>
      </c>
      <c r="AB36" s="171">
        <v>100.81025418266537</v>
      </c>
      <c r="AC36" s="171"/>
      <c r="AD36" s="171">
        <v>124.47271048067755</v>
      </c>
      <c r="AE36" s="171">
        <v>102.23578097702352</v>
      </c>
      <c r="AF36" s="171">
        <v>147.89995499173091</v>
      </c>
      <c r="AG36" s="171">
        <v>124.5982431870497</v>
      </c>
      <c r="AH36" s="171">
        <v>141.9395701273192</v>
      </c>
      <c r="AI36" s="171">
        <v>165.87068108245924</v>
      </c>
      <c r="AJ36" s="171">
        <v>169.63360558830522</v>
      </c>
      <c r="AK36" s="171">
        <v>116.02659298577204</v>
      </c>
      <c r="AL36" s="171"/>
      <c r="AM36" s="171">
        <v>108.24855633163266</v>
      </c>
      <c r="AN36" s="171">
        <v>114.73366777496989</v>
      </c>
      <c r="AO36" s="171">
        <v>110.94943331520689</v>
      </c>
      <c r="AP36" s="171">
        <v>108.41186564737427</v>
      </c>
      <c r="AQ36" s="171">
        <v>109.91534741339593</v>
      </c>
      <c r="AR36" s="171">
        <v>93.858159930753871</v>
      </c>
      <c r="AS36" s="171">
        <v>80.874509818411383</v>
      </c>
      <c r="AT36" s="171">
        <v>110.33038010128871</v>
      </c>
      <c r="AU36" s="171"/>
      <c r="AV36" s="171">
        <v>104.66019868981806</v>
      </c>
      <c r="AW36" s="171">
        <v>104.7581562243286</v>
      </c>
      <c r="AX36" s="171">
        <v>112.22864926865557</v>
      </c>
      <c r="AY36" s="171">
        <v>103.39038913702728</v>
      </c>
      <c r="AZ36" s="171">
        <v>118.29904119472724</v>
      </c>
      <c r="BA36" s="171">
        <v>83.233327573026472</v>
      </c>
      <c r="BB36" s="171">
        <v>81.087030276236774</v>
      </c>
      <c r="BC36" s="171">
        <v>114.36949616690532</v>
      </c>
      <c r="BD36" s="171"/>
      <c r="BE36" s="171">
        <v>109.72089648904512</v>
      </c>
      <c r="BF36" s="171">
        <v>116.68069798761651</v>
      </c>
      <c r="BG36" s="171">
        <v>110.12021885358538</v>
      </c>
      <c r="BH36" s="171">
        <v>110.99003358460132</v>
      </c>
      <c r="BI36" s="171">
        <v>123.78337655705766</v>
      </c>
      <c r="BJ36" s="171">
        <v>64.461549076580837</v>
      </c>
      <c r="BK36" s="171">
        <v>67.57289234280168</v>
      </c>
      <c r="BL36" s="172">
        <v>101.31599452411436</v>
      </c>
    </row>
    <row r="37" spans="1:64" s="166" customFormat="1">
      <c r="A37" s="173"/>
      <c r="B37" s="174" t="s">
        <v>67</v>
      </c>
      <c r="C37" s="175">
        <v>89.321934320299519</v>
      </c>
      <c r="D37" s="175">
        <v>95.827784922074756</v>
      </c>
      <c r="E37" s="175">
        <v>96.76572845488235</v>
      </c>
      <c r="F37" s="175">
        <v>88.570795688619256</v>
      </c>
      <c r="G37" s="175">
        <v>95.904548698779593</v>
      </c>
      <c r="H37" s="175">
        <v>50.852831603560091</v>
      </c>
      <c r="I37" s="175">
        <v>43.762228387928772</v>
      </c>
      <c r="J37" s="175">
        <v>118.67746235654693</v>
      </c>
      <c r="K37" s="175"/>
      <c r="L37" s="175">
        <v>84.974777206779279</v>
      </c>
      <c r="M37" s="175">
        <v>89.548237317863425</v>
      </c>
      <c r="N37" s="175">
        <v>90.53594643162009</v>
      </c>
      <c r="O37" s="175">
        <v>87.11756448480196</v>
      </c>
      <c r="P37" s="175">
        <v>81.384590907471022</v>
      </c>
      <c r="Q37" s="175">
        <v>49.552048539973882</v>
      </c>
      <c r="R37" s="175">
        <v>35.337130926204942</v>
      </c>
      <c r="S37" s="175">
        <v>131.58732547869593</v>
      </c>
      <c r="T37" s="175"/>
      <c r="U37" s="175">
        <v>85.125300802030111</v>
      </c>
      <c r="V37" s="175">
        <v>88.29966479482492</v>
      </c>
      <c r="W37" s="175">
        <v>88.730271034583581</v>
      </c>
      <c r="X37" s="175">
        <v>91.046320267208131</v>
      </c>
      <c r="Y37" s="175">
        <v>90.711564360515069</v>
      </c>
      <c r="Z37" s="175">
        <v>57.450274975017912</v>
      </c>
      <c r="AA37" s="175">
        <v>34.848114721981844</v>
      </c>
      <c r="AB37" s="175">
        <v>89.101383542499548</v>
      </c>
      <c r="AC37" s="175"/>
      <c r="AD37" s="175">
        <v>115.34359370115729</v>
      </c>
      <c r="AE37" s="175">
        <v>111.61891726367249</v>
      </c>
      <c r="AF37" s="175">
        <v>132.36860703262298</v>
      </c>
      <c r="AG37" s="175">
        <v>110.92270801781396</v>
      </c>
      <c r="AH37" s="175">
        <v>126.58504767473514</v>
      </c>
      <c r="AI37" s="175">
        <v>139.78522491476167</v>
      </c>
      <c r="AJ37" s="175">
        <v>139.45754971120189</v>
      </c>
      <c r="AK37" s="175">
        <v>115.33373145751645</v>
      </c>
      <c r="AL37" s="175"/>
      <c r="AM37" s="175">
        <v>99.986168622678704</v>
      </c>
      <c r="AN37" s="175">
        <v>107.39667870634534</v>
      </c>
      <c r="AO37" s="175">
        <v>105.21974623521916</v>
      </c>
      <c r="AP37" s="175">
        <v>101.75612013297385</v>
      </c>
      <c r="AQ37" s="175">
        <v>99.625516682697281</v>
      </c>
      <c r="AR37" s="175">
        <v>77.107578335335091</v>
      </c>
      <c r="AS37" s="175">
        <v>70.081902935197121</v>
      </c>
      <c r="AT37" s="175">
        <v>92.643846270004232</v>
      </c>
      <c r="AU37" s="175"/>
      <c r="AV37" s="175">
        <v>86.188978199936685</v>
      </c>
      <c r="AW37" s="175">
        <v>89.381519114012107</v>
      </c>
      <c r="AX37" s="175">
        <v>90.912276929492236</v>
      </c>
      <c r="AY37" s="175">
        <v>87.292792873252154</v>
      </c>
      <c r="AZ37" s="175">
        <v>87.839477734642585</v>
      </c>
      <c r="BA37" s="175">
        <v>60.993224050084585</v>
      </c>
      <c r="BB37" s="175">
        <v>55.223890561778148</v>
      </c>
      <c r="BC37" s="175">
        <v>102.6030905563145</v>
      </c>
      <c r="BD37" s="175"/>
      <c r="BE37" s="175">
        <v>96.48317134896628</v>
      </c>
      <c r="BF37" s="175">
        <v>106.09229223232727</v>
      </c>
      <c r="BG37" s="175">
        <v>98.700439140426255</v>
      </c>
      <c r="BH37" s="175">
        <v>96.950320220152321</v>
      </c>
      <c r="BI37" s="175">
        <v>103.62376574160668</v>
      </c>
      <c r="BJ37" s="175">
        <v>56.904150502088513</v>
      </c>
      <c r="BK37" s="175">
        <v>55.554365836877217</v>
      </c>
      <c r="BL37" s="176">
        <v>101.14468796668359</v>
      </c>
    </row>
    <row r="38" spans="1:64" s="166" customFormat="1">
      <c r="A38" s="169"/>
      <c r="B38" s="170" t="s">
        <v>68</v>
      </c>
      <c r="C38" s="171">
        <v>97.236395589147506</v>
      </c>
      <c r="D38" s="171">
        <v>88.9619241199089</v>
      </c>
      <c r="E38" s="171">
        <v>92.256416645812834</v>
      </c>
      <c r="F38" s="171">
        <v>99.869326832502622</v>
      </c>
      <c r="G38" s="171">
        <v>109.17553884765145</v>
      </c>
      <c r="H38" s="171">
        <v>71.412495901820066</v>
      </c>
      <c r="I38" s="171">
        <v>76.280903913756063</v>
      </c>
      <c r="J38" s="171">
        <v>115.28430548741548</v>
      </c>
      <c r="K38" s="171"/>
      <c r="L38" s="171">
        <v>94.196931196906618</v>
      </c>
      <c r="M38" s="171">
        <v>84.396756446253022</v>
      </c>
      <c r="N38" s="171">
        <v>82.301731381561368</v>
      </c>
      <c r="O38" s="171">
        <v>99.876910788183466</v>
      </c>
      <c r="P38" s="171">
        <v>100.36758694523111</v>
      </c>
      <c r="Q38" s="171">
        <v>56.137950115402305</v>
      </c>
      <c r="R38" s="171">
        <v>70.157376388912297</v>
      </c>
      <c r="S38" s="171">
        <v>114.4351447617515</v>
      </c>
      <c r="T38" s="171"/>
      <c r="U38" s="171">
        <v>90.486455233099491</v>
      </c>
      <c r="V38" s="171">
        <v>82.649325299944934</v>
      </c>
      <c r="W38" s="171">
        <v>72.583385800525846</v>
      </c>
      <c r="X38" s="171">
        <v>103.88879512291611</v>
      </c>
      <c r="Y38" s="171">
        <v>104.58253564524952</v>
      </c>
      <c r="Z38" s="171">
        <v>71.198705219256468</v>
      </c>
      <c r="AA38" s="171">
        <v>59.955313498078993</v>
      </c>
      <c r="AB38" s="171">
        <v>99.832599404384268</v>
      </c>
      <c r="AC38" s="171"/>
      <c r="AD38" s="171">
        <v>111.89519051877937</v>
      </c>
      <c r="AE38" s="171">
        <v>95.600892584407148</v>
      </c>
      <c r="AF38" s="171">
        <v>121.32251042564124</v>
      </c>
      <c r="AG38" s="171">
        <v>113.89621214652503</v>
      </c>
      <c r="AH38" s="171">
        <v>120.42734045555682</v>
      </c>
      <c r="AI38" s="171">
        <v>145.94101150888119</v>
      </c>
      <c r="AJ38" s="171">
        <v>130.91565498594179</v>
      </c>
      <c r="AK38" s="171">
        <v>122.72935563152407</v>
      </c>
      <c r="AL38" s="171"/>
      <c r="AM38" s="171">
        <v>93.210780148189585</v>
      </c>
      <c r="AN38" s="171">
        <v>86.494015920002568</v>
      </c>
      <c r="AO38" s="171">
        <v>86.909241475125242</v>
      </c>
      <c r="AP38" s="171">
        <v>98.590467003998441</v>
      </c>
      <c r="AQ38" s="171">
        <v>94.895560962489952</v>
      </c>
      <c r="AR38" s="171">
        <v>77.108608120736022</v>
      </c>
      <c r="AS38" s="171">
        <v>74.433703370181746</v>
      </c>
      <c r="AT38" s="171">
        <v>101.94352983803343</v>
      </c>
      <c r="AU38" s="171"/>
      <c r="AV38" s="171">
        <v>70.897862433910902</v>
      </c>
      <c r="AW38" s="171">
        <v>44.999207766665798</v>
      </c>
      <c r="AX38" s="171">
        <v>48.976385061663464</v>
      </c>
      <c r="AY38" s="171">
        <v>85.064830794784967</v>
      </c>
      <c r="AZ38" s="171">
        <v>60.142058946676819</v>
      </c>
      <c r="BA38" s="171">
        <v>46.215758371450505</v>
      </c>
      <c r="BB38" s="171">
        <v>52.458085549341469</v>
      </c>
      <c r="BC38" s="171">
        <v>98.113336219372357</v>
      </c>
      <c r="BD38" s="171"/>
      <c r="BE38" s="171">
        <v>89.909711805127642</v>
      </c>
      <c r="BF38" s="171">
        <v>79.927500695263703</v>
      </c>
      <c r="BG38" s="171">
        <v>72.543332263751097</v>
      </c>
      <c r="BH38" s="171">
        <v>97.03990189752264</v>
      </c>
      <c r="BI38" s="171">
        <v>90.69788341340184</v>
      </c>
      <c r="BJ38" s="171">
        <v>54.427457012780593</v>
      </c>
      <c r="BK38" s="171">
        <v>65.74461025914438</v>
      </c>
      <c r="BL38" s="172">
        <v>100.32226444200657</v>
      </c>
    </row>
    <row r="39" spans="1:64" s="166" customFormat="1">
      <c r="A39" s="173"/>
      <c r="B39" s="174" t="s">
        <v>69</v>
      </c>
      <c r="C39" s="175">
        <v>110.05810660741982</v>
      </c>
      <c r="D39" s="175">
        <v>121.53374979472314</v>
      </c>
      <c r="E39" s="175">
        <v>119.44079747136495</v>
      </c>
      <c r="F39" s="175">
        <v>103.53551174112816</v>
      </c>
      <c r="G39" s="175">
        <v>115.63124588588276</v>
      </c>
      <c r="H39" s="175">
        <v>91.27493266477785</v>
      </c>
      <c r="I39" s="175">
        <v>105.46117099823749</v>
      </c>
      <c r="J39" s="175">
        <v>121.79339684774204</v>
      </c>
      <c r="K39" s="175"/>
      <c r="L39" s="175">
        <v>104.06258336705922</v>
      </c>
      <c r="M39" s="175">
        <v>100.24855683114825</v>
      </c>
      <c r="N39" s="175">
        <v>98.939954023860892</v>
      </c>
      <c r="O39" s="175">
        <v>104.55332018881919</v>
      </c>
      <c r="P39" s="175">
        <v>113.9129813066118</v>
      </c>
      <c r="Q39" s="175">
        <v>67.776125992274942</v>
      </c>
      <c r="R39" s="175">
        <v>101.60793795143908</v>
      </c>
      <c r="S39" s="175">
        <v>118.61425427010828</v>
      </c>
      <c r="T39" s="175"/>
      <c r="U39" s="175">
        <v>106.30048293363811</v>
      </c>
      <c r="V39" s="175">
        <v>117.0461301923803</v>
      </c>
      <c r="W39" s="175">
        <v>97.362119401696958</v>
      </c>
      <c r="X39" s="175">
        <v>101.61284131513723</v>
      </c>
      <c r="Y39" s="175">
        <v>118.54646922631116</v>
      </c>
      <c r="Z39" s="175">
        <v>83.368988833958198</v>
      </c>
      <c r="AA39" s="175">
        <v>77.094909647421744</v>
      </c>
      <c r="AB39" s="175">
        <v>110.17549941011778</v>
      </c>
      <c r="AC39" s="175"/>
      <c r="AD39" s="175">
        <v>124.72361462635618</v>
      </c>
      <c r="AE39" s="175">
        <v>130.90502018533789</v>
      </c>
      <c r="AF39" s="175">
        <v>144.58527901102269</v>
      </c>
      <c r="AG39" s="175">
        <v>113.42109504136748</v>
      </c>
      <c r="AH39" s="175">
        <v>129.45619697791989</v>
      </c>
      <c r="AI39" s="175">
        <v>172.1609066494083</v>
      </c>
      <c r="AJ39" s="175">
        <v>182.16200176171643</v>
      </c>
      <c r="AK39" s="175">
        <v>131.55555731210401</v>
      </c>
      <c r="AL39" s="175"/>
      <c r="AM39" s="175">
        <v>102.95359985931201</v>
      </c>
      <c r="AN39" s="175">
        <v>97.219349744842788</v>
      </c>
      <c r="AO39" s="175">
        <v>111.86398507158738</v>
      </c>
      <c r="AP39" s="175">
        <v>102.11435578510208</v>
      </c>
      <c r="AQ39" s="175">
        <v>105.86250288085478</v>
      </c>
      <c r="AR39" s="175">
        <v>87.501586697765433</v>
      </c>
      <c r="AS39" s="175">
        <v>93.304740637396762</v>
      </c>
      <c r="AT39" s="175">
        <v>124.64362291293196</v>
      </c>
      <c r="AU39" s="175"/>
      <c r="AV39" s="175">
        <v>97.653517732078953</v>
      </c>
      <c r="AW39" s="175">
        <v>96.622677615627566</v>
      </c>
      <c r="AX39" s="175">
        <v>109.17235850313278</v>
      </c>
      <c r="AY39" s="175">
        <v>93.91564113448996</v>
      </c>
      <c r="AZ39" s="175">
        <v>100.45770320702988</v>
      </c>
      <c r="BA39" s="175">
        <v>86.04136748406539</v>
      </c>
      <c r="BB39" s="175">
        <v>104.9761444669508</v>
      </c>
      <c r="BC39" s="175">
        <v>121.41446111974678</v>
      </c>
      <c r="BD39" s="175"/>
      <c r="BE39" s="175">
        <v>102.27651049187735</v>
      </c>
      <c r="BF39" s="175">
        <v>105.29711941354473</v>
      </c>
      <c r="BG39" s="175">
        <v>110.61903696559617</v>
      </c>
      <c r="BH39" s="175">
        <v>100.06343397026237</v>
      </c>
      <c r="BI39" s="175">
        <v>111.76418683806348</v>
      </c>
      <c r="BJ39" s="175">
        <v>62.697533323067418</v>
      </c>
      <c r="BK39" s="175">
        <v>88.286423664193066</v>
      </c>
      <c r="BL39" s="176">
        <v>110.66624111904697</v>
      </c>
    </row>
    <row r="40" spans="1:64" s="166" customFormat="1">
      <c r="A40" s="169"/>
      <c r="B40" s="170" t="s">
        <v>70</v>
      </c>
      <c r="C40" s="171">
        <v>118.33760629648532</v>
      </c>
      <c r="D40" s="171">
        <v>125.7091792736296</v>
      </c>
      <c r="E40" s="171">
        <v>133.45503022212171</v>
      </c>
      <c r="F40" s="171">
        <v>113.59266977166699</v>
      </c>
      <c r="G40" s="171">
        <v>122.93342710405554</v>
      </c>
      <c r="H40" s="171">
        <v>97.715353862116686</v>
      </c>
      <c r="I40" s="171">
        <v>107.19465972299652</v>
      </c>
      <c r="J40" s="171">
        <v>125.08623349183671</v>
      </c>
      <c r="K40" s="171"/>
      <c r="L40" s="171">
        <v>113.68778296393121</v>
      </c>
      <c r="M40" s="171">
        <v>111.2818900142409</v>
      </c>
      <c r="N40" s="171">
        <v>114.12644381073666</v>
      </c>
      <c r="O40" s="171">
        <v>114.082941899134</v>
      </c>
      <c r="P40" s="171">
        <v>121.180042152772</v>
      </c>
      <c r="Q40" s="171">
        <v>71.943686985637797</v>
      </c>
      <c r="R40" s="171">
        <v>112.93076965072429</v>
      </c>
      <c r="S40" s="171">
        <v>124.74255905640683</v>
      </c>
      <c r="T40" s="171"/>
      <c r="U40" s="171">
        <v>108.79260891860808</v>
      </c>
      <c r="V40" s="171">
        <v>109.69847266584613</v>
      </c>
      <c r="W40" s="171">
        <v>106.41440390470937</v>
      </c>
      <c r="X40" s="171">
        <v>110.54935523535535</v>
      </c>
      <c r="Y40" s="171">
        <v>129.10816421622025</v>
      </c>
      <c r="Z40" s="171">
        <v>84.645678695066465</v>
      </c>
      <c r="AA40" s="171">
        <v>83.58149348006495</v>
      </c>
      <c r="AB40" s="171">
        <v>108.82272440830214</v>
      </c>
      <c r="AC40" s="171"/>
      <c r="AD40" s="171">
        <v>133.65797062354278</v>
      </c>
      <c r="AE40" s="171">
        <v>143.26368867222729</v>
      </c>
      <c r="AF40" s="171">
        <v>163.09570792091671</v>
      </c>
      <c r="AG40" s="171">
        <v>118.98865552416868</v>
      </c>
      <c r="AH40" s="171">
        <v>140.59247902526212</v>
      </c>
      <c r="AI40" s="171">
        <v>170.68934070581096</v>
      </c>
      <c r="AJ40" s="171">
        <v>204.63385100461119</v>
      </c>
      <c r="AK40" s="171">
        <v>129.05592550220257</v>
      </c>
      <c r="AL40" s="171"/>
      <c r="AM40" s="171">
        <v>113.25489994086116</v>
      </c>
      <c r="AN40" s="171">
        <v>113.29139773558592</v>
      </c>
      <c r="AO40" s="171">
        <v>120.19521561969225</v>
      </c>
      <c r="AP40" s="171">
        <v>115.3870710121579</v>
      </c>
      <c r="AQ40" s="171">
        <v>111.86453900933752</v>
      </c>
      <c r="AR40" s="171">
        <v>103.53072878555805</v>
      </c>
      <c r="AS40" s="171">
        <v>98.494401150051587</v>
      </c>
      <c r="AT40" s="171">
        <v>108.54886611238913</v>
      </c>
      <c r="AU40" s="171"/>
      <c r="AV40" s="171">
        <v>106.91823685028947</v>
      </c>
      <c r="AW40" s="171">
        <v>107.1275225234893</v>
      </c>
      <c r="AX40" s="171">
        <v>116.81421546888343</v>
      </c>
      <c r="AY40" s="171">
        <v>102.72339792733671</v>
      </c>
      <c r="AZ40" s="171">
        <v>114.40881165096995</v>
      </c>
      <c r="BA40" s="171">
        <v>92.75310380003701</v>
      </c>
      <c r="BB40" s="171">
        <v>109.80372920498993</v>
      </c>
      <c r="BC40" s="171">
        <v>129.76065708124108</v>
      </c>
      <c r="BD40" s="171"/>
      <c r="BE40" s="171">
        <v>112.18554094027074</v>
      </c>
      <c r="BF40" s="171">
        <v>107.83857155000454</v>
      </c>
      <c r="BG40" s="171">
        <v>124.44561505368793</v>
      </c>
      <c r="BH40" s="171">
        <v>113.17963218754933</v>
      </c>
      <c r="BI40" s="171">
        <v>118.66021899957792</v>
      </c>
      <c r="BJ40" s="171">
        <v>68.448229932688562</v>
      </c>
      <c r="BK40" s="171">
        <v>94.755341666889436</v>
      </c>
      <c r="BL40" s="172">
        <v>115.20611406936055</v>
      </c>
    </row>
    <row r="41" spans="1:64" s="166" customFormat="1">
      <c r="A41" s="173"/>
      <c r="B41" s="174" t="s">
        <v>71</v>
      </c>
      <c r="C41" s="175">
        <v>114.87468449915077</v>
      </c>
      <c r="D41" s="175">
        <v>122.61472529156767</v>
      </c>
      <c r="E41" s="175">
        <v>126.32137204067253</v>
      </c>
      <c r="F41" s="175">
        <v>108.74390047039377</v>
      </c>
      <c r="G41" s="175">
        <v>127.63528663803967</v>
      </c>
      <c r="H41" s="175">
        <v>102.81584820611387</v>
      </c>
      <c r="I41" s="175">
        <v>103.77469513607876</v>
      </c>
      <c r="J41" s="175">
        <v>119.61446435569631</v>
      </c>
      <c r="K41" s="175"/>
      <c r="L41" s="175">
        <v>110.62918012312583</v>
      </c>
      <c r="M41" s="175">
        <v>116.23491115731954</v>
      </c>
      <c r="N41" s="175">
        <v>107.84651301109123</v>
      </c>
      <c r="O41" s="175">
        <v>110.17010487901267</v>
      </c>
      <c r="P41" s="175">
        <v>120.52810313849227</v>
      </c>
      <c r="Q41" s="175">
        <v>77.126171597753611</v>
      </c>
      <c r="R41" s="175">
        <v>101.97613894776131</v>
      </c>
      <c r="S41" s="175">
        <v>113.25789362769061</v>
      </c>
      <c r="T41" s="175"/>
      <c r="U41" s="175">
        <v>113.09412913773917</v>
      </c>
      <c r="V41" s="175">
        <v>118.46695307163404</v>
      </c>
      <c r="W41" s="175">
        <v>108.82980120373348</v>
      </c>
      <c r="X41" s="175">
        <v>113.31256878343673</v>
      </c>
      <c r="Y41" s="175">
        <v>129.89775975315101</v>
      </c>
      <c r="Z41" s="175">
        <v>97.239264429699162</v>
      </c>
      <c r="AA41" s="175">
        <v>79.972611315375659</v>
      </c>
      <c r="AB41" s="175">
        <v>101.19573751667352</v>
      </c>
      <c r="AC41" s="175"/>
      <c r="AD41" s="175">
        <v>136.11821720126844</v>
      </c>
      <c r="AE41" s="175">
        <v>161.47905637269082</v>
      </c>
      <c r="AF41" s="175">
        <v>168.18737068021935</v>
      </c>
      <c r="AG41" s="175">
        <v>115.75183789078761</v>
      </c>
      <c r="AH41" s="175">
        <v>148.66911585955287</v>
      </c>
      <c r="AI41" s="175">
        <v>163.16128367758725</v>
      </c>
      <c r="AJ41" s="175">
        <v>190.27338146804959</v>
      </c>
      <c r="AK41" s="175">
        <v>118.2012906867693</v>
      </c>
      <c r="AL41" s="175"/>
      <c r="AM41" s="175">
        <v>113.56202235842134</v>
      </c>
      <c r="AN41" s="175">
        <v>119.99003461563203</v>
      </c>
      <c r="AO41" s="175">
        <v>122.82901764834752</v>
      </c>
      <c r="AP41" s="175">
        <v>113.72916894821877</v>
      </c>
      <c r="AQ41" s="175">
        <v>115.98978778912452</v>
      </c>
      <c r="AR41" s="175">
        <v>103.6264522834441</v>
      </c>
      <c r="AS41" s="175">
        <v>96.406979162201708</v>
      </c>
      <c r="AT41" s="175">
        <v>95.40345054546475</v>
      </c>
      <c r="AU41" s="175"/>
      <c r="AV41" s="175">
        <v>108.71036402924599</v>
      </c>
      <c r="AW41" s="175">
        <v>113.65141840806541</v>
      </c>
      <c r="AX41" s="175">
        <v>116.24263317650654</v>
      </c>
      <c r="AY41" s="175">
        <v>103.94782879768063</v>
      </c>
      <c r="AZ41" s="175">
        <v>119.07464596033955</v>
      </c>
      <c r="BA41" s="175">
        <v>104.26811059921179</v>
      </c>
      <c r="BB41" s="175">
        <v>106.15381192093938</v>
      </c>
      <c r="BC41" s="175">
        <v>118.15793426783939</v>
      </c>
      <c r="BD41" s="175"/>
      <c r="BE41" s="175">
        <v>112.33115863462662</v>
      </c>
      <c r="BF41" s="175">
        <v>116.2106012835757</v>
      </c>
      <c r="BG41" s="175">
        <v>122.93923868670029</v>
      </c>
      <c r="BH41" s="175">
        <v>112.02422552256871</v>
      </c>
      <c r="BI41" s="175">
        <v>119.0779181360233</v>
      </c>
      <c r="BJ41" s="175">
        <v>74.955925524288688</v>
      </c>
      <c r="BK41" s="175">
        <v>92.259270841059461</v>
      </c>
      <c r="BL41" s="176">
        <v>107.4710984938849</v>
      </c>
    </row>
    <row r="42" spans="1:64" s="166" customFormat="1">
      <c r="A42" s="169"/>
      <c r="B42" s="170" t="s">
        <v>72</v>
      </c>
      <c r="C42" s="171">
        <v>113.54809493543947</v>
      </c>
      <c r="D42" s="171">
        <v>122.99711614307017</v>
      </c>
      <c r="E42" s="171">
        <v>126.73552235442467</v>
      </c>
      <c r="F42" s="171">
        <v>105.84912414255906</v>
      </c>
      <c r="G42" s="171">
        <v>125.19769507234062</v>
      </c>
      <c r="H42" s="171">
        <v>102.39277629943855</v>
      </c>
      <c r="I42" s="171">
        <v>108.21380250952441</v>
      </c>
      <c r="J42" s="171">
        <v>121.20069787909216</v>
      </c>
      <c r="K42" s="171"/>
      <c r="L42" s="171">
        <v>109.38383009940615</v>
      </c>
      <c r="M42" s="171">
        <v>118.14910165448728</v>
      </c>
      <c r="N42" s="171">
        <v>105.52962614276078</v>
      </c>
      <c r="O42" s="171">
        <v>108.52589654064735</v>
      </c>
      <c r="P42" s="171">
        <v>115.10780197202735</v>
      </c>
      <c r="Q42" s="171">
        <v>72.663575465142557</v>
      </c>
      <c r="R42" s="171">
        <v>105.48642114887447</v>
      </c>
      <c r="S42" s="171">
        <v>114.06188352139048</v>
      </c>
      <c r="T42" s="171"/>
      <c r="U42" s="171">
        <v>117.65092165123382</v>
      </c>
      <c r="V42" s="171">
        <v>139.16591405715789</v>
      </c>
      <c r="W42" s="171">
        <v>110.55353293644433</v>
      </c>
      <c r="X42" s="171">
        <v>104.03070124029034</v>
      </c>
      <c r="Y42" s="171">
        <v>134.38187546795098</v>
      </c>
      <c r="Z42" s="171">
        <v>96.127639734042319</v>
      </c>
      <c r="AA42" s="171">
        <v>81.80253767360847</v>
      </c>
      <c r="AB42" s="171">
        <v>104.18108088221076</v>
      </c>
      <c r="AC42" s="171"/>
      <c r="AD42" s="171">
        <v>133.47122134815035</v>
      </c>
      <c r="AE42" s="171">
        <v>167.12436679687173</v>
      </c>
      <c r="AF42" s="171">
        <v>174.75821595613954</v>
      </c>
      <c r="AG42" s="171">
        <v>108.41229464599446</v>
      </c>
      <c r="AH42" s="171">
        <v>143.06200044414163</v>
      </c>
      <c r="AI42" s="171">
        <v>157.5089283481926</v>
      </c>
      <c r="AJ42" s="171">
        <v>194.78024925587954</v>
      </c>
      <c r="AK42" s="171">
        <v>117.65811677778012</v>
      </c>
      <c r="AL42" s="171"/>
      <c r="AM42" s="171">
        <v>110.78443664487595</v>
      </c>
      <c r="AN42" s="171">
        <v>119.5871905001336</v>
      </c>
      <c r="AO42" s="171">
        <v>126.38868662932484</v>
      </c>
      <c r="AP42" s="171">
        <v>105.59103596672696</v>
      </c>
      <c r="AQ42" s="171">
        <v>113.23965424993979</v>
      </c>
      <c r="AR42" s="171">
        <v>116.05511754945695</v>
      </c>
      <c r="AS42" s="171">
        <v>103.63802697699865</v>
      </c>
      <c r="AT42" s="171">
        <v>103.16057867102238</v>
      </c>
      <c r="AU42" s="171"/>
      <c r="AV42" s="171">
        <v>106.39268837144891</v>
      </c>
      <c r="AW42" s="171">
        <v>121.45053785980235</v>
      </c>
      <c r="AX42" s="171">
        <v>117.58485340668403</v>
      </c>
      <c r="AY42" s="171">
        <v>97.152743524077735</v>
      </c>
      <c r="AZ42" s="171">
        <v>119.16006762017592</v>
      </c>
      <c r="BA42" s="171">
        <v>101.69273938440278</v>
      </c>
      <c r="BB42" s="171">
        <v>107.60604395728602</v>
      </c>
      <c r="BC42" s="171">
        <v>117.00492581594249</v>
      </c>
      <c r="BD42" s="171"/>
      <c r="BE42" s="171">
        <v>108.7399917033314</v>
      </c>
      <c r="BF42" s="171">
        <v>117.19009980024266</v>
      </c>
      <c r="BG42" s="171">
        <v>127.81486494664644</v>
      </c>
      <c r="BH42" s="171">
        <v>104.9753294404359</v>
      </c>
      <c r="BI42" s="171">
        <v>116.73078564722536</v>
      </c>
      <c r="BJ42" s="171">
        <v>72.353009594661216</v>
      </c>
      <c r="BK42" s="171">
        <v>97.030914192933452</v>
      </c>
      <c r="BL42" s="172">
        <v>103.98211581788576</v>
      </c>
    </row>
    <row r="43" spans="1:64" s="166" customFormat="1">
      <c r="A43" s="173"/>
      <c r="B43" s="174" t="s">
        <v>73</v>
      </c>
      <c r="C43" s="175">
        <v>123.03524602764277</v>
      </c>
      <c r="D43" s="175">
        <v>126.43876024340162</v>
      </c>
      <c r="E43" s="175">
        <v>124.93419626229229</v>
      </c>
      <c r="F43" s="175">
        <v>118.61459412343736</v>
      </c>
      <c r="G43" s="175">
        <v>138.03636540540816</v>
      </c>
      <c r="H43" s="175">
        <v>99.1897659325587</v>
      </c>
      <c r="I43" s="175">
        <v>125.05112582658263</v>
      </c>
      <c r="J43" s="175">
        <v>123.09123026861458</v>
      </c>
      <c r="K43" s="175"/>
      <c r="L43" s="175">
        <v>120.77446841917481</v>
      </c>
      <c r="M43" s="175">
        <v>120.949663367347</v>
      </c>
      <c r="N43" s="175">
        <v>105.93202188060425</v>
      </c>
      <c r="O43" s="175">
        <v>122.3909184224166</v>
      </c>
      <c r="P43" s="175">
        <v>132.0439968212676</v>
      </c>
      <c r="Q43" s="175">
        <v>73.993996275547133</v>
      </c>
      <c r="R43" s="175">
        <v>128.65554451150359</v>
      </c>
      <c r="S43" s="175">
        <v>116.40109196183118</v>
      </c>
      <c r="T43" s="175"/>
      <c r="U43" s="175">
        <v>121.80965210255573</v>
      </c>
      <c r="V43" s="175">
        <v>127.02050700537514</v>
      </c>
      <c r="W43" s="175">
        <v>103.77642295357496</v>
      </c>
      <c r="X43" s="175">
        <v>120.03269472466191</v>
      </c>
      <c r="Y43" s="175">
        <v>154.270352780373</v>
      </c>
      <c r="Z43" s="175">
        <v>103.41041880840058</v>
      </c>
      <c r="AA43" s="175">
        <v>97.584309918391398</v>
      </c>
      <c r="AB43" s="175">
        <v>107.11110522604214</v>
      </c>
      <c r="AC43" s="175"/>
      <c r="AD43" s="175">
        <v>152.54188591102695</v>
      </c>
      <c r="AE43" s="175">
        <v>173.19009770342942</v>
      </c>
      <c r="AF43" s="175">
        <v>164.90950233811117</v>
      </c>
      <c r="AG43" s="175">
        <v>137.29901616764485</v>
      </c>
      <c r="AH43" s="175">
        <v>152.02398769918386</v>
      </c>
      <c r="AI43" s="175">
        <v>176.20977214807402</v>
      </c>
      <c r="AJ43" s="175">
        <v>228.80915595882081</v>
      </c>
      <c r="AK43" s="175">
        <v>118.1555842684306</v>
      </c>
      <c r="AL43" s="175"/>
      <c r="AM43" s="175">
        <v>122.2241253757546</v>
      </c>
      <c r="AN43" s="175">
        <v>129.09341558541141</v>
      </c>
      <c r="AO43" s="175">
        <v>127.68125935808034</v>
      </c>
      <c r="AP43" s="175">
        <v>119.35049720934362</v>
      </c>
      <c r="AQ43" s="175">
        <v>131.49949175661848</v>
      </c>
      <c r="AR43" s="175">
        <v>126.24670636315096</v>
      </c>
      <c r="AS43" s="175">
        <v>124.2194408040472</v>
      </c>
      <c r="AT43" s="175">
        <v>94.683684706802765</v>
      </c>
      <c r="AU43" s="175"/>
      <c r="AV43" s="175">
        <v>112.57976780044434</v>
      </c>
      <c r="AW43" s="175">
        <v>121.25987097453147</v>
      </c>
      <c r="AX43" s="175">
        <v>110.73467817465148</v>
      </c>
      <c r="AY43" s="175">
        <v>106.38813358038084</v>
      </c>
      <c r="AZ43" s="175">
        <v>128.68246446924863</v>
      </c>
      <c r="BA43" s="175">
        <v>97.555444329102983</v>
      </c>
      <c r="BB43" s="175">
        <v>120.60523418161533</v>
      </c>
      <c r="BC43" s="175">
        <v>117.82095381695612</v>
      </c>
      <c r="BD43" s="175"/>
      <c r="BE43" s="175">
        <v>118.64373988472471</v>
      </c>
      <c r="BF43" s="175">
        <v>120.37200284262936</v>
      </c>
      <c r="BG43" s="175">
        <v>124.27672160077999</v>
      </c>
      <c r="BH43" s="175">
        <v>117.92325638078209</v>
      </c>
      <c r="BI43" s="175">
        <v>130.52461014967196</v>
      </c>
      <c r="BJ43" s="175">
        <v>70.773778424110958</v>
      </c>
      <c r="BK43" s="175">
        <v>111.26545682980107</v>
      </c>
      <c r="BL43" s="176">
        <v>105.84985379376383</v>
      </c>
    </row>
    <row r="44" spans="1:64" s="166" customFormat="1">
      <c r="A44" s="169"/>
      <c r="B44" s="170" t="s">
        <v>74</v>
      </c>
      <c r="C44" s="171">
        <v>123.874376403962</v>
      </c>
      <c r="D44" s="171">
        <v>120.43664734977453</v>
      </c>
      <c r="E44" s="171">
        <v>130.27073285924237</v>
      </c>
      <c r="F44" s="171">
        <v>115.36121860777625</v>
      </c>
      <c r="G44" s="171">
        <v>143.3916158237887</v>
      </c>
      <c r="H44" s="171">
        <v>112.8567022252178</v>
      </c>
      <c r="I44" s="171">
        <v>158.94054999050599</v>
      </c>
      <c r="J44" s="171">
        <v>125.81937298336226</v>
      </c>
      <c r="K44" s="171"/>
      <c r="L44" s="171">
        <v>123.05016079354263</v>
      </c>
      <c r="M44" s="171">
        <v>122.89839419205344</v>
      </c>
      <c r="N44" s="171">
        <v>128.85683669974392</v>
      </c>
      <c r="O44" s="171">
        <v>116.67830633548341</v>
      </c>
      <c r="P44" s="171">
        <v>142.92281691364238</v>
      </c>
      <c r="Q44" s="171">
        <v>94.733042970437552</v>
      </c>
      <c r="R44" s="171">
        <v>158.28233887939243</v>
      </c>
      <c r="S44" s="171">
        <v>113.81791612668026</v>
      </c>
      <c r="T44" s="171"/>
      <c r="U44" s="171">
        <v>119.83357350543328</v>
      </c>
      <c r="V44" s="171">
        <v>114.64860037348492</v>
      </c>
      <c r="W44" s="171">
        <v>110.67931279197744</v>
      </c>
      <c r="X44" s="171">
        <v>119.64387475437134</v>
      </c>
      <c r="Y44" s="171">
        <v>167.48969885217602</v>
      </c>
      <c r="Z44" s="171">
        <v>118.32607963901705</v>
      </c>
      <c r="AA44" s="171">
        <v>112.9160631886309</v>
      </c>
      <c r="AB44" s="171">
        <v>107.52391996041376</v>
      </c>
      <c r="AC44" s="171"/>
      <c r="AD44" s="171">
        <v>151.18795792805903</v>
      </c>
      <c r="AE44" s="171">
        <v>147.36959780347871</v>
      </c>
      <c r="AF44" s="171">
        <v>171.96468183321963</v>
      </c>
      <c r="AG44" s="171">
        <v>138.4090296420072</v>
      </c>
      <c r="AH44" s="171">
        <v>164.43937889673217</v>
      </c>
      <c r="AI44" s="171">
        <v>187.52278048709576</v>
      </c>
      <c r="AJ44" s="171">
        <v>277.81446478148592</v>
      </c>
      <c r="AK44" s="171">
        <v>121.39964336497803</v>
      </c>
      <c r="AL44" s="171"/>
      <c r="AM44" s="171">
        <v>123.1125998642536</v>
      </c>
      <c r="AN44" s="171">
        <v>119.13933240308326</v>
      </c>
      <c r="AO44" s="171">
        <v>129.07616308656236</v>
      </c>
      <c r="AP44" s="171">
        <v>117.83423492412609</v>
      </c>
      <c r="AQ44" s="171">
        <v>136.46118082000208</v>
      </c>
      <c r="AR44" s="171">
        <v>190.9754747399825</v>
      </c>
      <c r="AS44" s="171">
        <v>154.35487718347358</v>
      </c>
      <c r="AT44" s="171">
        <v>94.962407528080831</v>
      </c>
      <c r="AU44" s="171"/>
      <c r="AV44" s="171">
        <v>114.7160605009787</v>
      </c>
      <c r="AW44" s="171">
        <v>119.38771199617831</v>
      </c>
      <c r="AX44" s="171">
        <v>113.62791005250126</v>
      </c>
      <c r="AY44" s="171">
        <v>103.37367085375064</v>
      </c>
      <c r="AZ44" s="171">
        <v>142.66878359510238</v>
      </c>
      <c r="BA44" s="171">
        <v>121.46119782630176</v>
      </c>
      <c r="BB44" s="171">
        <v>149.92311038819531</v>
      </c>
      <c r="BC44" s="171">
        <v>126.62540523053322</v>
      </c>
      <c r="BD44" s="171"/>
      <c r="BE44" s="171">
        <v>117.9763114234477</v>
      </c>
      <c r="BF44" s="171">
        <v>118.49846899098382</v>
      </c>
      <c r="BG44" s="171">
        <v>125.84857146444513</v>
      </c>
      <c r="BH44" s="171">
        <v>112.92269349825244</v>
      </c>
      <c r="BI44" s="171">
        <v>135.60825978403781</v>
      </c>
      <c r="BJ44" s="171">
        <v>80.457846266191893</v>
      </c>
      <c r="BK44" s="171">
        <v>134.94146063369396</v>
      </c>
      <c r="BL44" s="172">
        <v>107.57344291384908</v>
      </c>
    </row>
    <row r="45" spans="1:64" s="166" customFormat="1">
      <c r="A45" s="173"/>
      <c r="B45" s="174" t="s">
        <v>75</v>
      </c>
      <c r="C45" s="175">
        <v>156.20480360072571</v>
      </c>
      <c r="D45" s="175">
        <v>120.73259680943725</v>
      </c>
      <c r="E45" s="175">
        <v>137.04926238694588</v>
      </c>
      <c r="F45" s="175">
        <v>150.09507315356913</v>
      </c>
      <c r="G45" s="175">
        <v>156.57143952322431</v>
      </c>
      <c r="H45" s="175">
        <v>234.62236809220892</v>
      </c>
      <c r="I45" s="175">
        <v>316.52958698585394</v>
      </c>
      <c r="J45" s="175">
        <v>149.1128653705573</v>
      </c>
      <c r="K45" s="175"/>
      <c r="L45" s="175">
        <v>161.04194621974511</v>
      </c>
      <c r="M45" s="175">
        <v>119.15281848653629</v>
      </c>
      <c r="N45" s="175">
        <v>128.28687148015655</v>
      </c>
      <c r="O45" s="175">
        <v>160.17871371123852</v>
      </c>
      <c r="P45" s="175">
        <v>159.38216112452716</v>
      </c>
      <c r="Q45" s="175">
        <v>134.30884446071161</v>
      </c>
      <c r="R45" s="175">
        <v>323.31887866898398</v>
      </c>
      <c r="S45" s="175">
        <v>143.89579452814718</v>
      </c>
      <c r="T45" s="175"/>
      <c r="U45" s="175">
        <v>148.94477343678736</v>
      </c>
      <c r="V45" s="175">
        <v>130.83685840282504</v>
      </c>
      <c r="W45" s="175">
        <v>106.74622807069066</v>
      </c>
      <c r="X45" s="175">
        <v>154.80768319033211</v>
      </c>
      <c r="Y45" s="175">
        <v>171.81815524975147</v>
      </c>
      <c r="Z45" s="175">
        <v>179.88017701284414</v>
      </c>
      <c r="AA45" s="175">
        <v>219.74540385760781</v>
      </c>
      <c r="AB45" s="175">
        <v>124.67993584029485</v>
      </c>
      <c r="AC45" s="175"/>
      <c r="AD45" s="175">
        <v>185.62228565146657</v>
      </c>
      <c r="AE45" s="175">
        <v>167.10562513497592</v>
      </c>
      <c r="AF45" s="175">
        <v>178.4835535480951</v>
      </c>
      <c r="AG45" s="175">
        <v>177.2284540036965</v>
      </c>
      <c r="AH45" s="175">
        <v>172.51229263566029</v>
      </c>
      <c r="AI45" s="175">
        <v>353.09042712766717</v>
      </c>
      <c r="AJ45" s="175">
        <v>413.28904058045396</v>
      </c>
      <c r="AK45" s="175">
        <v>136.32507991623339</v>
      </c>
      <c r="AL45" s="175"/>
      <c r="AM45" s="175">
        <v>157.39785506274384</v>
      </c>
      <c r="AN45" s="175">
        <v>104.14803336235197</v>
      </c>
      <c r="AO45" s="175">
        <v>134.78669081519399</v>
      </c>
      <c r="AP45" s="175">
        <v>164.73362289353821</v>
      </c>
      <c r="AQ45" s="175">
        <v>151.24482732614985</v>
      </c>
      <c r="AR45" s="175">
        <v>251.4499576473998</v>
      </c>
      <c r="AS45" s="175">
        <v>333.08488508266851</v>
      </c>
      <c r="AT45" s="175">
        <v>117.00970669611742</v>
      </c>
      <c r="AU45" s="175"/>
      <c r="AV45" s="175">
        <v>145.26276788615107</v>
      </c>
      <c r="AW45" s="175">
        <v>119.41485395666254</v>
      </c>
      <c r="AX45" s="175">
        <v>117.60660967372465</v>
      </c>
      <c r="AY45" s="175">
        <v>133.59913853545345</v>
      </c>
      <c r="AZ45" s="175">
        <v>135.86355902626474</v>
      </c>
      <c r="BA45" s="175">
        <v>197.87345278657645</v>
      </c>
      <c r="BB45" s="175">
        <v>365.36021100672025</v>
      </c>
      <c r="BC45" s="175">
        <v>153.26999403949014</v>
      </c>
      <c r="BD45" s="175"/>
      <c r="BE45" s="175">
        <v>158.63896402314745</v>
      </c>
      <c r="BF45" s="175">
        <v>121.72385802287035</v>
      </c>
      <c r="BG45" s="175">
        <v>127.75775521656455</v>
      </c>
      <c r="BH45" s="175">
        <v>156.85249511228045</v>
      </c>
      <c r="BI45" s="175">
        <v>158.96992469245075</v>
      </c>
      <c r="BJ45" s="175">
        <v>133.25091081337467</v>
      </c>
      <c r="BK45" s="175">
        <v>326.62713625817787</v>
      </c>
      <c r="BL45" s="176">
        <v>134.22438118447752</v>
      </c>
    </row>
    <row r="46" spans="1:64" s="166" customFormat="1">
      <c r="A46" s="169">
        <v>2022</v>
      </c>
      <c r="B46" s="170" t="s">
        <v>64</v>
      </c>
      <c r="C46" s="171">
        <v>111.80710850488464</v>
      </c>
      <c r="D46" s="171">
        <v>102.74144381306601</v>
      </c>
      <c r="E46" s="171">
        <v>135.00244133429439</v>
      </c>
      <c r="F46" s="171">
        <v>107.91796009558368</v>
      </c>
      <c r="G46" s="171">
        <v>121.57804326293451</v>
      </c>
      <c r="H46" s="171">
        <v>109.94927254162171</v>
      </c>
      <c r="I46" s="171">
        <v>97.969471444623309</v>
      </c>
      <c r="J46" s="171">
        <v>139.21550205766644</v>
      </c>
      <c r="K46" s="171"/>
      <c r="L46" s="171">
        <v>111.9514075629757</v>
      </c>
      <c r="M46" s="171">
        <v>99.78168199862138</v>
      </c>
      <c r="N46" s="171">
        <v>114.91318937437087</v>
      </c>
      <c r="O46" s="171">
        <v>112.67437060363095</v>
      </c>
      <c r="P46" s="171">
        <v>123.78842807358954</v>
      </c>
      <c r="Q46" s="171">
        <v>98.539145103047971</v>
      </c>
      <c r="R46" s="171">
        <v>96.988141245038378</v>
      </c>
      <c r="S46" s="171">
        <v>133.38013386920198</v>
      </c>
      <c r="T46" s="171"/>
      <c r="U46" s="171">
        <v>105.49913563909966</v>
      </c>
      <c r="V46" s="171">
        <v>108.82382988062487</v>
      </c>
      <c r="W46" s="171">
        <v>102.62467823416684</v>
      </c>
      <c r="X46" s="171">
        <v>104.28241753782895</v>
      </c>
      <c r="Y46" s="171">
        <v>126.86253772728806</v>
      </c>
      <c r="Z46" s="171">
        <v>84.935763622910216</v>
      </c>
      <c r="AA46" s="171">
        <v>81.282507464859663</v>
      </c>
      <c r="AB46" s="171">
        <v>108.96620681595272</v>
      </c>
      <c r="AC46" s="171"/>
      <c r="AD46" s="171">
        <v>138.99617305161451</v>
      </c>
      <c r="AE46" s="171">
        <v>169.01993398657856</v>
      </c>
      <c r="AF46" s="171">
        <v>164.38355496296276</v>
      </c>
      <c r="AG46" s="171">
        <v>118.88551978398883</v>
      </c>
      <c r="AH46" s="171">
        <v>143.37676787462541</v>
      </c>
      <c r="AI46" s="171">
        <v>161.80373452447651</v>
      </c>
      <c r="AJ46" s="171">
        <v>182.63820446417398</v>
      </c>
      <c r="AK46" s="171">
        <v>137.62126919480647</v>
      </c>
      <c r="AL46" s="171"/>
      <c r="AM46" s="171">
        <v>116.16596834540461</v>
      </c>
      <c r="AN46" s="171">
        <v>108.11166858492655</v>
      </c>
      <c r="AO46" s="171">
        <v>132.43688438871879</v>
      </c>
      <c r="AP46" s="171">
        <v>113.13874721454059</v>
      </c>
      <c r="AQ46" s="171">
        <v>116.2492982663173</v>
      </c>
      <c r="AR46" s="171">
        <v>233.95451404389891</v>
      </c>
      <c r="AS46" s="171">
        <v>103.07323315626006</v>
      </c>
      <c r="AT46" s="171">
        <v>127.18521579658207</v>
      </c>
      <c r="AU46" s="171"/>
      <c r="AV46" s="171">
        <v>102.91718731433048</v>
      </c>
      <c r="AW46" s="171">
        <v>97.349049750312233</v>
      </c>
      <c r="AX46" s="171">
        <v>122.08592064322593</v>
      </c>
      <c r="AY46" s="171">
        <v>98.967760261772867</v>
      </c>
      <c r="AZ46" s="171">
        <v>110.65458760101002</v>
      </c>
      <c r="BA46" s="171">
        <v>117.37735794251438</v>
      </c>
      <c r="BB46" s="171">
        <v>92.412197425679125</v>
      </c>
      <c r="BC46" s="171">
        <v>136.85063326142335</v>
      </c>
      <c r="BD46" s="171"/>
      <c r="BE46" s="171">
        <v>111.17651693203719</v>
      </c>
      <c r="BF46" s="171">
        <v>90.858383620554619</v>
      </c>
      <c r="BG46" s="171">
        <v>125.55455442880911</v>
      </c>
      <c r="BH46" s="171">
        <v>113.61163456064668</v>
      </c>
      <c r="BI46" s="171">
        <v>116.66962506526957</v>
      </c>
      <c r="BJ46" s="171">
        <v>113.978470433444</v>
      </c>
      <c r="BK46" s="171">
        <v>95.386194764946083</v>
      </c>
      <c r="BL46" s="172">
        <v>132.47799422162873</v>
      </c>
    </row>
    <row r="47" spans="1:64" s="166" customFormat="1">
      <c r="A47" s="173"/>
      <c r="B47" s="174" t="s">
        <v>65</v>
      </c>
      <c r="C47" s="175">
        <v>107.8641259714841</v>
      </c>
      <c r="D47" s="175">
        <v>104.08583193048106</v>
      </c>
      <c r="E47" s="175">
        <v>143.41403537568451</v>
      </c>
      <c r="F47" s="175">
        <v>102.17267246375178</v>
      </c>
      <c r="G47" s="175">
        <v>120.99872097978471</v>
      </c>
      <c r="H47" s="175">
        <v>97.727285196246982</v>
      </c>
      <c r="I47" s="175">
        <v>88.9026194867144</v>
      </c>
      <c r="J47" s="175">
        <v>110.49052457324385</v>
      </c>
      <c r="K47" s="175"/>
      <c r="L47" s="175">
        <v>106.04274371814661</v>
      </c>
      <c r="M47" s="175">
        <v>95.444916292477615</v>
      </c>
      <c r="N47" s="175">
        <v>118.90886187330665</v>
      </c>
      <c r="O47" s="175">
        <v>105.2970182073816</v>
      </c>
      <c r="P47" s="175">
        <v>121.84050606804151</v>
      </c>
      <c r="Q47" s="175">
        <v>106.91427795871303</v>
      </c>
      <c r="R47" s="175">
        <v>90.818473654909425</v>
      </c>
      <c r="S47" s="175">
        <v>109.94066216090059</v>
      </c>
      <c r="T47" s="175"/>
      <c r="U47" s="175">
        <v>101.74197593130691</v>
      </c>
      <c r="V47" s="175">
        <v>101.80744143055252</v>
      </c>
      <c r="W47" s="175">
        <v>119.10159537511589</v>
      </c>
      <c r="X47" s="175">
        <v>101.502504417837</v>
      </c>
      <c r="Y47" s="175">
        <v>126.1616050456384</v>
      </c>
      <c r="Z47" s="175">
        <v>90.548056843982835</v>
      </c>
      <c r="AA47" s="175">
        <v>70.873481770871223</v>
      </c>
      <c r="AB47" s="175">
        <v>95.519633221363364</v>
      </c>
      <c r="AC47" s="175"/>
      <c r="AD47" s="175">
        <v>126.96328018604815</v>
      </c>
      <c r="AE47" s="175">
        <v>146.28727338684988</v>
      </c>
      <c r="AF47" s="175">
        <v>174.99952373859969</v>
      </c>
      <c r="AG47" s="175">
        <v>107.64525647160379</v>
      </c>
      <c r="AH47" s="175">
        <v>137.6471857039682</v>
      </c>
      <c r="AI47" s="175">
        <v>136.67620977232031</v>
      </c>
      <c r="AJ47" s="175">
        <v>179.96346045816921</v>
      </c>
      <c r="AK47" s="175">
        <v>117.77057733105231</v>
      </c>
      <c r="AL47" s="175"/>
      <c r="AM47" s="175">
        <v>105.76605606467577</v>
      </c>
      <c r="AN47" s="175">
        <v>98.587240651010347</v>
      </c>
      <c r="AO47" s="175">
        <v>136.15366540217278</v>
      </c>
      <c r="AP47" s="175">
        <v>104.44716207781335</v>
      </c>
      <c r="AQ47" s="175">
        <v>109.12951584352059</v>
      </c>
      <c r="AR47" s="175">
        <v>173.32671664947483</v>
      </c>
      <c r="AS47" s="175">
        <v>91.641873639314781</v>
      </c>
      <c r="AT47" s="175">
        <v>92.157001678594341</v>
      </c>
      <c r="AU47" s="175"/>
      <c r="AV47" s="175">
        <v>98.471396532135117</v>
      </c>
      <c r="AW47" s="175">
        <v>101.27299925131389</v>
      </c>
      <c r="AX47" s="175">
        <v>120.17296563230933</v>
      </c>
      <c r="AY47" s="175">
        <v>92.676465109372529</v>
      </c>
      <c r="AZ47" s="175">
        <v>108.11776185908921</v>
      </c>
      <c r="BA47" s="175">
        <v>108.85535744274003</v>
      </c>
      <c r="BB47" s="175">
        <v>87.689384527423456</v>
      </c>
      <c r="BC47" s="175">
        <v>110.65306135422361</v>
      </c>
      <c r="BD47" s="175"/>
      <c r="BE47" s="175">
        <v>104.36688486149555</v>
      </c>
      <c r="BF47" s="175">
        <v>91.857269930097758</v>
      </c>
      <c r="BG47" s="175">
        <v>129.27863773603994</v>
      </c>
      <c r="BH47" s="175">
        <v>104.41200073621771</v>
      </c>
      <c r="BI47" s="175">
        <v>114.77798448517795</v>
      </c>
      <c r="BJ47" s="175">
        <v>121.55813870427873</v>
      </c>
      <c r="BK47" s="175">
        <v>85.246082618484053</v>
      </c>
      <c r="BL47" s="176">
        <v>102.29413765680172</v>
      </c>
    </row>
    <row r="48" spans="1:64" s="166" customFormat="1">
      <c r="A48" s="169"/>
      <c r="B48" s="170" t="s">
        <v>66</v>
      </c>
      <c r="C48" s="171">
        <v>124.03748987991726</v>
      </c>
      <c r="D48" s="171">
        <v>123.99185502480094</v>
      </c>
      <c r="E48" s="171">
        <v>156.2889687940266</v>
      </c>
      <c r="F48" s="171">
        <v>116.59996026064803</v>
      </c>
      <c r="G48" s="171">
        <v>139.45834259583336</v>
      </c>
      <c r="H48" s="171">
        <v>101.98599831333772</v>
      </c>
      <c r="I48" s="171">
        <v>116.18922459628354</v>
      </c>
      <c r="J48" s="171">
        <v>121.62588572790121</v>
      </c>
      <c r="K48" s="171"/>
      <c r="L48" s="171">
        <v>122.99307413544386</v>
      </c>
      <c r="M48" s="171">
        <v>109.8754420966215</v>
      </c>
      <c r="N48" s="171">
        <v>118.29574249963365</v>
      </c>
      <c r="O48" s="171">
        <v>127.72192275608609</v>
      </c>
      <c r="P48" s="171">
        <v>135.50571661221872</v>
      </c>
      <c r="Q48" s="171">
        <v>81.440801702760737</v>
      </c>
      <c r="R48" s="171">
        <v>113.46956254987676</v>
      </c>
      <c r="S48" s="171">
        <v>124.12349100030545</v>
      </c>
      <c r="T48" s="171"/>
      <c r="U48" s="171">
        <v>120.79936647372411</v>
      </c>
      <c r="V48" s="171">
        <v>119.6475748553201</v>
      </c>
      <c r="W48" s="171">
        <v>110.10477640775188</v>
      </c>
      <c r="X48" s="171">
        <v>123.3693537115074</v>
      </c>
      <c r="Y48" s="171">
        <v>162.3619012886642</v>
      </c>
      <c r="Z48" s="171">
        <v>109.3661601152957</v>
      </c>
      <c r="AA48" s="171">
        <v>88.709600277562359</v>
      </c>
      <c r="AB48" s="171">
        <v>106.67174948358088</v>
      </c>
      <c r="AC48" s="171"/>
      <c r="AD48" s="171">
        <v>155.34944234041933</v>
      </c>
      <c r="AE48" s="171">
        <v>171.7629534633792</v>
      </c>
      <c r="AF48" s="171">
        <v>168.29749497249716</v>
      </c>
      <c r="AG48" s="171">
        <v>144.20465179029264</v>
      </c>
      <c r="AH48" s="171">
        <v>158.17684849541931</v>
      </c>
      <c r="AI48" s="171">
        <v>154.65123634465178</v>
      </c>
      <c r="AJ48" s="171">
        <v>198.7011750492004</v>
      </c>
      <c r="AK48" s="171">
        <v>125.08081689169614</v>
      </c>
      <c r="AL48" s="171"/>
      <c r="AM48" s="171">
        <v>121.36541181122703</v>
      </c>
      <c r="AN48" s="171">
        <v>113.2715278597656</v>
      </c>
      <c r="AO48" s="171">
        <v>141.77369967613518</v>
      </c>
      <c r="AP48" s="171">
        <v>120.93354790624069</v>
      </c>
      <c r="AQ48" s="171">
        <v>135.98802826654776</v>
      </c>
      <c r="AR48" s="171">
        <v>139.89334118100842</v>
      </c>
      <c r="AS48" s="171">
        <v>111.63938458206263</v>
      </c>
      <c r="AT48" s="171">
        <v>103.46301109865537</v>
      </c>
      <c r="AU48" s="171"/>
      <c r="AV48" s="171">
        <v>110.9412195418634</v>
      </c>
      <c r="AW48" s="171">
        <v>112.18507505679354</v>
      </c>
      <c r="AX48" s="171">
        <v>124.17292922189654</v>
      </c>
      <c r="AY48" s="171">
        <v>105.42901697466723</v>
      </c>
      <c r="AZ48" s="171">
        <v>126.23527253945812</v>
      </c>
      <c r="BA48" s="171">
        <v>95.634790159716886</v>
      </c>
      <c r="BB48" s="171">
        <v>106.36873283665477</v>
      </c>
      <c r="BC48" s="171">
        <v>130.30309403486987</v>
      </c>
      <c r="BD48" s="171"/>
      <c r="BE48" s="171">
        <v>120.44509429848715</v>
      </c>
      <c r="BF48" s="171">
        <v>105.69200274667536</v>
      </c>
      <c r="BG48" s="171">
        <v>135.16312651200991</v>
      </c>
      <c r="BH48" s="171">
        <v>122.58787620105001</v>
      </c>
      <c r="BI48" s="171">
        <v>138.09257552801179</v>
      </c>
      <c r="BJ48" s="171">
        <v>93.337827717853344</v>
      </c>
      <c r="BK48" s="171">
        <v>97.355002703451163</v>
      </c>
      <c r="BL48" s="172">
        <v>113.44982710023248</v>
      </c>
    </row>
    <row r="49" spans="1:64" s="166" customFormat="1">
      <c r="A49" s="173"/>
      <c r="B49" s="174" t="s">
        <v>67</v>
      </c>
      <c r="C49" s="175">
        <v>113.71980855294692</v>
      </c>
      <c r="D49" s="175">
        <v>116.16925345492874</v>
      </c>
      <c r="E49" s="175">
        <v>142.54931052186311</v>
      </c>
      <c r="F49" s="175">
        <v>106.35418989740366</v>
      </c>
      <c r="G49" s="175">
        <v>121.67610042630676</v>
      </c>
      <c r="H49" s="175">
        <v>92.071220714009314</v>
      </c>
      <c r="I49" s="175">
        <v>113.37350806416802</v>
      </c>
      <c r="J49" s="175">
        <v>117.39732428771651</v>
      </c>
      <c r="K49" s="175"/>
      <c r="L49" s="175">
        <v>113.71475685576935</v>
      </c>
      <c r="M49" s="175">
        <v>121.6521467533921</v>
      </c>
      <c r="N49" s="175">
        <v>121.90140850103271</v>
      </c>
      <c r="O49" s="175">
        <v>111.01440519211783</v>
      </c>
      <c r="P49" s="175">
        <v>120.72424704308258</v>
      </c>
      <c r="Q49" s="175">
        <v>76.384407163093343</v>
      </c>
      <c r="R49" s="175">
        <v>113.41815100694437</v>
      </c>
      <c r="S49" s="175">
        <v>117.73439600976813</v>
      </c>
      <c r="T49" s="175"/>
      <c r="U49" s="175">
        <v>111.21541777066224</v>
      </c>
      <c r="V49" s="175">
        <v>122.37954204738458</v>
      </c>
      <c r="W49" s="175">
        <v>119.81503339282177</v>
      </c>
      <c r="X49" s="175">
        <v>104.79105409408031</v>
      </c>
      <c r="Y49" s="175">
        <v>119.42699678591505</v>
      </c>
      <c r="Z49" s="175">
        <v>91.815619893619171</v>
      </c>
      <c r="AA49" s="175">
        <v>83.434368895823155</v>
      </c>
      <c r="AB49" s="175">
        <v>101.21358112238826</v>
      </c>
      <c r="AC49" s="175"/>
      <c r="AD49" s="175">
        <v>128.59070448872336</v>
      </c>
      <c r="AE49" s="175">
        <v>134.2369514317262</v>
      </c>
      <c r="AF49" s="175">
        <v>167.95427785754737</v>
      </c>
      <c r="AG49" s="175">
        <v>115.60007907871469</v>
      </c>
      <c r="AH49" s="175">
        <v>141.9553017417407</v>
      </c>
      <c r="AI49" s="175">
        <v>150.87430602663864</v>
      </c>
      <c r="AJ49" s="175">
        <v>176.33940761841765</v>
      </c>
      <c r="AK49" s="175">
        <v>125.3312853216528</v>
      </c>
      <c r="AL49" s="175"/>
      <c r="AM49" s="175">
        <v>111.99937111809041</v>
      </c>
      <c r="AN49" s="175">
        <v>106.43353489052427</v>
      </c>
      <c r="AO49" s="175">
        <v>141.53832885745581</v>
      </c>
      <c r="AP49" s="175">
        <v>111.25655511714476</v>
      </c>
      <c r="AQ49" s="175">
        <v>113.07806091599136</v>
      </c>
      <c r="AR49" s="175">
        <v>107.34842411206793</v>
      </c>
      <c r="AS49" s="175">
        <v>112.37793678615803</v>
      </c>
      <c r="AT49" s="175">
        <v>98.516230751005054</v>
      </c>
      <c r="AU49" s="175"/>
      <c r="AV49" s="175">
        <v>104.71092789973878</v>
      </c>
      <c r="AW49" s="175">
        <v>108.53871307018407</v>
      </c>
      <c r="AX49" s="175">
        <v>133.21309321250192</v>
      </c>
      <c r="AY49" s="175">
        <v>98.286295553778757</v>
      </c>
      <c r="AZ49" s="175">
        <v>108.8542554651542</v>
      </c>
      <c r="BA49" s="175">
        <v>85.939462102240483</v>
      </c>
      <c r="BB49" s="175">
        <v>101.98898286025874</v>
      </c>
      <c r="BC49" s="175">
        <v>124.03107278036234</v>
      </c>
      <c r="BD49" s="175"/>
      <c r="BE49" s="175">
        <v>111.72348606883513</v>
      </c>
      <c r="BF49" s="175">
        <v>104.95685955533257</v>
      </c>
      <c r="BG49" s="175">
        <v>129.24521602746563</v>
      </c>
      <c r="BH49" s="175">
        <v>112.54475113683043</v>
      </c>
      <c r="BI49" s="175">
        <v>118.91624396543197</v>
      </c>
      <c r="BJ49" s="175">
        <v>70.684796442549782</v>
      </c>
      <c r="BK49" s="175">
        <v>98.351484469786612</v>
      </c>
      <c r="BL49" s="176">
        <v>109.81522598604829</v>
      </c>
    </row>
    <row r="50" spans="1:64" s="166" customFormat="1">
      <c r="A50" s="169"/>
      <c r="B50" s="170" t="s">
        <v>68</v>
      </c>
      <c r="C50" s="171">
        <v>121.0839734639811</v>
      </c>
      <c r="D50" s="171">
        <v>133.64349006608461</v>
      </c>
      <c r="E50" s="171">
        <v>145.32827937135306</v>
      </c>
      <c r="F50" s="171">
        <v>112.04501195559621</v>
      </c>
      <c r="G50" s="171">
        <v>124.52389336713557</v>
      </c>
      <c r="H50" s="171">
        <v>100.85259670443219</v>
      </c>
      <c r="I50" s="171">
        <v>123.59191919148186</v>
      </c>
      <c r="J50" s="171">
        <v>122.90904146245798</v>
      </c>
      <c r="K50" s="171"/>
      <c r="L50" s="171">
        <v>117.82455538866954</v>
      </c>
      <c r="M50" s="171">
        <v>119.81883355153641</v>
      </c>
      <c r="N50" s="171">
        <v>115.96356320464631</v>
      </c>
      <c r="O50" s="171">
        <v>117.46515001530918</v>
      </c>
      <c r="P50" s="171">
        <v>120.2698024665233</v>
      </c>
      <c r="Q50" s="171">
        <v>80.126150194387463</v>
      </c>
      <c r="R50" s="171">
        <v>123.13640100616158</v>
      </c>
      <c r="S50" s="171">
        <v>128.89867428172721</v>
      </c>
      <c r="T50" s="171"/>
      <c r="U50" s="171">
        <v>119.79761053312264</v>
      </c>
      <c r="V50" s="171">
        <v>133.69877373399817</v>
      </c>
      <c r="W50" s="171">
        <v>109.06726673604692</v>
      </c>
      <c r="X50" s="171">
        <v>113.31705410731213</v>
      </c>
      <c r="Y50" s="171">
        <v>127.03031197437731</v>
      </c>
      <c r="Z50" s="171">
        <v>110.76742252594909</v>
      </c>
      <c r="AA50" s="171">
        <v>91.156500152049475</v>
      </c>
      <c r="AB50" s="171">
        <v>110.04849633464809</v>
      </c>
      <c r="AC50" s="171"/>
      <c r="AD50" s="171">
        <v>148.43658959439523</v>
      </c>
      <c r="AE50" s="171">
        <v>192.09354344670777</v>
      </c>
      <c r="AF50" s="171">
        <v>191.48569958983805</v>
      </c>
      <c r="AG50" s="171">
        <v>120.64570247145053</v>
      </c>
      <c r="AH50" s="171">
        <v>146.60498801188663</v>
      </c>
      <c r="AI50" s="171">
        <v>157.21949624110482</v>
      </c>
      <c r="AJ50" s="171">
        <v>215.30669817262765</v>
      </c>
      <c r="AK50" s="171">
        <v>129.68704435825779</v>
      </c>
      <c r="AL50" s="171"/>
      <c r="AM50" s="171">
        <v>118.87910097926837</v>
      </c>
      <c r="AN50" s="171">
        <v>121.53168980184903</v>
      </c>
      <c r="AO50" s="171">
        <v>137.0498346449526</v>
      </c>
      <c r="AP50" s="171">
        <v>116.91187791114382</v>
      </c>
      <c r="AQ50" s="171">
        <v>118.17404630028145</v>
      </c>
      <c r="AR50" s="171">
        <v>117.72556167434406</v>
      </c>
      <c r="AS50" s="171">
        <v>121.82432018676839</v>
      </c>
      <c r="AT50" s="171">
        <v>101.75397524409932</v>
      </c>
      <c r="AU50" s="171"/>
      <c r="AV50" s="171">
        <v>108.90870684023304</v>
      </c>
      <c r="AW50" s="171">
        <v>118.75927540865993</v>
      </c>
      <c r="AX50" s="171">
        <v>120.96512699433116</v>
      </c>
      <c r="AY50" s="171">
        <v>102.15592920350137</v>
      </c>
      <c r="AZ50" s="171">
        <v>111.40512431485185</v>
      </c>
      <c r="BA50" s="171">
        <v>98.103469310542081</v>
      </c>
      <c r="BB50" s="171">
        <v>114.19915860167511</v>
      </c>
      <c r="BC50" s="171">
        <v>131.87348825032973</v>
      </c>
      <c r="BD50" s="171"/>
      <c r="BE50" s="171">
        <v>115.09012470103499</v>
      </c>
      <c r="BF50" s="171">
        <v>113.15557257322705</v>
      </c>
      <c r="BG50" s="171">
        <v>130.10733989874007</v>
      </c>
      <c r="BH50" s="171">
        <v>114.36158268140281</v>
      </c>
      <c r="BI50" s="171">
        <v>120.05476640840729</v>
      </c>
      <c r="BJ50" s="171">
        <v>78.62234025920597</v>
      </c>
      <c r="BK50" s="171">
        <v>107.9833462742577</v>
      </c>
      <c r="BL50" s="172">
        <v>115.70821896164297</v>
      </c>
    </row>
    <row r="51" spans="1:64" s="166" customFormat="1">
      <c r="A51" s="173"/>
      <c r="B51" s="174" t="s">
        <v>69</v>
      </c>
      <c r="C51" s="175">
        <v>121.67437327529578</v>
      </c>
      <c r="D51" s="175">
        <v>106.33457473349368</v>
      </c>
      <c r="E51" s="175">
        <v>145.21841724749834</v>
      </c>
      <c r="F51" s="175">
        <v>115.6347180768599</v>
      </c>
      <c r="G51" s="175">
        <v>138.10420358739628</v>
      </c>
      <c r="H51" s="175">
        <v>104.45657422066616</v>
      </c>
      <c r="I51" s="175">
        <v>150.81048654660634</v>
      </c>
      <c r="J51" s="175">
        <v>122.64079534661694</v>
      </c>
      <c r="K51" s="175"/>
      <c r="L51" s="175">
        <v>125.73306756173277</v>
      </c>
      <c r="M51" s="175">
        <v>107.21520462536758</v>
      </c>
      <c r="N51" s="175">
        <v>125.19422062404142</v>
      </c>
      <c r="O51" s="175">
        <v>125.53601554582765</v>
      </c>
      <c r="P51" s="175">
        <v>146.64157514830072</v>
      </c>
      <c r="Q51" s="175">
        <v>76.616657775617341</v>
      </c>
      <c r="R51" s="175">
        <v>147.90125351663985</v>
      </c>
      <c r="S51" s="175">
        <v>134.68359900359511</v>
      </c>
      <c r="T51" s="175"/>
      <c r="U51" s="175">
        <v>123.02505039406067</v>
      </c>
      <c r="V51" s="175">
        <v>118.80747335103473</v>
      </c>
      <c r="W51" s="175">
        <v>127.56006034833477</v>
      </c>
      <c r="X51" s="175">
        <v>125.11711181112199</v>
      </c>
      <c r="Y51" s="175">
        <v>153.53393907378648</v>
      </c>
      <c r="Z51" s="175">
        <v>104.25001459034128</v>
      </c>
      <c r="AA51" s="175">
        <v>108.24398300582455</v>
      </c>
      <c r="AB51" s="175">
        <v>114.9294956150943</v>
      </c>
      <c r="AC51" s="175"/>
      <c r="AD51" s="175">
        <v>168.38407173605779</v>
      </c>
      <c r="AE51" s="175">
        <v>219.99924428158349</v>
      </c>
      <c r="AF51" s="175">
        <v>166.7588243546063</v>
      </c>
      <c r="AG51" s="175">
        <v>147.32799034119847</v>
      </c>
      <c r="AH51" s="175">
        <v>157.5717433958325</v>
      </c>
      <c r="AI51" s="175">
        <v>178.7119559946513</v>
      </c>
      <c r="AJ51" s="175">
        <v>198.90621003991797</v>
      </c>
      <c r="AK51" s="175">
        <v>133.6287847037087</v>
      </c>
      <c r="AL51" s="175"/>
      <c r="AM51" s="175">
        <v>124.99184174018016</v>
      </c>
      <c r="AN51" s="175">
        <v>102.77500818723573</v>
      </c>
      <c r="AO51" s="175">
        <v>162.00181274643933</v>
      </c>
      <c r="AP51" s="175">
        <v>123.70141738830932</v>
      </c>
      <c r="AQ51" s="175">
        <v>138.80957552600074</v>
      </c>
      <c r="AR51" s="175">
        <v>147.83589723490701</v>
      </c>
      <c r="AS51" s="175">
        <v>140.27323845159108</v>
      </c>
      <c r="AT51" s="175">
        <v>114.55456648232486</v>
      </c>
      <c r="AU51" s="175"/>
      <c r="AV51" s="175">
        <v>110.71060149871764</v>
      </c>
      <c r="AW51" s="175">
        <v>107.51222998239516</v>
      </c>
      <c r="AX51" s="175">
        <v>120.40787926699932</v>
      </c>
      <c r="AY51" s="175">
        <v>104.81794050095863</v>
      </c>
      <c r="AZ51" s="175">
        <v>120.73080959273777</v>
      </c>
      <c r="BA51" s="175">
        <v>94.378527166675141</v>
      </c>
      <c r="BB51" s="175">
        <v>136.59391040344448</v>
      </c>
      <c r="BC51" s="175">
        <v>131.30716115745176</v>
      </c>
      <c r="BD51" s="175"/>
      <c r="BE51" s="175">
        <v>121.7470153526978</v>
      </c>
      <c r="BF51" s="175">
        <v>103.60847950734076</v>
      </c>
      <c r="BG51" s="175">
        <v>138.60743393264235</v>
      </c>
      <c r="BH51" s="175">
        <v>121.93450647415983</v>
      </c>
      <c r="BI51" s="175">
        <v>137.61202872811822</v>
      </c>
      <c r="BJ51" s="175">
        <v>77.463817677846166</v>
      </c>
      <c r="BK51" s="175">
        <v>128.76699573031453</v>
      </c>
      <c r="BL51" s="176">
        <v>116.92511349198327</v>
      </c>
    </row>
    <row r="52" spans="1:64" s="166" customFormat="1">
      <c r="A52" s="169"/>
      <c r="B52" s="170" t="s">
        <v>70</v>
      </c>
      <c r="C52" s="171">
        <v>124.15082377138815</v>
      </c>
      <c r="D52" s="171">
        <v>126.2418341885445</v>
      </c>
      <c r="E52" s="171">
        <v>149.03026813486301</v>
      </c>
      <c r="F52" s="171">
        <v>117.48963073017052</v>
      </c>
      <c r="G52" s="171">
        <v>128.57823996743937</v>
      </c>
      <c r="H52" s="171">
        <v>103.99792892625648</v>
      </c>
      <c r="I52" s="171">
        <v>131.82693678815778</v>
      </c>
      <c r="J52" s="171">
        <v>126.58847776002264</v>
      </c>
      <c r="K52" s="171"/>
      <c r="L52" s="171">
        <v>127.58134672965201</v>
      </c>
      <c r="M52" s="171">
        <v>131.98153224178819</v>
      </c>
      <c r="N52" s="171">
        <v>148.55864564754236</v>
      </c>
      <c r="O52" s="171">
        <v>123.5530668973049</v>
      </c>
      <c r="P52" s="171">
        <v>130.91526827938358</v>
      </c>
      <c r="Q52" s="171">
        <v>88.514806316378909</v>
      </c>
      <c r="R52" s="171">
        <v>139.72281703889604</v>
      </c>
      <c r="S52" s="171">
        <v>132.24090773997418</v>
      </c>
      <c r="T52" s="171"/>
      <c r="U52" s="171">
        <v>120.70843610118909</v>
      </c>
      <c r="V52" s="171">
        <v>128.86759305595439</v>
      </c>
      <c r="W52" s="171">
        <v>129.49186091814005</v>
      </c>
      <c r="X52" s="171">
        <v>114.33574437840865</v>
      </c>
      <c r="Y52" s="171">
        <v>133.62779618819334</v>
      </c>
      <c r="Z52" s="171">
        <v>101.6098136118971</v>
      </c>
      <c r="AA52" s="171">
        <v>100.89352608726843</v>
      </c>
      <c r="AB52" s="171">
        <v>117.5630207997186</v>
      </c>
      <c r="AC52" s="171"/>
      <c r="AD52" s="171">
        <v>141.60410275589254</v>
      </c>
      <c r="AE52" s="171">
        <v>158.14901700462067</v>
      </c>
      <c r="AF52" s="171">
        <v>185.45510869338599</v>
      </c>
      <c r="AG52" s="171">
        <v>123.09288901564524</v>
      </c>
      <c r="AH52" s="171">
        <v>149.46907368997276</v>
      </c>
      <c r="AI52" s="171">
        <v>235.9827218201313</v>
      </c>
      <c r="AJ52" s="171">
        <v>197.60451366058413</v>
      </c>
      <c r="AK52" s="171">
        <v>136.7880430421626</v>
      </c>
      <c r="AL52" s="171"/>
      <c r="AM52" s="171">
        <v>123.70799818220777</v>
      </c>
      <c r="AN52" s="171">
        <v>117.09579097959677</v>
      </c>
      <c r="AO52" s="171">
        <v>151.15601348858402</v>
      </c>
      <c r="AP52" s="171">
        <v>121.80182016054178</v>
      </c>
      <c r="AQ52" s="171">
        <v>125.65784159803671</v>
      </c>
      <c r="AR52" s="171">
        <v>156.16356431621037</v>
      </c>
      <c r="AS52" s="171">
        <v>126.11675185175666</v>
      </c>
      <c r="AT52" s="171">
        <v>111.59543648925855</v>
      </c>
      <c r="AU52" s="171"/>
      <c r="AV52" s="171">
        <v>114.48167794240825</v>
      </c>
      <c r="AW52" s="171">
        <v>120.06889523793807</v>
      </c>
      <c r="AX52" s="171">
        <v>131.32260722604221</v>
      </c>
      <c r="AY52" s="171">
        <v>106.63073433482897</v>
      </c>
      <c r="AZ52" s="171">
        <v>118.29124486510446</v>
      </c>
      <c r="BA52" s="171">
        <v>101.81924717573027</v>
      </c>
      <c r="BB52" s="171">
        <v>131.81245886641705</v>
      </c>
      <c r="BC52" s="171">
        <v>140.61754956665737</v>
      </c>
      <c r="BD52" s="171"/>
      <c r="BE52" s="171">
        <v>121.54455192518971</v>
      </c>
      <c r="BF52" s="171">
        <v>109.81562215342929</v>
      </c>
      <c r="BG52" s="171">
        <v>137.87813296580367</v>
      </c>
      <c r="BH52" s="171">
        <v>123.252138858265</v>
      </c>
      <c r="BI52" s="171">
        <v>125.9008166043478</v>
      </c>
      <c r="BJ52" s="171">
        <v>82.907757655442566</v>
      </c>
      <c r="BK52" s="171">
        <v>118.86245586452277</v>
      </c>
      <c r="BL52" s="172">
        <v>120.09598791465515</v>
      </c>
    </row>
    <row r="53" spans="1:64" s="166" customFormat="1">
      <c r="A53" s="173"/>
      <c r="B53" s="174" t="s">
        <v>71</v>
      </c>
      <c r="C53" s="175">
        <v>122.23618331969611</v>
      </c>
      <c r="D53" s="175">
        <v>140.15036900784204</v>
      </c>
      <c r="E53" s="175">
        <v>143.96026946803295</v>
      </c>
      <c r="F53" s="175">
        <v>111.06686911366724</v>
      </c>
      <c r="G53" s="175">
        <v>125.92844077081071</v>
      </c>
      <c r="H53" s="175">
        <v>114.71834801777494</v>
      </c>
      <c r="I53" s="175">
        <v>127.90718376242665</v>
      </c>
      <c r="J53" s="175">
        <v>124.78429073487419</v>
      </c>
      <c r="K53" s="175"/>
      <c r="L53" s="175">
        <v>122.05328935693319</v>
      </c>
      <c r="M53" s="175">
        <v>141.05263781030706</v>
      </c>
      <c r="N53" s="175">
        <v>134.98818906672278</v>
      </c>
      <c r="O53" s="175">
        <v>117.20221379178702</v>
      </c>
      <c r="P53" s="175">
        <v>121.76460766399026</v>
      </c>
      <c r="Q53" s="175">
        <v>95.871343981875143</v>
      </c>
      <c r="R53" s="175">
        <v>118.05098597173728</v>
      </c>
      <c r="S53" s="175">
        <v>126.55172082271152</v>
      </c>
      <c r="T53" s="175"/>
      <c r="U53" s="175">
        <v>124.35303062233118</v>
      </c>
      <c r="V53" s="175">
        <v>135.43336186704619</v>
      </c>
      <c r="W53" s="175">
        <v>142.96697179630499</v>
      </c>
      <c r="X53" s="175">
        <v>116.94918908628649</v>
      </c>
      <c r="Y53" s="175">
        <v>126.38834306499663</v>
      </c>
      <c r="Z53" s="175">
        <v>115.78951508174988</v>
      </c>
      <c r="AA53" s="175">
        <v>96.935318604662484</v>
      </c>
      <c r="AB53" s="175">
        <v>115.90285904214232</v>
      </c>
      <c r="AC53" s="175"/>
      <c r="AD53" s="175">
        <v>141.67770620414623</v>
      </c>
      <c r="AE53" s="175">
        <v>171.80403053354033</v>
      </c>
      <c r="AF53" s="175">
        <v>186.2980965347225</v>
      </c>
      <c r="AG53" s="175">
        <v>118.73393145899547</v>
      </c>
      <c r="AH53" s="175">
        <v>146.97971948089307</v>
      </c>
      <c r="AI53" s="175">
        <v>199.76881030383797</v>
      </c>
      <c r="AJ53" s="175">
        <v>194.96621444569419</v>
      </c>
      <c r="AK53" s="175">
        <v>128.4126715308758</v>
      </c>
      <c r="AL53" s="175"/>
      <c r="AM53" s="175">
        <v>125.31335990440826</v>
      </c>
      <c r="AN53" s="175">
        <v>137.72431342668091</v>
      </c>
      <c r="AO53" s="175">
        <v>162.63336226967527</v>
      </c>
      <c r="AP53" s="175">
        <v>117.57673397188513</v>
      </c>
      <c r="AQ53" s="175">
        <v>118.74256718361286</v>
      </c>
      <c r="AR53" s="175">
        <v>186.83060459285255</v>
      </c>
      <c r="AS53" s="175">
        <v>116.11049489892487</v>
      </c>
      <c r="AT53" s="175">
        <v>103.18748934796199</v>
      </c>
      <c r="AU53" s="175"/>
      <c r="AV53" s="175">
        <v>113.29891045401367</v>
      </c>
      <c r="AW53" s="175">
        <v>129.31183247238417</v>
      </c>
      <c r="AX53" s="175">
        <v>138.89879606679474</v>
      </c>
      <c r="AY53" s="175">
        <v>102.93447182231067</v>
      </c>
      <c r="AZ53" s="175">
        <v>116.35896871850433</v>
      </c>
      <c r="BA53" s="175">
        <v>121.74453475839051</v>
      </c>
      <c r="BB53" s="175">
        <v>113.93935661170087</v>
      </c>
      <c r="BC53" s="175">
        <v>129.2751968467843</v>
      </c>
      <c r="BD53" s="175"/>
      <c r="BE53" s="175">
        <v>121.0733807829953</v>
      </c>
      <c r="BF53" s="175">
        <v>126.11138798207996</v>
      </c>
      <c r="BG53" s="175">
        <v>137.87265476475994</v>
      </c>
      <c r="BH53" s="175">
        <v>119.21744387894186</v>
      </c>
      <c r="BI53" s="175">
        <v>126.59761395600295</v>
      </c>
      <c r="BJ53" s="175">
        <v>89.675984493369327</v>
      </c>
      <c r="BK53" s="175">
        <v>110.04819022695823</v>
      </c>
      <c r="BL53" s="176">
        <v>112.4490287723882</v>
      </c>
    </row>
    <row r="54" spans="1:64" s="166" customFormat="1">
      <c r="A54" s="169"/>
      <c r="B54" s="170" t="s">
        <v>72</v>
      </c>
      <c r="C54" s="171">
        <v>121.28108173987077</v>
      </c>
      <c r="D54" s="171">
        <v>150.25207803650238</v>
      </c>
      <c r="E54" s="171">
        <v>139.5891462349403</v>
      </c>
      <c r="F54" s="171">
        <v>108.5488983541356</v>
      </c>
      <c r="G54" s="171">
        <v>121.00075183012221</v>
      </c>
      <c r="H54" s="171">
        <v>102.136769564151</v>
      </c>
      <c r="I54" s="171">
        <v>127.38495404363823</v>
      </c>
      <c r="J54" s="171">
        <v>120.75552333143915</v>
      </c>
      <c r="K54" s="171"/>
      <c r="L54" s="171">
        <v>117.21180264968721</v>
      </c>
      <c r="M54" s="171">
        <v>132.56988530678609</v>
      </c>
      <c r="N54" s="171">
        <v>136.62818281875087</v>
      </c>
      <c r="O54" s="171">
        <v>112.63585577619406</v>
      </c>
      <c r="P54" s="171">
        <v>114.71669825563467</v>
      </c>
      <c r="Q54" s="171">
        <v>74.604409433426369</v>
      </c>
      <c r="R54" s="171">
        <v>124.53793665424207</v>
      </c>
      <c r="S54" s="171">
        <v>120.90505724038654</v>
      </c>
      <c r="T54" s="171"/>
      <c r="U54" s="171">
        <v>125.74162658179914</v>
      </c>
      <c r="V54" s="171">
        <v>149.83613154659037</v>
      </c>
      <c r="W54" s="171">
        <v>132.54809546625066</v>
      </c>
      <c r="X54" s="171">
        <v>109.21233993177786</v>
      </c>
      <c r="Y54" s="171">
        <v>125.84954775415311</v>
      </c>
      <c r="Z54" s="171">
        <v>101.0939602779457</v>
      </c>
      <c r="AA54" s="171">
        <v>98.281934321986768</v>
      </c>
      <c r="AB54" s="171">
        <v>113.8771142981539</v>
      </c>
      <c r="AC54" s="171"/>
      <c r="AD54" s="171">
        <v>151.93468637249637</v>
      </c>
      <c r="AE54" s="171">
        <v>217.73464071597533</v>
      </c>
      <c r="AF54" s="171">
        <v>196.66441079130794</v>
      </c>
      <c r="AG54" s="171">
        <v>115.73318306794219</v>
      </c>
      <c r="AH54" s="171">
        <v>140.55969638744941</v>
      </c>
      <c r="AI54" s="171">
        <v>165.0302269951643</v>
      </c>
      <c r="AJ54" s="171">
        <v>229.56633797697691</v>
      </c>
      <c r="AK54" s="171">
        <v>121.40968912090993</v>
      </c>
      <c r="AL54" s="171"/>
      <c r="AM54" s="171">
        <v>121.24682889849375</v>
      </c>
      <c r="AN54" s="171">
        <v>125.28293348942842</v>
      </c>
      <c r="AO54" s="171">
        <v>158.53197972215119</v>
      </c>
      <c r="AP54" s="171">
        <v>114.72632749898692</v>
      </c>
      <c r="AQ54" s="171">
        <v>115.11939778316854</v>
      </c>
      <c r="AR54" s="171">
        <v>153.40703153924122</v>
      </c>
      <c r="AS54" s="171">
        <v>122.36492797842759</v>
      </c>
      <c r="AT54" s="171">
        <v>113.55117322327732</v>
      </c>
      <c r="AU54" s="171"/>
      <c r="AV54" s="171">
        <v>107.21077996673129</v>
      </c>
      <c r="AW54" s="171">
        <v>120.31977013476651</v>
      </c>
      <c r="AX54" s="171">
        <v>125.39824190909624</v>
      </c>
      <c r="AY54" s="171">
        <v>97.493250966711756</v>
      </c>
      <c r="AZ54" s="171">
        <v>113.79058037200622</v>
      </c>
      <c r="BA54" s="171">
        <v>110.21563133922017</v>
      </c>
      <c r="BB54" s="171">
        <v>114.269907914958</v>
      </c>
      <c r="BC54" s="171">
        <v>124.85279120129684</v>
      </c>
      <c r="BD54" s="171"/>
      <c r="BE54" s="171">
        <v>116.0152623656745</v>
      </c>
      <c r="BF54" s="171">
        <v>122.32864813742628</v>
      </c>
      <c r="BG54" s="171">
        <v>134.95239216797793</v>
      </c>
      <c r="BH54" s="171">
        <v>112.90197317058895</v>
      </c>
      <c r="BI54" s="171">
        <v>120.24662172522564</v>
      </c>
      <c r="BJ54" s="171">
        <v>80.738877834946692</v>
      </c>
      <c r="BK54" s="171">
        <v>114.74022673558481</v>
      </c>
      <c r="BL54" s="172">
        <v>107.26416443257803</v>
      </c>
    </row>
    <row r="55" spans="1:64" s="166" customFormat="1">
      <c r="A55" s="173"/>
      <c r="B55" s="174" t="s">
        <v>73</v>
      </c>
      <c r="C55" s="175">
        <v>123.06896039711765</v>
      </c>
      <c r="D55" s="175">
        <v>138.22396391505023</v>
      </c>
      <c r="E55" s="175">
        <v>133.97195099067326</v>
      </c>
      <c r="F55" s="175">
        <v>115.54114662829589</v>
      </c>
      <c r="G55" s="175">
        <v>122.23685427627578</v>
      </c>
      <c r="H55" s="175">
        <v>104.72796466784499</v>
      </c>
      <c r="I55" s="175">
        <v>137.46231962391138</v>
      </c>
      <c r="J55" s="175">
        <v>118.64275034480073</v>
      </c>
      <c r="K55" s="175"/>
      <c r="L55" s="175">
        <v>123.83219003105842</v>
      </c>
      <c r="M55" s="175">
        <v>144.66425331671104</v>
      </c>
      <c r="N55" s="175">
        <v>138.77719048585368</v>
      </c>
      <c r="O55" s="175">
        <v>120.5229304523326</v>
      </c>
      <c r="P55" s="175">
        <v>118.44938477871663</v>
      </c>
      <c r="Q55" s="175">
        <v>85.083774651565747</v>
      </c>
      <c r="R55" s="175">
        <v>122.59144108083889</v>
      </c>
      <c r="S55" s="175">
        <v>120.06107127008381</v>
      </c>
      <c r="T55" s="175"/>
      <c r="U55" s="175">
        <v>124.75533329916841</v>
      </c>
      <c r="V55" s="175">
        <v>139.49698449885861</v>
      </c>
      <c r="W55" s="175">
        <v>124.30990076137519</v>
      </c>
      <c r="X55" s="175">
        <v>114.67956763248068</v>
      </c>
      <c r="Y55" s="175">
        <v>133.35952990095518</v>
      </c>
      <c r="Z55" s="175">
        <v>108.36934197089379</v>
      </c>
      <c r="AA55" s="175">
        <v>105.51788315165346</v>
      </c>
      <c r="AB55" s="175">
        <v>111.35546157159007</v>
      </c>
      <c r="AC55" s="175"/>
      <c r="AD55" s="175">
        <v>165.18288035539106</v>
      </c>
      <c r="AE55" s="175">
        <v>238.63155412775012</v>
      </c>
      <c r="AF55" s="175">
        <v>183.42406245190065</v>
      </c>
      <c r="AG55" s="175">
        <v>126.22300591799878</v>
      </c>
      <c r="AH55" s="175">
        <v>152.9196027417679</v>
      </c>
      <c r="AI55" s="175">
        <v>169.58559780787496</v>
      </c>
      <c r="AJ55" s="175">
        <v>276.45510178225021</v>
      </c>
      <c r="AK55" s="175">
        <v>125.83218068556776</v>
      </c>
      <c r="AL55" s="175"/>
      <c r="AM55" s="175">
        <v>125.58952989692294</v>
      </c>
      <c r="AN55" s="175">
        <v>138.00401997456751</v>
      </c>
      <c r="AO55" s="175">
        <v>148.2587644288445</v>
      </c>
      <c r="AP55" s="175">
        <v>120.84461376490562</v>
      </c>
      <c r="AQ55" s="175">
        <v>116.00941899678402</v>
      </c>
      <c r="AR55" s="175">
        <v>174.14951387327088</v>
      </c>
      <c r="AS55" s="175">
        <v>131.4744584999336</v>
      </c>
      <c r="AT55" s="175">
        <v>93.264905562168295</v>
      </c>
      <c r="AU55" s="175"/>
      <c r="AV55" s="175">
        <v>110.16209104261661</v>
      </c>
      <c r="AW55" s="175">
        <v>118.99400761625627</v>
      </c>
      <c r="AX55" s="175">
        <v>116.8459545972599</v>
      </c>
      <c r="AY55" s="175">
        <v>103.28273046490315</v>
      </c>
      <c r="AZ55" s="175">
        <v>117.31326333431923</v>
      </c>
      <c r="BA55" s="175">
        <v>106.41180613407815</v>
      </c>
      <c r="BB55" s="175">
        <v>121.87925994458134</v>
      </c>
      <c r="BC55" s="175">
        <v>122.92899888698344</v>
      </c>
      <c r="BD55" s="175"/>
      <c r="BE55" s="175">
        <v>120.89004640833541</v>
      </c>
      <c r="BF55" s="175">
        <v>128.30208095441211</v>
      </c>
      <c r="BG55" s="175">
        <v>121.99124891698217</v>
      </c>
      <c r="BH55" s="175">
        <v>119.53612069244237</v>
      </c>
      <c r="BI55" s="175">
        <v>122.59527471488792</v>
      </c>
      <c r="BJ55" s="175">
        <v>83.336607157190869</v>
      </c>
      <c r="BK55" s="175">
        <v>127.7829150896733</v>
      </c>
      <c r="BL55" s="176">
        <v>109.22871624147105</v>
      </c>
    </row>
    <row r="56" spans="1:64" s="166" customFormat="1">
      <c r="A56" s="169"/>
      <c r="B56" s="170" t="s">
        <v>74</v>
      </c>
      <c r="C56" s="171">
        <v>124.20456813859023</v>
      </c>
      <c r="D56" s="171">
        <v>128.12539992026851</v>
      </c>
      <c r="E56" s="171">
        <v>128.92965923380603</v>
      </c>
      <c r="F56" s="171">
        <v>114.89407926989077</v>
      </c>
      <c r="G56" s="171">
        <v>131.57090142721725</v>
      </c>
      <c r="H56" s="171">
        <v>114.48940873297082</v>
      </c>
      <c r="I56" s="171">
        <v>173.1013361215758</v>
      </c>
      <c r="J56" s="171">
        <v>123.05737568504603</v>
      </c>
      <c r="K56" s="171"/>
      <c r="L56" s="171">
        <v>122.87027298510925</v>
      </c>
      <c r="M56" s="171">
        <v>128.30070695342616</v>
      </c>
      <c r="N56" s="171">
        <v>129.2490580854685</v>
      </c>
      <c r="O56" s="171">
        <v>118.7778028509523</v>
      </c>
      <c r="P56" s="171">
        <v>126.8185371389304</v>
      </c>
      <c r="Q56" s="171">
        <v>92.513794567412106</v>
      </c>
      <c r="R56" s="171">
        <v>148.45809851141334</v>
      </c>
      <c r="S56" s="171">
        <v>121.18802937589318</v>
      </c>
      <c r="T56" s="171"/>
      <c r="U56" s="171">
        <v>122.89435936330186</v>
      </c>
      <c r="V56" s="171">
        <v>125.0940192964827</v>
      </c>
      <c r="W56" s="171">
        <v>114.90795012819927</v>
      </c>
      <c r="X56" s="171">
        <v>120.37545149316109</v>
      </c>
      <c r="Y56" s="171">
        <v>137.56542902383393</v>
      </c>
      <c r="Z56" s="171">
        <v>120.67451237747946</v>
      </c>
      <c r="AA56" s="171">
        <v>121.36869288600971</v>
      </c>
      <c r="AB56" s="171">
        <v>112.97064942590529</v>
      </c>
      <c r="AC56" s="171"/>
      <c r="AD56" s="171">
        <v>157.75269993564731</v>
      </c>
      <c r="AE56" s="171">
        <v>186.6164301937103</v>
      </c>
      <c r="AF56" s="171">
        <v>179.45008871588809</v>
      </c>
      <c r="AG56" s="171">
        <v>134.22113263683283</v>
      </c>
      <c r="AH56" s="171">
        <v>150.73603089556323</v>
      </c>
      <c r="AI56" s="171">
        <v>191.6465140529067</v>
      </c>
      <c r="AJ56" s="171">
        <v>289.13506076392093</v>
      </c>
      <c r="AK56" s="171">
        <v>122.97992800234483</v>
      </c>
      <c r="AL56" s="171"/>
      <c r="AM56" s="171">
        <v>127.85764254986545</v>
      </c>
      <c r="AN56" s="171">
        <v>115.70307442294329</v>
      </c>
      <c r="AO56" s="171">
        <v>160.09689646948141</v>
      </c>
      <c r="AP56" s="171">
        <v>125.68242685126773</v>
      </c>
      <c r="AQ56" s="171">
        <v>124.47462594071081</v>
      </c>
      <c r="AR56" s="171">
        <v>241.27371453107841</v>
      </c>
      <c r="AS56" s="171">
        <v>151.05495846689556</v>
      </c>
      <c r="AT56" s="171">
        <v>98.697275859951404</v>
      </c>
      <c r="AU56" s="171"/>
      <c r="AV56" s="171">
        <v>111.31714745958318</v>
      </c>
      <c r="AW56" s="171">
        <v>106.21335751949769</v>
      </c>
      <c r="AX56" s="171">
        <v>116.08421076486503</v>
      </c>
      <c r="AY56" s="171">
        <v>103.73446097560405</v>
      </c>
      <c r="AZ56" s="171">
        <v>122.96616455842793</v>
      </c>
      <c r="BA56" s="171">
        <v>116.88350516078329</v>
      </c>
      <c r="BB56" s="171">
        <v>155.45802114387917</v>
      </c>
      <c r="BC56" s="171">
        <v>133.49202008827945</v>
      </c>
      <c r="BD56" s="171"/>
      <c r="BE56" s="171">
        <v>119.92955287460518</v>
      </c>
      <c r="BF56" s="171">
        <v>114.88575242581362</v>
      </c>
      <c r="BG56" s="171">
        <v>121.95054544180539</v>
      </c>
      <c r="BH56" s="171">
        <v>117.37993563627198</v>
      </c>
      <c r="BI56" s="171">
        <v>131.29978524476647</v>
      </c>
      <c r="BJ56" s="171">
        <v>92.909673884611209</v>
      </c>
      <c r="BK56" s="171">
        <v>144.62236213528612</v>
      </c>
      <c r="BL56" s="172">
        <v>109.85389469364144</v>
      </c>
    </row>
    <row r="57" spans="1:64" s="166" customFormat="1">
      <c r="A57" s="173"/>
      <c r="B57" s="174" t="s">
        <v>75</v>
      </c>
      <c r="C57" s="175">
        <v>150.92577530200091</v>
      </c>
      <c r="D57" s="175">
        <v>119.63416509856418</v>
      </c>
      <c r="E57" s="175">
        <v>134.13401019830721</v>
      </c>
      <c r="F57" s="175">
        <v>146.35204315393639</v>
      </c>
      <c r="G57" s="175">
        <v>132.37125805291913</v>
      </c>
      <c r="H57" s="175">
        <v>217.64069106653278</v>
      </c>
      <c r="I57" s="175">
        <v>322.38491328394605</v>
      </c>
      <c r="J57" s="175">
        <v>143.04503218790219</v>
      </c>
      <c r="K57" s="175"/>
      <c r="L57" s="175">
        <v>161.39486963952535</v>
      </c>
      <c r="M57" s="175">
        <v>139.65078331178344</v>
      </c>
      <c r="N57" s="175">
        <v>124.54829128702015</v>
      </c>
      <c r="O57" s="175">
        <v>160.84493993702401</v>
      </c>
      <c r="P57" s="175">
        <v>141.82790894077795</v>
      </c>
      <c r="Q57" s="175">
        <v>152.12559410252365</v>
      </c>
      <c r="R57" s="175">
        <v>308.5740358332294</v>
      </c>
      <c r="S57" s="175">
        <v>139.19280207517446</v>
      </c>
      <c r="T57" s="175"/>
      <c r="U57" s="175">
        <v>144.86659439767243</v>
      </c>
      <c r="V57" s="175">
        <v>129.99491349958237</v>
      </c>
      <c r="W57" s="175">
        <v>113.41054775329863</v>
      </c>
      <c r="X57" s="175">
        <v>147.40463175795969</v>
      </c>
      <c r="Y57" s="175">
        <v>136.95613066399812</v>
      </c>
      <c r="Z57" s="175">
        <v>174.72088972369895</v>
      </c>
      <c r="AA57" s="175">
        <v>234.97972753347494</v>
      </c>
      <c r="AB57" s="175">
        <v>132.69146681305139</v>
      </c>
      <c r="AC57" s="175"/>
      <c r="AD57" s="175">
        <v>173.38417448952652</v>
      </c>
      <c r="AE57" s="175">
        <v>159.82990537424647</v>
      </c>
      <c r="AF57" s="175">
        <v>180.12849795238608</v>
      </c>
      <c r="AG57" s="175">
        <v>159.0276464369984</v>
      </c>
      <c r="AH57" s="175">
        <v>150.7658783808408</v>
      </c>
      <c r="AI57" s="175">
        <v>334.67158110530949</v>
      </c>
      <c r="AJ57" s="175">
        <v>436.04536038412954</v>
      </c>
      <c r="AK57" s="175">
        <v>144.63125607585144</v>
      </c>
      <c r="AL57" s="175"/>
      <c r="AM57" s="175">
        <v>160.86916547013251</v>
      </c>
      <c r="AN57" s="175">
        <v>112.852066589332</v>
      </c>
      <c r="AO57" s="175">
        <v>135.17835703379785</v>
      </c>
      <c r="AP57" s="175">
        <v>167.89189014405929</v>
      </c>
      <c r="AQ57" s="175">
        <v>127.81277089177208</v>
      </c>
      <c r="AR57" s="175">
        <v>391.30242606257229</v>
      </c>
      <c r="AS57" s="175">
        <v>342.92864813159082</v>
      </c>
      <c r="AT57" s="175">
        <v>118.7842947709438</v>
      </c>
      <c r="AU57" s="175"/>
      <c r="AV57" s="175">
        <v>144.00432242619723</v>
      </c>
      <c r="AW57" s="175">
        <v>113.75219768794901</v>
      </c>
      <c r="AX57" s="175">
        <v>116.76176722520023</v>
      </c>
      <c r="AY57" s="175">
        <v>136.28796627109193</v>
      </c>
      <c r="AZ57" s="175">
        <v>117.60602898999025</v>
      </c>
      <c r="BA57" s="175">
        <v>193.86110285268705</v>
      </c>
      <c r="BB57" s="175">
        <v>371.81484670678668</v>
      </c>
      <c r="BC57" s="175">
        <v>150.57465701261251</v>
      </c>
      <c r="BD57" s="175"/>
      <c r="BE57" s="175">
        <v>155.83433254898196</v>
      </c>
      <c r="BF57" s="175">
        <v>112.96099606045121</v>
      </c>
      <c r="BG57" s="175">
        <v>125.72417267545974</v>
      </c>
      <c r="BH57" s="175">
        <v>154.01527099804289</v>
      </c>
      <c r="BI57" s="175">
        <v>148.56072074668452</v>
      </c>
      <c r="BJ57" s="175">
        <v>137.88818877518401</v>
      </c>
      <c r="BK57" s="175">
        <v>350.67410212113646</v>
      </c>
      <c r="BL57" s="176">
        <v>133.8077296508842</v>
      </c>
    </row>
    <row r="58" spans="1:64" s="166" customFormat="1">
      <c r="A58" s="169">
        <v>2023</v>
      </c>
      <c r="B58" s="170" t="s">
        <v>64</v>
      </c>
      <c r="C58" s="171">
        <v>111.87227366165654</v>
      </c>
      <c r="D58" s="171">
        <v>105.13316607212862</v>
      </c>
      <c r="E58" s="171">
        <v>130.69695580618796</v>
      </c>
      <c r="F58" s="171">
        <v>108.51061852933047</v>
      </c>
      <c r="G58" s="171">
        <v>116.17082666863652</v>
      </c>
      <c r="H58" s="171">
        <v>113.34497763015909</v>
      </c>
      <c r="I58" s="171">
        <v>115.82854937097252</v>
      </c>
      <c r="J58" s="171">
        <v>120.71583834907345</v>
      </c>
      <c r="K58" s="171"/>
      <c r="L58" s="171">
        <v>116.29069839724521</v>
      </c>
      <c r="M58" s="171">
        <v>102.19241452272261</v>
      </c>
      <c r="N58" s="171">
        <v>161.46558462728547</v>
      </c>
      <c r="O58" s="171">
        <v>115.22364755817247</v>
      </c>
      <c r="P58" s="171">
        <v>116.57503248909282</v>
      </c>
      <c r="Q58" s="171">
        <v>114.27767439595523</v>
      </c>
      <c r="R58" s="171">
        <v>103.28020526308926</v>
      </c>
      <c r="S58" s="171">
        <v>123.94452923174043</v>
      </c>
      <c r="T58" s="171"/>
      <c r="U58" s="171">
        <v>105.80348103927052</v>
      </c>
      <c r="V58" s="171">
        <v>102.70487710227606</v>
      </c>
      <c r="W58" s="171">
        <v>126.38930512225582</v>
      </c>
      <c r="X58" s="171">
        <v>106.53744731639979</v>
      </c>
      <c r="Y58" s="171">
        <v>118.13767217891522</v>
      </c>
      <c r="Z58" s="171">
        <v>93.062698244627413</v>
      </c>
      <c r="AA58" s="171">
        <v>93.723339464434531</v>
      </c>
      <c r="AB58" s="171">
        <v>104.85176709694541</v>
      </c>
      <c r="AC58" s="171"/>
      <c r="AD58" s="171">
        <v>134.98872946664846</v>
      </c>
      <c r="AE58" s="171">
        <v>141.9164275296055</v>
      </c>
      <c r="AF58" s="171">
        <v>182.4569279333007</v>
      </c>
      <c r="AG58" s="171">
        <v>119.49653054605842</v>
      </c>
      <c r="AH58" s="171">
        <v>134.64982160999179</v>
      </c>
      <c r="AI58" s="171">
        <v>164.17373444597771</v>
      </c>
      <c r="AJ58" s="171">
        <v>223.99245147550548</v>
      </c>
      <c r="AK58" s="171">
        <v>125.62427454242206</v>
      </c>
      <c r="AL58" s="171"/>
      <c r="AM58" s="171">
        <v>118.27926774415907</v>
      </c>
      <c r="AN58" s="171">
        <v>94.630058810207956</v>
      </c>
      <c r="AO58" s="171">
        <v>156.0003540550147</v>
      </c>
      <c r="AP58" s="171">
        <v>120.28696847297881</v>
      </c>
      <c r="AQ58" s="171">
        <v>112.3449240916254</v>
      </c>
      <c r="AR58" s="171">
        <v>294.27071241962659</v>
      </c>
      <c r="AS58" s="171">
        <v>113.86574063159176</v>
      </c>
      <c r="AT58" s="171">
        <v>104.17157589879784</v>
      </c>
      <c r="AU58" s="171"/>
      <c r="AV58" s="171">
        <v>101.64229059284678</v>
      </c>
      <c r="AW58" s="171">
        <v>88.400369702245484</v>
      </c>
      <c r="AX58" s="171">
        <v>122.21451010982989</v>
      </c>
      <c r="AY58" s="171">
        <v>100.16825053235381</v>
      </c>
      <c r="AZ58" s="171">
        <v>104.48253375653881</v>
      </c>
      <c r="BA58" s="171">
        <v>129.57238160380399</v>
      </c>
      <c r="BB58" s="171">
        <v>97.805217048339301</v>
      </c>
      <c r="BC58" s="171">
        <v>126.19823138220858</v>
      </c>
      <c r="BD58" s="171"/>
      <c r="BE58" s="171">
        <v>114.02541386671021</v>
      </c>
      <c r="BF58" s="171">
        <v>86.98892617519796</v>
      </c>
      <c r="BG58" s="171">
        <v>135.51548589236228</v>
      </c>
      <c r="BH58" s="171">
        <v>116.92921045967203</v>
      </c>
      <c r="BI58" s="171">
        <v>121.70195634685831</v>
      </c>
      <c r="BJ58" s="171">
        <v>141.69824538689068</v>
      </c>
      <c r="BK58" s="171">
        <v>105.2712998011379</v>
      </c>
      <c r="BL58" s="172">
        <v>120.66216579023582</v>
      </c>
    </row>
    <row r="59" spans="1:64" s="166" customFormat="1">
      <c r="A59" s="178"/>
      <c r="B59" s="179" t="s">
        <v>65</v>
      </c>
      <c r="C59" s="180">
        <v>106.09897631334569</v>
      </c>
      <c r="D59" s="180">
        <v>103.75141006620798</v>
      </c>
      <c r="E59" s="180">
        <v>123.36851808109824</v>
      </c>
      <c r="F59" s="180">
        <v>102.8735025833586</v>
      </c>
      <c r="G59" s="180">
        <v>113.04422639110783</v>
      </c>
      <c r="H59" s="180">
        <v>88.564031676429579</v>
      </c>
      <c r="I59" s="180">
        <v>99.312741936269447</v>
      </c>
      <c r="J59" s="180">
        <v>114.14275373489562</v>
      </c>
      <c r="K59" s="180"/>
      <c r="L59" s="180">
        <v>105.8026080193889</v>
      </c>
      <c r="M59" s="180">
        <v>96.247470785131185</v>
      </c>
      <c r="N59" s="180">
        <v>111.47885129753364</v>
      </c>
      <c r="O59" s="180">
        <v>109.25618114270911</v>
      </c>
      <c r="P59" s="180">
        <v>103.80662057602221</v>
      </c>
      <c r="Q59" s="180">
        <v>115.92489831609011</v>
      </c>
      <c r="R59" s="180">
        <v>82.200085066735724</v>
      </c>
      <c r="S59" s="180">
        <v>114.98984348534572</v>
      </c>
      <c r="T59" s="180"/>
      <c r="U59" s="180">
        <v>106.82312262997107</v>
      </c>
      <c r="V59" s="180">
        <v>116.14344913799626</v>
      </c>
      <c r="W59" s="180">
        <v>108.32135644702701</v>
      </c>
      <c r="X59" s="180">
        <v>103.08454747383534</v>
      </c>
      <c r="Y59" s="180">
        <v>122.60476785029086</v>
      </c>
      <c r="Z59" s="180">
        <v>84.302630510108742</v>
      </c>
      <c r="AA59" s="180">
        <v>70.619938029048043</v>
      </c>
      <c r="AB59" s="180">
        <v>103.35085956291465</v>
      </c>
      <c r="AC59" s="180"/>
      <c r="AD59" s="180">
        <v>128.49436350302167</v>
      </c>
      <c r="AE59" s="180">
        <v>156.48159872901059</v>
      </c>
      <c r="AF59" s="180">
        <v>169.91732516659744</v>
      </c>
      <c r="AG59" s="180">
        <v>107.67706217173436</v>
      </c>
      <c r="AH59" s="180">
        <v>124.968830775702</v>
      </c>
      <c r="AI59" s="180">
        <v>142.91027200073921</v>
      </c>
      <c r="AJ59" s="180">
        <v>194.03060477591873</v>
      </c>
      <c r="AK59" s="180">
        <v>113.79923950473392</v>
      </c>
      <c r="AL59" s="180"/>
      <c r="AM59" s="180">
        <v>108.38342555562529</v>
      </c>
      <c r="AN59" s="180">
        <v>96.903763634948177</v>
      </c>
      <c r="AO59" s="180">
        <v>132.32695662267164</v>
      </c>
      <c r="AP59" s="180">
        <v>110.76024564622401</v>
      </c>
      <c r="AQ59" s="180">
        <v>103.25728844823539</v>
      </c>
      <c r="AR59" s="180">
        <v>196.96156956694716</v>
      </c>
      <c r="AS59" s="180">
        <v>91.365410889232749</v>
      </c>
      <c r="AT59" s="180">
        <v>102.30604161455783</v>
      </c>
      <c r="AU59" s="180"/>
      <c r="AV59" s="180">
        <v>96.026310925779825</v>
      </c>
      <c r="AW59" s="180">
        <v>95.587441465038424</v>
      </c>
      <c r="AX59" s="180">
        <v>110.22132206333285</v>
      </c>
      <c r="AY59" s="180">
        <v>93.962449278922875</v>
      </c>
      <c r="AZ59" s="180">
        <v>98.646389814905348</v>
      </c>
      <c r="BA59" s="180">
        <v>98.575483679851672</v>
      </c>
      <c r="BB59" s="180">
        <v>81.706026677267047</v>
      </c>
      <c r="BC59" s="180">
        <v>113.95019269118445</v>
      </c>
      <c r="BD59" s="180"/>
      <c r="BE59" s="180">
        <v>104.96841986607465</v>
      </c>
      <c r="BF59" s="180">
        <v>97.183248352383345</v>
      </c>
      <c r="BG59" s="180">
        <v>118.86441013169052</v>
      </c>
      <c r="BH59" s="180">
        <v>106.31079146680965</v>
      </c>
      <c r="BI59" s="180">
        <v>115.58791562814385</v>
      </c>
      <c r="BJ59" s="180">
        <v>105.88222142745335</v>
      </c>
      <c r="BK59" s="180">
        <v>79.843409414007553</v>
      </c>
      <c r="BL59" s="181">
        <v>99.236027573111528</v>
      </c>
    </row>
    <row r="60" spans="1:64" s="63" customFormat="1" ht="12">
      <c r="A60" s="221"/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T60" s="52"/>
    </row>
    <row r="61" spans="1:64" s="100" customFormat="1" ht="12">
      <c r="A61" s="213" t="s">
        <v>38</v>
      </c>
      <c r="B61" s="214"/>
      <c r="C61" s="214"/>
      <c r="D61" s="214"/>
      <c r="E61" s="214"/>
      <c r="F61" s="214"/>
      <c r="G61" s="214"/>
      <c r="H61" s="215"/>
      <c r="I61" s="163"/>
      <c r="J61" s="163"/>
    </row>
    <row r="62" spans="1:64" ht="43.5" customHeight="1">
      <c r="A62" s="210" t="s">
        <v>79</v>
      </c>
      <c r="B62" s="211"/>
      <c r="C62" s="211"/>
      <c r="D62" s="211"/>
      <c r="E62" s="211"/>
      <c r="F62" s="211"/>
      <c r="G62" s="211"/>
      <c r="H62" s="212"/>
      <c r="I62" s="100"/>
      <c r="J62" s="100"/>
      <c r="K62" s="100"/>
    </row>
    <row r="63" spans="1:64" ht="42" customHeight="1">
      <c r="A63" s="210" t="s">
        <v>37</v>
      </c>
      <c r="B63" s="211"/>
      <c r="C63" s="211"/>
      <c r="D63" s="211"/>
      <c r="E63" s="211"/>
      <c r="F63" s="211"/>
      <c r="G63" s="211"/>
      <c r="H63" s="212"/>
      <c r="I63" s="100"/>
      <c r="J63" s="100"/>
      <c r="K63" s="100"/>
    </row>
    <row r="64" spans="1:64" ht="14.25" customHeight="1">
      <c r="A64" s="216" t="s">
        <v>81</v>
      </c>
      <c r="B64" s="217"/>
      <c r="C64" s="217"/>
      <c r="D64" s="217"/>
      <c r="E64" s="217"/>
      <c r="F64" s="217"/>
      <c r="G64" s="217"/>
      <c r="H64" s="218"/>
      <c r="I64" s="100"/>
      <c r="J64" s="100"/>
      <c r="K64" s="100"/>
    </row>
  </sheetData>
  <mergeCells count="45">
    <mergeCell ref="AE7:AF8"/>
    <mergeCell ref="A60:K60"/>
    <mergeCell ref="AY8:BC8"/>
    <mergeCell ref="BH8:BL8"/>
    <mergeCell ref="AV7:AV9"/>
    <mergeCell ref="AW7:AX8"/>
    <mergeCell ref="AY7:BC7"/>
    <mergeCell ref="BE7:BE9"/>
    <mergeCell ref="BF7:BG8"/>
    <mergeCell ref="BH7:BL7"/>
    <mergeCell ref="O8:S8"/>
    <mergeCell ref="X8:AB8"/>
    <mergeCell ref="U7:U9"/>
    <mergeCell ref="V7:W8"/>
    <mergeCell ref="X7:AB7"/>
    <mergeCell ref="AG7:AK7"/>
    <mergeCell ref="AM7:AM9"/>
    <mergeCell ref="AN7:AO8"/>
    <mergeCell ref="AG8:AK8"/>
    <mergeCell ref="AQ8:AT8"/>
    <mergeCell ref="AP7:AT7"/>
    <mergeCell ref="A2:BL2"/>
    <mergeCell ref="AV6:BC6"/>
    <mergeCell ref="BE6:BL6"/>
    <mergeCell ref="U6:AB6"/>
    <mergeCell ref="C6:J6"/>
    <mergeCell ref="L6:S6"/>
    <mergeCell ref="AD6:AK6"/>
    <mergeCell ref="AM6:AT6"/>
    <mergeCell ref="A62:H62"/>
    <mergeCell ref="A63:H63"/>
    <mergeCell ref="A64:H64"/>
    <mergeCell ref="A3:BL3"/>
    <mergeCell ref="A4:BL4"/>
    <mergeCell ref="A7:A9"/>
    <mergeCell ref="B7:B9"/>
    <mergeCell ref="A61:H61"/>
    <mergeCell ref="F8:J8"/>
    <mergeCell ref="C7:C9"/>
    <mergeCell ref="D7:E8"/>
    <mergeCell ref="F7:J7"/>
    <mergeCell ref="L7:L9"/>
    <mergeCell ref="M7:N8"/>
    <mergeCell ref="O7:S7"/>
    <mergeCell ref="AD7:AD9"/>
  </mergeCells>
  <phoneticPr fontId="39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5" max="19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EP65"/>
  <sheetViews>
    <sheetView showGridLines="0" zoomScale="70" zoomScaleNormal="70" zoomScaleSheetLayoutView="25" workbookViewId="0">
      <pane xSplit="2" ySplit="9" topLeftCell="C52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ColWidth="11.42578125" defaultRowHeight="14.25"/>
  <cols>
    <col min="1" max="1" width="13" style="42" customWidth="1"/>
    <col min="2" max="2" width="17.42578125" style="42" customWidth="1"/>
    <col min="3" max="3" width="16.7109375" style="42" customWidth="1"/>
    <col min="4" max="4" width="17" style="42" customWidth="1"/>
    <col min="5" max="5" width="20.7109375" style="42" customWidth="1"/>
    <col min="6" max="6" width="23.140625" style="42" customWidth="1"/>
    <col min="7" max="7" width="18" style="42" customWidth="1"/>
    <col min="8" max="8" width="23.42578125" style="42" customWidth="1"/>
    <col min="9" max="10" width="18" style="42" customWidth="1"/>
    <col min="11" max="11" width="1.42578125" style="42" customWidth="1"/>
    <col min="12" max="12" width="16.7109375" style="42" customWidth="1"/>
    <col min="13" max="13" width="17" style="42" customWidth="1"/>
    <col min="14" max="14" width="20.7109375" style="42" customWidth="1"/>
    <col min="15" max="15" width="23.140625" style="42" customWidth="1"/>
    <col min="16" max="16" width="18" style="42" customWidth="1"/>
    <col min="17" max="17" width="23.42578125" style="42" customWidth="1"/>
    <col min="18" max="19" width="18" style="42" customWidth="1"/>
    <col min="20" max="20" width="1.140625" style="42" customWidth="1"/>
    <col min="21" max="21" width="16.7109375" style="42" customWidth="1"/>
    <col min="22" max="22" width="17" style="42" customWidth="1"/>
    <col min="23" max="23" width="20.7109375" style="42" customWidth="1"/>
    <col min="24" max="24" width="23.140625" style="42" customWidth="1"/>
    <col min="25" max="25" width="18" style="42" customWidth="1"/>
    <col min="26" max="26" width="23.42578125" style="42" customWidth="1"/>
    <col min="27" max="28" width="18" style="42" customWidth="1"/>
    <col min="29" max="29" width="1.140625" style="42" customWidth="1"/>
    <col min="30" max="30" width="16.7109375" style="42" customWidth="1"/>
    <col min="31" max="31" width="17" style="42" customWidth="1"/>
    <col min="32" max="32" width="20.7109375" style="42" customWidth="1"/>
    <col min="33" max="33" width="23.140625" style="42" customWidth="1"/>
    <col min="34" max="34" width="18" style="42" customWidth="1"/>
    <col min="35" max="35" width="23.42578125" style="42" customWidth="1"/>
    <col min="36" max="37" width="18" style="42" customWidth="1"/>
    <col min="38" max="38" width="1.140625" style="42" customWidth="1"/>
    <col min="39" max="39" width="16.7109375" style="42" customWidth="1"/>
    <col min="40" max="40" width="17" style="42" customWidth="1"/>
    <col min="41" max="41" width="20.7109375" style="42" customWidth="1"/>
    <col min="42" max="42" width="23.140625" style="42" customWidth="1"/>
    <col min="43" max="43" width="18" style="42" customWidth="1"/>
    <col min="44" max="44" width="23.42578125" style="42" customWidth="1"/>
    <col min="45" max="46" width="18" style="42" customWidth="1"/>
    <col min="47" max="47" width="0.85546875" style="42" customWidth="1"/>
    <col min="48" max="48" width="16.7109375" style="42" customWidth="1"/>
    <col min="49" max="49" width="17" style="42" customWidth="1"/>
    <col min="50" max="50" width="20.7109375" style="42" customWidth="1"/>
    <col min="51" max="51" width="23.140625" style="42" customWidth="1"/>
    <col min="52" max="52" width="18" style="42" customWidth="1"/>
    <col min="53" max="53" width="23.42578125" style="42" customWidth="1"/>
    <col min="54" max="55" width="18" style="42" customWidth="1"/>
    <col min="56" max="56" width="0.85546875" style="42" customWidth="1"/>
    <col min="57" max="57" width="16.7109375" style="42" customWidth="1"/>
    <col min="58" max="58" width="17" style="42" customWidth="1"/>
    <col min="59" max="59" width="20.7109375" style="42" customWidth="1"/>
    <col min="60" max="60" width="23.140625" style="42" customWidth="1"/>
    <col min="61" max="61" width="18" style="42" customWidth="1"/>
    <col min="62" max="62" width="23.42578125" style="42" customWidth="1"/>
    <col min="63" max="64" width="18" style="42" customWidth="1"/>
    <col min="65" max="216" width="11.42578125" style="42"/>
    <col min="217" max="217" width="2.42578125" style="42" customWidth="1"/>
    <col min="218" max="219" width="13" style="42" customWidth="1"/>
    <col min="220" max="220" width="14.5703125" style="42" bestFit="1" customWidth="1"/>
    <col min="221" max="222" width="18" style="42" customWidth="1"/>
    <col min="223" max="223" width="23.140625" style="42" customWidth="1"/>
    <col min="224" max="224" width="20.7109375" style="42" customWidth="1"/>
    <col min="225" max="225" width="21.7109375" style="42" customWidth="1"/>
    <col min="226" max="226" width="23.140625" style="42" customWidth="1"/>
    <col min="227" max="227" width="19.42578125" style="42" customWidth="1"/>
    <col min="228" max="228" width="18" style="42" customWidth="1"/>
    <col min="229" max="229" width="23.42578125" style="42" customWidth="1"/>
    <col min="230" max="232" width="18" style="42" customWidth="1"/>
    <col min="233" max="472" width="11.42578125" style="42"/>
    <col min="473" max="473" width="2.42578125" style="42" customWidth="1"/>
    <col min="474" max="475" width="13" style="42" customWidth="1"/>
    <col min="476" max="476" width="14.5703125" style="42" bestFit="1" customWidth="1"/>
    <col min="477" max="478" width="18" style="42" customWidth="1"/>
    <col min="479" max="479" width="23.140625" style="42" customWidth="1"/>
    <col min="480" max="480" width="20.7109375" style="42" customWidth="1"/>
    <col min="481" max="481" width="21.7109375" style="42" customWidth="1"/>
    <col min="482" max="482" width="23.140625" style="42" customWidth="1"/>
    <col min="483" max="483" width="19.42578125" style="42" customWidth="1"/>
    <col min="484" max="484" width="18" style="42" customWidth="1"/>
    <col min="485" max="485" width="23.42578125" style="42" customWidth="1"/>
    <col min="486" max="488" width="18" style="42" customWidth="1"/>
    <col min="489" max="728" width="11.42578125" style="42"/>
    <col min="729" max="729" width="2.42578125" style="42" customWidth="1"/>
    <col min="730" max="731" width="13" style="42" customWidth="1"/>
    <col min="732" max="732" width="14.5703125" style="42" bestFit="1" customWidth="1"/>
    <col min="733" max="734" width="18" style="42" customWidth="1"/>
    <col min="735" max="735" width="23.140625" style="42" customWidth="1"/>
    <col min="736" max="736" width="20.7109375" style="42" customWidth="1"/>
    <col min="737" max="737" width="21.7109375" style="42" customWidth="1"/>
    <col min="738" max="738" width="23.140625" style="42" customWidth="1"/>
    <col min="739" max="739" width="19.42578125" style="42" customWidth="1"/>
    <col min="740" max="740" width="18" style="42" customWidth="1"/>
    <col min="741" max="741" width="23.42578125" style="42" customWidth="1"/>
    <col min="742" max="744" width="18" style="42" customWidth="1"/>
    <col min="745" max="984" width="11.42578125" style="42"/>
    <col min="985" max="985" width="2.42578125" style="42" customWidth="1"/>
    <col min="986" max="987" width="13" style="42" customWidth="1"/>
    <col min="988" max="988" width="14.5703125" style="42" bestFit="1" customWidth="1"/>
    <col min="989" max="990" width="18" style="42" customWidth="1"/>
    <col min="991" max="991" width="23.140625" style="42" customWidth="1"/>
    <col min="992" max="992" width="20.7109375" style="42" customWidth="1"/>
    <col min="993" max="993" width="21.7109375" style="42" customWidth="1"/>
    <col min="994" max="994" width="23.140625" style="42" customWidth="1"/>
    <col min="995" max="995" width="19.42578125" style="42" customWidth="1"/>
    <col min="996" max="996" width="18" style="42" customWidth="1"/>
    <col min="997" max="997" width="23.42578125" style="42" customWidth="1"/>
    <col min="998" max="1000" width="18" style="42" customWidth="1"/>
    <col min="1001" max="1240" width="11.42578125" style="42"/>
    <col min="1241" max="1241" width="2.42578125" style="42" customWidth="1"/>
    <col min="1242" max="1243" width="13" style="42" customWidth="1"/>
    <col min="1244" max="1244" width="14.5703125" style="42" bestFit="1" customWidth="1"/>
    <col min="1245" max="1246" width="18" style="42" customWidth="1"/>
    <col min="1247" max="1247" width="23.140625" style="42" customWidth="1"/>
    <col min="1248" max="1248" width="20.7109375" style="42" customWidth="1"/>
    <col min="1249" max="1249" width="21.7109375" style="42" customWidth="1"/>
    <col min="1250" max="1250" width="23.140625" style="42" customWidth="1"/>
    <col min="1251" max="1251" width="19.42578125" style="42" customWidth="1"/>
    <col min="1252" max="1252" width="18" style="42" customWidth="1"/>
    <col min="1253" max="1253" width="23.42578125" style="42" customWidth="1"/>
    <col min="1254" max="1256" width="18" style="42" customWidth="1"/>
    <col min="1257" max="1496" width="11.42578125" style="42"/>
    <col min="1497" max="1497" width="2.42578125" style="42" customWidth="1"/>
    <col min="1498" max="1499" width="13" style="42" customWidth="1"/>
    <col min="1500" max="1500" width="14.5703125" style="42" bestFit="1" customWidth="1"/>
    <col min="1501" max="1502" width="18" style="42" customWidth="1"/>
    <col min="1503" max="1503" width="23.140625" style="42" customWidth="1"/>
    <col min="1504" max="1504" width="20.7109375" style="42" customWidth="1"/>
    <col min="1505" max="1505" width="21.7109375" style="42" customWidth="1"/>
    <col min="1506" max="1506" width="23.140625" style="42" customWidth="1"/>
    <col min="1507" max="1507" width="19.42578125" style="42" customWidth="1"/>
    <col min="1508" max="1508" width="18" style="42" customWidth="1"/>
    <col min="1509" max="1509" width="23.42578125" style="42" customWidth="1"/>
    <col min="1510" max="1512" width="18" style="42" customWidth="1"/>
    <col min="1513" max="1752" width="11.42578125" style="42"/>
    <col min="1753" max="1753" width="2.42578125" style="42" customWidth="1"/>
    <col min="1754" max="1755" width="13" style="42" customWidth="1"/>
    <col min="1756" max="1756" width="14.5703125" style="42" bestFit="1" customWidth="1"/>
    <col min="1757" max="1758" width="18" style="42" customWidth="1"/>
    <col min="1759" max="1759" width="23.140625" style="42" customWidth="1"/>
    <col min="1760" max="1760" width="20.7109375" style="42" customWidth="1"/>
    <col min="1761" max="1761" width="21.7109375" style="42" customWidth="1"/>
    <col min="1762" max="1762" width="23.140625" style="42" customWidth="1"/>
    <col min="1763" max="1763" width="19.42578125" style="42" customWidth="1"/>
    <col min="1764" max="1764" width="18" style="42" customWidth="1"/>
    <col min="1765" max="1765" width="23.42578125" style="42" customWidth="1"/>
    <col min="1766" max="1768" width="18" style="42" customWidth="1"/>
    <col min="1769" max="2008" width="11.42578125" style="42"/>
    <col min="2009" max="2009" width="2.42578125" style="42" customWidth="1"/>
    <col min="2010" max="2011" width="13" style="42" customWidth="1"/>
    <col min="2012" max="2012" width="14.5703125" style="42" bestFit="1" customWidth="1"/>
    <col min="2013" max="2014" width="18" style="42" customWidth="1"/>
    <col min="2015" max="2015" width="23.140625" style="42" customWidth="1"/>
    <col min="2016" max="2016" width="20.7109375" style="42" customWidth="1"/>
    <col min="2017" max="2017" width="21.7109375" style="42" customWidth="1"/>
    <col min="2018" max="2018" width="23.140625" style="42" customWidth="1"/>
    <col min="2019" max="2019" width="19.42578125" style="42" customWidth="1"/>
    <col min="2020" max="2020" width="18" style="42" customWidth="1"/>
    <col min="2021" max="2021" width="23.42578125" style="42" customWidth="1"/>
    <col min="2022" max="2024" width="18" style="42" customWidth="1"/>
    <col min="2025" max="2264" width="11.42578125" style="42"/>
    <col min="2265" max="2265" width="2.42578125" style="42" customWidth="1"/>
    <col min="2266" max="2267" width="13" style="42" customWidth="1"/>
    <col min="2268" max="2268" width="14.5703125" style="42" bestFit="1" customWidth="1"/>
    <col min="2269" max="2270" width="18" style="42" customWidth="1"/>
    <col min="2271" max="2271" width="23.140625" style="42" customWidth="1"/>
    <col min="2272" max="2272" width="20.7109375" style="42" customWidth="1"/>
    <col min="2273" max="2273" width="21.7109375" style="42" customWidth="1"/>
    <col min="2274" max="2274" width="23.140625" style="42" customWidth="1"/>
    <col min="2275" max="2275" width="19.42578125" style="42" customWidth="1"/>
    <col min="2276" max="2276" width="18" style="42" customWidth="1"/>
    <col min="2277" max="2277" width="23.42578125" style="42" customWidth="1"/>
    <col min="2278" max="2280" width="18" style="42" customWidth="1"/>
    <col min="2281" max="2520" width="11.42578125" style="42"/>
    <col min="2521" max="2521" width="2.42578125" style="42" customWidth="1"/>
    <col min="2522" max="2523" width="13" style="42" customWidth="1"/>
    <col min="2524" max="2524" width="14.5703125" style="42" bestFit="1" customWidth="1"/>
    <col min="2525" max="2526" width="18" style="42" customWidth="1"/>
    <col min="2527" max="2527" width="23.140625" style="42" customWidth="1"/>
    <col min="2528" max="2528" width="20.7109375" style="42" customWidth="1"/>
    <col min="2529" max="2529" width="21.7109375" style="42" customWidth="1"/>
    <col min="2530" max="2530" width="23.140625" style="42" customWidth="1"/>
    <col min="2531" max="2531" width="19.42578125" style="42" customWidth="1"/>
    <col min="2532" max="2532" width="18" style="42" customWidth="1"/>
    <col min="2533" max="2533" width="23.42578125" style="42" customWidth="1"/>
    <col min="2534" max="2536" width="18" style="42" customWidth="1"/>
    <col min="2537" max="2776" width="11.42578125" style="42"/>
    <col min="2777" max="2777" width="2.42578125" style="42" customWidth="1"/>
    <col min="2778" max="2779" width="13" style="42" customWidth="1"/>
    <col min="2780" max="2780" width="14.5703125" style="42" bestFit="1" customWidth="1"/>
    <col min="2781" max="2782" width="18" style="42" customWidth="1"/>
    <col min="2783" max="2783" width="23.140625" style="42" customWidth="1"/>
    <col min="2784" max="2784" width="20.7109375" style="42" customWidth="1"/>
    <col min="2785" max="2785" width="21.7109375" style="42" customWidth="1"/>
    <col min="2786" max="2786" width="23.140625" style="42" customWidth="1"/>
    <col min="2787" max="2787" width="19.42578125" style="42" customWidth="1"/>
    <col min="2788" max="2788" width="18" style="42" customWidth="1"/>
    <col min="2789" max="2789" width="23.42578125" style="42" customWidth="1"/>
    <col min="2790" max="2792" width="18" style="42" customWidth="1"/>
    <col min="2793" max="3032" width="11.42578125" style="42"/>
    <col min="3033" max="3033" width="2.42578125" style="42" customWidth="1"/>
    <col min="3034" max="3035" width="13" style="42" customWidth="1"/>
    <col min="3036" max="3036" width="14.5703125" style="42" bestFit="1" customWidth="1"/>
    <col min="3037" max="3038" width="18" style="42" customWidth="1"/>
    <col min="3039" max="3039" width="23.140625" style="42" customWidth="1"/>
    <col min="3040" max="3040" width="20.7109375" style="42" customWidth="1"/>
    <col min="3041" max="3041" width="21.7109375" style="42" customWidth="1"/>
    <col min="3042" max="3042" width="23.140625" style="42" customWidth="1"/>
    <col min="3043" max="3043" width="19.42578125" style="42" customWidth="1"/>
    <col min="3044" max="3044" width="18" style="42" customWidth="1"/>
    <col min="3045" max="3045" width="23.42578125" style="42" customWidth="1"/>
    <col min="3046" max="3048" width="18" style="42" customWidth="1"/>
    <col min="3049" max="3288" width="11.42578125" style="42"/>
    <col min="3289" max="3289" width="2.42578125" style="42" customWidth="1"/>
    <col min="3290" max="3291" width="13" style="42" customWidth="1"/>
    <col min="3292" max="3292" width="14.5703125" style="42" bestFit="1" customWidth="1"/>
    <col min="3293" max="3294" width="18" style="42" customWidth="1"/>
    <col min="3295" max="3295" width="23.140625" style="42" customWidth="1"/>
    <col min="3296" max="3296" width="20.7109375" style="42" customWidth="1"/>
    <col min="3297" max="3297" width="21.7109375" style="42" customWidth="1"/>
    <col min="3298" max="3298" width="23.140625" style="42" customWidth="1"/>
    <col min="3299" max="3299" width="19.42578125" style="42" customWidth="1"/>
    <col min="3300" max="3300" width="18" style="42" customWidth="1"/>
    <col min="3301" max="3301" width="23.42578125" style="42" customWidth="1"/>
    <col min="3302" max="3304" width="18" style="42" customWidth="1"/>
    <col min="3305" max="3544" width="11.42578125" style="42"/>
    <col min="3545" max="3545" width="2.42578125" style="42" customWidth="1"/>
    <col min="3546" max="3547" width="13" style="42" customWidth="1"/>
    <col min="3548" max="3548" width="14.5703125" style="42" bestFit="1" customWidth="1"/>
    <col min="3549" max="3550" width="18" style="42" customWidth="1"/>
    <col min="3551" max="3551" width="23.140625" style="42" customWidth="1"/>
    <col min="3552" max="3552" width="20.7109375" style="42" customWidth="1"/>
    <col min="3553" max="3553" width="21.7109375" style="42" customWidth="1"/>
    <col min="3554" max="3554" width="23.140625" style="42" customWidth="1"/>
    <col min="3555" max="3555" width="19.42578125" style="42" customWidth="1"/>
    <col min="3556" max="3556" width="18" style="42" customWidth="1"/>
    <col min="3557" max="3557" width="23.42578125" style="42" customWidth="1"/>
    <col min="3558" max="3560" width="18" style="42" customWidth="1"/>
    <col min="3561" max="3800" width="11.42578125" style="42"/>
    <col min="3801" max="3801" width="2.42578125" style="42" customWidth="1"/>
    <col min="3802" max="3803" width="13" style="42" customWidth="1"/>
    <col min="3804" max="3804" width="14.5703125" style="42" bestFit="1" customWidth="1"/>
    <col min="3805" max="3806" width="18" style="42" customWidth="1"/>
    <col min="3807" max="3807" width="23.140625" style="42" customWidth="1"/>
    <col min="3808" max="3808" width="20.7109375" style="42" customWidth="1"/>
    <col min="3809" max="3809" width="21.7109375" style="42" customWidth="1"/>
    <col min="3810" max="3810" width="23.140625" style="42" customWidth="1"/>
    <col min="3811" max="3811" width="19.42578125" style="42" customWidth="1"/>
    <col min="3812" max="3812" width="18" style="42" customWidth="1"/>
    <col min="3813" max="3813" width="23.42578125" style="42" customWidth="1"/>
    <col min="3814" max="3816" width="18" style="42" customWidth="1"/>
    <col min="3817" max="4056" width="11.42578125" style="42"/>
    <col min="4057" max="4057" width="2.42578125" style="42" customWidth="1"/>
    <col min="4058" max="4059" width="13" style="42" customWidth="1"/>
    <col min="4060" max="4060" width="14.5703125" style="42" bestFit="1" customWidth="1"/>
    <col min="4061" max="4062" width="18" style="42" customWidth="1"/>
    <col min="4063" max="4063" width="23.140625" style="42" customWidth="1"/>
    <col min="4064" max="4064" width="20.7109375" style="42" customWidth="1"/>
    <col min="4065" max="4065" width="21.7109375" style="42" customWidth="1"/>
    <col min="4066" max="4066" width="23.140625" style="42" customWidth="1"/>
    <col min="4067" max="4067" width="19.42578125" style="42" customWidth="1"/>
    <col min="4068" max="4068" width="18" style="42" customWidth="1"/>
    <col min="4069" max="4069" width="23.42578125" style="42" customWidth="1"/>
    <col min="4070" max="4072" width="18" style="42" customWidth="1"/>
    <col min="4073" max="4312" width="11.42578125" style="42"/>
    <col min="4313" max="4313" width="2.42578125" style="42" customWidth="1"/>
    <col min="4314" max="4315" width="13" style="42" customWidth="1"/>
    <col min="4316" max="4316" width="14.5703125" style="42" bestFit="1" customWidth="1"/>
    <col min="4317" max="4318" width="18" style="42" customWidth="1"/>
    <col min="4319" max="4319" width="23.140625" style="42" customWidth="1"/>
    <col min="4320" max="4320" width="20.7109375" style="42" customWidth="1"/>
    <col min="4321" max="4321" width="21.7109375" style="42" customWidth="1"/>
    <col min="4322" max="4322" width="23.140625" style="42" customWidth="1"/>
    <col min="4323" max="4323" width="19.42578125" style="42" customWidth="1"/>
    <col min="4324" max="4324" width="18" style="42" customWidth="1"/>
    <col min="4325" max="4325" width="23.42578125" style="42" customWidth="1"/>
    <col min="4326" max="4328" width="18" style="42" customWidth="1"/>
    <col min="4329" max="4568" width="11.42578125" style="42"/>
    <col min="4569" max="4569" width="2.42578125" style="42" customWidth="1"/>
    <col min="4570" max="4571" width="13" style="42" customWidth="1"/>
    <col min="4572" max="4572" width="14.5703125" style="42" bestFit="1" customWidth="1"/>
    <col min="4573" max="4574" width="18" style="42" customWidth="1"/>
    <col min="4575" max="4575" width="23.140625" style="42" customWidth="1"/>
    <col min="4576" max="4576" width="20.7109375" style="42" customWidth="1"/>
    <col min="4577" max="4577" width="21.7109375" style="42" customWidth="1"/>
    <col min="4578" max="4578" width="23.140625" style="42" customWidth="1"/>
    <col min="4579" max="4579" width="19.42578125" style="42" customWidth="1"/>
    <col min="4580" max="4580" width="18" style="42" customWidth="1"/>
    <col min="4581" max="4581" width="23.42578125" style="42" customWidth="1"/>
    <col min="4582" max="4584" width="18" style="42" customWidth="1"/>
    <col min="4585" max="4824" width="11.42578125" style="42"/>
    <col min="4825" max="4825" width="2.42578125" style="42" customWidth="1"/>
    <col min="4826" max="4827" width="13" style="42" customWidth="1"/>
    <col min="4828" max="4828" width="14.5703125" style="42" bestFit="1" customWidth="1"/>
    <col min="4829" max="4830" width="18" style="42" customWidth="1"/>
    <col min="4831" max="4831" width="23.140625" style="42" customWidth="1"/>
    <col min="4832" max="4832" width="20.7109375" style="42" customWidth="1"/>
    <col min="4833" max="4833" width="21.7109375" style="42" customWidth="1"/>
    <col min="4834" max="4834" width="23.140625" style="42" customWidth="1"/>
    <col min="4835" max="4835" width="19.42578125" style="42" customWidth="1"/>
    <col min="4836" max="4836" width="18" style="42" customWidth="1"/>
    <col min="4837" max="4837" width="23.42578125" style="42" customWidth="1"/>
    <col min="4838" max="4840" width="18" style="42" customWidth="1"/>
    <col min="4841" max="5080" width="11.42578125" style="42"/>
    <col min="5081" max="5081" width="2.42578125" style="42" customWidth="1"/>
    <col min="5082" max="5083" width="13" style="42" customWidth="1"/>
    <col min="5084" max="5084" width="14.5703125" style="42" bestFit="1" customWidth="1"/>
    <col min="5085" max="5086" width="18" style="42" customWidth="1"/>
    <col min="5087" max="5087" width="23.140625" style="42" customWidth="1"/>
    <col min="5088" max="5088" width="20.7109375" style="42" customWidth="1"/>
    <col min="5089" max="5089" width="21.7109375" style="42" customWidth="1"/>
    <col min="5090" max="5090" width="23.140625" style="42" customWidth="1"/>
    <col min="5091" max="5091" width="19.42578125" style="42" customWidth="1"/>
    <col min="5092" max="5092" width="18" style="42" customWidth="1"/>
    <col min="5093" max="5093" width="23.42578125" style="42" customWidth="1"/>
    <col min="5094" max="5096" width="18" style="42" customWidth="1"/>
    <col min="5097" max="5336" width="11.42578125" style="42"/>
    <col min="5337" max="5337" width="2.42578125" style="42" customWidth="1"/>
    <col min="5338" max="5339" width="13" style="42" customWidth="1"/>
    <col min="5340" max="5340" width="14.5703125" style="42" bestFit="1" customWidth="1"/>
    <col min="5341" max="5342" width="18" style="42" customWidth="1"/>
    <col min="5343" max="5343" width="23.140625" style="42" customWidth="1"/>
    <col min="5344" max="5344" width="20.7109375" style="42" customWidth="1"/>
    <col min="5345" max="5345" width="21.7109375" style="42" customWidth="1"/>
    <col min="5346" max="5346" width="23.140625" style="42" customWidth="1"/>
    <col min="5347" max="5347" width="19.42578125" style="42" customWidth="1"/>
    <col min="5348" max="5348" width="18" style="42" customWidth="1"/>
    <col min="5349" max="5349" width="23.42578125" style="42" customWidth="1"/>
    <col min="5350" max="5352" width="18" style="42" customWidth="1"/>
    <col min="5353" max="5592" width="11.42578125" style="42"/>
    <col min="5593" max="5593" width="2.42578125" style="42" customWidth="1"/>
    <col min="5594" max="5595" width="13" style="42" customWidth="1"/>
    <col min="5596" max="5596" width="14.5703125" style="42" bestFit="1" customWidth="1"/>
    <col min="5597" max="5598" width="18" style="42" customWidth="1"/>
    <col min="5599" max="5599" width="23.140625" style="42" customWidth="1"/>
    <col min="5600" max="5600" width="20.7109375" style="42" customWidth="1"/>
    <col min="5601" max="5601" width="21.7109375" style="42" customWidth="1"/>
    <col min="5602" max="5602" width="23.140625" style="42" customWidth="1"/>
    <col min="5603" max="5603" width="19.42578125" style="42" customWidth="1"/>
    <col min="5604" max="5604" width="18" style="42" customWidth="1"/>
    <col min="5605" max="5605" width="23.42578125" style="42" customWidth="1"/>
    <col min="5606" max="5608" width="18" style="42" customWidth="1"/>
    <col min="5609" max="5848" width="11.42578125" style="42"/>
    <col min="5849" max="5849" width="2.42578125" style="42" customWidth="1"/>
    <col min="5850" max="5851" width="13" style="42" customWidth="1"/>
    <col min="5852" max="5852" width="14.5703125" style="42" bestFit="1" customWidth="1"/>
    <col min="5853" max="5854" width="18" style="42" customWidth="1"/>
    <col min="5855" max="5855" width="23.140625" style="42" customWidth="1"/>
    <col min="5856" max="5856" width="20.7109375" style="42" customWidth="1"/>
    <col min="5857" max="5857" width="21.7109375" style="42" customWidth="1"/>
    <col min="5858" max="5858" width="23.140625" style="42" customWidth="1"/>
    <col min="5859" max="5859" width="19.42578125" style="42" customWidth="1"/>
    <col min="5860" max="5860" width="18" style="42" customWidth="1"/>
    <col min="5861" max="5861" width="23.42578125" style="42" customWidth="1"/>
    <col min="5862" max="5864" width="18" style="42" customWidth="1"/>
    <col min="5865" max="6104" width="11.42578125" style="42"/>
    <col min="6105" max="6105" width="2.42578125" style="42" customWidth="1"/>
    <col min="6106" max="6107" width="13" style="42" customWidth="1"/>
    <col min="6108" max="6108" width="14.5703125" style="42" bestFit="1" customWidth="1"/>
    <col min="6109" max="6110" width="18" style="42" customWidth="1"/>
    <col min="6111" max="6111" width="23.140625" style="42" customWidth="1"/>
    <col min="6112" max="6112" width="20.7109375" style="42" customWidth="1"/>
    <col min="6113" max="6113" width="21.7109375" style="42" customWidth="1"/>
    <col min="6114" max="6114" width="23.140625" style="42" customWidth="1"/>
    <col min="6115" max="6115" width="19.42578125" style="42" customWidth="1"/>
    <col min="6116" max="6116" width="18" style="42" customWidth="1"/>
    <col min="6117" max="6117" width="23.42578125" style="42" customWidth="1"/>
    <col min="6118" max="6120" width="18" style="42" customWidth="1"/>
    <col min="6121" max="6360" width="11.42578125" style="42"/>
    <col min="6361" max="6361" width="2.42578125" style="42" customWidth="1"/>
    <col min="6362" max="6363" width="13" style="42" customWidth="1"/>
    <col min="6364" max="6364" width="14.5703125" style="42" bestFit="1" customWidth="1"/>
    <col min="6365" max="6366" width="18" style="42" customWidth="1"/>
    <col min="6367" max="6367" width="23.140625" style="42" customWidth="1"/>
    <col min="6368" max="6368" width="20.7109375" style="42" customWidth="1"/>
    <col min="6369" max="6369" width="21.7109375" style="42" customWidth="1"/>
    <col min="6370" max="6370" width="23.140625" style="42" customWidth="1"/>
    <col min="6371" max="6371" width="19.42578125" style="42" customWidth="1"/>
    <col min="6372" max="6372" width="18" style="42" customWidth="1"/>
    <col min="6373" max="6373" width="23.42578125" style="42" customWidth="1"/>
    <col min="6374" max="6376" width="18" style="42" customWidth="1"/>
    <col min="6377" max="6616" width="11.42578125" style="42"/>
    <col min="6617" max="6617" width="2.42578125" style="42" customWidth="1"/>
    <col min="6618" max="6619" width="13" style="42" customWidth="1"/>
    <col min="6620" max="6620" width="14.5703125" style="42" bestFit="1" customWidth="1"/>
    <col min="6621" max="6622" width="18" style="42" customWidth="1"/>
    <col min="6623" max="6623" width="23.140625" style="42" customWidth="1"/>
    <col min="6624" max="6624" width="20.7109375" style="42" customWidth="1"/>
    <col min="6625" max="6625" width="21.7109375" style="42" customWidth="1"/>
    <col min="6626" max="6626" width="23.140625" style="42" customWidth="1"/>
    <col min="6627" max="6627" width="19.42578125" style="42" customWidth="1"/>
    <col min="6628" max="6628" width="18" style="42" customWidth="1"/>
    <col min="6629" max="6629" width="23.42578125" style="42" customWidth="1"/>
    <col min="6630" max="6632" width="18" style="42" customWidth="1"/>
    <col min="6633" max="6872" width="11.42578125" style="42"/>
    <col min="6873" max="6873" width="2.42578125" style="42" customWidth="1"/>
    <col min="6874" max="6875" width="13" style="42" customWidth="1"/>
    <col min="6876" max="6876" width="14.5703125" style="42" bestFit="1" customWidth="1"/>
    <col min="6877" max="6878" width="18" style="42" customWidth="1"/>
    <col min="6879" max="6879" width="23.140625" style="42" customWidth="1"/>
    <col min="6880" max="6880" width="20.7109375" style="42" customWidth="1"/>
    <col min="6881" max="6881" width="21.7109375" style="42" customWidth="1"/>
    <col min="6882" max="6882" width="23.140625" style="42" customWidth="1"/>
    <col min="6883" max="6883" width="19.42578125" style="42" customWidth="1"/>
    <col min="6884" max="6884" width="18" style="42" customWidth="1"/>
    <col min="6885" max="6885" width="23.42578125" style="42" customWidth="1"/>
    <col min="6886" max="6888" width="18" style="42" customWidth="1"/>
    <col min="6889" max="7128" width="11.42578125" style="42"/>
    <col min="7129" max="7129" width="2.42578125" style="42" customWidth="1"/>
    <col min="7130" max="7131" width="13" style="42" customWidth="1"/>
    <col min="7132" max="7132" width="14.5703125" style="42" bestFit="1" customWidth="1"/>
    <col min="7133" max="7134" width="18" style="42" customWidth="1"/>
    <col min="7135" max="7135" width="23.140625" style="42" customWidth="1"/>
    <col min="7136" max="7136" width="20.7109375" style="42" customWidth="1"/>
    <col min="7137" max="7137" width="21.7109375" style="42" customWidth="1"/>
    <col min="7138" max="7138" width="23.140625" style="42" customWidth="1"/>
    <col min="7139" max="7139" width="19.42578125" style="42" customWidth="1"/>
    <col min="7140" max="7140" width="18" style="42" customWidth="1"/>
    <col min="7141" max="7141" width="23.42578125" style="42" customWidth="1"/>
    <col min="7142" max="7144" width="18" style="42" customWidth="1"/>
    <col min="7145" max="7384" width="11.42578125" style="42"/>
    <col min="7385" max="7385" width="2.42578125" style="42" customWidth="1"/>
    <col min="7386" max="7387" width="13" style="42" customWidth="1"/>
    <col min="7388" max="7388" width="14.5703125" style="42" bestFit="1" customWidth="1"/>
    <col min="7389" max="7390" width="18" style="42" customWidth="1"/>
    <col min="7391" max="7391" width="23.140625" style="42" customWidth="1"/>
    <col min="7392" max="7392" width="20.7109375" style="42" customWidth="1"/>
    <col min="7393" max="7393" width="21.7109375" style="42" customWidth="1"/>
    <col min="7394" max="7394" width="23.140625" style="42" customWidth="1"/>
    <col min="7395" max="7395" width="19.42578125" style="42" customWidth="1"/>
    <col min="7396" max="7396" width="18" style="42" customWidth="1"/>
    <col min="7397" max="7397" width="23.42578125" style="42" customWidth="1"/>
    <col min="7398" max="7400" width="18" style="42" customWidth="1"/>
    <col min="7401" max="7640" width="11.42578125" style="42"/>
    <col min="7641" max="7641" width="2.42578125" style="42" customWidth="1"/>
    <col min="7642" max="7643" width="13" style="42" customWidth="1"/>
    <col min="7644" max="7644" width="14.5703125" style="42" bestFit="1" customWidth="1"/>
    <col min="7645" max="7646" width="18" style="42" customWidth="1"/>
    <col min="7647" max="7647" width="23.140625" style="42" customWidth="1"/>
    <col min="7648" max="7648" width="20.7109375" style="42" customWidth="1"/>
    <col min="7649" max="7649" width="21.7109375" style="42" customWidth="1"/>
    <col min="7650" max="7650" width="23.140625" style="42" customWidth="1"/>
    <col min="7651" max="7651" width="19.42578125" style="42" customWidth="1"/>
    <col min="7652" max="7652" width="18" style="42" customWidth="1"/>
    <col min="7653" max="7653" width="23.42578125" style="42" customWidth="1"/>
    <col min="7654" max="7656" width="18" style="42" customWidth="1"/>
    <col min="7657" max="7896" width="11.42578125" style="42"/>
    <col min="7897" max="7897" width="2.42578125" style="42" customWidth="1"/>
    <col min="7898" max="7899" width="13" style="42" customWidth="1"/>
    <col min="7900" max="7900" width="14.5703125" style="42" bestFit="1" customWidth="1"/>
    <col min="7901" max="7902" width="18" style="42" customWidth="1"/>
    <col min="7903" max="7903" width="23.140625" style="42" customWidth="1"/>
    <col min="7904" max="7904" width="20.7109375" style="42" customWidth="1"/>
    <col min="7905" max="7905" width="21.7109375" style="42" customWidth="1"/>
    <col min="7906" max="7906" width="23.140625" style="42" customWidth="1"/>
    <col min="7907" max="7907" width="19.42578125" style="42" customWidth="1"/>
    <col min="7908" max="7908" width="18" style="42" customWidth="1"/>
    <col min="7909" max="7909" width="23.42578125" style="42" customWidth="1"/>
    <col min="7910" max="7912" width="18" style="42" customWidth="1"/>
    <col min="7913" max="8152" width="11.42578125" style="42"/>
    <col min="8153" max="8153" width="2.42578125" style="42" customWidth="1"/>
    <col min="8154" max="8155" width="13" style="42" customWidth="1"/>
    <col min="8156" max="8156" width="14.5703125" style="42" bestFit="1" customWidth="1"/>
    <col min="8157" max="8158" width="18" style="42" customWidth="1"/>
    <col min="8159" max="8159" width="23.140625" style="42" customWidth="1"/>
    <col min="8160" max="8160" width="20.7109375" style="42" customWidth="1"/>
    <col min="8161" max="8161" width="21.7109375" style="42" customWidth="1"/>
    <col min="8162" max="8162" width="23.140625" style="42" customWidth="1"/>
    <col min="8163" max="8163" width="19.42578125" style="42" customWidth="1"/>
    <col min="8164" max="8164" width="18" style="42" customWidth="1"/>
    <col min="8165" max="8165" width="23.42578125" style="42" customWidth="1"/>
    <col min="8166" max="8168" width="18" style="42" customWidth="1"/>
    <col min="8169" max="8408" width="11.42578125" style="42"/>
    <col min="8409" max="8409" width="2.42578125" style="42" customWidth="1"/>
    <col min="8410" max="8411" width="13" style="42" customWidth="1"/>
    <col min="8412" max="8412" width="14.5703125" style="42" bestFit="1" customWidth="1"/>
    <col min="8413" max="8414" width="18" style="42" customWidth="1"/>
    <col min="8415" max="8415" width="23.140625" style="42" customWidth="1"/>
    <col min="8416" max="8416" width="20.7109375" style="42" customWidth="1"/>
    <col min="8417" max="8417" width="21.7109375" style="42" customWidth="1"/>
    <col min="8418" max="8418" width="23.140625" style="42" customWidth="1"/>
    <col min="8419" max="8419" width="19.42578125" style="42" customWidth="1"/>
    <col min="8420" max="8420" width="18" style="42" customWidth="1"/>
    <col min="8421" max="8421" width="23.42578125" style="42" customWidth="1"/>
    <col min="8422" max="8424" width="18" style="42" customWidth="1"/>
    <col min="8425" max="8664" width="11.42578125" style="42"/>
    <col min="8665" max="8665" width="2.42578125" style="42" customWidth="1"/>
    <col min="8666" max="8667" width="13" style="42" customWidth="1"/>
    <col min="8668" max="8668" width="14.5703125" style="42" bestFit="1" customWidth="1"/>
    <col min="8669" max="8670" width="18" style="42" customWidth="1"/>
    <col min="8671" max="8671" width="23.140625" style="42" customWidth="1"/>
    <col min="8672" max="8672" width="20.7109375" style="42" customWidth="1"/>
    <col min="8673" max="8673" width="21.7109375" style="42" customWidth="1"/>
    <col min="8674" max="8674" width="23.140625" style="42" customWidth="1"/>
    <col min="8675" max="8675" width="19.42578125" style="42" customWidth="1"/>
    <col min="8676" max="8676" width="18" style="42" customWidth="1"/>
    <col min="8677" max="8677" width="23.42578125" style="42" customWidth="1"/>
    <col min="8678" max="8680" width="18" style="42" customWidth="1"/>
    <col min="8681" max="8920" width="11.42578125" style="42"/>
    <col min="8921" max="8921" width="2.42578125" style="42" customWidth="1"/>
    <col min="8922" max="8923" width="13" style="42" customWidth="1"/>
    <col min="8924" max="8924" width="14.5703125" style="42" bestFit="1" customWidth="1"/>
    <col min="8925" max="8926" width="18" style="42" customWidth="1"/>
    <col min="8927" max="8927" width="23.140625" style="42" customWidth="1"/>
    <col min="8928" max="8928" width="20.7109375" style="42" customWidth="1"/>
    <col min="8929" max="8929" width="21.7109375" style="42" customWidth="1"/>
    <col min="8930" max="8930" width="23.140625" style="42" customWidth="1"/>
    <col min="8931" max="8931" width="19.42578125" style="42" customWidth="1"/>
    <col min="8932" max="8932" width="18" style="42" customWidth="1"/>
    <col min="8933" max="8933" width="23.42578125" style="42" customWidth="1"/>
    <col min="8934" max="8936" width="18" style="42" customWidth="1"/>
    <col min="8937" max="9176" width="11.42578125" style="42"/>
    <col min="9177" max="9177" width="2.42578125" style="42" customWidth="1"/>
    <col min="9178" max="9179" width="13" style="42" customWidth="1"/>
    <col min="9180" max="9180" width="14.5703125" style="42" bestFit="1" customWidth="1"/>
    <col min="9181" max="9182" width="18" style="42" customWidth="1"/>
    <col min="9183" max="9183" width="23.140625" style="42" customWidth="1"/>
    <col min="9184" max="9184" width="20.7109375" style="42" customWidth="1"/>
    <col min="9185" max="9185" width="21.7109375" style="42" customWidth="1"/>
    <col min="9186" max="9186" width="23.140625" style="42" customWidth="1"/>
    <col min="9187" max="9187" width="19.42578125" style="42" customWidth="1"/>
    <col min="9188" max="9188" width="18" style="42" customWidth="1"/>
    <col min="9189" max="9189" width="23.42578125" style="42" customWidth="1"/>
    <col min="9190" max="9192" width="18" style="42" customWidth="1"/>
    <col min="9193" max="9432" width="11.42578125" style="42"/>
    <col min="9433" max="9433" width="2.42578125" style="42" customWidth="1"/>
    <col min="9434" max="9435" width="13" style="42" customWidth="1"/>
    <col min="9436" max="9436" width="14.5703125" style="42" bestFit="1" customWidth="1"/>
    <col min="9437" max="9438" width="18" style="42" customWidth="1"/>
    <col min="9439" max="9439" width="23.140625" style="42" customWidth="1"/>
    <col min="9440" max="9440" width="20.7109375" style="42" customWidth="1"/>
    <col min="9441" max="9441" width="21.7109375" style="42" customWidth="1"/>
    <col min="9442" max="9442" width="23.140625" style="42" customWidth="1"/>
    <col min="9443" max="9443" width="19.42578125" style="42" customWidth="1"/>
    <col min="9444" max="9444" width="18" style="42" customWidth="1"/>
    <col min="9445" max="9445" width="23.42578125" style="42" customWidth="1"/>
    <col min="9446" max="9448" width="18" style="42" customWidth="1"/>
    <col min="9449" max="9688" width="11.42578125" style="42"/>
    <col min="9689" max="9689" width="2.42578125" style="42" customWidth="1"/>
    <col min="9690" max="9691" width="13" style="42" customWidth="1"/>
    <col min="9692" max="9692" width="14.5703125" style="42" bestFit="1" customWidth="1"/>
    <col min="9693" max="9694" width="18" style="42" customWidth="1"/>
    <col min="9695" max="9695" width="23.140625" style="42" customWidth="1"/>
    <col min="9696" max="9696" width="20.7109375" style="42" customWidth="1"/>
    <col min="9697" max="9697" width="21.7109375" style="42" customWidth="1"/>
    <col min="9698" max="9698" width="23.140625" style="42" customWidth="1"/>
    <col min="9699" max="9699" width="19.42578125" style="42" customWidth="1"/>
    <col min="9700" max="9700" width="18" style="42" customWidth="1"/>
    <col min="9701" max="9701" width="23.42578125" style="42" customWidth="1"/>
    <col min="9702" max="9704" width="18" style="42" customWidth="1"/>
    <col min="9705" max="9944" width="11.42578125" style="42"/>
    <col min="9945" max="9945" width="2.42578125" style="42" customWidth="1"/>
    <col min="9946" max="9947" width="13" style="42" customWidth="1"/>
    <col min="9948" max="9948" width="14.5703125" style="42" bestFit="1" customWidth="1"/>
    <col min="9949" max="9950" width="18" style="42" customWidth="1"/>
    <col min="9951" max="9951" width="23.140625" style="42" customWidth="1"/>
    <col min="9952" max="9952" width="20.7109375" style="42" customWidth="1"/>
    <col min="9953" max="9953" width="21.7109375" style="42" customWidth="1"/>
    <col min="9954" max="9954" width="23.140625" style="42" customWidth="1"/>
    <col min="9955" max="9955" width="19.42578125" style="42" customWidth="1"/>
    <col min="9956" max="9956" width="18" style="42" customWidth="1"/>
    <col min="9957" max="9957" width="23.42578125" style="42" customWidth="1"/>
    <col min="9958" max="9960" width="18" style="42" customWidth="1"/>
    <col min="9961" max="10200" width="11.42578125" style="42"/>
    <col min="10201" max="10201" width="2.42578125" style="42" customWidth="1"/>
    <col min="10202" max="10203" width="13" style="42" customWidth="1"/>
    <col min="10204" max="10204" width="14.5703125" style="42" bestFit="1" customWidth="1"/>
    <col min="10205" max="10206" width="18" style="42" customWidth="1"/>
    <col min="10207" max="10207" width="23.140625" style="42" customWidth="1"/>
    <col min="10208" max="10208" width="20.7109375" style="42" customWidth="1"/>
    <col min="10209" max="10209" width="21.7109375" style="42" customWidth="1"/>
    <col min="10210" max="10210" width="23.140625" style="42" customWidth="1"/>
    <col min="10211" max="10211" width="19.42578125" style="42" customWidth="1"/>
    <col min="10212" max="10212" width="18" style="42" customWidth="1"/>
    <col min="10213" max="10213" width="23.42578125" style="42" customWidth="1"/>
    <col min="10214" max="10216" width="18" style="42" customWidth="1"/>
    <col min="10217" max="10456" width="11.42578125" style="42"/>
    <col min="10457" max="10457" width="2.42578125" style="42" customWidth="1"/>
    <col min="10458" max="10459" width="13" style="42" customWidth="1"/>
    <col min="10460" max="10460" width="14.5703125" style="42" bestFit="1" customWidth="1"/>
    <col min="10461" max="10462" width="18" style="42" customWidth="1"/>
    <col min="10463" max="10463" width="23.140625" style="42" customWidth="1"/>
    <col min="10464" max="10464" width="20.7109375" style="42" customWidth="1"/>
    <col min="10465" max="10465" width="21.7109375" style="42" customWidth="1"/>
    <col min="10466" max="10466" width="23.140625" style="42" customWidth="1"/>
    <col min="10467" max="10467" width="19.42578125" style="42" customWidth="1"/>
    <col min="10468" max="10468" width="18" style="42" customWidth="1"/>
    <col min="10469" max="10469" width="23.42578125" style="42" customWidth="1"/>
    <col min="10470" max="10472" width="18" style="42" customWidth="1"/>
    <col min="10473" max="10712" width="11.42578125" style="42"/>
    <col min="10713" max="10713" width="2.42578125" style="42" customWidth="1"/>
    <col min="10714" max="10715" width="13" style="42" customWidth="1"/>
    <col min="10716" max="10716" width="14.5703125" style="42" bestFit="1" customWidth="1"/>
    <col min="10717" max="10718" width="18" style="42" customWidth="1"/>
    <col min="10719" max="10719" width="23.140625" style="42" customWidth="1"/>
    <col min="10720" max="10720" width="20.7109375" style="42" customWidth="1"/>
    <col min="10721" max="10721" width="21.7109375" style="42" customWidth="1"/>
    <col min="10722" max="10722" width="23.140625" style="42" customWidth="1"/>
    <col min="10723" max="10723" width="19.42578125" style="42" customWidth="1"/>
    <col min="10724" max="10724" width="18" style="42" customWidth="1"/>
    <col min="10725" max="10725" width="23.42578125" style="42" customWidth="1"/>
    <col min="10726" max="10728" width="18" style="42" customWidth="1"/>
    <col min="10729" max="10968" width="11.42578125" style="42"/>
    <col min="10969" max="10969" width="2.42578125" style="42" customWidth="1"/>
    <col min="10970" max="10971" width="13" style="42" customWidth="1"/>
    <col min="10972" max="10972" width="14.5703125" style="42" bestFit="1" customWidth="1"/>
    <col min="10973" max="10974" width="18" style="42" customWidth="1"/>
    <col min="10975" max="10975" width="23.140625" style="42" customWidth="1"/>
    <col min="10976" max="10976" width="20.7109375" style="42" customWidth="1"/>
    <col min="10977" max="10977" width="21.7109375" style="42" customWidth="1"/>
    <col min="10978" max="10978" width="23.140625" style="42" customWidth="1"/>
    <col min="10979" max="10979" width="19.42578125" style="42" customWidth="1"/>
    <col min="10980" max="10980" width="18" style="42" customWidth="1"/>
    <col min="10981" max="10981" width="23.42578125" style="42" customWidth="1"/>
    <col min="10982" max="10984" width="18" style="42" customWidth="1"/>
    <col min="10985" max="11224" width="11.42578125" style="42"/>
    <col min="11225" max="11225" width="2.42578125" style="42" customWidth="1"/>
    <col min="11226" max="11227" width="13" style="42" customWidth="1"/>
    <col min="11228" max="11228" width="14.5703125" style="42" bestFit="1" customWidth="1"/>
    <col min="11229" max="11230" width="18" style="42" customWidth="1"/>
    <col min="11231" max="11231" width="23.140625" style="42" customWidth="1"/>
    <col min="11232" max="11232" width="20.7109375" style="42" customWidth="1"/>
    <col min="11233" max="11233" width="21.7109375" style="42" customWidth="1"/>
    <col min="11234" max="11234" width="23.140625" style="42" customWidth="1"/>
    <col min="11235" max="11235" width="19.42578125" style="42" customWidth="1"/>
    <col min="11236" max="11236" width="18" style="42" customWidth="1"/>
    <col min="11237" max="11237" width="23.42578125" style="42" customWidth="1"/>
    <col min="11238" max="11240" width="18" style="42" customWidth="1"/>
    <col min="11241" max="11480" width="11.42578125" style="42"/>
    <col min="11481" max="11481" width="2.42578125" style="42" customWidth="1"/>
    <col min="11482" max="11483" width="13" style="42" customWidth="1"/>
    <col min="11484" max="11484" width="14.5703125" style="42" bestFit="1" customWidth="1"/>
    <col min="11485" max="11486" width="18" style="42" customWidth="1"/>
    <col min="11487" max="11487" width="23.140625" style="42" customWidth="1"/>
    <col min="11488" max="11488" width="20.7109375" style="42" customWidth="1"/>
    <col min="11489" max="11489" width="21.7109375" style="42" customWidth="1"/>
    <col min="11490" max="11490" width="23.140625" style="42" customWidth="1"/>
    <col min="11491" max="11491" width="19.42578125" style="42" customWidth="1"/>
    <col min="11492" max="11492" width="18" style="42" customWidth="1"/>
    <col min="11493" max="11493" width="23.42578125" style="42" customWidth="1"/>
    <col min="11494" max="11496" width="18" style="42" customWidth="1"/>
    <col min="11497" max="11736" width="11.42578125" style="42"/>
    <col min="11737" max="11737" width="2.42578125" style="42" customWidth="1"/>
    <col min="11738" max="11739" width="13" style="42" customWidth="1"/>
    <col min="11740" max="11740" width="14.5703125" style="42" bestFit="1" customWidth="1"/>
    <col min="11741" max="11742" width="18" style="42" customWidth="1"/>
    <col min="11743" max="11743" width="23.140625" style="42" customWidth="1"/>
    <col min="11744" max="11744" width="20.7109375" style="42" customWidth="1"/>
    <col min="11745" max="11745" width="21.7109375" style="42" customWidth="1"/>
    <col min="11746" max="11746" width="23.140625" style="42" customWidth="1"/>
    <col min="11747" max="11747" width="19.42578125" style="42" customWidth="1"/>
    <col min="11748" max="11748" width="18" style="42" customWidth="1"/>
    <col min="11749" max="11749" width="23.42578125" style="42" customWidth="1"/>
    <col min="11750" max="11752" width="18" style="42" customWidth="1"/>
    <col min="11753" max="11992" width="11.42578125" style="42"/>
    <col min="11993" max="11993" width="2.42578125" style="42" customWidth="1"/>
    <col min="11994" max="11995" width="13" style="42" customWidth="1"/>
    <col min="11996" max="11996" width="14.5703125" style="42" bestFit="1" customWidth="1"/>
    <col min="11997" max="11998" width="18" style="42" customWidth="1"/>
    <col min="11999" max="11999" width="23.140625" style="42" customWidth="1"/>
    <col min="12000" max="12000" width="20.7109375" style="42" customWidth="1"/>
    <col min="12001" max="12001" width="21.7109375" style="42" customWidth="1"/>
    <col min="12002" max="12002" width="23.140625" style="42" customWidth="1"/>
    <col min="12003" max="12003" width="19.42578125" style="42" customWidth="1"/>
    <col min="12004" max="12004" width="18" style="42" customWidth="1"/>
    <col min="12005" max="12005" width="23.42578125" style="42" customWidth="1"/>
    <col min="12006" max="12008" width="18" style="42" customWidth="1"/>
    <col min="12009" max="12248" width="11.42578125" style="42"/>
    <col min="12249" max="12249" width="2.42578125" style="42" customWidth="1"/>
    <col min="12250" max="12251" width="13" style="42" customWidth="1"/>
    <col min="12252" max="12252" width="14.5703125" style="42" bestFit="1" customWidth="1"/>
    <col min="12253" max="12254" width="18" style="42" customWidth="1"/>
    <col min="12255" max="12255" width="23.140625" style="42" customWidth="1"/>
    <col min="12256" max="12256" width="20.7109375" style="42" customWidth="1"/>
    <col min="12257" max="12257" width="21.7109375" style="42" customWidth="1"/>
    <col min="12258" max="12258" width="23.140625" style="42" customWidth="1"/>
    <col min="12259" max="12259" width="19.42578125" style="42" customWidth="1"/>
    <col min="12260" max="12260" width="18" style="42" customWidth="1"/>
    <col min="12261" max="12261" width="23.42578125" style="42" customWidth="1"/>
    <col min="12262" max="12264" width="18" style="42" customWidth="1"/>
    <col min="12265" max="12504" width="11.42578125" style="42"/>
    <col min="12505" max="12505" width="2.42578125" style="42" customWidth="1"/>
    <col min="12506" max="12507" width="13" style="42" customWidth="1"/>
    <col min="12508" max="12508" width="14.5703125" style="42" bestFit="1" customWidth="1"/>
    <col min="12509" max="12510" width="18" style="42" customWidth="1"/>
    <col min="12511" max="12511" width="23.140625" style="42" customWidth="1"/>
    <col min="12512" max="12512" width="20.7109375" style="42" customWidth="1"/>
    <col min="12513" max="12513" width="21.7109375" style="42" customWidth="1"/>
    <col min="12514" max="12514" width="23.140625" style="42" customWidth="1"/>
    <col min="12515" max="12515" width="19.42578125" style="42" customWidth="1"/>
    <col min="12516" max="12516" width="18" style="42" customWidth="1"/>
    <col min="12517" max="12517" width="23.42578125" style="42" customWidth="1"/>
    <col min="12518" max="12520" width="18" style="42" customWidth="1"/>
    <col min="12521" max="12760" width="11.42578125" style="42"/>
    <col min="12761" max="12761" width="2.42578125" style="42" customWidth="1"/>
    <col min="12762" max="12763" width="13" style="42" customWidth="1"/>
    <col min="12764" max="12764" width="14.5703125" style="42" bestFit="1" customWidth="1"/>
    <col min="12765" max="12766" width="18" style="42" customWidth="1"/>
    <col min="12767" max="12767" width="23.140625" style="42" customWidth="1"/>
    <col min="12768" max="12768" width="20.7109375" style="42" customWidth="1"/>
    <col min="12769" max="12769" width="21.7109375" style="42" customWidth="1"/>
    <col min="12770" max="12770" width="23.140625" style="42" customWidth="1"/>
    <col min="12771" max="12771" width="19.42578125" style="42" customWidth="1"/>
    <col min="12772" max="12772" width="18" style="42" customWidth="1"/>
    <col min="12773" max="12773" width="23.42578125" style="42" customWidth="1"/>
    <col min="12774" max="12776" width="18" style="42" customWidth="1"/>
    <col min="12777" max="13016" width="11.42578125" style="42"/>
    <col min="13017" max="13017" width="2.42578125" style="42" customWidth="1"/>
    <col min="13018" max="13019" width="13" style="42" customWidth="1"/>
    <col min="13020" max="13020" width="14.5703125" style="42" bestFit="1" customWidth="1"/>
    <col min="13021" max="13022" width="18" style="42" customWidth="1"/>
    <col min="13023" max="13023" width="23.140625" style="42" customWidth="1"/>
    <col min="13024" max="13024" width="20.7109375" style="42" customWidth="1"/>
    <col min="13025" max="13025" width="21.7109375" style="42" customWidth="1"/>
    <col min="13026" max="13026" width="23.140625" style="42" customWidth="1"/>
    <col min="13027" max="13027" width="19.42578125" style="42" customWidth="1"/>
    <col min="13028" max="13028" width="18" style="42" customWidth="1"/>
    <col min="13029" max="13029" width="23.42578125" style="42" customWidth="1"/>
    <col min="13030" max="13032" width="18" style="42" customWidth="1"/>
    <col min="13033" max="13272" width="11.42578125" style="42"/>
    <col min="13273" max="13273" width="2.42578125" style="42" customWidth="1"/>
    <col min="13274" max="13275" width="13" style="42" customWidth="1"/>
    <col min="13276" max="13276" width="14.5703125" style="42" bestFit="1" customWidth="1"/>
    <col min="13277" max="13278" width="18" style="42" customWidth="1"/>
    <col min="13279" max="13279" width="23.140625" style="42" customWidth="1"/>
    <col min="13280" max="13280" width="20.7109375" style="42" customWidth="1"/>
    <col min="13281" max="13281" width="21.7109375" style="42" customWidth="1"/>
    <col min="13282" max="13282" width="23.140625" style="42" customWidth="1"/>
    <col min="13283" max="13283" width="19.42578125" style="42" customWidth="1"/>
    <col min="13284" max="13284" width="18" style="42" customWidth="1"/>
    <col min="13285" max="13285" width="23.42578125" style="42" customWidth="1"/>
    <col min="13286" max="13288" width="18" style="42" customWidth="1"/>
    <col min="13289" max="13528" width="11.42578125" style="42"/>
    <col min="13529" max="13529" width="2.42578125" style="42" customWidth="1"/>
    <col min="13530" max="13531" width="13" style="42" customWidth="1"/>
    <col min="13532" max="13532" width="14.5703125" style="42" bestFit="1" customWidth="1"/>
    <col min="13533" max="13534" width="18" style="42" customWidth="1"/>
    <col min="13535" max="13535" width="23.140625" style="42" customWidth="1"/>
    <col min="13536" max="13536" width="20.7109375" style="42" customWidth="1"/>
    <col min="13537" max="13537" width="21.7109375" style="42" customWidth="1"/>
    <col min="13538" max="13538" width="23.140625" style="42" customWidth="1"/>
    <col min="13539" max="13539" width="19.42578125" style="42" customWidth="1"/>
    <col min="13540" max="13540" width="18" style="42" customWidth="1"/>
    <col min="13541" max="13541" width="23.42578125" style="42" customWidth="1"/>
    <col min="13542" max="13544" width="18" style="42" customWidth="1"/>
    <col min="13545" max="13784" width="11.42578125" style="42"/>
    <col min="13785" max="13785" width="2.42578125" style="42" customWidth="1"/>
    <col min="13786" max="13787" width="13" style="42" customWidth="1"/>
    <col min="13788" max="13788" width="14.5703125" style="42" bestFit="1" customWidth="1"/>
    <col min="13789" max="13790" width="18" style="42" customWidth="1"/>
    <col min="13791" max="13791" width="23.140625" style="42" customWidth="1"/>
    <col min="13792" max="13792" width="20.7109375" style="42" customWidth="1"/>
    <col min="13793" max="13793" width="21.7109375" style="42" customWidth="1"/>
    <col min="13794" max="13794" width="23.140625" style="42" customWidth="1"/>
    <col min="13795" max="13795" width="19.42578125" style="42" customWidth="1"/>
    <col min="13796" max="13796" width="18" style="42" customWidth="1"/>
    <col min="13797" max="13797" width="23.42578125" style="42" customWidth="1"/>
    <col min="13798" max="13800" width="18" style="42" customWidth="1"/>
    <col min="13801" max="14040" width="11.42578125" style="42"/>
    <col min="14041" max="14041" width="2.42578125" style="42" customWidth="1"/>
    <col min="14042" max="14043" width="13" style="42" customWidth="1"/>
    <col min="14044" max="14044" width="14.5703125" style="42" bestFit="1" customWidth="1"/>
    <col min="14045" max="14046" width="18" style="42" customWidth="1"/>
    <col min="14047" max="14047" width="23.140625" style="42" customWidth="1"/>
    <col min="14048" max="14048" width="20.7109375" style="42" customWidth="1"/>
    <col min="14049" max="14049" width="21.7109375" style="42" customWidth="1"/>
    <col min="14050" max="14050" width="23.140625" style="42" customWidth="1"/>
    <col min="14051" max="14051" width="19.42578125" style="42" customWidth="1"/>
    <col min="14052" max="14052" width="18" style="42" customWidth="1"/>
    <col min="14053" max="14053" width="23.42578125" style="42" customWidth="1"/>
    <col min="14054" max="14056" width="18" style="42" customWidth="1"/>
    <col min="14057" max="14296" width="11.42578125" style="42"/>
    <col min="14297" max="14297" width="2.42578125" style="42" customWidth="1"/>
    <col min="14298" max="14299" width="13" style="42" customWidth="1"/>
    <col min="14300" max="14300" width="14.5703125" style="42" bestFit="1" customWidth="1"/>
    <col min="14301" max="14302" width="18" style="42" customWidth="1"/>
    <col min="14303" max="14303" width="23.140625" style="42" customWidth="1"/>
    <col min="14304" max="14304" width="20.7109375" style="42" customWidth="1"/>
    <col min="14305" max="14305" width="21.7109375" style="42" customWidth="1"/>
    <col min="14306" max="14306" width="23.140625" style="42" customWidth="1"/>
    <col min="14307" max="14307" width="19.42578125" style="42" customWidth="1"/>
    <col min="14308" max="14308" width="18" style="42" customWidth="1"/>
    <col min="14309" max="14309" width="23.42578125" style="42" customWidth="1"/>
    <col min="14310" max="14312" width="18" style="42" customWidth="1"/>
    <col min="14313" max="14552" width="11.42578125" style="42"/>
    <col min="14553" max="14553" width="2.42578125" style="42" customWidth="1"/>
    <col min="14554" max="14555" width="13" style="42" customWidth="1"/>
    <col min="14556" max="14556" width="14.5703125" style="42" bestFit="1" customWidth="1"/>
    <col min="14557" max="14558" width="18" style="42" customWidth="1"/>
    <col min="14559" max="14559" width="23.140625" style="42" customWidth="1"/>
    <col min="14560" max="14560" width="20.7109375" style="42" customWidth="1"/>
    <col min="14561" max="14561" width="21.7109375" style="42" customWidth="1"/>
    <col min="14562" max="14562" width="23.140625" style="42" customWidth="1"/>
    <col min="14563" max="14563" width="19.42578125" style="42" customWidth="1"/>
    <col min="14564" max="14564" width="18" style="42" customWidth="1"/>
    <col min="14565" max="14565" width="23.42578125" style="42" customWidth="1"/>
    <col min="14566" max="14568" width="18" style="42" customWidth="1"/>
    <col min="14569" max="14808" width="11.42578125" style="42"/>
    <col min="14809" max="14809" width="2.42578125" style="42" customWidth="1"/>
    <col min="14810" max="14811" width="13" style="42" customWidth="1"/>
    <col min="14812" max="14812" width="14.5703125" style="42" bestFit="1" customWidth="1"/>
    <col min="14813" max="14814" width="18" style="42" customWidth="1"/>
    <col min="14815" max="14815" width="23.140625" style="42" customWidth="1"/>
    <col min="14816" max="14816" width="20.7109375" style="42" customWidth="1"/>
    <col min="14817" max="14817" width="21.7109375" style="42" customWidth="1"/>
    <col min="14818" max="14818" width="23.140625" style="42" customWidth="1"/>
    <col min="14819" max="14819" width="19.42578125" style="42" customWidth="1"/>
    <col min="14820" max="14820" width="18" style="42" customWidth="1"/>
    <col min="14821" max="14821" width="23.42578125" style="42" customWidth="1"/>
    <col min="14822" max="14824" width="18" style="42" customWidth="1"/>
    <col min="14825" max="15064" width="11.42578125" style="42"/>
    <col min="15065" max="15065" width="2.42578125" style="42" customWidth="1"/>
    <col min="15066" max="15067" width="13" style="42" customWidth="1"/>
    <col min="15068" max="15068" width="14.5703125" style="42" bestFit="1" customWidth="1"/>
    <col min="15069" max="15070" width="18" style="42" customWidth="1"/>
    <col min="15071" max="15071" width="23.140625" style="42" customWidth="1"/>
    <col min="15072" max="15072" width="20.7109375" style="42" customWidth="1"/>
    <col min="15073" max="15073" width="21.7109375" style="42" customWidth="1"/>
    <col min="15074" max="15074" width="23.140625" style="42" customWidth="1"/>
    <col min="15075" max="15075" width="19.42578125" style="42" customWidth="1"/>
    <col min="15076" max="15076" width="18" style="42" customWidth="1"/>
    <col min="15077" max="15077" width="23.42578125" style="42" customWidth="1"/>
    <col min="15078" max="15080" width="18" style="42" customWidth="1"/>
    <col min="15081" max="15320" width="11.42578125" style="42"/>
    <col min="15321" max="15321" width="2.42578125" style="42" customWidth="1"/>
    <col min="15322" max="15323" width="13" style="42" customWidth="1"/>
    <col min="15324" max="15324" width="14.5703125" style="42" bestFit="1" customWidth="1"/>
    <col min="15325" max="15326" width="18" style="42" customWidth="1"/>
    <col min="15327" max="15327" width="23.140625" style="42" customWidth="1"/>
    <col min="15328" max="15328" width="20.7109375" style="42" customWidth="1"/>
    <col min="15329" max="15329" width="21.7109375" style="42" customWidth="1"/>
    <col min="15330" max="15330" width="23.140625" style="42" customWidth="1"/>
    <col min="15331" max="15331" width="19.42578125" style="42" customWidth="1"/>
    <col min="15332" max="15332" width="18" style="42" customWidth="1"/>
    <col min="15333" max="15333" width="23.42578125" style="42" customWidth="1"/>
    <col min="15334" max="15336" width="18" style="42" customWidth="1"/>
    <col min="15337" max="15576" width="11.42578125" style="42"/>
    <col min="15577" max="15577" width="2.42578125" style="42" customWidth="1"/>
    <col min="15578" max="15579" width="13" style="42" customWidth="1"/>
    <col min="15580" max="15580" width="14.5703125" style="42" bestFit="1" customWidth="1"/>
    <col min="15581" max="15582" width="18" style="42" customWidth="1"/>
    <col min="15583" max="15583" width="23.140625" style="42" customWidth="1"/>
    <col min="15584" max="15584" width="20.7109375" style="42" customWidth="1"/>
    <col min="15585" max="15585" width="21.7109375" style="42" customWidth="1"/>
    <col min="15586" max="15586" width="23.140625" style="42" customWidth="1"/>
    <col min="15587" max="15587" width="19.42578125" style="42" customWidth="1"/>
    <col min="15588" max="15588" width="18" style="42" customWidth="1"/>
    <col min="15589" max="15589" width="23.42578125" style="42" customWidth="1"/>
    <col min="15590" max="15592" width="18" style="42" customWidth="1"/>
    <col min="15593" max="15832" width="11.42578125" style="42"/>
    <col min="15833" max="15833" width="2.42578125" style="42" customWidth="1"/>
    <col min="15834" max="15835" width="13" style="42" customWidth="1"/>
    <col min="15836" max="15836" width="14.5703125" style="42" bestFit="1" customWidth="1"/>
    <col min="15837" max="15838" width="18" style="42" customWidth="1"/>
    <col min="15839" max="15839" width="23.140625" style="42" customWidth="1"/>
    <col min="15840" max="15840" width="20.7109375" style="42" customWidth="1"/>
    <col min="15841" max="15841" width="21.7109375" style="42" customWidth="1"/>
    <col min="15842" max="15842" width="23.140625" style="42" customWidth="1"/>
    <col min="15843" max="15843" width="19.42578125" style="42" customWidth="1"/>
    <col min="15844" max="15844" width="18" style="42" customWidth="1"/>
    <col min="15845" max="15845" width="23.42578125" style="42" customWidth="1"/>
    <col min="15846" max="15848" width="18" style="42" customWidth="1"/>
    <col min="15849" max="16088" width="11.42578125" style="42"/>
    <col min="16089" max="16089" width="2.42578125" style="42" customWidth="1"/>
    <col min="16090" max="16091" width="13" style="42" customWidth="1"/>
    <col min="16092" max="16092" width="14.5703125" style="42" bestFit="1" customWidth="1"/>
    <col min="16093" max="16094" width="18" style="42" customWidth="1"/>
    <col min="16095" max="16095" width="23.140625" style="42" customWidth="1"/>
    <col min="16096" max="16096" width="20.7109375" style="42" customWidth="1"/>
    <col min="16097" max="16097" width="21.7109375" style="42" customWidth="1"/>
    <col min="16098" max="16098" width="23.140625" style="42" customWidth="1"/>
    <col min="16099" max="16099" width="19.42578125" style="42" customWidth="1"/>
    <col min="16100" max="16100" width="18" style="42" customWidth="1"/>
    <col min="16101" max="16101" width="23.42578125" style="42" customWidth="1"/>
    <col min="16102" max="16104" width="18" style="42" customWidth="1"/>
    <col min="16105" max="16384" width="11.42578125" style="42"/>
  </cols>
  <sheetData>
    <row r="1" spans="1:146" ht="63" customHeight="1">
      <c r="B1" s="44"/>
      <c r="C1" s="45"/>
      <c r="D1" s="45"/>
      <c r="E1" s="45"/>
      <c r="F1" s="45"/>
      <c r="G1" s="45"/>
      <c r="H1" s="45"/>
      <c r="I1" s="45"/>
      <c r="J1" s="45"/>
      <c r="L1" s="45"/>
      <c r="M1" s="45"/>
      <c r="N1" s="45"/>
      <c r="O1" s="45"/>
      <c r="P1" s="45"/>
      <c r="Q1" s="45"/>
      <c r="R1" s="45"/>
      <c r="S1" s="45"/>
      <c r="U1" s="45"/>
      <c r="V1" s="45"/>
      <c r="W1" s="45"/>
      <c r="X1" s="45"/>
      <c r="Y1" s="45"/>
      <c r="Z1" s="45"/>
      <c r="AA1" s="45"/>
      <c r="AB1" s="45"/>
      <c r="AD1" s="45"/>
      <c r="AE1" s="45"/>
      <c r="AF1" s="45"/>
      <c r="AG1" s="45"/>
      <c r="AH1" s="45"/>
      <c r="AI1" s="45"/>
      <c r="AJ1" s="45"/>
      <c r="AK1" s="45"/>
      <c r="AM1" s="45"/>
      <c r="AN1" s="45"/>
      <c r="AO1" s="45"/>
      <c r="AP1" s="45"/>
      <c r="AQ1" s="45"/>
      <c r="AR1" s="45"/>
      <c r="AS1" s="45"/>
      <c r="AT1" s="45"/>
      <c r="AV1" s="45"/>
      <c r="AW1" s="45"/>
      <c r="AX1" s="45"/>
      <c r="AY1" s="45"/>
      <c r="AZ1" s="45"/>
      <c r="BA1" s="45"/>
      <c r="BB1" s="45"/>
      <c r="BC1" s="45"/>
      <c r="BE1" s="45"/>
      <c r="BF1" s="45"/>
      <c r="BG1" s="45"/>
      <c r="BH1" s="45"/>
      <c r="BI1" s="45"/>
      <c r="BJ1" s="45"/>
      <c r="BK1" s="45"/>
      <c r="BL1" s="45"/>
    </row>
    <row r="2" spans="1:146" ht="20.25" customHeight="1">
      <c r="A2" s="262" t="s">
        <v>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</row>
    <row r="3" spans="1:146" ht="14.25" customHeight="1">
      <c r="A3" s="194" t="s">
        <v>77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6"/>
    </row>
    <row r="4" spans="1:146">
      <c r="A4" s="197" t="s">
        <v>82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9"/>
    </row>
    <row r="5" spans="1:146" ht="13.5" customHeight="1">
      <c r="A5" s="43"/>
      <c r="B5" s="43"/>
      <c r="C5" s="75"/>
      <c r="D5" s="48"/>
      <c r="E5" s="48"/>
      <c r="F5" s="48"/>
      <c r="G5" s="48"/>
      <c r="H5" s="48"/>
      <c r="I5" s="48"/>
      <c r="J5" s="48"/>
      <c r="L5" s="75"/>
      <c r="M5" s="48"/>
      <c r="N5" s="48"/>
      <c r="O5" s="48"/>
      <c r="P5" s="48"/>
      <c r="Q5" s="48"/>
      <c r="R5" s="48"/>
      <c r="S5" s="48"/>
      <c r="U5" s="75"/>
      <c r="V5" s="48"/>
      <c r="W5" s="48"/>
      <c r="X5" s="48"/>
      <c r="Y5" s="48"/>
      <c r="Z5" s="48"/>
      <c r="AA5" s="48"/>
      <c r="AB5" s="48"/>
      <c r="AD5" s="75"/>
      <c r="AE5" s="48"/>
      <c r="AF5" s="48"/>
      <c r="AG5" s="48"/>
      <c r="AH5" s="48"/>
      <c r="AI5" s="48"/>
      <c r="AJ5" s="48"/>
      <c r="AK5" s="48"/>
      <c r="AM5" s="75"/>
      <c r="AN5" s="48"/>
      <c r="AO5" s="48"/>
      <c r="AP5" s="48"/>
      <c r="AQ5" s="48"/>
      <c r="AR5" s="48"/>
      <c r="AS5" s="48"/>
      <c r="AT5" s="48"/>
      <c r="AV5" s="75"/>
      <c r="AW5" s="48"/>
      <c r="AX5" s="48"/>
      <c r="AY5" s="48"/>
      <c r="AZ5" s="48"/>
      <c r="BA5" s="48"/>
      <c r="BB5" s="48"/>
      <c r="BC5" s="48"/>
      <c r="BE5" s="75"/>
      <c r="BF5" s="48"/>
      <c r="BG5" s="48"/>
      <c r="BH5" s="48"/>
      <c r="BI5" s="48"/>
      <c r="BJ5" s="48"/>
      <c r="BK5" s="48"/>
      <c r="BL5" s="48"/>
    </row>
    <row r="6" spans="1:146" ht="18.75" customHeight="1">
      <c r="A6" s="117"/>
      <c r="B6" s="117"/>
      <c r="C6" s="189" t="s">
        <v>30</v>
      </c>
      <c r="D6" s="190"/>
      <c r="E6" s="190"/>
      <c r="F6" s="190"/>
      <c r="G6" s="190"/>
      <c r="H6" s="190"/>
      <c r="I6" s="190"/>
      <c r="J6" s="190"/>
      <c r="K6" s="76"/>
      <c r="L6" s="189" t="s">
        <v>31</v>
      </c>
      <c r="M6" s="190"/>
      <c r="N6" s="190"/>
      <c r="O6" s="190"/>
      <c r="P6" s="190"/>
      <c r="Q6" s="190"/>
      <c r="R6" s="190"/>
      <c r="S6" s="190"/>
      <c r="T6" s="76"/>
      <c r="U6" s="189" t="s">
        <v>32</v>
      </c>
      <c r="V6" s="190"/>
      <c r="W6" s="190"/>
      <c r="X6" s="190"/>
      <c r="Y6" s="190"/>
      <c r="Z6" s="190"/>
      <c r="AA6" s="190"/>
      <c r="AB6" s="190"/>
      <c r="AC6" s="76"/>
      <c r="AD6" s="189" t="s">
        <v>33</v>
      </c>
      <c r="AE6" s="190"/>
      <c r="AF6" s="190"/>
      <c r="AG6" s="190"/>
      <c r="AH6" s="190"/>
      <c r="AI6" s="190"/>
      <c r="AJ6" s="190"/>
      <c r="AK6" s="190"/>
      <c r="AL6" s="76"/>
      <c r="AM6" s="189" t="s">
        <v>34</v>
      </c>
      <c r="AN6" s="190"/>
      <c r="AO6" s="190"/>
      <c r="AP6" s="190"/>
      <c r="AQ6" s="190"/>
      <c r="AR6" s="190"/>
      <c r="AS6" s="190"/>
      <c r="AT6" s="190"/>
      <c r="AU6" s="76"/>
      <c r="AV6" s="189" t="s">
        <v>35</v>
      </c>
      <c r="AW6" s="190"/>
      <c r="AX6" s="190"/>
      <c r="AY6" s="190"/>
      <c r="AZ6" s="190"/>
      <c r="BA6" s="190"/>
      <c r="BB6" s="190"/>
      <c r="BC6" s="190"/>
      <c r="BD6" s="76"/>
      <c r="BE6" s="189" t="s">
        <v>36</v>
      </c>
      <c r="BF6" s="190"/>
      <c r="BG6" s="190"/>
      <c r="BH6" s="190"/>
      <c r="BI6" s="190"/>
      <c r="BJ6" s="190"/>
      <c r="BK6" s="190"/>
      <c r="BL6" s="190"/>
    </row>
    <row r="7" spans="1:146" ht="24" customHeight="1">
      <c r="A7" s="264" t="s">
        <v>62</v>
      </c>
      <c r="B7" s="267" t="s">
        <v>63</v>
      </c>
      <c r="C7" s="271" t="s">
        <v>40</v>
      </c>
      <c r="D7" s="274" t="s">
        <v>56</v>
      </c>
      <c r="E7" s="274"/>
      <c r="F7" s="276" t="s">
        <v>57</v>
      </c>
      <c r="G7" s="276"/>
      <c r="H7" s="276"/>
      <c r="I7" s="276"/>
      <c r="J7" s="276"/>
      <c r="K7" s="166"/>
      <c r="L7" s="271" t="s">
        <v>40</v>
      </c>
      <c r="M7" s="274" t="s">
        <v>56</v>
      </c>
      <c r="N7" s="274"/>
      <c r="O7" s="276" t="s">
        <v>57</v>
      </c>
      <c r="P7" s="276"/>
      <c r="Q7" s="276"/>
      <c r="R7" s="276"/>
      <c r="S7" s="276"/>
      <c r="T7" s="166"/>
      <c r="U7" s="271" t="s">
        <v>40</v>
      </c>
      <c r="V7" s="274" t="s">
        <v>56</v>
      </c>
      <c r="W7" s="274"/>
      <c r="X7" s="276" t="s">
        <v>57</v>
      </c>
      <c r="Y7" s="276"/>
      <c r="Z7" s="276"/>
      <c r="AA7" s="276"/>
      <c r="AB7" s="276"/>
      <c r="AC7" s="166"/>
      <c r="AD7" s="271" t="s">
        <v>40</v>
      </c>
      <c r="AE7" s="274" t="s">
        <v>56</v>
      </c>
      <c r="AF7" s="274"/>
      <c r="AG7" s="276" t="s">
        <v>57</v>
      </c>
      <c r="AH7" s="276"/>
      <c r="AI7" s="276"/>
      <c r="AJ7" s="276"/>
      <c r="AK7" s="276"/>
      <c r="AL7" s="166"/>
      <c r="AM7" s="271" t="s">
        <v>40</v>
      </c>
      <c r="AN7" s="274" t="s">
        <v>56</v>
      </c>
      <c r="AO7" s="274"/>
      <c r="AP7" s="276" t="s">
        <v>57</v>
      </c>
      <c r="AQ7" s="276"/>
      <c r="AR7" s="276"/>
      <c r="AS7" s="276"/>
      <c r="AT7" s="276"/>
      <c r="AU7" s="166"/>
      <c r="AV7" s="271" t="s">
        <v>40</v>
      </c>
      <c r="AW7" s="274" t="s">
        <v>56</v>
      </c>
      <c r="AX7" s="274"/>
      <c r="AY7" s="276" t="s">
        <v>57</v>
      </c>
      <c r="AZ7" s="276"/>
      <c r="BA7" s="276"/>
      <c r="BB7" s="276"/>
      <c r="BC7" s="276"/>
      <c r="BD7" s="166"/>
      <c r="BE7" s="271" t="s">
        <v>40</v>
      </c>
      <c r="BF7" s="274" t="s">
        <v>56</v>
      </c>
      <c r="BG7" s="274"/>
      <c r="BH7" s="276" t="s">
        <v>57</v>
      </c>
      <c r="BI7" s="276"/>
      <c r="BJ7" s="276"/>
      <c r="BK7" s="276"/>
      <c r="BL7" s="276"/>
    </row>
    <row r="8" spans="1:146" ht="24.75" customHeight="1">
      <c r="A8" s="265"/>
      <c r="B8" s="268"/>
      <c r="C8" s="272"/>
      <c r="D8" s="275"/>
      <c r="E8" s="275"/>
      <c r="F8" s="98"/>
      <c r="G8" s="270" t="s">
        <v>58</v>
      </c>
      <c r="H8" s="270"/>
      <c r="I8" s="270"/>
      <c r="J8" s="270"/>
      <c r="K8" s="166"/>
      <c r="L8" s="272"/>
      <c r="M8" s="275"/>
      <c r="N8" s="275"/>
      <c r="O8" s="98"/>
      <c r="P8" s="270" t="s">
        <v>58</v>
      </c>
      <c r="Q8" s="270"/>
      <c r="R8" s="270"/>
      <c r="S8" s="270"/>
      <c r="T8" s="166"/>
      <c r="U8" s="272"/>
      <c r="V8" s="275"/>
      <c r="W8" s="275"/>
      <c r="X8" s="98"/>
      <c r="Y8" s="270" t="s">
        <v>58</v>
      </c>
      <c r="Z8" s="270"/>
      <c r="AA8" s="270"/>
      <c r="AB8" s="270"/>
      <c r="AC8" s="166"/>
      <c r="AD8" s="272"/>
      <c r="AE8" s="275"/>
      <c r="AF8" s="275"/>
      <c r="AG8" s="98"/>
      <c r="AH8" s="270" t="s">
        <v>58</v>
      </c>
      <c r="AI8" s="270"/>
      <c r="AJ8" s="270"/>
      <c r="AK8" s="270"/>
      <c r="AL8" s="166"/>
      <c r="AM8" s="272"/>
      <c r="AN8" s="275"/>
      <c r="AO8" s="275"/>
      <c r="AP8" s="98"/>
      <c r="AQ8" s="270" t="s">
        <v>58</v>
      </c>
      <c r="AR8" s="270"/>
      <c r="AS8" s="270"/>
      <c r="AT8" s="270"/>
      <c r="AU8" s="166"/>
      <c r="AV8" s="272"/>
      <c r="AW8" s="275"/>
      <c r="AX8" s="275"/>
      <c r="AY8" s="98"/>
      <c r="AZ8" s="270" t="s">
        <v>58</v>
      </c>
      <c r="BA8" s="270"/>
      <c r="BB8" s="270"/>
      <c r="BC8" s="270"/>
      <c r="BD8" s="166"/>
      <c r="BE8" s="272"/>
      <c r="BF8" s="275"/>
      <c r="BG8" s="275"/>
      <c r="BH8" s="98"/>
      <c r="BI8" s="270" t="s">
        <v>58</v>
      </c>
      <c r="BJ8" s="270"/>
      <c r="BK8" s="270"/>
      <c r="BL8" s="270"/>
    </row>
    <row r="9" spans="1:146" s="47" customFormat="1" ht="83.25" customHeight="1">
      <c r="A9" s="266"/>
      <c r="B9" s="269"/>
      <c r="C9" s="273"/>
      <c r="D9" s="108" t="s">
        <v>41</v>
      </c>
      <c r="E9" s="108" t="s">
        <v>43</v>
      </c>
      <c r="F9" s="108" t="s">
        <v>44</v>
      </c>
      <c r="G9" s="108" t="s">
        <v>45</v>
      </c>
      <c r="H9" s="108" t="s">
        <v>46</v>
      </c>
      <c r="I9" s="108" t="s">
        <v>47</v>
      </c>
      <c r="J9" s="108" t="s">
        <v>48</v>
      </c>
      <c r="K9" s="46"/>
      <c r="L9" s="273"/>
      <c r="M9" s="108" t="s">
        <v>41</v>
      </c>
      <c r="N9" s="108" t="s">
        <v>43</v>
      </c>
      <c r="O9" s="108" t="s">
        <v>44</v>
      </c>
      <c r="P9" s="108" t="s">
        <v>45</v>
      </c>
      <c r="Q9" s="108" t="s">
        <v>46</v>
      </c>
      <c r="R9" s="108" t="s">
        <v>47</v>
      </c>
      <c r="S9" s="108" t="s">
        <v>48</v>
      </c>
      <c r="T9" s="46"/>
      <c r="U9" s="273"/>
      <c r="V9" s="108" t="s">
        <v>41</v>
      </c>
      <c r="W9" s="108" t="s">
        <v>43</v>
      </c>
      <c r="X9" s="108" t="s">
        <v>44</v>
      </c>
      <c r="Y9" s="108" t="s">
        <v>45</v>
      </c>
      <c r="Z9" s="108" t="s">
        <v>46</v>
      </c>
      <c r="AA9" s="108" t="s">
        <v>47</v>
      </c>
      <c r="AB9" s="108" t="s">
        <v>48</v>
      </c>
      <c r="AC9" s="46"/>
      <c r="AD9" s="273"/>
      <c r="AE9" s="108" t="s">
        <v>41</v>
      </c>
      <c r="AF9" s="108" t="s">
        <v>43</v>
      </c>
      <c r="AG9" s="108" t="s">
        <v>44</v>
      </c>
      <c r="AH9" s="108" t="s">
        <v>45</v>
      </c>
      <c r="AI9" s="108" t="s">
        <v>46</v>
      </c>
      <c r="AJ9" s="108" t="s">
        <v>47</v>
      </c>
      <c r="AK9" s="108" t="s">
        <v>48</v>
      </c>
      <c r="AL9" s="46"/>
      <c r="AM9" s="273"/>
      <c r="AN9" s="108" t="s">
        <v>41</v>
      </c>
      <c r="AO9" s="108" t="s">
        <v>43</v>
      </c>
      <c r="AP9" s="108" t="s">
        <v>44</v>
      </c>
      <c r="AQ9" s="108" t="s">
        <v>45</v>
      </c>
      <c r="AR9" s="108" t="s">
        <v>46</v>
      </c>
      <c r="AS9" s="108" t="s">
        <v>47</v>
      </c>
      <c r="AT9" s="108" t="s">
        <v>48</v>
      </c>
      <c r="AU9" s="46"/>
      <c r="AV9" s="273"/>
      <c r="AW9" s="108" t="s">
        <v>41</v>
      </c>
      <c r="AX9" s="108" t="s">
        <v>43</v>
      </c>
      <c r="AY9" s="108" t="s">
        <v>44</v>
      </c>
      <c r="AZ9" s="108" t="s">
        <v>45</v>
      </c>
      <c r="BA9" s="108" t="s">
        <v>46</v>
      </c>
      <c r="BB9" s="108" t="s">
        <v>47</v>
      </c>
      <c r="BC9" s="108" t="s">
        <v>48</v>
      </c>
      <c r="BD9" s="46"/>
      <c r="BE9" s="273"/>
      <c r="BF9" s="108" t="s">
        <v>41</v>
      </c>
      <c r="BG9" s="108" t="s">
        <v>43</v>
      </c>
      <c r="BH9" s="108" t="s">
        <v>44</v>
      </c>
      <c r="BI9" s="108" t="s">
        <v>45</v>
      </c>
      <c r="BJ9" s="108" t="s">
        <v>46</v>
      </c>
      <c r="BK9" s="108" t="s">
        <v>47</v>
      </c>
      <c r="BL9" s="108" t="s">
        <v>48</v>
      </c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</row>
    <row r="10" spans="1:146" s="166" customFormat="1">
      <c r="A10" s="169">
        <v>2019</v>
      </c>
      <c r="B10" s="170" t="s">
        <v>64</v>
      </c>
      <c r="C10" s="171">
        <v>99.157784401940873</v>
      </c>
      <c r="D10" s="171">
        <v>99.270290394638877</v>
      </c>
      <c r="E10" s="171">
        <v>100.82547408542844</v>
      </c>
      <c r="F10" s="171">
        <v>98.836244147240535</v>
      </c>
      <c r="G10" s="171">
        <v>98.914143068200815</v>
      </c>
      <c r="H10" s="171">
        <v>104.81598468665842</v>
      </c>
      <c r="I10" s="171">
        <v>98.679146013900805</v>
      </c>
      <c r="J10" s="171">
        <v>98.576358930046439</v>
      </c>
      <c r="K10" s="171"/>
      <c r="L10" s="171">
        <v>97.501109662039525</v>
      </c>
      <c r="M10" s="171">
        <v>97.372030504197056</v>
      </c>
      <c r="N10" s="171">
        <v>99.620417586662967</v>
      </c>
      <c r="O10" s="171">
        <v>95.601732873191864</v>
      </c>
      <c r="P10" s="171">
        <v>102.35439382207059</v>
      </c>
      <c r="Q10" s="171">
        <v>106.93839740620656</v>
      </c>
      <c r="R10" s="171">
        <v>95.091388641720158</v>
      </c>
      <c r="S10" s="171">
        <v>98.465089440276969</v>
      </c>
      <c r="T10" s="171"/>
      <c r="U10" s="171">
        <v>98.905198987898373</v>
      </c>
      <c r="V10" s="171">
        <v>99.527237895127158</v>
      </c>
      <c r="W10" s="171">
        <v>100.41198670025476</v>
      </c>
      <c r="X10" s="171">
        <v>98.170408098240003</v>
      </c>
      <c r="Y10" s="171">
        <v>97.793271775643163</v>
      </c>
      <c r="Z10" s="171">
        <v>101.61596715851337</v>
      </c>
      <c r="AA10" s="171">
        <v>99.674610370078867</v>
      </c>
      <c r="AB10" s="171">
        <v>100.31698258175066</v>
      </c>
      <c r="AC10" s="171"/>
      <c r="AD10" s="171">
        <v>97.735294748454209</v>
      </c>
      <c r="AE10" s="171">
        <v>99.180327868852459</v>
      </c>
      <c r="AF10" s="171">
        <v>99.049681912985193</v>
      </c>
      <c r="AG10" s="171">
        <v>98.123164370646208</v>
      </c>
      <c r="AH10" s="171">
        <v>95.070731554343965</v>
      </c>
      <c r="AI10" s="171">
        <v>97.973778307508923</v>
      </c>
      <c r="AJ10" s="171">
        <v>97.782170139947539</v>
      </c>
      <c r="AK10" s="171">
        <v>95.84330089734344</v>
      </c>
      <c r="AL10" s="171"/>
      <c r="AM10" s="171">
        <v>96.375650087524633</v>
      </c>
      <c r="AN10" s="171">
        <v>98.149951314508272</v>
      </c>
      <c r="AO10" s="171">
        <v>97.239144154792072</v>
      </c>
      <c r="AP10" s="171">
        <v>94.30202309832481</v>
      </c>
      <c r="AQ10" s="171">
        <v>101.50675520952599</v>
      </c>
      <c r="AR10" s="171">
        <v>109.76337243984888</v>
      </c>
      <c r="AS10" s="171">
        <v>92.07684595101594</v>
      </c>
      <c r="AT10" s="171">
        <v>97.482592394215317</v>
      </c>
      <c r="AU10" s="171"/>
      <c r="AV10" s="171">
        <v>100.47650899484262</v>
      </c>
      <c r="AW10" s="171">
        <v>100.58919992418687</v>
      </c>
      <c r="AX10" s="171">
        <v>99.527184990596226</v>
      </c>
      <c r="AY10" s="171">
        <v>101.57782317743596</v>
      </c>
      <c r="AZ10" s="171">
        <v>99.617331926880553</v>
      </c>
      <c r="BA10" s="171">
        <v>102.79818611533662</v>
      </c>
      <c r="BB10" s="171">
        <v>96.798787324310041</v>
      </c>
      <c r="BC10" s="171">
        <v>99.242477324925062</v>
      </c>
      <c r="BD10" s="171"/>
      <c r="BE10" s="171">
        <v>98.716221513390295</v>
      </c>
      <c r="BF10" s="171">
        <v>98.056412378038033</v>
      </c>
      <c r="BG10" s="171">
        <v>99.389495580534089</v>
      </c>
      <c r="BH10" s="171">
        <v>98.300143737552474</v>
      </c>
      <c r="BI10" s="171">
        <v>99.208392003852026</v>
      </c>
      <c r="BJ10" s="171">
        <v>110.77854184650302</v>
      </c>
      <c r="BK10" s="171">
        <v>97.078231772137187</v>
      </c>
      <c r="BL10" s="172">
        <v>99.377392077215546</v>
      </c>
    </row>
    <row r="11" spans="1:146" s="166" customFormat="1">
      <c r="A11" s="173"/>
      <c r="B11" s="174" t="s">
        <v>65</v>
      </c>
      <c r="C11" s="175">
        <v>97.546689527646009</v>
      </c>
      <c r="D11" s="175">
        <v>99.538346984363372</v>
      </c>
      <c r="E11" s="175">
        <v>100.03314973490902</v>
      </c>
      <c r="F11" s="175">
        <v>96.709893511689373</v>
      </c>
      <c r="G11" s="175">
        <v>97.857397582294396</v>
      </c>
      <c r="H11" s="175">
        <v>102.9500440056333</v>
      </c>
      <c r="I11" s="175">
        <v>95.918246951898553</v>
      </c>
      <c r="J11" s="175">
        <v>98.68089201557585</v>
      </c>
      <c r="K11" s="175"/>
      <c r="L11" s="175">
        <v>97.119639925908956</v>
      </c>
      <c r="M11" s="175">
        <v>98.754594831842851</v>
      </c>
      <c r="N11" s="175">
        <v>100.82112809879334</v>
      </c>
      <c r="O11" s="175">
        <v>94.691240179161468</v>
      </c>
      <c r="P11" s="175">
        <v>101.99443316660737</v>
      </c>
      <c r="Q11" s="175">
        <v>105.71560907827697</v>
      </c>
      <c r="R11" s="175">
        <v>94.561969185236222</v>
      </c>
      <c r="S11" s="175">
        <v>98.850877916082766</v>
      </c>
      <c r="T11" s="175"/>
      <c r="U11" s="175">
        <v>98.565062467999226</v>
      </c>
      <c r="V11" s="175">
        <v>99.817693044526166</v>
      </c>
      <c r="W11" s="175">
        <v>101.18747794012506</v>
      </c>
      <c r="X11" s="175">
        <v>97.732527381017718</v>
      </c>
      <c r="Y11" s="175">
        <v>98.205657340147184</v>
      </c>
      <c r="Z11" s="175">
        <v>100.3188333179431</v>
      </c>
      <c r="AA11" s="175">
        <v>98.546457618759419</v>
      </c>
      <c r="AB11" s="175">
        <v>99.708632171992676</v>
      </c>
      <c r="AC11" s="175"/>
      <c r="AD11" s="175">
        <v>98.361582276783054</v>
      </c>
      <c r="AE11" s="175">
        <v>98.524590163934434</v>
      </c>
      <c r="AF11" s="175">
        <v>100.47408321246139</v>
      </c>
      <c r="AG11" s="175">
        <v>99.489245670797473</v>
      </c>
      <c r="AH11" s="175">
        <v>95.802077021208902</v>
      </c>
      <c r="AI11" s="175">
        <v>98.688915375446939</v>
      </c>
      <c r="AJ11" s="175">
        <v>94.333797073671818</v>
      </c>
      <c r="AK11" s="175">
        <v>96.890119970309868</v>
      </c>
      <c r="AL11" s="175"/>
      <c r="AM11" s="175">
        <v>97.263445918224249</v>
      </c>
      <c r="AN11" s="175">
        <v>99.387135574775186</v>
      </c>
      <c r="AO11" s="175">
        <v>99.610019847013618</v>
      </c>
      <c r="AP11" s="175">
        <v>95.893690252634599</v>
      </c>
      <c r="AQ11" s="175">
        <v>100.95717884130983</v>
      </c>
      <c r="AR11" s="175">
        <v>100.69596341220918</v>
      </c>
      <c r="AS11" s="175">
        <v>93.067960493888535</v>
      </c>
      <c r="AT11" s="175">
        <v>98.69666131048028</v>
      </c>
      <c r="AU11" s="175"/>
      <c r="AV11" s="175">
        <v>99.563313714910777</v>
      </c>
      <c r="AW11" s="175">
        <v>101.0407825234238</v>
      </c>
      <c r="AX11" s="175">
        <v>99.448435986962565</v>
      </c>
      <c r="AY11" s="175">
        <v>100.44036479253096</v>
      </c>
      <c r="AZ11" s="175">
        <v>98.814817910933684</v>
      </c>
      <c r="BA11" s="175">
        <v>102.37078637258294</v>
      </c>
      <c r="BB11" s="175">
        <v>94.269389805272297</v>
      </c>
      <c r="BC11" s="175">
        <v>98.862548172369486</v>
      </c>
      <c r="BD11" s="175"/>
      <c r="BE11" s="175">
        <v>97.9200880852555</v>
      </c>
      <c r="BF11" s="175">
        <v>98.613519228172947</v>
      </c>
      <c r="BG11" s="175">
        <v>100.09619821425969</v>
      </c>
      <c r="BH11" s="175">
        <v>98.257294620518508</v>
      </c>
      <c r="BI11" s="175">
        <v>98.20933546840169</v>
      </c>
      <c r="BJ11" s="175">
        <v>101.49074226744131</v>
      </c>
      <c r="BK11" s="175">
        <v>93.541809246623586</v>
      </c>
      <c r="BL11" s="176">
        <v>98.586461810401431</v>
      </c>
    </row>
    <row r="12" spans="1:146" s="166" customFormat="1">
      <c r="A12" s="169"/>
      <c r="B12" s="170" t="s">
        <v>66</v>
      </c>
      <c r="C12" s="171">
        <v>98.778262957801161</v>
      </c>
      <c r="D12" s="171">
        <v>99.425167535368573</v>
      </c>
      <c r="E12" s="171">
        <v>100.51308111005382</v>
      </c>
      <c r="F12" s="171">
        <v>98.203709761763136</v>
      </c>
      <c r="G12" s="171">
        <v>100.06695632555331</v>
      </c>
      <c r="H12" s="171">
        <v>101.55828626997814</v>
      </c>
      <c r="I12" s="171">
        <v>97.690943523890567</v>
      </c>
      <c r="J12" s="171">
        <v>98.566403398102011</v>
      </c>
      <c r="K12" s="171"/>
      <c r="L12" s="171">
        <v>96.769798148063344</v>
      </c>
      <c r="M12" s="171">
        <v>100.26883195259776</v>
      </c>
      <c r="N12" s="171">
        <v>101.28929504156984</v>
      </c>
      <c r="O12" s="171">
        <v>93.52620114056343</v>
      </c>
      <c r="P12" s="171">
        <v>102.16185672728794</v>
      </c>
      <c r="Q12" s="171">
        <v>99.04585456229735</v>
      </c>
      <c r="R12" s="171">
        <v>96.978163042056948</v>
      </c>
      <c r="S12" s="171">
        <v>99.79061907509687</v>
      </c>
      <c r="T12" s="171"/>
      <c r="U12" s="171">
        <v>98.32997464829225</v>
      </c>
      <c r="V12" s="171">
        <v>99.619936347063003</v>
      </c>
      <c r="W12" s="171">
        <v>101.96622059167929</v>
      </c>
      <c r="X12" s="171">
        <v>97.960788354210564</v>
      </c>
      <c r="Y12" s="171">
        <v>97.071851848366322</v>
      </c>
      <c r="Z12" s="171">
        <v>98.938365045261946</v>
      </c>
      <c r="AA12" s="171">
        <v>96.799404653873296</v>
      </c>
      <c r="AB12" s="171">
        <v>100.46746926218624</v>
      </c>
      <c r="AC12" s="171"/>
      <c r="AD12" s="171">
        <v>98.491902597366916</v>
      </c>
      <c r="AE12" s="171">
        <v>97.295081967213122</v>
      </c>
      <c r="AF12" s="171">
        <v>99.299274889857031</v>
      </c>
      <c r="AG12" s="171">
        <v>99.536726152927855</v>
      </c>
      <c r="AH12" s="171">
        <v>96.621183943824832</v>
      </c>
      <c r="AI12" s="171">
        <v>97.258641239570892</v>
      </c>
      <c r="AJ12" s="171">
        <v>95.951527773771943</v>
      </c>
      <c r="AK12" s="171">
        <v>97.246254294246754</v>
      </c>
      <c r="AL12" s="171"/>
      <c r="AM12" s="171">
        <v>96.902812172630476</v>
      </c>
      <c r="AN12" s="171">
        <v>98.081218855604561</v>
      </c>
      <c r="AO12" s="171">
        <v>100.82735086748633</v>
      </c>
      <c r="AP12" s="171">
        <v>95.317030093787082</v>
      </c>
      <c r="AQ12" s="171">
        <v>101.28692466223953</v>
      </c>
      <c r="AR12" s="171">
        <v>96.40087492543249</v>
      </c>
      <c r="AS12" s="171">
        <v>92.671514676783744</v>
      </c>
      <c r="AT12" s="171">
        <v>99.410819496518485</v>
      </c>
      <c r="AU12" s="171"/>
      <c r="AV12" s="171">
        <v>98.673747454109844</v>
      </c>
      <c r="AW12" s="171">
        <v>101.00617217822681</v>
      </c>
      <c r="AX12" s="171">
        <v>98.615151693424664</v>
      </c>
      <c r="AY12" s="171">
        <v>99.784854033938601</v>
      </c>
      <c r="AZ12" s="171">
        <v>97.992505029461796</v>
      </c>
      <c r="BA12" s="171">
        <v>94.775892944936217</v>
      </c>
      <c r="BB12" s="171">
        <v>92.410910493411933</v>
      </c>
      <c r="BC12" s="171">
        <v>99.124138736424143</v>
      </c>
      <c r="BD12" s="171"/>
      <c r="BE12" s="171">
        <v>97.558162635016117</v>
      </c>
      <c r="BF12" s="171">
        <v>99.93569230171866</v>
      </c>
      <c r="BG12" s="171">
        <v>100.61310130973195</v>
      </c>
      <c r="BH12" s="171">
        <v>97.443284056342065</v>
      </c>
      <c r="BI12" s="171">
        <v>98.751969695419021</v>
      </c>
      <c r="BJ12" s="171">
        <v>97.242563261980749</v>
      </c>
      <c r="BK12" s="171">
        <v>92.027993980816433</v>
      </c>
      <c r="BL12" s="172">
        <v>99.84356158295904</v>
      </c>
    </row>
    <row r="13" spans="1:146" s="166" customFormat="1">
      <c r="A13" s="173"/>
      <c r="B13" s="174" t="s">
        <v>67</v>
      </c>
      <c r="C13" s="175">
        <v>98.140497246974689</v>
      </c>
      <c r="D13" s="175">
        <v>99.651526433358143</v>
      </c>
      <c r="E13" s="175">
        <v>100.43119803745523</v>
      </c>
      <c r="F13" s="175">
        <v>97.484754236919244</v>
      </c>
      <c r="G13" s="175">
        <v>100.22706927796338</v>
      </c>
      <c r="H13" s="175">
        <v>98.968754730908302</v>
      </c>
      <c r="I13" s="175">
        <v>95.8989837454656</v>
      </c>
      <c r="J13" s="175">
        <v>97.764983075559485</v>
      </c>
      <c r="K13" s="175"/>
      <c r="L13" s="175">
        <v>96.371430410021404</v>
      </c>
      <c r="M13" s="175">
        <v>99.93964996982497</v>
      </c>
      <c r="N13" s="175">
        <v>100.99187133664351</v>
      </c>
      <c r="O13" s="175">
        <v>93.653474312847251</v>
      </c>
      <c r="P13" s="175">
        <v>100.01883515057655</v>
      </c>
      <c r="Q13" s="175">
        <v>98.045391384900398</v>
      </c>
      <c r="R13" s="175">
        <v>95.414143153745329</v>
      </c>
      <c r="S13" s="175">
        <v>100.23575962410355</v>
      </c>
      <c r="T13" s="175"/>
      <c r="U13" s="175">
        <v>98.036202091169386</v>
      </c>
      <c r="V13" s="175">
        <v>99.187343571362362</v>
      </c>
      <c r="W13" s="175">
        <v>100.71495915065671</v>
      </c>
      <c r="X13" s="175">
        <v>97.675399414875201</v>
      </c>
      <c r="Y13" s="175">
        <v>96.601165605855371</v>
      </c>
      <c r="Z13" s="175">
        <v>98.145808884655295</v>
      </c>
      <c r="AA13" s="175">
        <v>97.049157692734383</v>
      </c>
      <c r="AB13" s="175">
        <v>100.96055327858646</v>
      </c>
      <c r="AC13" s="175"/>
      <c r="AD13" s="175">
        <v>98.258036640964946</v>
      </c>
      <c r="AE13" s="175">
        <v>96.967213114754102</v>
      </c>
      <c r="AF13" s="175">
        <v>100.35789337838158</v>
      </c>
      <c r="AG13" s="175">
        <v>98.600682362357475</v>
      </c>
      <c r="AH13" s="175">
        <v>96.955513300088754</v>
      </c>
      <c r="AI13" s="175">
        <v>97.258641239570892</v>
      </c>
      <c r="AJ13" s="175">
        <v>96.966340389948925</v>
      </c>
      <c r="AK13" s="175">
        <v>99.717610662442738</v>
      </c>
      <c r="AL13" s="175"/>
      <c r="AM13" s="175">
        <v>98.362341749023983</v>
      </c>
      <c r="AN13" s="175">
        <v>99.318403115871476</v>
      </c>
      <c r="AO13" s="175">
        <v>102.1560833982853</v>
      </c>
      <c r="AP13" s="175">
        <v>97.783263024061213</v>
      </c>
      <c r="AQ13" s="175">
        <v>99.858026104877482</v>
      </c>
      <c r="AR13" s="175">
        <v>95.923642871346189</v>
      </c>
      <c r="AS13" s="175">
        <v>93.662629219656338</v>
      </c>
      <c r="AT13" s="175">
        <v>101.91037314765221</v>
      </c>
      <c r="AU13" s="175"/>
      <c r="AV13" s="175">
        <v>98.176594966080131</v>
      </c>
      <c r="AW13" s="175">
        <v>101.68189796540615</v>
      </c>
      <c r="AX13" s="175">
        <v>98.857390476249051</v>
      </c>
      <c r="AY13" s="175">
        <v>98.92013771407791</v>
      </c>
      <c r="AZ13" s="175">
        <v>96.214566905316332</v>
      </c>
      <c r="BA13" s="175">
        <v>94.484406320469901</v>
      </c>
      <c r="BB13" s="175">
        <v>93.957251388029349</v>
      </c>
      <c r="BC13" s="175">
        <v>98.557359180972398</v>
      </c>
      <c r="BD13" s="175"/>
      <c r="BE13" s="175">
        <v>97.945943753574213</v>
      </c>
      <c r="BF13" s="175">
        <v>99.910207084432543</v>
      </c>
      <c r="BG13" s="175">
        <v>100.28882121676843</v>
      </c>
      <c r="BH13" s="175">
        <v>98.126522358949273</v>
      </c>
      <c r="BI13" s="175">
        <v>99.864732185382124</v>
      </c>
      <c r="BJ13" s="175">
        <v>94.786766631426843</v>
      </c>
      <c r="BK13" s="175">
        <v>92.236656798542811</v>
      </c>
      <c r="BL13" s="176">
        <v>99.198833577586328</v>
      </c>
    </row>
    <row r="14" spans="1:146" s="166" customFormat="1">
      <c r="A14" s="169"/>
      <c r="B14" s="170" t="s">
        <v>68</v>
      </c>
      <c r="C14" s="171">
        <v>98.780322328697338</v>
      </c>
      <c r="D14" s="171">
        <v>99.800446760982865</v>
      </c>
      <c r="E14" s="171">
        <v>100.65225215543482</v>
      </c>
      <c r="F14" s="171">
        <v>98.534014286388143</v>
      </c>
      <c r="G14" s="171">
        <v>99.663035013791557</v>
      </c>
      <c r="H14" s="171">
        <v>99.846301090746422</v>
      </c>
      <c r="I14" s="171">
        <v>96.39597447143565</v>
      </c>
      <c r="J14" s="171">
        <v>98.669277228344939</v>
      </c>
      <c r="K14" s="171"/>
      <c r="L14" s="171">
        <v>97.673596813571848</v>
      </c>
      <c r="M14" s="171">
        <v>100.66385033192515</v>
      </c>
      <c r="N14" s="171">
        <v>98.788732782262045</v>
      </c>
      <c r="O14" s="171">
        <v>96.717820691680743</v>
      </c>
      <c r="P14" s="171">
        <v>97.750245903354738</v>
      </c>
      <c r="Q14" s="171">
        <v>100.82445576655857</v>
      </c>
      <c r="R14" s="171">
        <v>96.050722211059764</v>
      </c>
      <c r="S14" s="171">
        <v>99.79061907509687</v>
      </c>
      <c r="T14" s="171"/>
      <c r="U14" s="171">
        <v>98.721970755667201</v>
      </c>
      <c r="V14" s="171">
        <v>100.49748169205576</v>
      </c>
      <c r="W14" s="171">
        <v>100.58009453600909</v>
      </c>
      <c r="X14" s="171">
        <v>98.445736293418122</v>
      </c>
      <c r="Y14" s="171">
        <v>98.152656723818438</v>
      </c>
      <c r="Z14" s="171">
        <v>100.44823024219069</v>
      </c>
      <c r="AA14" s="171">
        <v>96.393708254010136</v>
      </c>
      <c r="AB14" s="171">
        <v>100.47387295073973</v>
      </c>
      <c r="AC14" s="171"/>
      <c r="AD14" s="171">
        <v>98.6881464958837</v>
      </c>
      <c r="AE14" s="171">
        <v>97.950819672131146</v>
      </c>
      <c r="AF14" s="171">
        <v>100.9173259131625</v>
      </c>
      <c r="AG14" s="171">
        <v>100.0454456043248</v>
      </c>
      <c r="AH14" s="171">
        <v>96.525064254001762</v>
      </c>
      <c r="AI14" s="171">
        <v>97.973778307508923</v>
      </c>
      <c r="AJ14" s="171">
        <v>92.119117776517228</v>
      </c>
      <c r="AK14" s="171">
        <v>100.24641617350751</v>
      </c>
      <c r="AL14" s="171"/>
      <c r="AM14" s="171">
        <v>98.964097629026128</v>
      </c>
      <c r="AN14" s="171">
        <v>99.455868033678911</v>
      </c>
      <c r="AO14" s="171">
        <v>100.41947759573623</v>
      </c>
      <c r="AP14" s="171">
        <v>99.181291527245079</v>
      </c>
      <c r="AQ14" s="171">
        <v>100.13281428898557</v>
      </c>
      <c r="AR14" s="171">
        <v>97.832571087691377</v>
      </c>
      <c r="AS14" s="171">
        <v>93.132498185014256</v>
      </c>
      <c r="AT14" s="171">
        <v>102.83877878950189</v>
      </c>
      <c r="AU14" s="171"/>
      <c r="AV14" s="171">
        <v>98.459417361855614</v>
      </c>
      <c r="AW14" s="171">
        <v>101.58136315316727</v>
      </c>
      <c r="AX14" s="171">
        <v>100.64208256872139</v>
      </c>
      <c r="AY14" s="171">
        <v>98.683038077989607</v>
      </c>
      <c r="AZ14" s="171">
        <v>96.174969174266323</v>
      </c>
      <c r="BA14" s="171">
        <v>99.920931047656694</v>
      </c>
      <c r="BB14" s="171">
        <v>93.975190377526062</v>
      </c>
      <c r="BC14" s="171">
        <v>99.86842617462726</v>
      </c>
      <c r="BD14" s="171"/>
      <c r="BE14" s="171">
        <v>98.306172988082864</v>
      </c>
      <c r="BF14" s="171">
        <v>100.24661195284612</v>
      </c>
      <c r="BG14" s="171">
        <v>99.187251884830829</v>
      </c>
      <c r="BH14" s="171">
        <v>99.115067434932541</v>
      </c>
      <c r="BI14" s="171">
        <v>98.675242153480028</v>
      </c>
      <c r="BJ14" s="171">
        <v>96.346372074527437</v>
      </c>
      <c r="BK14" s="171">
        <v>92.493238470724535</v>
      </c>
      <c r="BL14" s="172">
        <v>99.760873418701209</v>
      </c>
    </row>
    <row r="15" spans="1:146" s="166" customFormat="1">
      <c r="A15" s="173"/>
      <c r="B15" s="174" t="s">
        <v>69</v>
      </c>
      <c r="C15" s="175">
        <v>99.02611845986219</v>
      </c>
      <c r="D15" s="175">
        <v>99.210722263588963</v>
      </c>
      <c r="E15" s="175">
        <v>99.861939674021073</v>
      </c>
      <c r="F15" s="175">
        <v>99.206585583773105</v>
      </c>
      <c r="G15" s="175">
        <v>100.03275037662932</v>
      </c>
      <c r="H15" s="175">
        <v>100.00949392253216</v>
      </c>
      <c r="I15" s="175">
        <v>95.899465325626437</v>
      </c>
      <c r="J15" s="175">
        <v>98.798699143848239</v>
      </c>
      <c r="K15" s="175"/>
      <c r="L15" s="175">
        <v>98.912050310559181</v>
      </c>
      <c r="M15" s="175">
        <v>100.00548636637953</v>
      </c>
      <c r="N15" s="175">
        <v>99.917841291374486</v>
      </c>
      <c r="O15" s="175">
        <v>99.263284137357132</v>
      </c>
      <c r="P15" s="175">
        <v>98.294372475566618</v>
      </c>
      <c r="Q15" s="175">
        <v>97.489578508568755</v>
      </c>
      <c r="R15" s="175">
        <v>96.27141996038921</v>
      </c>
      <c r="S15" s="175">
        <v>99.909323221498653</v>
      </c>
      <c r="T15" s="175"/>
      <c r="U15" s="175">
        <v>98.846904561976771</v>
      </c>
      <c r="V15" s="175">
        <v>100.3553440657541</v>
      </c>
      <c r="W15" s="175">
        <v>99.978327206545259</v>
      </c>
      <c r="X15" s="175">
        <v>98.61350735604222</v>
      </c>
      <c r="Y15" s="175">
        <v>97.783894743479905</v>
      </c>
      <c r="Z15" s="175">
        <v>100.4865570485361</v>
      </c>
      <c r="AA15" s="175">
        <v>97.802071731935683</v>
      </c>
      <c r="AB15" s="175">
        <v>99.334016393462306</v>
      </c>
      <c r="AC15" s="175"/>
      <c r="AD15" s="175">
        <v>98.737766633296118</v>
      </c>
      <c r="AE15" s="175">
        <v>98.114754098360663</v>
      </c>
      <c r="AF15" s="175">
        <v>99.845797442831568</v>
      </c>
      <c r="AG15" s="175">
        <v>99.197579851996565</v>
      </c>
      <c r="AH15" s="175">
        <v>96.754915686370524</v>
      </c>
      <c r="AI15" s="175">
        <v>99.40405244338497</v>
      </c>
      <c r="AJ15" s="175">
        <v>97.591146589265207</v>
      </c>
      <c r="AK15" s="175">
        <v>100.19245642769194</v>
      </c>
      <c r="AL15" s="175"/>
      <c r="AM15" s="175">
        <v>98.677074156743814</v>
      </c>
      <c r="AN15" s="175">
        <v>99.387135574775201</v>
      </c>
      <c r="AO15" s="175">
        <v>99.778020511820458</v>
      </c>
      <c r="AP15" s="175">
        <v>98.908920677309723</v>
      </c>
      <c r="AQ15" s="175">
        <v>98.978703915731614</v>
      </c>
      <c r="AR15" s="175">
        <v>97.116723006561926</v>
      </c>
      <c r="AS15" s="175">
        <v>94.178930748883374</v>
      </c>
      <c r="AT15" s="175">
        <v>102.05320478485986</v>
      </c>
      <c r="AU15" s="175"/>
      <c r="AV15" s="175">
        <v>98.540434281496601</v>
      </c>
      <c r="AW15" s="175">
        <v>101.37040485863324</v>
      </c>
      <c r="AX15" s="175">
        <v>99.816073998424628</v>
      </c>
      <c r="AY15" s="175">
        <v>98.774468656613436</v>
      </c>
      <c r="AZ15" s="175">
        <v>97.146433509359923</v>
      </c>
      <c r="BA15" s="175">
        <v>99.8243387057679</v>
      </c>
      <c r="BB15" s="175">
        <v>94.219160634681486</v>
      </c>
      <c r="BC15" s="175">
        <v>99.525867102650935</v>
      </c>
      <c r="BD15" s="175"/>
      <c r="BE15" s="175">
        <v>98.061888300735106</v>
      </c>
      <c r="BF15" s="175">
        <v>99.949964023462059</v>
      </c>
      <c r="BG15" s="175">
        <v>98.834214286183752</v>
      </c>
      <c r="BH15" s="175">
        <v>98.667867255118196</v>
      </c>
      <c r="BI15" s="175">
        <v>98.53883763446197</v>
      </c>
      <c r="BJ15" s="175">
        <v>94.274657381453522</v>
      </c>
      <c r="BK15" s="175">
        <v>93.449678885574912</v>
      </c>
      <c r="BL15" s="176">
        <v>99.349230166200215</v>
      </c>
    </row>
    <row r="16" spans="1:146" s="166" customFormat="1">
      <c r="A16" s="169"/>
      <c r="B16" s="170" t="s">
        <v>70</v>
      </c>
      <c r="C16" s="171">
        <v>99.626971398549827</v>
      </c>
      <c r="D16" s="171">
        <v>100.11020104244228</v>
      </c>
      <c r="E16" s="171">
        <v>100.05920343982675</v>
      </c>
      <c r="F16" s="171">
        <v>100.29856794800192</v>
      </c>
      <c r="G16" s="171">
        <v>99.256930343587825</v>
      </c>
      <c r="H16" s="171">
        <v>98.294429633302983</v>
      </c>
      <c r="I16" s="171">
        <v>95.785330827511217</v>
      </c>
      <c r="J16" s="171">
        <v>100.17422180927207</v>
      </c>
      <c r="K16" s="171"/>
      <c r="L16" s="171">
        <v>99.086397305075351</v>
      </c>
      <c r="M16" s="171">
        <v>100.46634114226147</v>
      </c>
      <c r="N16" s="171">
        <v>98.540879694859228</v>
      </c>
      <c r="O16" s="171">
        <v>99.478669505837445</v>
      </c>
      <c r="P16" s="171">
        <v>99.307285017684094</v>
      </c>
      <c r="Q16" s="171">
        <v>97.489578508568755</v>
      </c>
      <c r="R16" s="171">
        <v>96.123437654480441</v>
      </c>
      <c r="S16" s="171">
        <v>100.17640755090265</v>
      </c>
      <c r="T16" s="171"/>
      <c r="U16" s="171">
        <v>99.015611700657828</v>
      </c>
      <c r="V16" s="171">
        <v>99.904211599666283</v>
      </c>
      <c r="W16" s="171">
        <v>100.41007526427856</v>
      </c>
      <c r="X16" s="171">
        <v>99.13751908238396</v>
      </c>
      <c r="Y16" s="171">
        <v>97.469968016213372</v>
      </c>
      <c r="Z16" s="171">
        <v>99.733382560468755</v>
      </c>
      <c r="AA16" s="171">
        <v>97.336678264235559</v>
      </c>
      <c r="AB16" s="171">
        <v>100.69800204923794</v>
      </c>
      <c r="AC16" s="171"/>
      <c r="AD16" s="171">
        <v>97.786927615684874</v>
      </c>
      <c r="AE16" s="171">
        <v>98.770491803278702</v>
      </c>
      <c r="AF16" s="171">
        <v>96.941051589747801</v>
      </c>
      <c r="AG16" s="171">
        <v>97.602235652415743</v>
      </c>
      <c r="AH16" s="171">
        <v>97.147752679935522</v>
      </c>
      <c r="AI16" s="171">
        <v>99.40405244338497</v>
      </c>
      <c r="AJ16" s="171">
        <v>98.273657819264912</v>
      </c>
      <c r="AK16" s="171">
        <v>99.879489900407521</v>
      </c>
      <c r="AL16" s="171"/>
      <c r="AM16" s="171">
        <v>98.745981108906079</v>
      </c>
      <c r="AN16" s="171">
        <v>101.380376882983</v>
      </c>
      <c r="AO16" s="171">
        <v>99.897507615855687</v>
      </c>
      <c r="AP16" s="171">
        <v>98.51100388873229</v>
      </c>
      <c r="AQ16" s="171">
        <v>100.46256010991526</v>
      </c>
      <c r="AR16" s="171">
        <v>96.162258898389339</v>
      </c>
      <c r="AS16" s="171">
        <v>93.662629219656353</v>
      </c>
      <c r="AT16" s="171">
        <v>101.26763078021781</v>
      </c>
      <c r="AU16" s="171"/>
      <c r="AV16" s="171">
        <v>98.39108310241572</v>
      </c>
      <c r="AW16" s="171">
        <v>99.842605334937517</v>
      </c>
      <c r="AX16" s="171">
        <v>100.18499596091688</v>
      </c>
      <c r="AY16" s="171">
        <v>98.47383251673989</v>
      </c>
      <c r="AZ16" s="171">
        <v>97.919909189203437</v>
      </c>
      <c r="BA16" s="171">
        <v>98.831916503173233</v>
      </c>
      <c r="BB16" s="171">
        <v>94.380611540151975</v>
      </c>
      <c r="BC16" s="171">
        <v>99.700260812020687</v>
      </c>
      <c r="BD16" s="171"/>
      <c r="BE16" s="171">
        <v>98.449332612350744</v>
      </c>
      <c r="BF16" s="171">
        <v>99.846494041177792</v>
      </c>
      <c r="BG16" s="171">
        <v>98.560651976261354</v>
      </c>
      <c r="BH16" s="171">
        <v>99.07039205143343</v>
      </c>
      <c r="BI16" s="171">
        <v>100.01552311839252</v>
      </c>
      <c r="BJ16" s="171">
        <v>93.70435389852868</v>
      </c>
      <c r="BK16" s="171">
        <v>93.469986298490753</v>
      </c>
      <c r="BL16" s="172">
        <v>99.439707795206971</v>
      </c>
    </row>
    <row r="17" spans="1:64" s="166" customFormat="1">
      <c r="A17" s="173"/>
      <c r="B17" s="174" t="s">
        <v>71</v>
      </c>
      <c r="C17" s="175">
        <v>99.952652928531208</v>
      </c>
      <c r="D17" s="175">
        <v>99.663440059568117</v>
      </c>
      <c r="E17" s="175">
        <v>100.09752954628877</v>
      </c>
      <c r="F17" s="175">
        <v>101.03168286857142</v>
      </c>
      <c r="G17" s="175">
        <v>99.610634411184591</v>
      </c>
      <c r="H17" s="175">
        <v>98.251322092858459</v>
      </c>
      <c r="I17" s="175">
        <v>94.924747080119289</v>
      </c>
      <c r="J17" s="175">
        <v>100.40817681030477</v>
      </c>
      <c r="K17" s="175"/>
      <c r="L17" s="175">
        <v>99.991078067544322</v>
      </c>
      <c r="M17" s="175">
        <v>100.72968672847972</v>
      </c>
      <c r="N17" s="175">
        <v>98.700607240069616</v>
      </c>
      <c r="O17" s="175">
        <v>101.67168416672787</v>
      </c>
      <c r="P17" s="175">
        <v>99.399367976058414</v>
      </c>
      <c r="Q17" s="175">
        <v>95.488652153774865</v>
      </c>
      <c r="R17" s="175">
        <v>95.232992399960452</v>
      </c>
      <c r="S17" s="175">
        <v>99.810403099497151</v>
      </c>
      <c r="T17" s="175"/>
      <c r="U17" s="175">
        <v>99.697718283381235</v>
      </c>
      <c r="V17" s="175">
        <v>98.980317028705613</v>
      </c>
      <c r="W17" s="175">
        <v>100.0288127621224</v>
      </c>
      <c r="X17" s="175">
        <v>100.66203543490325</v>
      </c>
      <c r="Y17" s="175">
        <v>100.89462322338926</v>
      </c>
      <c r="Z17" s="175">
        <v>96.65071181495091</v>
      </c>
      <c r="AA17" s="175">
        <v>96.950474784604239</v>
      </c>
      <c r="AB17" s="175">
        <v>99.468493852547766</v>
      </c>
      <c r="AC17" s="175"/>
      <c r="AD17" s="175">
        <v>98.368816542074043</v>
      </c>
      <c r="AE17" s="175">
        <v>99.836065573770512</v>
      </c>
      <c r="AF17" s="175">
        <v>100.17285030836409</v>
      </c>
      <c r="AG17" s="175">
        <v>98.591186265931398</v>
      </c>
      <c r="AH17" s="175">
        <v>96.445661031921702</v>
      </c>
      <c r="AI17" s="175">
        <v>100.83432657926102</v>
      </c>
      <c r="AJ17" s="175">
        <v>95.446111294557483</v>
      </c>
      <c r="AK17" s="175">
        <v>101.6925373670633</v>
      </c>
      <c r="AL17" s="175"/>
      <c r="AM17" s="175">
        <v>100.15610383466547</v>
      </c>
      <c r="AN17" s="175">
        <v>100.41812245833096</v>
      </c>
      <c r="AO17" s="175">
        <v>100.42127439437115</v>
      </c>
      <c r="AP17" s="175">
        <v>101.47090898451427</v>
      </c>
      <c r="AQ17" s="175">
        <v>101.2319670254179</v>
      </c>
      <c r="AR17" s="175">
        <v>91.867170411612648</v>
      </c>
      <c r="AS17" s="175">
        <v>95.170045291755955</v>
      </c>
      <c r="AT17" s="175">
        <v>101.69612569184073</v>
      </c>
      <c r="AU17" s="175"/>
      <c r="AV17" s="175">
        <v>99.232039690493636</v>
      </c>
      <c r="AW17" s="175">
        <v>98.987235375069048</v>
      </c>
      <c r="AX17" s="175">
        <v>100.57274920700004</v>
      </c>
      <c r="AY17" s="175">
        <v>99.354045544840119</v>
      </c>
      <c r="AZ17" s="175">
        <v>100.16246069100238</v>
      </c>
      <c r="BA17" s="175">
        <v>99.65850760555854</v>
      </c>
      <c r="BB17" s="175">
        <v>95.492828888948722</v>
      </c>
      <c r="BC17" s="175">
        <v>99.930709642259288</v>
      </c>
      <c r="BD17" s="175"/>
      <c r="BE17" s="175">
        <v>99.716529282023089</v>
      </c>
      <c r="BF17" s="175">
        <v>100.48413417800001</v>
      </c>
      <c r="BG17" s="175">
        <v>99.910790731145809</v>
      </c>
      <c r="BH17" s="175">
        <v>100.84206470835686</v>
      </c>
      <c r="BI17" s="175">
        <v>100.21895767057939</v>
      </c>
      <c r="BJ17" s="175">
        <v>105.22681202292856</v>
      </c>
      <c r="BK17" s="175">
        <v>93.109820220373251</v>
      </c>
      <c r="BL17" s="176">
        <v>99.82079237830834</v>
      </c>
    </row>
    <row r="18" spans="1:64" s="166" customFormat="1">
      <c r="A18" s="169"/>
      <c r="B18" s="170" t="s">
        <v>72</v>
      </c>
      <c r="C18" s="171">
        <v>99.879187049414497</v>
      </c>
      <c r="D18" s="171">
        <v>100.42591213700669</v>
      </c>
      <c r="E18" s="171">
        <v>99.691685250958301</v>
      </c>
      <c r="F18" s="171">
        <v>100.8495637440774</v>
      </c>
      <c r="G18" s="171">
        <v>100.38063215504754</v>
      </c>
      <c r="H18" s="171">
        <v>96.376144081841005</v>
      </c>
      <c r="I18" s="171">
        <v>93.80218372523926</v>
      </c>
      <c r="J18" s="171">
        <v>101.36888564418392</v>
      </c>
      <c r="K18" s="171"/>
      <c r="L18" s="171">
        <v>100.93611210878198</v>
      </c>
      <c r="M18" s="171">
        <v>101.19054150436166</v>
      </c>
      <c r="N18" s="171">
        <v>100.09409237575937</v>
      </c>
      <c r="O18" s="171">
        <v>104.09966468414228</v>
      </c>
      <c r="P18" s="171">
        <v>97.792101793524893</v>
      </c>
      <c r="Q18" s="171">
        <v>95.488652153774865</v>
      </c>
      <c r="R18" s="171">
        <v>93.37428360936498</v>
      </c>
      <c r="S18" s="171">
        <v>99.859863160497895</v>
      </c>
      <c r="T18" s="171"/>
      <c r="U18" s="171">
        <v>100.20892291322076</v>
      </c>
      <c r="V18" s="171">
        <v>100.47894200166856</v>
      </c>
      <c r="W18" s="171">
        <v>98.718809150363782</v>
      </c>
      <c r="X18" s="171">
        <v>101.12763964907668</v>
      </c>
      <c r="Y18" s="171">
        <v>103.63353199495391</v>
      </c>
      <c r="Z18" s="171">
        <v>95.160185832256701</v>
      </c>
      <c r="AA18" s="171">
        <v>96.844482031408461</v>
      </c>
      <c r="AB18" s="171">
        <v>99.519723360773995</v>
      </c>
      <c r="AC18" s="171"/>
      <c r="AD18" s="171">
        <v>98.614241516739028</v>
      </c>
      <c r="AE18" s="171">
        <v>101.22950819672133</v>
      </c>
      <c r="AF18" s="171">
        <v>101.06363903667217</v>
      </c>
      <c r="AG18" s="171">
        <v>98.577620413894138</v>
      </c>
      <c r="AH18" s="171">
        <v>96.775811271149578</v>
      </c>
      <c r="AI18" s="171">
        <v>92.252681764004762</v>
      </c>
      <c r="AJ18" s="171">
        <v>96.250002072792711</v>
      </c>
      <c r="AK18" s="171">
        <v>102.57747720206497</v>
      </c>
      <c r="AL18" s="171"/>
      <c r="AM18" s="171">
        <v>101.56974306226404</v>
      </c>
      <c r="AN18" s="171">
        <v>101.58657425969415</v>
      </c>
      <c r="AO18" s="171">
        <v>99.889422022443156</v>
      </c>
      <c r="AP18" s="171">
        <v>103.45198133834103</v>
      </c>
      <c r="AQ18" s="171">
        <v>100.79230593084496</v>
      </c>
      <c r="AR18" s="171">
        <v>94.014714655001001</v>
      </c>
      <c r="AS18" s="171">
        <v>100.53128349335292</v>
      </c>
      <c r="AT18" s="171">
        <v>99.482235315122296</v>
      </c>
      <c r="AU18" s="171"/>
      <c r="AV18" s="171">
        <v>99.6892324526045</v>
      </c>
      <c r="AW18" s="171">
        <v>98.682334715000323</v>
      </c>
      <c r="AX18" s="171">
        <v>99.876419702341806</v>
      </c>
      <c r="AY18" s="171">
        <v>99.611290901644878</v>
      </c>
      <c r="AZ18" s="171">
        <v>102.48684750363803</v>
      </c>
      <c r="BA18" s="171">
        <v>99.238801058173806</v>
      </c>
      <c r="BB18" s="171">
        <v>95.7906161145943</v>
      </c>
      <c r="BC18" s="171">
        <v>101.12343804741325</v>
      </c>
      <c r="BD18" s="171"/>
      <c r="BE18" s="171">
        <v>100.27945751373517</v>
      </c>
      <c r="BF18" s="171">
        <v>100.99078029791636</v>
      </c>
      <c r="BG18" s="171">
        <v>100.31946103192566</v>
      </c>
      <c r="BH18" s="171">
        <v>101.17355591749997</v>
      </c>
      <c r="BI18" s="171">
        <v>100.2572148754865</v>
      </c>
      <c r="BJ18" s="171">
        <v>101.61876957993466</v>
      </c>
      <c r="BK18" s="171">
        <v>95.029451743195892</v>
      </c>
      <c r="BL18" s="172">
        <v>101.89039324313866</v>
      </c>
    </row>
    <row r="19" spans="1:64" s="166" customFormat="1">
      <c r="A19" s="173"/>
      <c r="B19" s="174" t="s">
        <v>73</v>
      </c>
      <c r="C19" s="175">
        <v>100.33438438206329</v>
      </c>
      <c r="D19" s="175">
        <v>100.33060312732687</v>
      </c>
      <c r="E19" s="175">
        <v>99.873910295199494</v>
      </c>
      <c r="F19" s="175">
        <v>101.37932044652342</v>
      </c>
      <c r="G19" s="175">
        <v>100.77582003304147</v>
      </c>
      <c r="H19" s="175">
        <v>97.367617513025479</v>
      </c>
      <c r="I19" s="175">
        <v>94.706109687105325</v>
      </c>
      <c r="J19" s="175">
        <v>101.46014468719599</v>
      </c>
      <c r="K19" s="175"/>
      <c r="L19" s="175">
        <v>101.70055008309683</v>
      </c>
      <c r="M19" s="175">
        <v>99.544631590497616</v>
      </c>
      <c r="N19" s="175">
        <v>100.81011240593872</v>
      </c>
      <c r="O19" s="175">
        <v>104.76540127762688</v>
      </c>
      <c r="P19" s="175">
        <v>98.001381244375594</v>
      </c>
      <c r="Q19" s="175">
        <v>96.711440481704457</v>
      </c>
      <c r="R19" s="175">
        <v>96.012450925048881</v>
      </c>
      <c r="S19" s="175">
        <v>101.34366499052015</v>
      </c>
      <c r="T19" s="175"/>
      <c r="U19" s="175">
        <v>101.0926076631623</v>
      </c>
      <c r="V19" s="175">
        <v>101.0814819392516</v>
      </c>
      <c r="W19" s="175">
        <v>99.011396788980207</v>
      </c>
      <c r="X19" s="175">
        <v>101.51293353403679</v>
      </c>
      <c r="Y19" s="175">
        <v>104.62851664171521</v>
      </c>
      <c r="Z19" s="175">
        <v>100.87615430933064</v>
      </c>
      <c r="AA19" s="175">
        <v>98.752351587226727</v>
      </c>
      <c r="AB19" s="175">
        <v>98.924180327988537</v>
      </c>
      <c r="AC19" s="175"/>
      <c r="AD19" s="175">
        <v>99.388253386303134</v>
      </c>
      <c r="AE19" s="175">
        <v>101.39344262295084</v>
      </c>
      <c r="AF19" s="175">
        <v>102.0447976354473</v>
      </c>
      <c r="AG19" s="175">
        <v>98.828588676583308</v>
      </c>
      <c r="AH19" s="175">
        <v>98.602085379392733</v>
      </c>
      <c r="AI19" s="175">
        <v>100.119189511323</v>
      </c>
      <c r="AJ19" s="175">
        <v>98.989996136421169</v>
      </c>
      <c r="AK19" s="175">
        <v>102.15659118314937</v>
      </c>
      <c r="AL19" s="175"/>
      <c r="AM19" s="175">
        <v>101.959959379457</v>
      </c>
      <c r="AN19" s="175">
        <v>99.868262787101216</v>
      </c>
      <c r="AO19" s="175">
        <v>99.68458698725064</v>
      </c>
      <c r="AP19" s="175">
        <v>104.24994281276103</v>
      </c>
      <c r="AQ19" s="175">
        <v>100.46256010991527</v>
      </c>
      <c r="AR19" s="175">
        <v>101.41181149333865</v>
      </c>
      <c r="AS19" s="175">
        <v>101.91423401826569</v>
      </c>
      <c r="AT19" s="175">
        <v>98.339582217461157</v>
      </c>
      <c r="AU19" s="175"/>
      <c r="AV19" s="175">
        <v>101.10469071217345</v>
      </c>
      <c r="AW19" s="175">
        <v>98.631243253042854</v>
      </c>
      <c r="AX19" s="175">
        <v>100.6330949106476</v>
      </c>
      <c r="AY19" s="175">
        <v>101.16561073814306</v>
      </c>
      <c r="AZ19" s="175">
        <v>104.71619976175367</v>
      </c>
      <c r="BA19" s="175">
        <v>100.26199604224428</v>
      </c>
      <c r="BB19" s="175">
        <v>98.524518113894686</v>
      </c>
      <c r="BC19" s="175">
        <v>101.14835143446608</v>
      </c>
      <c r="BD19" s="175"/>
      <c r="BE19" s="175">
        <v>100.91679237893526</v>
      </c>
      <c r="BF19" s="175">
        <v>100.07739010973458</v>
      </c>
      <c r="BG19" s="175">
        <v>100.76190833049831</v>
      </c>
      <c r="BH19" s="175">
        <v>101.9936040640023</v>
      </c>
      <c r="BI19" s="175">
        <v>101.03717165228576</v>
      </c>
      <c r="BJ19" s="175">
        <v>97.21928556880016</v>
      </c>
      <c r="BK19" s="175">
        <v>98.557020900680769</v>
      </c>
      <c r="BL19" s="176">
        <v>99.771658831430486</v>
      </c>
    </row>
    <row r="20" spans="1:64" s="166" customFormat="1">
      <c r="A20" s="169"/>
      <c r="B20" s="170" t="s">
        <v>74</v>
      </c>
      <c r="C20" s="171">
        <v>102.57016221191105</v>
      </c>
      <c r="D20" s="171">
        <v>101.3790022338049</v>
      </c>
      <c r="E20" s="171">
        <v>99.424760517370643</v>
      </c>
      <c r="F20" s="171">
        <v>102.51085146784243</v>
      </c>
      <c r="G20" s="171">
        <v>102.34274360821814</v>
      </c>
      <c r="H20" s="171">
        <v>98.854827659561991</v>
      </c>
      <c r="I20" s="171">
        <v>107.52288408726716</v>
      </c>
      <c r="J20" s="171">
        <v>102.78920820347055</v>
      </c>
      <c r="K20" s="171"/>
      <c r="L20" s="171">
        <v>104.17760586451075</v>
      </c>
      <c r="M20" s="171">
        <v>100.20299555604325</v>
      </c>
      <c r="N20" s="171">
        <v>100.14917083960283</v>
      </c>
      <c r="O20" s="171">
        <v>105.73463543578828</v>
      </c>
      <c r="P20" s="171">
        <v>101.96931963250528</v>
      </c>
      <c r="Q20" s="171">
        <v>99.268179712829991</v>
      </c>
      <c r="R20" s="171">
        <v>108.94686988719538</v>
      </c>
      <c r="S20" s="171">
        <v>101.59096529552386</v>
      </c>
      <c r="T20" s="171"/>
      <c r="U20" s="171">
        <v>102.02698743026802</v>
      </c>
      <c r="V20" s="171">
        <v>100.73540771869109</v>
      </c>
      <c r="W20" s="171">
        <v>97.806541859875992</v>
      </c>
      <c r="X20" s="171">
        <v>102.52359926091167</v>
      </c>
      <c r="Y20" s="171">
        <v>105.0816719112439</v>
      </c>
      <c r="Z20" s="171">
        <v>101.58748577025851</v>
      </c>
      <c r="AA20" s="171">
        <v>102.13680984135566</v>
      </c>
      <c r="AB20" s="171">
        <v>99.407658811592128</v>
      </c>
      <c r="AC20" s="171"/>
      <c r="AD20" s="171">
        <v>104.72516247003907</v>
      </c>
      <c r="AE20" s="171">
        <v>105.4098360655738</v>
      </c>
      <c r="AF20" s="171">
        <v>100.80974273180568</v>
      </c>
      <c r="AG20" s="171">
        <v>102.90919696938866</v>
      </c>
      <c r="AH20" s="171">
        <v>115.17228409612672</v>
      </c>
      <c r="AI20" s="171">
        <v>102.97973778307509</v>
      </c>
      <c r="AJ20" s="171">
        <v>105.37734613250373</v>
      </c>
      <c r="AK20" s="171">
        <v>102.40480601493709</v>
      </c>
      <c r="AL20" s="171"/>
      <c r="AM20" s="171">
        <v>102.37019777888146</v>
      </c>
      <c r="AN20" s="171">
        <v>101.10544704736813</v>
      </c>
      <c r="AO20" s="171">
        <v>99.274916916865592</v>
      </c>
      <c r="AP20" s="171">
        <v>103.09023880327061</v>
      </c>
      <c r="AQ20" s="171">
        <v>97.165101900618282</v>
      </c>
      <c r="AR20" s="171">
        <v>107.85444422350369</v>
      </c>
      <c r="AS20" s="171">
        <v>109.48358322443721</v>
      </c>
      <c r="AT20" s="171">
        <v>98.839492947687916</v>
      </c>
      <c r="AU20" s="171"/>
      <c r="AV20" s="171">
        <v>102.17782718240308</v>
      </c>
      <c r="AW20" s="171">
        <v>98.08077395324311</v>
      </c>
      <c r="AX20" s="171">
        <v>100.88774522130103</v>
      </c>
      <c r="AY20" s="171">
        <v>101.10982258847987</v>
      </c>
      <c r="AZ20" s="171">
        <v>105.18873268561713</v>
      </c>
      <c r="BA20" s="171">
        <v>101.08174874881446</v>
      </c>
      <c r="BB20" s="171">
        <v>109.62875261236539</v>
      </c>
      <c r="BC20" s="171">
        <v>101.40059947837592</v>
      </c>
      <c r="BD20" s="171"/>
      <c r="BE20" s="171">
        <v>103.13411417712236</v>
      </c>
      <c r="BF20" s="171">
        <v>100.6941323683743</v>
      </c>
      <c r="BG20" s="171">
        <v>101.0582674995871</v>
      </c>
      <c r="BH20" s="171">
        <v>102.60568611975785</v>
      </c>
      <c r="BI20" s="171">
        <v>102.41709518063958</v>
      </c>
      <c r="BJ20" s="171">
        <v>102.93395924463888</v>
      </c>
      <c r="BK20" s="171">
        <v>110.35562780477694</v>
      </c>
      <c r="BL20" s="172">
        <v>100.60093723239319</v>
      </c>
    </row>
    <row r="21" spans="1:64" s="166" customFormat="1">
      <c r="A21" s="173"/>
      <c r="B21" s="174" t="s">
        <v>75</v>
      </c>
      <c r="C21" s="175">
        <v>106.20696710660793</v>
      </c>
      <c r="D21" s="175">
        <v>101.19434102755024</v>
      </c>
      <c r="E21" s="175">
        <v>98.535816153054</v>
      </c>
      <c r="F21" s="175">
        <v>104.95481199720987</v>
      </c>
      <c r="G21" s="175">
        <v>100.87188780448751</v>
      </c>
      <c r="H21" s="175">
        <v>102.70679431295346</v>
      </c>
      <c r="I21" s="175">
        <v>132.77598456054008</v>
      </c>
      <c r="J21" s="175">
        <v>102.74274905409564</v>
      </c>
      <c r="K21" s="175"/>
      <c r="L21" s="175">
        <v>109.7606313008265</v>
      </c>
      <c r="M21" s="175">
        <v>100.86135952158885</v>
      </c>
      <c r="N21" s="175">
        <v>100.2758513064642</v>
      </c>
      <c r="O21" s="175">
        <v>110.79619159507554</v>
      </c>
      <c r="P21" s="175">
        <v>100.95640709038778</v>
      </c>
      <c r="Q21" s="175">
        <v>107.49421028253818</v>
      </c>
      <c r="R21" s="175">
        <v>135.9421593297422</v>
      </c>
      <c r="S21" s="175">
        <v>100.17640755090264</v>
      </c>
      <c r="T21" s="175"/>
      <c r="U21" s="175">
        <v>106.55283849630649</v>
      </c>
      <c r="V21" s="175">
        <v>99.814603096128295</v>
      </c>
      <c r="W21" s="175">
        <v>99.185298049109292</v>
      </c>
      <c r="X21" s="175">
        <v>106.43790614088363</v>
      </c>
      <c r="Y21" s="175">
        <v>102.68319017517405</v>
      </c>
      <c r="Z21" s="175">
        <v>106.03831801563392</v>
      </c>
      <c r="AA21" s="175">
        <v>121.71379316977783</v>
      </c>
      <c r="AB21" s="175">
        <v>100.72041495914154</v>
      </c>
      <c r="AC21" s="175"/>
      <c r="AD21" s="175">
        <v>110.84386907641073</v>
      </c>
      <c r="AE21" s="175">
        <v>105.32786885245905</v>
      </c>
      <c r="AF21" s="175">
        <v>99.023861948283709</v>
      </c>
      <c r="AG21" s="175">
        <v>108.49832800873641</v>
      </c>
      <c r="AH21" s="175">
        <v>118.12691978163521</v>
      </c>
      <c r="AI21" s="175">
        <v>115.85220500595948</v>
      </c>
      <c r="AJ21" s="175">
        <v>130.91878680133792</v>
      </c>
      <c r="AK21" s="175">
        <v>101.15293990683541</v>
      </c>
      <c r="AL21" s="175"/>
      <c r="AM21" s="175">
        <v>108.65259312265266</v>
      </c>
      <c r="AN21" s="175">
        <v>101.86150409530902</v>
      </c>
      <c r="AO21" s="175">
        <v>100.80219568807949</v>
      </c>
      <c r="AP21" s="175">
        <v>107.83970549901854</v>
      </c>
      <c r="AQ21" s="175">
        <v>97.165101900618282</v>
      </c>
      <c r="AR21" s="175">
        <v>110.95645257506463</v>
      </c>
      <c r="AS21" s="175">
        <v>140.44784547728958</v>
      </c>
      <c r="AT21" s="175">
        <v>97.982503124442076</v>
      </c>
      <c r="AU21" s="175"/>
      <c r="AV21" s="175">
        <v>105.5151100866139</v>
      </c>
      <c r="AW21" s="175">
        <v>98.50598676566328</v>
      </c>
      <c r="AX21" s="175">
        <v>100.93867528341373</v>
      </c>
      <c r="AY21" s="175">
        <v>102.10471125756553</v>
      </c>
      <c r="AZ21" s="175">
        <v>103.56522571256669</v>
      </c>
      <c r="BA21" s="175">
        <v>106.75248853528508</v>
      </c>
      <c r="BB21" s="175">
        <v>140.55198270681416</v>
      </c>
      <c r="BC21" s="175">
        <v>101.51582389349525</v>
      </c>
      <c r="BD21" s="175"/>
      <c r="BE21" s="175">
        <v>108.99529675977949</v>
      </c>
      <c r="BF21" s="175">
        <v>101.19466203612619</v>
      </c>
      <c r="BG21" s="175">
        <v>100.97983793827301</v>
      </c>
      <c r="BH21" s="175">
        <v>104.40451767553667</v>
      </c>
      <c r="BI21" s="175">
        <v>102.80552836161914</v>
      </c>
      <c r="BJ21" s="175">
        <v>104.37717622183644</v>
      </c>
      <c r="BK21" s="175">
        <v>148.65048387806289</v>
      </c>
      <c r="BL21" s="176">
        <v>102.36015788645857</v>
      </c>
    </row>
    <row r="22" spans="1:64" s="166" customFormat="1">
      <c r="A22" s="169">
        <v>2020</v>
      </c>
      <c r="B22" s="170" t="s">
        <v>64</v>
      </c>
      <c r="C22" s="171">
        <v>100.01618868150997</v>
      </c>
      <c r="D22" s="171">
        <v>100.80119136262097</v>
      </c>
      <c r="E22" s="171">
        <v>99.152705517563618</v>
      </c>
      <c r="F22" s="171">
        <v>100.36814428898862</v>
      </c>
      <c r="G22" s="171">
        <v>99.404670931493456</v>
      </c>
      <c r="H22" s="171">
        <v>97.576996995733509</v>
      </c>
      <c r="I22" s="171">
        <v>98.049720743704242</v>
      </c>
      <c r="J22" s="171">
        <v>102.55027543635279</v>
      </c>
      <c r="K22" s="171"/>
      <c r="L22" s="171">
        <v>104.93567786200548</v>
      </c>
      <c r="M22" s="171">
        <v>100.46634114226148</v>
      </c>
      <c r="N22" s="171">
        <v>100.77706532758974</v>
      </c>
      <c r="O22" s="171">
        <v>108.54443547005413</v>
      </c>
      <c r="P22" s="171">
        <v>98.436682502145104</v>
      </c>
      <c r="Q22" s="171">
        <v>109.93978693839738</v>
      </c>
      <c r="R22" s="171">
        <v>103.66925954629392</v>
      </c>
      <c r="S22" s="171">
        <v>99.790619075096842</v>
      </c>
      <c r="T22" s="171"/>
      <c r="U22" s="171">
        <v>101.06625754071638</v>
      </c>
      <c r="V22" s="171">
        <v>98.519914717424186</v>
      </c>
      <c r="W22" s="171">
        <v>97.898487840553898</v>
      </c>
      <c r="X22" s="171">
        <v>102.54740885243012</v>
      </c>
      <c r="Y22" s="171">
        <v>100.44106025704792</v>
      </c>
      <c r="Z22" s="171">
        <v>103.54813046922294</v>
      </c>
      <c r="AA22" s="171">
        <v>98.523309775909468</v>
      </c>
      <c r="AB22" s="171">
        <v>101.5945184427601</v>
      </c>
      <c r="AC22" s="171"/>
      <c r="AD22" s="171">
        <v>102.5514175913176</v>
      </c>
      <c r="AE22" s="171">
        <v>106.1475409836066</v>
      </c>
      <c r="AF22" s="171">
        <v>106.02537528576785</v>
      </c>
      <c r="AG22" s="171">
        <v>100.65048260518623</v>
      </c>
      <c r="AH22" s="171">
        <v>112.4266042580073</v>
      </c>
      <c r="AI22" s="171">
        <v>104.41001191895114</v>
      </c>
      <c r="AJ22" s="171">
        <v>98.514427086121785</v>
      </c>
      <c r="AK22" s="171">
        <v>97.645556414836136</v>
      </c>
      <c r="AL22" s="171"/>
      <c r="AM22" s="171">
        <v>101.38800585232877</v>
      </c>
      <c r="AN22" s="171">
        <v>99.799530328197491</v>
      </c>
      <c r="AO22" s="171">
        <v>102.42021278605903</v>
      </c>
      <c r="AP22" s="171">
        <v>103.95416509290934</v>
      </c>
      <c r="AQ22" s="171">
        <v>95.186626975040085</v>
      </c>
      <c r="AR22" s="171">
        <v>109.28614038576258</v>
      </c>
      <c r="AS22" s="171">
        <v>101.96033236846917</v>
      </c>
      <c r="AT22" s="171">
        <v>96.482770933761842</v>
      </c>
      <c r="AU22" s="171"/>
      <c r="AV22" s="171">
        <v>99.604394014690925</v>
      </c>
      <c r="AW22" s="171">
        <v>95.359741576089235</v>
      </c>
      <c r="AX22" s="171">
        <v>100.1828560425872</v>
      </c>
      <c r="AY22" s="171">
        <v>100.35513289713694</v>
      </c>
      <c r="AZ22" s="171">
        <v>99.67012890161395</v>
      </c>
      <c r="BA22" s="171">
        <v>103.00504759105218</v>
      </c>
      <c r="BB22" s="171">
        <v>98.140623738664843</v>
      </c>
      <c r="BC22" s="171">
        <v>99.239363151543458</v>
      </c>
      <c r="BD22" s="171"/>
      <c r="BE22" s="171">
        <v>100.82628974519429</v>
      </c>
      <c r="BF22" s="171">
        <v>99.445356720723197</v>
      </c>
      <c r="BG22" s="171">
        <v>99.829119414597145</v>
      </c>
      <c r="BH22" s="171">
        <v>101.69348988400837</v>
      </c>
      <c r="BI22" s="171">
        <v>99.358436974702627</v>
      </c>
      <c r="BJ22" s="171">
        <v>112.58256306799998</v>
      </c>
      <c r="BK22" s="171">
        <v>97.570700368733554</v>
      </c>
      <c r="BL22" s="172">
        <v>101.98326763052972</v>
      </c>
    </row>
    <row r="23" spans="1:64" s="166" customFormat="1">
      <c r="A23" s="173"/>
      <c r="B23" s="174" t="s">
        <v>65</v>
      </c>
      <c r="C23" s="175">
        <v>99.992942489425687</v>
      </c>
      <c r="D23" s="175">
        <v>102.18912881608337</v>
      </c>
      <c r="E23" s="175">
        <v>99.120314424963212</v>
      </c>
      <c r="F23" s="175">
        <v>100.62691945244835</v>
      </c>
      <c r="G23" s="175">
        <v>100.0764175454684</v>
      </c>
      <c r="H23" s="175">
        <v>95.880407366488981</v>
      </c>
      <c r="I23" s="175">
        <v>95.370208728881195</v>
      </c>
      <c r="J23" s="175">
        <v>101.98944713598883</v>
      </c>
      <c r="K23" s="175"/>
      <c r="L23" s="175">
        <v>103.14274672128145</v>
      </c>
      <c r="M23" s="175">
        <v>101.32221429747079</v>
      </c>
      <c r="N23" s="175">
        <v>98.293026607026817</v>
      </c>
      <c r="O23" s="175">
        <v>107.11505984286661</v>
      </c>
      <c r="P23" s="175">
        <v>98.99755143042502</v>
      </c>
      <c r="Q23" s="175">
        <v>95.04400185270957</v>
      </c>
      <c r="R23" s="175">
        <v>100.25418512458899</v>
      </c>
      <c r="S23" s="175">
        <v>99.493858709092379</v>
      </c>
      <c r="T23" s="175"/>
      <c r="U23" s="175">
        <v>100.80303407772372</v>
      </c>
      <c r="V23" s="175">
        <v>99.462348978772027</v>
      </c>
      <c r="W23" s="175">
        <v>100.0854661471467</v>
      </c>
      <c r="X23" s="175">
        <v>102.2575540465924</v>
      </c>
      <c r="Y23" s="175">
        <v>101.33106291389791</v>
      </c>
      <c r="Z23" s="175">
        <v>102.48552855373511</v>
      </c>
      <c r="AA23" s="175">
        <v>95.621301294406422</v>
      </c>
      <c r="AB23" s="175">
        <v>101.34157274607374</v>
      </c>
      <c r="AC23" s="175"/>
      <c r="AD23" s="175">
        <v>102.09973665885809</v>
      </c>
      <c r="AE23" s="175">
        <v>107.13114754098365</v>
      </c>
      <c r="AF23" s="175">
        <v>106.06840855700408</v>
      </c>
      <c r="AG23" s="175">
        <v>100.2448636292724</v>
      </c>
      <c r="AH23" s="175">
        <v>114.09407192209028</v>
      </c>
      <c r="AI23" s="175">
        <v>102.97973778307509</v>
      </c>
      <c r="AJ23" s="175">
        <v>95.34065037484639</v>
      </c>
      <c r="AK23" s="175">
        <v>94.148964871999965</v>
      </c>
      <c r="AL23" s="175"/>
      <c r="AM23" s="175">
        <v>101.32117033956833</v>
      </c>
      <c r="AN23" s="175">
        <v>101.31164442407928</v>
      </c>
      <c r="AO23" s="175">
        <v>102.9260115791145</v>
      </c>
      <c r="AP23" s="175">
        <v>104.26483809361686</v>
      </c>
      <c r="AQ23" s="175">
        <v>95.626288069613011</v>
      </c>
      <c r="AR23" s="175">
        <v>100.6959634122092</v>
      </c>
      <c r="AS23" s="175">
        <v>101.26424727105882</v>
      </c>
      <c r="AT23" s="175">
        <v>95.482949473308352</v>
      </c>
      <c r="AU23" s="175"/>
      <c r="AV23" s="175">
        <v>99.548517589154997</v>
      </c>
      <c r="AW23" s="175">
        <v>95.1240616064145</v>
      </c>
      <c r="AX23" s="175">
        <v>101.86568801081617</v>
      </c>
      <c r="AY23" s="175">
        <v>100.98739859337238</v>
      </c>
      <c r="AZ23" s="175">
        <v>99.069563314022133</v>
      </c>
      <c r="BA23" s="175">
        <v>98.839609698542205</v>
      </c>
      <c r="BB23" s="175">
        <v>95.374431558270345</v>
      </c>
      <c r="BC23" s="175">
        <v>98.790922184592617</v>
      </c>
      <c r="BD23" s="175"/>
      <c r="BE23" s="175">
        <v>101.64918669223501</v>
      </c>
      <c r="BF23" s="175">
        <v>101.15388568854743</v>
      </c>
      <c r="BG23" s="175">
        <v>98.936068142931177</v>
      </c>
      <c r="BH23" s="175">
        <v>104.27943205333759</v>
      </c>
      <c r="BI23" s="175">
        <v>100.45446859785449</v>
      </c>
      <c r="BJ23" s="175">
        <v>105.08714586384492</v>
      </c>
      <c r="BK23" s="175">
        <v>94.736792596297207</v>
      </c>
      <c r="BL23" s="176">
        <v>100.54581178955466</v>
      </c>
    </row>
    <row r="24" spans="1:64" s="166" customFormat="1">
      <c r="A24" s="169"/>
      <c r="B24" s="170" t="s">
        <v>66</v>
      </c>
      <c r="C24" s="171">
        <v>100.03217363881228</v>
      </c>
      <c r="D24" s="171">
        <v>101.39091586001487</v>
      </c>
      <c r="E24" s="171">
        <v>98.873156305338227</v>
      </c>
      <c r="F24" s="171">
        <v>102.44371640196788</v>
      </c>
      <c r="G24" s="171">
        <v>97.816641558044566</v>
      </c>
      <c r="H24" s="171">
        <v>92.357905486666397</v>
      </c>
      <c r="I24" s="171">
        <v>90.614123060586394</v>
      </c>
      <c r="J24" s="171">
        <v>102.05249883845403</v>
      </c>
      <c r="K24" s="171"/>
      <c r="L24" s="171">
        <v>102.83327947755514</v>
      </c>
      <c r="M24" s="171">
        <v>98.359576452515512</v>
      </c>
      <c r="N24" s="171">
        <v>98.381152149219275</v>
      </c>
      <c r="O24" s="171">
        <v>108.73045010646894</v>
      </c>
      <c r="P24" s="171">
        <v>97.490739384299829</v>
      </c>
      <c r="Q24" s="171">
        <v>83.260768874478913</v>
      </c>
      <c r="R24" s="171">
        <v>97.475689760198492</v>
      </c>
      <c r="S24" s="171">
        <v>100.43359986810647</v>
      </c>
      <c r="T24" s="171"/>
      <c r="U24" s="171">
        <v>100.16799932808392</v>
      </c>
      <c r="V24" s="171">
        <v>98.315978123165308</v>
      </c>
      <c r="W24" s="171">
        <v>98.54073031890745</v>
      </c>
      <c r="X24" s="171">
        <v>102.69829492548187</v>
      </c>
      <c r="Y24" s="171">
        <v>100.55073076313381</v>
      </c>
      <c r="Z24" s="171">
        <v>97.570555167084962</v>
      </c>
      <c r="AA24" s="171">
        <v>92.943461394120035</v>
      </c>
      <c r="AB24" s="171">
        <v>102.30532786903778</v>
      </c>
      <c r="AC24" s="171"/>
      <c r="AD24" s="171">
        <v>101.22117041027713</v>
      </c>
      <c r="AE24" s="171">
        <v>106.22950819672135</v>
      </c>
      <c r="AF24" s="171">
        <v>104.61388396700926</v>
      </c>
      <c r="AG24" s="171">
        <v>100.19738314714202</v>
      </c>
      <c r="AH24" s="171">
        <v>112.29705163249766</v>
      </c>
      <c r="AI24" s="171">
        <v>95.828367103694887</v>
      </c>
      <c r="AJ24" s="171">
        <v>90.565061592982289</v>
      </c>
      <c r="AK24" s="171">
        <v>95.832508948180362</v>
      </c>
      <c r="AL24" s="171"/>
      <c r="AM24" s="171">
        <v>99.973080903694964</v>
      </c>
      <c r="AN24" s="171">
        <v>101.10544704736813</v>
      </c>
      <c r="AO24" s="171">
        <v>102.36630882938258</v>
      </c>
      <c r="AP24" s="171">
        <v>103.58603886604357</v>
      </c>
      <c r="AQ24" s="171">
        <v>95.131669338218458</v>
      </c>
      <c r="AR24" s="171">
        <v>91.628554384569497</v>
      </c>
      <c r="AS24" s="171">
        <v>94.497009368562246</v>
      </c>
      <c r="AT24" s="171">
        <v>97.768255668630616</v>
      </c>
      <c r="AU24" s="171"/>
      <c r="AV24" s="171">
        <v>98.803701617271699</v>
      </c>
      <c r="AW24" s="171">
        <v>93.662186549760662</v>
      </c>
      <c r="AX24" s="171">
        <v>100.64507845503361</v>
      </c>
      <c r="AY24" s="171">
        <v>101.59331988561041</v>
      </c>
      <c r="AZ24" s="171">
        <v>97.288985341139991</v>
      </c>
      <c r="BA24" s="171">
        <v>94.692122595431584</v>
      </c>
      <c r="BB24" s="171">
        <v>89.867161782776805</v>
      </c>
      <c r="BC24" s="171">
        <v>99.557008836466949</v>
      </c>
      <c r="BD24" s="171"/>
      <c r="BE24" s="171">
        <v>100.53834263504473</v>
      </c>
      <c r="BF24" s="171">
        <v>100.72879226402561</v>
      </c>
      <c r="BG24" s="171">
        <v>97.685064353421879</v>
      </c>
      <c r="BH24" s="171">
        <v>104.78031969635273</v>
      </c>
      <c r="BI24" s="171">
        <v>98.682382077583526</v>
      </c>
      <c r="BJ24" s="171">
        <v>91.958526909983249</v>
      </c>
      <c r="BK24" s="171">
        <v>89.189548857265322</v>
      </c>
      <c r="BL24" s="172">
        <v>100.58775506127965</v>
      </c>
    </row>
    <row r="25" spans="1:64" s="166" customFormat="1">
      <c r="A25" s="173"/>
      <c r="B25" s="174" t="s">
        <v>67</v>
      </c>
      <c r="C25" s="175">
        <v>97.289350799333008</v>
      </c>
      <c r="D25" s="175">
        <v>98.537602382725225</v>
      </c>
      <c r="E25" s="175">
        <v>96.042104396642372</v>
      </c>
      <c r="F25" s="175">
        <v>100.76875753739029</v>
      </c>
      <c r="G25" s="175">
        <v>93.846568124422291</v>
      </c>
      <c r="H25" s="175">
        <v>88.918539578215714</v>
      </c>
      <c r="I25" s="175">
        <v>82.813006035403362</v>
      </c>
      <c r="J25" s="175">
        <v>101.38215968670129</v>
      </c>
      <c r="K25" s="175"/>
      <c r="L25" s="175">
        <v>99.041654796840405</v>
      </c>
      <c r="M25" s="175">
        <v>96.318648159324098</v>
      </c>
      <c r="N25" s="175">
        <v>92.559358519057383</v>
      </c>
      <c r="O25" s="175">
        <v>107.01715740264828</v>
      </c>
      <c r="P25" s="175">
        <v>89.253500198815459</v>
      </c>
      <c r="Q25" s="175">
        <v>78.925428439092158</v>
      </c>
      <c r="R25" s="175">
        <v>85.866733003562402</v>
      </c>
      <c r="S25" s="175">
        <v>100.38413980710573</v>
      </c>
      <c r="T25" s="175"/>
      <c r="U25" s="175">
        <v>97.143547185305223</v>
      </c>
      <c r="V25" s="175">
        <v>92.880758891326494</v>
      </c>
      <c r="W25" s="175">
        <v>94.065664656009773</v>
      </c>
      <c r="X25" s="175">
        <v>102.06815614742649</v>
      </c>
      <c r="Y25" s="175">
        <v>95.287769564320755</v>
      </c>
      <c r="Z25" s="175">
        <v>90.950917953130983</v>
      </c>
      <c r="AA25" s="175">
        <v>86.689888961027506</v>
      </c>
      <c r="AB25" s="175">
        <v>99.478099385411596</v>
      </c>
      <c r="AC25" s="175"/>
      <c r="AD25" s="175">
        <v>98.517876726898919</v>
      </c>
      <c r="AE25" s="175">
        <v>100.24590163934431</v>
      </c>
      <c r="AF25" s="175">
        <v>102.32451390283774</v>
      </c>
      <c r="AG25" s="175">
        <v>98.861146721472721</v>
      </c>
      <c r="AH25" s="175">
        <v>108.82002632791452</v>
      </c>
      <c r="AI25" s="175">
        <v>88.67699642431468</v>
      </c>
      <c r="AJ25" s="175">
        <v>82.319211629449285</v>
      </c>
      <c r="AK25" s="175">
        <v>95.897260643677072</v>
      </c>
      <c r="AL25" s="175"/>
      <c r="AM25" s="175">
        <v>96.687734129664676</v>
      </c>
      <c r="AN25" s="175">
        <v>96.362907383011631</v>
      </c>
      <c r="AO25" s="175">
        <v>100.16972259674546</v>
      </c>
      <c r="AP25" s="175">
        <v>103.17322679661027</v>
      </c>
      <c r="AQ25" s="175">
        <v>92.108999313029543</v>
      </c>
      <c r="AR25" s="175">
        <v>81.606681248757212</v>
      </c>
      <c r="AS25" s="175">
        <v>81.690887507538037</v>
      </c>
      <c r="AT25" s="175">
        <v>97.125513301196236</v>
      </c>
      <c r="AU25" s="175"/>
      <c r="AV25" s="175">
        <v>95.524360807073009</v>
      </c>
      <c r="AW25" s="175">
        <v>90.654382740974569</v>
      </c>
      <c r="AX25" s="175">
        <v>97.619233588624695</v>
      </c>
      <c r="AY25" s="175">
        <v>99.516760981371291</v>
      </c>
      <c r="AZ25" s="175">
        <v>89.847251752474605</v>
      </c>
      <c r="BA25" s="175">
        <v>88.826488526691151</v>
      </c>
      <c r="BB25" s="175">
        <v>84.316838432491124</v>
      </c>
      <c r="BC25" s="175">
        <v>99.024485188212836</v>
      </c>
      <c r="BD25" s="175"/>
      <c r="BE25" s="175">
        <v>97.233075026521419</v>
      </c>
      <c r="BF25" s="175">
        <v>96.074172176347744</v>
      </c>
      <c r="BG25" s="175">
        <v>93.443175386269317</v>
      </c>
      <c r="BH25" s="175">
        <v>103.99109320325132</v>
      </c>
      <c r="BI25" s="175">
        <v>94.066048204804517</v>
      </c>
      <c r="BJ25" s="175">
        <v>86.185659001193002</v>
      </c>
      <c r="BK25" s="175">
        <v>78.035522479208623</v>
      </c>
      <c r="BL25" s="176">
        <v>99.09637215665812</v>
      </c>
    </row>
    <row r="26" spans="1:64" s="166" customFormat="1">
      <c r="A26" s="169"/>
      <c r="B26" s="170" t="s">
        <v>68</v>
      </c>
      <c r="C26" s="171">
        <v>95.536406143256386</v>
      </c>
      <c r="D26" s="171">
        <v>93.897244973938925</v>
      </c>
      <c r="E26" s="171">
        <v>93.980240343751348</v>
      </c>
      <c r="F26" s="171">
        <v>100.03100419405641</v>
      </c>
      <c r="G26" s="171">
        <v>92.145731898139033</v>
      </c>
      <c r="H26" s="171">
        <v>89.328061212678747</v>
      </c>
      <c r="I26" s="171">
        <v>76.414732018699752</v>
      </c>
      <c r="J26" s="171">
        <v>101.59288511304656</v>
      </c>
      <c r="K26" s="171"/>
      <c r="L26" s="171">
        <v>97.116770453832359</v>
      </c>
      <c r="M26" s="171">
        <v>95.989466176551289</v>
      </c>
      <c r="N26" s="171">
        <v>89.700786244659909</v>
      </c>
      <c r="O26" s="171">
        <v>105.97939153633406</v>
      </c>
      <c r="P26" s="171">
        <v>83.594583847811947</v>
      </c>
      <c r="Q26" s="171">
        <v>79.925891616489096</v>
      </c>
      <c r="R26" s="171">
        <v>80.332705046387971</v>
      </c>
      <c r="S26" s="171">
        <v>100.53251999010796</v>
      </c>
      <c r="T26" s="171"/>
      <c r="U26" s="171">
        <v>95.504385967793056</v>
      </c>
      <c r="V26" s="171">
        <v>90.130704817229528</v>
      </c>
      <c r="W26" s="171">
        <v>92.846424693502641</v>
      </c>
      <c r="X26" s="171">
        <v>101.79631534236321</v>
      </c>
      <c r="Y26" s="171">
        <v>93.301469544168526</v>
      </c>
      <c r="Z26" s="171">
        <v>85.817587256940442</v>
      </c>
      <c r="AA26" s="171">
        <v>82.381953616734506</v>
      </c>
      <c r="AB26" s="171">
        <v>97.681864754258612</v>
      </c>
      <c r="AC26" s="171"/>
      <c r="AD26" s="171">
        <v>98.190201682941009</v>
      </c>
      <c r="AE26" s="171">
        <v>96.065573770491852</v>
      </c>
      <c r="AF26" s="171">
        <v>101.58434162603393</v>
      </c>
      <c r="AG26" s="171">
        <v>99.634400287596065</v>
      </c>
      <c r="AH26" s="171">
        <v>107.87972501366045</v>
      </c>
      <c r="AI26" s="171">
        <v>85.8164481525626</v>
      </c>
      <c r="AJ26" s="171">
        <v>79.495644761996331</v>
      </c>
      <c r="AK26" s="171">
        <v>96.339730560918909</v>
      </c>
      <c r="AL26" s="171"/>
      <c r="AM26" s="171">
        <v>94.519601963137347</v>
      </c>
      <c r="AN26" s="171">
        <v>94.644595910418701</v>
      </c>
      <c r="AO26" s="171">
        <v>98.948797979002876</v>
      </c>
      <c r="AP26" s="171">
        <v>102.13481293123168</v>
      </c>
      <c r="AQ26" s="171">
        <v>89.910693840164868</v>
      </c>
      <c r="AR26" s="171">
        <v>75.879896599721619</v>
      </c>
      <c r="AS26" s="171">
        <v>73.914095722353011</v>
      </c>
      <c r="AT26" s="171">
        <v>97.411176575611506</v>
      </c>
      <c r="AU26" s="171"/>
      <c r="AV26" s="171">
        <v>93.62066276734862</v>
      </c>
      <c r="AW26" s="171">
        <v>87.611968586991495</v>
      </c>
      <c r="AX26" s="171">
        <v>96.358821547402499</v>
      </c>
      <c r="AY26" s="171">
        <v>98.786866023231084</v>
      </c>
      <c r="AZ26" s="171">
        <v>88.029715897279132</v>
      </c>
      <c r="BA26" s="171">
        <v>77.148217956623711</v>
      </c>
      <c r="BB26" s="171">
        <v>80.67881136255599</v>
      </c>
      <c r="BC26" s="171">
        <v>95.810658258398533</v>
      </c>
      <c r="BD26" s="171"/>
      <c r="BE26" s="171">
        <v>94.746511942467166</v>
      </c>
      <c r="BF26" s="171">
        <v>93.752468880438158</v>
      </c>
      <c r="BG26" s="171">
        <v>89.863859352944161</v>
      </c>
      <c r="BH26" s="171">
        <v>103.13999852734641</v>
      </c>
      <c r="BI26" s="171">
        <v>91.478731551743479</v>
      </c>
      <c r="BJ26" s="171">
        <v>84.626053558092423</v>
      </c>
      <c r="BK26" s="171">
        <v>68.486279723453976</v>
      </c>
      <c r="BL26" s="172">
        <v>98.228745621546864</v>
      </c>
    </row>
    <row r="27" spans="1:64" s="166" customFormat="1">
      <c r="A27" s="173"/>
      <c r="B27" s="174" t="s">
        <v>69</v>
      </c>
      <c r="C27" s="175">
        <v>94.593824210414169</v>
      </c>
      <c r="D27" s="175">
        <v>91.37155621742366</v>
      </c>
      <c r="E27" s="175">
        <v>94.065443000374188</v>
      </c>
      <c r="F27" s="175">
        <v>98.863342300906766</v>
      </c>
      <c r="G27" s="175">
        <v>92.651543270525366</v>
      </c>
      <c r="H27" s="175">
        <v>87.061836227182894</v>
      </c>
      <c r="I27" s="175">
        <v>75.278202839155838</v>
      </c>
      <c r="J27" s="175">
        <v>100.90761266326433</v>
      </c>
      <c r="K27" s="175"/>
      <c r="L27" s="175">
        <v>96.652479253002994</v>
      </c>
      <c r="M27" s="175">
        <v>94.343556262687244</v>
      </c>
      <c r="N27" s="175">
        <v>88.296285416115538</v>
      </c>
      <c r="O27" s="175">
        <v>105.82274763198475</v>
      </c>
      <c r="P27" s="175">
        <v>84.758177594541948</v>
      </c>
      <c r="Q27" s="175">
        <v>78.369615562760529</v>
      </c>
      <c r="R27" s="175">
        <v>78.93963023559165</v>
      </c>
      <c r="S27" s="175">
        <v>99.64223889209461</v>
      </c>
      <c r="T27" s="175"/>
      <c r="U27" s="175">
        <v>93.94424516350945</v>
      </c>
      <c r="V27" s="175">
        <v>87.460989401476965</v>
      </c>
      <c r="W27" s="175">
        <v>91.780257251004926</v>
      </c>
      <c r="X27" s="175">
        <v>101.34997958579631</v>
      </c>
      <c r="Y27" s="175">
        <v>92.479959991497381</v>
      </c>
      <c r="Z27" s="175">
        <v>83.080912634813572</v>
      </c>
      <c r="AA27" s="175">
        <v>77.127393339427414</v>
      </c>
      <c r="AB27" s="175">
        <v>96.647669057542302</v>
      </c>
      <c r="AC27" s="175"/>
      <c r="AD27" s="175">
        <v>99.308167522732475</v>
      </c>
      <c r="AE27" s="175">
        <v>96.721311475409891</v>
      </c>
      <c r="AF27" s="175">
        <v>101.35626528478022</v>
      </c>
      <c r="AG27" s="175">
        <v>102.13729998846904</v>
      </c>
      <c r="AH27" s="175">
        <v>108.53166725824471</v>
      </c>
      <c r="AI27" s="175">
        <v>78.665077473182393</v>
      </c>
      <c r="AJ27" s="175">
        <v>76.307939249836778</v>
      </c>
      <c r="AK27" s="175">
        <v>95.16340809747706</v>
      </c>
      <c r="AL27" s="175"/>
      <c r="AM27" s="175">
        <v>94.460837920947796</v>
      </c>
      <c r="AN27" s="175">
        <v>90.451915917291942</v>
      </c>
      <c r="AO27" s="175">
        <v>97.345155269509931</v>
      </c>
      <c r="AP27" s="175">
        <v>101.96670904728718</v>
      </c>
      <c r="AQ27" s="175">
        <v>90.350354934737808</v>
      </c>
      <c r="AR27" s="175">
        <v>82.322529329886663</v>
      </c>
      <c r="AS27" s="175">
        <v>76.016180520220431</v>
      </c>
      <c r="AT27" s="175">
        <v>97.839671487234426</v>
      </c>
      <c r="AU27" s="175"/>
      <c r="AV27" s="175">
        <v>93.011416367175457</v>
      </c>
      <c r="AW27" s="175">
        <v>84.788753285922695</v>
      </c>
      <c r="AX27" s="175">
        <v>95.128368366012936</v>
      </c>
      <c r="AY27" s="175">
        <v>98.621051245022244</v>
      </c>
      <c r="AZ27" s="175">
        <v>87.666736695987368</v>
      </c>
      <c r="BA27" s="175">
        <v>76.095959790185105</v>
      </c>
      <c r="BB27" s="175">
        <v>78.845446635991053</v>
      </c>
      <c r="BC27" s="175">
        <v>96.813422087274702</v>
      </c>
      <c r="BD27" s="175"/>
      <c r="BE27" s="175">
        <v>93.733740524701787</v>
      </c>
      <c r="BF27" s="175">
        <v>90.928706803636814</v>
      </c>
      <c r="BG27" s="175">
        <v>89.117419074519745</v>
      </c>
      <c r="BH27" s="175">
        <v>102.36089486555704</v>
      </c>
      <c r="BI27" s="175">
        <v>89.717088502402476</v>
      </c>
      <c r="BJ27" s="175">
        <v>83.636751597916685</v>
      </c>
      <c r="BK27" s="175">
        <v>66.057081537029532</v>
      </c>
      <c r="BL27" s="176">
        <v>100.37923708184682</v>
      </c>
    </row>
    <row r="28" spans="1:64" s="166" customFormat="1">
      <c r="A28" s="169"/>
      <c r="B28" s="170" t="s">
        <v>70</v>
      </c>
      <c r="C28" s="171">
        <v>94.134895369754886</v>
      </c>
      <c r="D28" s="171">
        <v>91.597915115413244</v>
      </c>
      <c r="E28" s="171">
        <v>92.85580670062231</v>
      </c>
      <c r="F28" s="171">
        <v>98.31869382012286</v>
      </c>
      <c r="G28" s="171">
        <v>93.340756752035972</v>
      </c>
      <c r="H28" s="171">
        <v>84.352219396771858</v>
      </c>
      <c r="I28" s="171">
        <v>74.169605308939694</v>
      </c>
      <c r="J28" s="171">
        <v>100.99389394019133</v>
      </c>
      <c r="K28" s="171"/>
      <c r="L28" s="171">
        <v>96.703555854988792</v>
      </c>
      <c r="M28" s="171">
        <v>90.788390848740903</v>
      </c>
      <c r="N28" s="171">
        <v>87.29936522018437</v>
      </c>
      <c r="O28" s="171">
        <v>106.60596715373133</v>
      </c>
      <c r="P28" s="171">
        <v>85.126509428039213</v>
      </c>
      <c r="Q28" s="171">
        <v>74.478925428439084</v>
      </c>
      <c r="R28" s="171">
        <v>76.871705081469997</v>
      </c>
      <c r="S28" s="171">
        <v>103.15390322314728</v>
      </c>
      <c r="T28" s="171"/>
      <c r="U28" s="171">
        <v>93.335514555703426</v>
      </c>
      <c r="V28" s="171">
        <v>88.323085004480404</v>
      </c>
      <c r="W28" s="171">
        <v>90.1372302630203</v>
      </c>
      <c r="X28" s="171">
        <v>101.22079561668689</v>
      </c>
      <c r="Y28" s="171">
        <v>93.276192327145026</v>
      </c>
      <c r="Z28" s="171">
        <v>81.995455284363587</v>
      </c>
      <c r="AA28" s="171">
        <v>72.809711534762613</v>
      </c>
      <c r="AB28" s="171">
        <v>96.449154713258082</v>
      </c>
      <c r="AC28" s="171"/>
      <c r="AD28" s="171">
        <v>100.78243300246039</v>
      </c>
      <c r="AE28" s="171">
        <v>95.081967213114808</v>
      </c>
      <c r="AF28" s="171">
        <v>111.21518787720601</v>
      </c>
      <c r="AG28" s="171">
        <v>103.62547395695556</v>
      </c>
      <c r="AH28" s="171">
        <v>108.89525043315918</v>
      </c>
      <c r="AI28" s="171">
        <v>77.949940405244377</v>
      </c>
      <c r="AJ28" s="171">
        <v>74.980723534248412</v>
      </c>
      <c r="AK28" s="171">
        <v>99.566523373641147</v>
      </c>
      <c r="AL28" s="171"/>
      <c r="AM28" s="171">
        <v>94.314529466979891</v>
      </c>
      <c r="AN28" s="171">
        <v>89.145999198121316</v>
      </c>
      <c r="AO28" s="171">
        <v>98.365736848499125</v>
      </c>
      <c r="AP28" s="171">
        <v>101.62198969033773</v>
      </c>
      <c r="AQ28" s="171">
        <v>91.009846576597212</v>
      </c>
      <c r="AR28" s="171">
        <v>83.038377411016114</v>
      </c>
      <c r="AS28" s="171">
        <v>75.559806847054517</v>
      </c>
      <c r="AT28" s="171">
        <v>97.982503124442076</v>
      </c>
      <c r="AU28" s="171"/>
      <c r="AV28" s="171">
        <v>93.393299901592101</v>
      </c>
      <c r="AW28" s="171">
        <v>85.054099265766283</v>
      </c>
      <c r="AX28" s="171">
        <v>94.186376208685218</v>
      </c>
      <c r="AY28" s="171">
        <v>99.340098507390607</v>
      </c>
      <c r="AZ28" s="171">
        <v>89.006459929846059</v>
      </c>
      <c r="BA28" s="171">
        <v>74.60946348486992</v>
      </c>
      <c r="BB28" s="171">
        <v>77.926970373758905</v>
      </c>
      <c r="BC28" s="171">
        <v>97.233835493791119</v>
      </c>
      <c r="BD28" s="171"/>
      <c r="BE28" s="171">
        <v>93.107772893328459</v>
      </c>
      <c r="BF28" s="171">
        <v>89.698790216753721</v>
      </c>
      <c r="BG28" s="171">
        <v>89.505488543912264</v>
      </c>
      <c r="BH28" s="171">
        <v>102.23712783497322</v>
      </c>
      <c r="BI28" s="171">
        <v>87.728566374348034</v>
      </c>
      <c r="BJ28" s="171">
        <v>80.180014160596727</v>
      </c>
      <c r="BK28" s="171">
        <v>65.209758883132864</v>
      </c>
      <c r="BL28" s="172">
        <v>99.996354929957235</v>
      </c>
    </row>
    <row r="29" spans="1:64" s="166" customFormat="1">
      <c r="A29" s="173"/>
      <c r="B29" s="174" t="s">
        <v>71</v>
      </c>
      <c r="C29" s="175">
        <v>93.095155081408919</v>
      </c>
      <c r="D29" s="175">
        <v>91.061801935964255</v>
      </c>
      <c r="E29" s="175">
        <v>93.357365668652506</v>
      </c>
      <c r="F29" s="175">
        <v>96.736015155399627</v>
      </c>
      <c r="G29" s="175">
        <v>92.508897185650952</v>
      </c>
      <c r="H29" s="175">
        <v>83.745634720070896</v>
      </c>
      <c r="I29" s="175">
        <v>72.346342820061196</v>
      </c>
      <c r="J29" s="175">
        <v>102.36277958424364</v>
      </c>
      <c r="K29" s="175"/>
      <c r="L29" s="175">
        <v>96.566660784196912</v>
      </c>
      <c r="M29" s="175">
        <v>89.208317331431417</v>
      </c>
      <c r="N29" s="175">
        <v>87.905228322676834</v>
      </c>
      <c r="O29" s="175">
        <v>105.23533299067482</v>
      </c>
      <c r="P29" s="175">
        <v>85.628780110080925</v>
      </c>
      <c r="Q29" s="175">
        <v>76.035201482167665</v>
      </c>
      <c r="R29" s="175">
        <v>78.087456267082558</v>
      </c>
      <c r="S29" s="175">
        <v>106.81394773720218</v>
      </c>
      <c r="T29" s="175"/>
      <c r="U29" s="175">
        <v>92.60898386081567</v>
      </c>
      <c r="V29" s="175">
        <v>87.618576769767927</v>
      </c>
      <c r="W29" s="175">
        <v>89.130770561977045</v>
      </c>
      <c r="X29" s="175">
        <v>100.88234315148341</v>
      </c>
      <c r="Y29" s="175">
        <v>93.144302331960446</v>
      </c>
      <c r="Z29" s="175">
        <v>79.16067810287926</v>
      </c>
      <c r="AA29" s="175">
        <v>70.730060620328473</v>
      </c>
      <c r="AB29" s="175">
        <v>96.686091188661564</v>
      </c>
      <c r="AC29" s="175"/>
      <c r="AD29" s="175">
        <v>100.61183759656519</v>
      </c>
      <c r="AE29" s="175">
        <v>95.000000000000057</v>
      </c>
      <c r="AF29" s="175">
        <v>112.21786311159927</v>
      </c>
      <c r="AG29" s="175">
        <v>104.08806951142586</v>
      </c>
      <c r="AH29" s="175">
        <v>107.68748563401431</v>
      </c>
      <c r="AI29" s="175">
        <v>77.949940405244377</v>
      </c>
      <c r="AJ29" s="175">
        <v>72.672522289639602</v>
      </c>
      <c r="AK29" s="175">
        <v>97.3002140400624</v>
      </c>
      <c r="AL29" s="175"/>
      <c r="AM29" s="175">
        <v>93.665042569272487</v>
      </c>
      <c r="AN29" s="175">
        <v>88.252477232372996</v>
      </c>
      <c r="AO29" s="175">
        <v>98.929033195204426</v>
      </c>
      <c r="AP29" s="175">
        <v>100.93680677096907</v>
      </c>
      <c r="AQ29" s="175">
        <v>89.416075108770329</v>
      </c>
      <c r="AR29" s="175">
        <v>79.93636905945516</v>
      </c>
      <c r="AS29" s="175">
        <v>74.674718511331619</v>
      </c>
      <c r="AT29" s="175">
        <v>99.1251562221032</v>
      </c>
      <c r="AU29" s="175"/>
      <c r="AV29" s="175">
        <v>92.610687544627481</v>
      </c>
      <c r="AW29" s="175">
        <v>84.36683669685462</v>
      </c>
      <c r="AX29" s="175">
        <v>93.787067402342117</v>
      </c>
      <c r="AY29" s="175">
        <v>98.261527613821812</v>
      </c>
      <c r="AZ29" s="175">
        <v>88.778113014124301</v>
      </c>
      <c r="BA29" s="175">
        <v>78.297068464951124</v>
      </c>
      <c r="BB29" s="175">
        <v>75.024441873189318</v>
      </c>
      <c r="BC29" s="175">
        <v>97.691618980886759</v>
      </c>
      <c r="BD29" s="175"/>
      <c r="BE29" s="175">
        <v>92.494487822910301</v>
      </c>
      <c r="BF29" s="175">
        <v>90.091262563196722</v>
      </c>
      <c r="BG29" s="175">
        <v>89.157888728159264</v>
      </c>
      <c r="BH29" s="175">
        <v>100.80179825926265</v>
      </c>
      <c r="BI29" s="175">
        <v>87.960347490547022</v>
      </c>
      <c r="BJ29" s="175">
        <v>80.575734944667019</v>
      </c>
      <c r="BK29" s="175">
        <v>65.916478986023762</v>
      </c>
      <c r="BL29" s="176">
        <v>99.394169385905556</v>
      </c>
    </row>
    <row r="30" spans="1:64" s="166" customFormat="1">
      <c r="A30" s="169"/>
      <c r="B30" s="170" t="s">
        <v>72</v>
      </c>
      <c r="C30" s="171">
        <v>93.466511800887403</v>
      </c>
      <c r="D30" s="171">
        <v>90.698436336559936</v>
      </c>
      <c r="E30" s="171">
        <v>93.988740490722591</v>
      </c>
      <c r="F30" s="171">
        <v>96.559755091263611</v>
      </c>
      <c r="G30" s="171">
        <v>94.069270685501735</v>
      </c>
      <c r="H30" s="171">
        <v>81.624127906376131</v>
      </c>
      <c r="I30" s="171">
        <v>74.815885884765109</v>
      </c>
      <c r="J30" s="171">
        <v>103.01154841682103</v>
      </c>
      <c r="K30" s="171"/>
      <c r="L30" s="171">
        <v>96.167687268737041</v>
      </c>
      <c r="M30" s="171">
        <v>90.261699676304403</v>
      </c>
      <c r="N30" s="171">
        <v>87.525186922092772</v>
      </c>
      <c r="O30" s="171">
        <v>103.97239151185848</v>
      </c>
      <c r="P30" s="171">
        <v>87.344871607056831</v>
      </c>
      <c r="Q30" s="171">
        <v>72.811486799444182</v>
      </c>
      <c r="R30" s="171">
        <v>79.507320978086497</v>
      </c>
      <c r="S30" s="171">
        <v>106.41826724919626</v>
      </c>
      <c r="T30" s="171"/>
      <c r="U30" s="171">
        <v>92.352379894650269</v>
      </c>
      <c r="V30" s="171">
        <v>87.253962858820245</v>
      </c>
      <c r="W30" s="171">
        <v>90.017302436487412</v>
      </c>
      <c r="X30" s="171">
        <v>100.16913423909202</v>
      </c>
      <c r="Y30" s="171">
        <v>93.636596517996765</v>
      </c>
      <c r="Z30" s="171">
        <v>81.222589960026582</v>
      </c>
      <c r="AA30" s="171">
        <v>70.102632254213688</v>
      </c>
      <c r="AB30" s="171">
        <v>97.073514344433391</v>
      </c>
      <c r="AC30" s="171"/>
      <c r="AD30" s="171">
        <v>100.87397763173404</v>
      </c>
      <c r="AE30" s="171">
        <v>93.688524590163979</v>
      </c>
      <c r="AF30" s="171">
        <v>111.40453427304065</v>
      </c>
      <c r="AG30" s="171">
        <v>104.7907806469555</v>
      </c>
      <c r="AH30" s="171">
        <v>107.97166558684869</v>
      </c>
      <c r="AI30" s="171">
        <v>80.810488676996471</v>
      </c>
      <c r="AJ30" s="171">
        <v>71.279642228365375</v>
      </c>
      <c r="AK30" s="171">
        <v>99.145637354207551</v>
      </c>
      <c r="AL30" s="171"/>
      <c r="AM30" s="171">
        <v>94.098418451889358</v>
      </c>
      <c r="AN30" s="171">
        <v>88.046279855661837</v>
      </c>
      <c r="AO30" s="171">
        <v>98.418742406006302</v>
      </c>
      <c r="AP30" s="171">
        <v>101.03894583969482</v>
      </c>
      <c r="AQ30" s="171">
        <v>88.371880009159611</v>
      </c>
      <c r="AR30" s="171">
        <v>81.368065221714062</v>
      </c>
      <c r="AS30" s="171">
        <v>78.376416083475803</v>
      </c>
      <c r="AT30" s="171">
        <v>99.696482770933756</v>
      </c>
      <c r="AU30" s="171"/>
      <c r="AV30" s="171">
        <v>93.194543823091593</v>
      </c>
      <c r="AW30" s="171">
        <v>84.325633904953435</v>
      </c>
      <c r="AX30" s="171">
        <v>94.994409462834341</v>
      </c>
      <c r="AY30" s="171">
        <v>98.160799001090126</v>
      </c>
      <c r="AZ30" s="171">
        <v>90.546811667691472</v>
      </c>
      <c r="BA30" s="171">
        <v>80.559722702976515</v>
      </c>
      <c r="BB30" s="171">
        <v>76.276583340060498</v>
      </c>
      <c r="BC30" s="171">
        <v>99.220678111253861</v>
      </c>
      <c r="BD30" s="171"/>
      <c r="BE30" s="171">
        <v>92.464367256286678</v>
      </c>
      <c r="BF30" s="171">
        <v>90.725844473976224</v>
      </c>
      <c r="BG30" s="171">
        <v>89.759286604315989</v>
      </c>
      <c r="BH30" s="171">
        <v>100.49378955417585</v>
      </c>
      <c r="BI30" s="171">
        <v>88.218024152153887</v>
      </c>
      <c r="BJ30" s="171">
        <v>78.282882166377348</v>
      </c>
      <c r="BK30" s="171">
        <v>66.375028116360184</v>
      </c>
      <c r="BL30" s="172">
        <v>99.293505533765583</v>
      </c>
    </row>
    <row r="31" spans="1:64" s="166" customFormat="1">
      <c r="A31" s="173"/>
      <c r="B31" s="174" t="s">
        <v>73</v>
      </c>
      <c r="C31" s="175">
        <v>94.979265860188562</v>
      </c>
      <c r="D31" s="175">
        <v>91.586001489203269</v>
      </c>
      <c r="E31" s="175">
        <v>94.704211441407452</v>
      </c>
      <c r="F31" s="175">
        <v>97.648807925337323</v>
      </c>
      <c r="G31" s="175">
        <v>96.045210075471402</v>
      </c>
      <c r="H31" s="175">
        <v>81.340849783249183</v>
      </c>
      <c r="I31" s="175">
        <v>79.96397780397038</v>
      </c>
      <c r="J31" s="175">
        <v>103.8594278885128</v>
      </c>
      <c r="K31" s="175"/>
      <c r="L31" s="175">
        <v>97.396331422493546</v>
      </c>
      <c r="M31" s="175">
        <v>89.800844900422476</v>
      </c>
      <c r="N31" s="175">
        <v>89.155509452545559</v>
      </c>
      <c r="O31" s="175">
        <v>104.06050370805495</v>
      </c>
      <c r="P31" s="175">
        <v>89.404181403427927</v>
      </c>
      <c r="Q31" s="175">
        <v>75.590551181102356</v>
      </c>
      <c r="R31" s="175">
        <v>81.780635367133286</v>
      </c>
      <c r="S31" s="175">
        <v>111.57200560547359</v>
      </c>
      <c r="T31" s="175"/>
      <c r="U31" s="175">
        <v>92.606321383015072</v>
      </c>
      <c r="V31" s="175">
        <v>87.470259246670565</v>
      </c>
      <c r="W31" s="175">
        <v>91.065557556558389</v>
      </c>
      <c r="X31" s="175">
        <v>99.371801448572086</v>
      </c>
      <c r="Y31" s="175">
        <v>96.206718711587811</v>
      </c>
      <c r="Z31" s="175">
        <v>79.863922256047204</v>
      </c>
      <c r="AA31" s="175">
        <v>72.555085265630353</v>
      </c>
      <c r="AB31" s="175">
        <v>98.312628073987426</v>
      </c>
      <c r="AC31" s="175"/>
      <c r="AD31" s="175">
        <v>102.64967144182066</v>
      </c>
      <c r="AE31" s="175">
        <v>95.081967213114808</v>
      </c>
      <c r="AF31" s="175">
        <v>112.82463224561097</v>
      </c>
      <c r="AG31" s="175">
        <v>105.71325858548863</v>
      </c>
      <c r="AH31" s="175">
        <v>110.63376308565132</v>
      </c>
      <c r="AI31" s="175">
        <v>102.97973778307515</v>
      </c>
      <c r="AJ31" s="175">
        <v>75.973648035525727</v>
      </c>
      <c r="AK31" s="175">
        <v>100.06295303669856</v>
      </c>
      <c r="AL31" s="175"/>
      <c r="AM31" s="175">
        <v>95.672393679054053</v>
      </c>
      <c r="AN31" s="175">
        <v>89.077266739217592</v>
      </c>
      <c r="AO31" s="175">
        <v>98.033329116155301</v>
      </c>
      <c r="AP31" s="175">
        <v>101.39217678570473</v>
      </c>
      <c r="AQ31" s="175">
        <v>89.745820929700017</v>
      </c>
      <c r="AR31" s="175">
        <v>86.856233843706505</v>
      </c>
      <c r="AS31" s="175">
        <v>84.913162231414574</v>
      </c>
      <c r="AT31" s="175">
        <v>101.05338332440634</v>
      </c>
      <c r="AU31" s="175"/>
      <c r="AV31" s="175">
        <v>93.88314762700989</v>
      </c>
      <c r="AW31" s="175">
        <v>84.490445072558146</v>
      </c>
      <c r="AX31" s="175">
        <v>95.581603120115886</v>
      </c>
      <c r="AY31" s="175">
        <v>97.748586561862297</v>
      </c>
      <c r="AZ31" s="175">
        <v>93.173461160675515</v>
      </c>
      <c r="BA31" s="175">
        <v>81.801746355285175</v>
      </c>
      <c r="BB31" s="175">
        <v>80.445604499098607</v>
      </c>
      <c r="BC31" s="175">
        <v>99.961851376075373</v>
      </c>
      <c r="BD31" s="175"/>
      <c r="BE31" s="175">
        <v>93.607371557075993</v>
      </c>
      <c r="BF31" s="175">
        <v>90.559680857223427</v>
      </c>
      <c r="BG31" s="175">
        <v>90.837745358841531</v>
      </c>
      <c r="BH31" s="175">
        <v>101.75428478288907</v>
      </c>
      <c r="BI31" s="175">
        <v>88.512146396160986</v>
      </c>
      <c r="BJ31" s="175">
        <v>78.957935268614918</v>
      </c>
      <c r="BK31" s="175">
        <v>70.410614598041875</v>
      </c>
      <c r="BL31" s="176">
        <v>98.292858908326494</v>
      </c>
    </row>
    <row r="32" spans="1:64" s="166" customFormat="1">
      <c r="A32" s="169"/>
      <c r="B32" s="170" t="s">
        <v>74</v>
      </c>
      <c r="C32" s="171">
        <v>96.47205167674079</v>
      </c>
      <c r="D32" s="171">
        <v>92.437825763216665</v>
      </c>
      <c r="E32" s="171">
        <v>96.005488378920148</v>
      </c>
      <c r="F32" s="171">
        <v>98.189062110926216</v>
      </c>
      <c r="G32" s="171">
        <v>97.311557971805556</v>
      </c>
      <c r="H32" s="171">
        <v>84.299874526335003</v>
      </c>
      <c r="I32" s="171">
        <v>87.429915037220113</v>
      </c>
      <c r="J32" s="171">
        <v>104.70730736020457</v>
      </c>
      <c r="K32" s="171"/>
      <c r="L32" s="171">
        <v>99.303626964770118</v>
      </c>
      <c r="M32" s="171">
        <v>89.603335710758785</v>
      </c>
      <c r="N32" s="171">
        <v>88.797499437455897</v>
      </c>
      <c r="O32" s="171">
        <v>104.85351347382336</v>
      </c>
      <c r="P32" s="171">
        <v>92.794508507209585</v>
      </c>
      <c r="Q32" s="171">
        <v>76.368689207966639</v>
      </c>
      <c r="R32" s="171">
        <v>93.631976935171622</v>
      </c>
      <c r="S32" s="171">
        <v>109.98928365344985</v>
      </c>
      <c r="T32" s="171"/>
      <c r="U32" s="171">
        <v>94.286773865488584</v>
      </c>
      <c r="V32" s="171">
        <v>88.758767728578917</v>
      </c>
      <c r="W32" s="171">
        <v>90.424733876152359</v>
      </c>
      <c r="X32" s="171">
        <v>100.3690193977375</v>
      </c>
      <c r="Y32" s="171">
        <v>98.956635303600336</v>
      </c>
      <c r="Z32" s="171">
        <v>80.590725088358283</v>
      </c>
      <c r="AA32" s="171">
        <v>78.02284935647036</v>
      </c>
      <c r="AB32" s="171">
        <v>99.378842213336725</v>
      </c>
      <c r="AC32" s="171"/>
      <c r="AD32" s="171">
        <v>106.75830018942635</v>
      </c>
      <c r="AE32" s="171">
        <v>96.639344262295126</v>
      </c>
      <c r="AF32" s="171">
        <v>115.16133890901338</v>
      </c>
      <c r="AG32" s="171">
        <v>110.11130781596569</v>
      </c>
      <c r="AH32" s="171">
        <v>112.71914244511434</v>
      </c>
      <c r="AI32" s="171">
        <v>128.00953516090593</v>
      </c>
      <c r="AJ32" s="171">
        <v>84.056332049157689</v>
      </c>
      <c r="AK32" s="171">
        <v>100.16008057968462</v>
      </c>
      <c r="AL32" s="171"/>
      <c r="AM32" s="171">
        <v>97.859487482755085</v>
      </c>
      <c r="AN32" s="171">
        <v>91.482902800847697</v>
      </c>
      <c r="AO32" s="171">
        <v>97.680258200250861</v>
      </c>
      <c r="AP32" s="171">
        <v>101.59858282042138</v>
      </c>
      <c r="AQ32" s="171">
        <v>90.075566750629719</v>
      </c>
      <c r="AR32" s="171">
        <v>88.765162060051708</v>
      </c>
      <c r="AS32" s="171">
        <v>98.410759354784531</v>
      </c>
      <c r="AT32" s="171">
        <v>101.05338332440635</v>
      </c>
      <c r="AU32" s="171"/>
      <c r="AV32" s="171">
        <v>95.804616311302894</v>
      </c>
      <c r="AW32" s="171">
        <v>85.444701732989458</v>
      </c>
      <c r="AX32" s="171">
        <v>97.199809547462763</v>
      </c>
      <c r="AY32" s="171">
        <v>98.594706831777941</v>
      </c>
      <c r="AZ32" s="171">
        <v>95.51236714136283</v>
      </c>
      <c r="BA32" s="171">
        <v>85.073918785135277</v>
      </c>
      <c r="BB32" s="171">
        <v>89.307465310479117</v>
      </c>
      <c r="BC32" s="171">
        <v>100.66876873369927</v>
      </c>
      <c r="BD32" s="171"/>
      <c r="BE32" s="171">
        <v>95.639678728966587</v>
      </c>
      <c r="BF32" s="171">
        <v>91.565837236263434</v>
      </c>
      <c r="BG32" s="171">
        <v>91.35454388158017</v>
      </c>
      <c r="BH32" s="171">
        <v>101.9511978729065</v>
      </c>
      <c r="BI32" s="171">
        <v>89.821842910304866</v>
      </c>
      <c r="BJ32" s="171">
        <v>80.657206870799143</v>
      </c>
      <c r="BK32" s="171">
        <v>82.383079516801615</v>
      </c>
      <c r="BL32" s="172">
        <v>99.73750502445445</v>
      </c>
    </row>
    <row r="33" spans="1:64" s="166" customFormat="1">
      <c r="A33" s="173"/>
      <c r="B33" s="174" t="s">
        <v>75</v>
      </c>
      <c r="C33" s="175">
        <v>100.05975819348195</v>
      </c>
      <c r="D33" s="175">
        <v>93.414743112434834</v>
      </c>
      <c r="E33" s="175">
        <v>97.062071736462272</v>
      </c>
      <c r="F33" s="175">
        <v>100.57540854740093</v>
      </c>
      <c r="G33" s="175">
        <v>98.25913553561422</v>
      </c>
      <c r="H33" s="175">
        <v>88.641419675083654</v>
      </c>
      <c r="I33" s="175">
        <v>106.22165449272151</v>
      </c>
      <c r="J33" s="175">
        <v>105.63151257687888</v>
      </c>
      <c r="K33" s="175"/>
      <c r="L33" s="175">
        <v>103.46949456318539</v>
      </c>
      <c r="M33" s="175">
        <v>89.998354090086153</v>
      </c>
      <c r="N33" s="175">
        <v>90.989622299197549</v>
      </c>
      <c r="O33" s="175">
        <v>107.9374403407005</v>
      </c>
      <c r="P33" s="175">
        <v>95.004499508193206</v>
      </c>
      <c r="Q33" s="175">
        <v>75.92403890690133</v>
      </c>
      <c r="R33" s="175">
        <v>114.68373566022753</v>
      </c>
      <c r="S33" s="175">
        <v>109.47489901904213</v>
      </c>
      <c r="T33" s="175"/>
      <c r="U33" s="175">
        <v>97.326603148752923</v>
      </c>
      <c r="V33" s="175">
        <v>88.885455612891278</v>
      </c>
      <c r="W33" s="175">
        <v>91.182253676989731</v>
      </c>
      <c r="X33" s="175">
        <v>101.45194184068195</v>
      </c>
      <c r="Y33" s="175">
        <v>98.619062147455509</v>
      </c>
      <c r="Z33" s="175">
        <v>82.222603145867069</v>
      </c>
      <c r="AA33" s="175">
        <v>95.907603557742817</v>
      </c>
      <c r="AB33" s="175">
        <v>100.4738729510759</v>
      </c>
      <c r="AC33" s="175"/>
      <c r="AD33" s="175">
        <v>112.17585311014125</v>
      </c>
      <c r="AE33" s="175">
        <v>97.868852459016438</v>
      </c>
      <c r="AF33" s="175">
        <v>115.79392800554911</v>
      </c>
      <c r="AG33" s="175">
        <v>115.76826811549971</v>
      </c>
      <c r="AH33" s="175">
        <v>113.39615939151371</v>
      </c>
      <c r="AI33" s="175">
        <v>133.73063170441011</v>
      </c>
      <c r="AJ33" s="175">
        <v>102.88409082210731</v>
      </c>
      <c r="AK33" s="175">
        <v>99.631275068619857</v>
      </c>
      <c r="AL33" s="175"/>
      <c r="AM33" s="175">
        <v>102.73328208670618</v>
      </c>
      <c r="AN33" s="175">
        <v>91.620367718655132</v>
      </c>
      <c r="AO33" s="175">
        <v>99.070980281138759</v>
      </c>
      <c r="AP33" s="175">
        <v>105.05003218444608</v>
      </c>
      <c r="AQ33" s="175">
        <v>90.460270208381033</v>
      </c>
      <c r="AR33" s="175">
        <v>94.730562736130466</v>
      </c>
      <c r="AS33" s="175">
        <v>123.86626868353002</v>
      </c>
      <c r="AT33" s="175">
        <v>98.268166398857332</v>
      </c>
      <c r="AU33" s="175"/>
      <c r="AV33" s="175">
        <v>98.882453891149268</v>
      </c>
      <c r="AW33" s="175">
        <v>85.063987935822567</v>
      </c>
      <c r="AX33" s="175">
        <v>96.78124147394189</v>
      </c>
      <c r="AY33" s="175">
        <v>99.428429735243284</v>
      </c>
      <c r="AZ33" s="175">
        <v>94.840525637880944</v>
      </c>
      <c r="BA33" s="175">
        <v>89.370995798471284</v>
      </c>
      <c r="BB33" s="175">
        <v>117.41068625604326</v>
      </c>
      <c r="BC33" s="175">
        <v>102.18225699715832</v>
      </c>
      <c r="BD33" s="175"/>
      <c r="BE33" s="175">
        <v>100.63105855047063</v>
      </c>
      <c r="BF33" s="175">
        <v>93.038373091836647</v>
      </c>
      <c r="BG33" s="175">
        <v>91.225187391727843</v>
      </c>
      <c r="BH33" s="175">
        <v>105.25124429142346</v>
      </c>
      <c r="BI33" s="175">
        <v>90.56077176540559</v>
      </c>
      <c r="BJ33" s="175">
        <v>79.423489132227033</v>
      </c>
      <c r="BK33" s="175">
        <v>107.32805260671286</v>
      </c>
      <c r="BL33" s="176">
        <v>101.47275809467696</v>
      </c>
    </row>
    <row r="34" spans="1:64" s="166" customFormat="1">
      <c r="A34" s="169">
        <v>2021</v>
      </c>
      <c r="B34" s="170" t="s">
        <v>64</v>
      </c>
      <c r="C34" s="171">
        <v>94.761591055296208</v>
      </c>
      <c r="D34" s="171">
        <v>93.879374534623963</v>
      </c>
      <c r="E34" s="171">
        <v>96.362393958256504</v>
      </c>
      <c r="F34" s="171">
        <v>96.374950564176999</v>
      </c>
      <c r="G34" s="171">
        <v>96.149283494537954</v>
      </c>
      <c r="H34" s="171">
        <v>86.141182327380605</v>
      </c>
      <c r="I34" s="171">
        <v>80.556802981944358</v>
      </c>
      <c r="J34" s="171">
        <v>103.08123714043208</v>
      </c>
      <c r="K34" s="171"/>
      <c r="L34" s="171">
        <v>99.368625819910491</v>
      </c>
      <c r="M34" s="171">
        <v>91.24924562462283</v>
      </c>
      <c r="N34" s="171">
        <v>89.899068714754023</v>
      </c>
      <c r="O34" s="171">
        <v>106.27309885698902</v>
      </c>
      <c r="P34" s="171">
        <v>92.953560889856149</v>
      </c>
      <c r="Q34" s="171">
        <v>75.034738304770713</v>
      </c>
      <c r="R34" s="171">
        <v>87.794330108977491</v>
      </c>
      <c r="S34" s="171">
        <v>108.35710164042537</v>
      </c>
      <c r="T34" s="171"/>
      <c r="U34" s="171">
        <v>91.848072402675214</v>
      </c>
      <c r="V34" s="171">
        <v>89.114111794333027</v>
      </c>
      <c r="W34" s="171">
        <v>91.41205951222247</v>
      </c>
      <c r="X34" s="171">
        <v>97.022830947862673</v>
      </c>
      <c r="Y34" s="171">
        <v>95.257396134263601</v>
      </c>
      <c r="Z34" s="171">
        <v>81.326670094711844</v>
      </c>
      <c r="AA34" s="171">
        <v>73.417646980474956</v>
      </c>
      <c r="AB34" s="171">
        <v>100.10886270514042</v>
      </c>
      <c r="AC34" s="171"/>
      <c r="AD34" s="171">
        <v>104.87158609209237</v>
      </c>
      <c r="AE34" s="171">
        <v>95.983606557377087</v>
      </c>
      <c r="AF34" s="171">
        <v>113.65947771978772</v>
      </c>
      <c r="AG34" s="171">
        <v>109.42758887328819</v>
      </c>
      <c r="AH34" s="171">
        <v>111.3776459032232</v>
      </c>
      <c r="AI34" s="171">
        <v>132.30035756853405</v>
      </c>
      <c r="AJ34" s="171">
        <v>71.631841900815061</v>
      </c>
      <c r="AK34" s="171">
        <v>101.06660431301252</v>
      </c>
      <c r="AL34" s="171"/>
      <c r="AM34" s="171">
        <v>97.537018770919573</v>
      </c>
      <c r="AN34" s="171">
        <v>91.757832636462567</v>
      </c>
      <c r="AO34" s="171">
        <v>99.277612114669736</v>
      </c>
      <c r="AP34" s="171">
        <v>102.89021646034924</v>
      </c>
      <c r="AQ34" s="171">
        <v>88.316922372337984</v>
      </c>
      <c r="AR34" s="171">
        <v>89.481010141181173</v>
      </c>
      <c r="AS34" s="171">
        <v>94.23424876899476</v>
      </c>
      <c r="AT34" s="171">
        <v>98.482413854668792</v>
      </c>
      <c r="AU34" s="171"/>
      <c r="AV34" s="171">
        <v>92.514998478701457</v>
      </c>
      <c r="AW34" s="171">
        <v>85.846840981944965</v>
      </c>
      <c r="AX34" s="171">
        <v>96.294196006124992</v>
      </c>
      <c r="AY34" s="171">
        <v>95.910676964966385</v>
      </c>
      <c r="AZ34" s="171">
        <v>89.16485085404608</v>
      </c>
      <c r="BA34" s="171">
        <v>84.217409700828043</v>
      </c>
      <c r="BB34" s="171">
        <v>77.309869135071679</v>
      </c>
      <c r="BC34" s="171">
        <v>101.57187901436414</v>
      </c>
      <c r="BD34" s="171"/>
      <c r="BE34" s="171">
        <v>95.011668828467393</v>
      </c>
      <c r="BF34" s="171">
        <v>92.133647877666434</v>
      </c>
      <c r="BG34" s="171">
        <v>90.498406790178223</v>
      </c>
      <c r="BH34" s="171">
        <v>103.39706936689147</v>
      </c>
      <c r="BI34" s="171">
        <v>88.942992857234827</v>
      </c>
      <c r="BJ34" s="171">
        <v>79.679543757213693</v>
      </c>
      <c r="BK34" s="171">
        <v>71.872028991829197</v>
      </c>
      <c r="BL34" s="172">
        <v>101.41283913506983</v>
      </c>
    </row>
    <row r="35" spans="1:64" s="166" customFormat="1">
      <c r="A35" s="173"/>
      <c r="B35" s="174" t="s">
        <v>65</v>
      </c>
      <c r="C35" s="175">
        <v>94.891993537100987</v>
      </c>
      <c r="D35" s="175">
        <v>94.897989575577043</v>
      </c>
      <c r="E35" s="175">
        <v>96.78644566899284</v>
      </c>
      <c r="F35" s="175">
        <v>96.988198876053119</v>
      </c>
      <c r="G35" s="175">
        <v>95.739539893597666</v>
      </c>
      <c r="H35" s="175">
        <v>84.386089607704378</v>
      </c>
      <c r="I35" s="175">
        <v>78.285189363339001</v>
      </c>
      <c r="J35" s="175">
        <v>103.27702926897352</v>
      </c>
      <c r="K35" s="175"/>
      <c r="L35" s="175">
        <v>99.495732802807581</v>
      </c>
      <c r="M35" s="175">
        <v>91.907609590168448</v>
      </c>
      <c r="N35" s="175">
        <v>91.40271077813064</v>
      </c>
      <c r="O35" s="175">
        <v>106.72345008199331</v>
      </c>
      <c r="P35" s="175">
        <v>91.438377665696947</v>
      </c>
      <c r="Q35" s="175">
        <v>75.479388605836021</v>
      </c>
      <c r="R35" s="175">
        <v>85.57459552034598</v>
      </c>
      <c r="S35" s="175">
        <v>109.90025554364851</v>
      </c>
      <c r="T35" s="175"/>
      <c r="U35" s="175">
        <v>91.85606070404377</v>
      </c>
      <c r="V35" s="175">
        <v>89.840249667830548</v>
      </c>
      <c r="W35" s="175">
        <v>92.083032646300367</v>
      </c>
      <c r="X35" s="175">
        <v>96.997189849311994</v>
      </c>
      <c r="Y35" s="175">
        <v>95.280838714532223</v>
      </c>
      <c r="Z35" s="175">
        <v>81.208525076961024</v>
      </c>
      <c r="AA35" s="175">
        <v>72.547775420564705</v>
      </c>
      <c r="AB35" s="175">
        <v>100.34579918054391</v>
      </c>
      <c r="AC35" s="175"/>
      <c r="AD35" s="175">
        <v>101.05559420575511</v>
      </c>
      <c r="AE35" s="175">
        <v>94.836065573770526</v>
      </c>
      <c r="AF35" s="175">
        <v>117.12795943455828</v>
      </c>
      <c r="AG35" s="175">
        <v>103.27276180398702</v>
      </c>
      <c r="AH35" s="175">
        <v>110.49167310923411</v>
      </c>
      <c r="AI35" s="175">
        <v>123.00357568533977</v>
      </c>
      <c r="AJ35" s="175">
        <v>69.725586045323894</v>
      </c>
      <c r="AK35" s="175">
        <v>100.82918143038795</v>
      </c>
      <c r="AL35" s="175"/>
      <c r="AM35" s="175">
        <v>97.022147958617708</v>
      </c>
      <c r="AN35" s="175">
        <v>92.926284437825757</v>
      </c>
      <c r="AO35" s="175">
        <v>99.07277707947722</v>
      </c>
      <c r="AP35" s="175">
        <v>102.38377691125068</v>
      </c>
      <c r="AQ35" s="175">
        <v>87.65743073047858</v>
      </c>
      <c r="AR35" s="175">
        <v>91.151322330483211</v>
      </c>
      <c r="AS35" s="175">
        <v>91.514446070036513</v>
      </c>
      <c r="AT35" s="175">
        <v>98.339582217461142</v>
      </c>
      <c r="AU35" s="175"/>
      <c r="AV35" s="175">
        <v>92.857548299528389</v>
      </c>
      <c r="AW35" s="175">
        <v>87.199940667979703</v>
      </c>
      <c r="AX35" s="175">
        <v>97.00636090806195</v>
      </c>
      <c r="AY35" s="175">
        <v>96.936559050326508</v>
      </c>
      <c r="AZ35" s="175">
        <v>88.62236193866093</v>
      </c>
      <c r="BA35" s="175">
        <v>82.167600534779538</v>
      </c>
      <c r="BB35" s="175">
        <v>74.095202217259143</v>
      </c>
      <c r="BC35" s="175">
        <v>102.70232395188603</v>
      </c>
      <c r="BD35" s="175"/>
      <c r="BE35" s="175">
        <v>94.773888598829203</v>
      </c>
      <c r="BF35" s="175">
        <v>93.156624500059948</v>
      </c>
      <c r="BG35" s="175">
        <v>91.907733720645723</v>
      </c>
      <c r="BH35" s="175">
        <v>102.64667147889834</v>
      </c>
      <c r="BI35" s="175">
        <v>90.551713652871371</v>
      </c>
      <c r="BJ35" s="175">
        <v>78.818269109531272</v>
      </c>
      <c r="BK35" s="175">
        <v>69.712415861878611</v>
      </c>
      <c r="BL35" s="176">
        <v>101.46496862992801</v>
      </c>
    </row>
    <row r="36" spans="1:64" s="166" customFormat="1">
      <c r="A36" s="169"/>
      <c r="B36" s="170" t="s">
        <v>66</v>
      </c>
      <c r="C36" s="171">
        <v>95.303562878047899</v>
      </c>
      <c r="D36" s="171">
        <v>95.761727475800413</v>
      </c>
      <c r="E36" s="171">
        <v>96.842224739946033</v>
      </c>
      <c r="F36" s="171">
        <v>97.867057921703022</v>
      </c>
      <c r="G36" s="171">
        <v>95.257017677925504</v>
      </c>
      <c r="H36" s="171">
        <v>82.926591451144816</v>
      </c>
      <c r="I36" s="171">
        <v>77.554632259369441</v>
      </c>
      <c r="J36" s="171">
        <v>103.99548682538763</v>
      </c>
      <c r="K36" s="171"/>
      <c r="L36" s="171">
        <v>99.487432589291217</v>
      </c>
      <c r="M36" s="171">
        <v>92.368464366050375</v>
      </c>
      <c r="N36" s="171">
        <v>91.028177223866464</v>
      </c>
      <c r="O36" s="171">
        <v>106.566806177644</v>
      </c>
      <c r="P36" s="171">
        <v>90.894251093485067</v>
      </c>
      <c r="Q36" s="171">
        <v>75.701713756368676</v>
      </c>
      <c r="R36" s="171">
        <v>87.035282936428217</v>
      </c>
      <c r="S36" s="171">
        <v>109.44522298244171</v>
      </c>
      <c r="T36" s="171"/>
      <c r="U36" s="171">
        <v>92.026502298506159</v>
      </c>
      <c r="V36" s="171">
        <v>90.554027747736626</v>
      </c>
      <c r="W36" s="171">
        <v>92.681903263493567</v>
      </c>
      <c r="X36" s="171">
        <v>97.070425041732975</v>
      </c>
      <c r="Y36" s="171">
        <v>95.992881609727178</v>
      </c>
      <c r="Z36" s="171">
        <v>80.960631512949661</v>
      </c>
      <c r="AA36" s="171">
        <v>72.081163645382063</v>
      </c>
      <c r="AB36" s="171">
        <v>100.72041495920877</v>
      </c>
      <c r="AC36" s="171"/>
      <c r="AD36" s="171">
        <v>102.34051234103343</v>
      </c>
      <c r="AE36" s="171">
        <v>95.901639344262321</v>
      </c>
      <c r="AF36" s="171">
        <v>117.01176960047847</v>
      </c>
      <c r="AG36" s="171">
        <v>104.56287433272966</v>
      </c>
      <c r="AH36" s="171">
        <v>111.73287084426616</v>
      </c>
      <c r="AI36" s="171">
        <v>117.99761620977361</v>
      </c>
      <c r="AJ36" s="171">
        <v>73.227684485522062</v>
      </c>
      <c r="AK36" s="171">
        <v>100.82918143038795</v>
      </c>
      <c r="AL36" s="171"/>
      <c r="AM36" s="171">
        <v>97.03491725587449</v>
      </c>
      <c r="AN36" s="171">
        <v>93.407411650151786</v>
      </c>
      <c r="AO36" s="171">
        <v>99.658533408081638</v>
      </c>
      <c r="AP36" s="171">
        <v>102.71147309007917</v>
      </c>
      <c r="AQ36" s="171">
        <v>87.272727272727266</v>
      </c>
      <c r="AR36" s="171">
        <v>84.231457546231866</v>
      </c>
      <c r="AS36" s="171">
        <v>92.487121272650697</v>
      </c>
      <c r="AT36" s="171">
        <v>97.482592394215303</v>
      </c>
      <c r="AU36" s="171"/>
      <c r="AV36" s="171">
        <v>92.851737616513944</v>
      </c>
      <c r="AW36" s="171">
        <v>87.387825399049078</v>
      </c>
      <c r="AX36" s="171">
        <v>96.429438859920324</v>
      </c>
      <c r="AY36" s="171">
        <v>96.697909743457501</v>
      </c>
      <c r="AZ36" s="171">
        <v>88.262022586105829</v>
      </c>
      <c r="BA36" s="171">
        <v>82.763395776096317</v>
      </c>
      <c r="BB36" s="171">
        <v>75.028029671088646</v>
      </c>
      <c r="BC36" s="171">
        <v>103.92307991747442</v>
      </c>
      <c r="BD36" s="171"/>
      <c r="BE36" s="171">
        <v>94.959520467190387</v>
      </c>
      <c r="BF36" s="171">
        <v>94.43904063497115</v>
      </c>
      <c r="BG36" s="171">
        <v>92.744211135053277</v>
      </c>
      <c r="BH36" s="171">
        <v>102.70320055832198</v>
      </c>
      <c r="BI36" s="171">
        <v>91.20102047636037</v>
      </c>
      <c r="BJ36" s="171">
        <v>77.619467910730066</v>
      </c>
      <c r="BK36" s="171">
        <v>69.085542071896541</v>
      </c>
      <c r="BL36" s="172">
        <v>101.72981043139153</v>
      </c>
    </row>
    <row r="37" spans="1:64" s="166" customFormat="1">
      <c r="A37" s="173"/>
      <c r="B37" s="174" t="s">
        <v>67</v>
      </c>
      <c r="C37" s="175">
        <v>94.99945408805641</v>
      </c>
      <c r="D37" s="175">
        <v>96.428890543559163</v>
      </c>
      <c r="E37" s="175">
        <v>97.487682645755442</v>
      </c>
      <c r="F37" s="175">
        <v>96.919354917466777</v>
      </c>
      <c r="G37" s="175">
        <v>95.92003085813262</v>
      </c>
      <c r="H37" s="175">
        <v>82.24302902354718</v>
      </c>
      <c r="I37" s="175">
        <v>77.204041902289788</v>
      </c>
      <c r="J37" s="175">
        <v>104.8549810843103</v>
      </c>
      <c r="K37" s="175"/>
      <c r="L37" s="175">
        <v>99.077799516651382</v>
      </c>
      <c r="M37" s="175">
        <v>92.500137159159493</v>
      </c>
      <c r="N37" s="175">
        <v>90.328680732861628</v>
      </c>
      <c r="O37" s="175">
        <v>106.25351836894536</v>
      </c>
      <c r="P37" s="175">
        <v>90.659858108532262</v>
      </c>
      <c r="Q37" s="175">
        <v>76.368689207966639</v>
      </c>
      <c r="R37" s="175">
        <v>85.233981074849098</v>
      </c>
      <c r="S37" s="175">
        <v>109.197922677438</v>
      </c>
      <c r="T37" s="175"/>
      <c r="U37" s="175">
        <v>91.440658198348899</v>
      </c>
      <c r="V37" s="175">
        <v>89.945307913357865</v>
      </c>
      <c r="W37" s="175">
        <v>92.748212355881819</v>
      </c>
      <c r="X37" s="175">
        <v>95.892063519639095</v>
      </c>
      <c r="Y37" s="175">
        <v>95.445752170676982</v>
      </c>
      <c r="Z37" s="175">
        <v>81.40121397494832</v>
      </c>
      <c r="AA37" s="175">
        <v>73.187386861675179</v>
      </c>
      <c r="AB37" s="175">
        <v>99.750256147758449</v>
      </c>
      <c r="AC37" s="175"/>
      <c r="AD37" s="175">
        <v>101.97158530061328</v>
      </c>
      <c r="AE37" s="175">
        <v>97.377049180327901</v>
      </c>
      <c r="AF37" s="175">
        <v>117.95419825492321</v>
      </c>
      <c r="AG37" s="175">
        <v>104.31868899605914</v>
      </c>
      <c r="AH37" s="175">
        <v>111.36092943548023</v>
      </c>
      <c r="AI37" s="175">
        <v>123.71871275327779</v>
      </c>
      <c r="AJ37" s="175">
        <v>69.303742369933858</v>
      </c>
      <c r="AK37" s="175">
        <v>100.71046998907565</v>
      </c>
      <c r="AL37" s="175"/>
      <c r="AM37" s="175">
        <v>96.747322352073311</v>
      </c>
      <c r="AN37" s="175">
        <v>93.544876567959221</v>
      </c>
      <c r="AO37" s="175">
        <v>99.733998947487919</v>
      </c>
      <c r="AP37" s="175">
        <v>101.16236388107178</v>
      </c>
      <c r="AQ37" s="175">
        <v>88.756583466910911</v>
      </c>
      <c r="AR37" s="175">
        <v>85.663153708490768</v>
      </c>
      <c r="AS37" s="175">
        <v>93.957658664233492</v>
      </c>
      <c r="AT37" s="175">
        <v>96.697018389573287</v>
      </c>
      <c r="AU37" s="175"/>
      <c r="AV37" s="175">
        <v>92.315122359170388</v>
      </c>
      <c r="AW37" s="175">
        <v>85.209021763314723</v>
      </c>
      <c r="AX37" s="175">
        <v>97.710394119673992</v>
      </c>
      <c r="AY37" s="175">
        <v>95.907577623195749</v>
      </c>
      <c r="AZ37" s="175">
        <v>87.406711595425605</v>
      </c>
      <c r="BA37" s="175">
        <v>82.118022164658257</v>
      </c>
      <c r="BB37" s="175">
        <v>76.646126523692956</v>
      </c>
      <c r="BC37" s="175">
        <v>102.8767176612558</v>
      </c>
      <c r="BD37" s="175"/>
      <c r="BE37" s="175">
        <v>95.241776267178508</v>
      </c>
      <c r="BF37" s="175">
        <v>95.107772736495292</v>
      </c>
      <c r="BG37" s="175">
        <v>92.620710719119103</v>
      </c>
      <c r="BH37" s="175">
        <v>102.06493065956781</v>
      </c>
      <c r="BI37" s="175">
        <v>91.532653963114768</v>
      </c>
      <c r="BJ37" s="175">
        <v>77.305219052791884</v>
      </c>
      <c r="BK37" s="175">
        <v>70.89268048720453</v>
      </c>
      <c r="BL37" s="176">
        <v>105.07868108383414</v>
      </c>
    </row>
    <row r="38" spans="1:64" s="166" customFormat="1">
      <c r="A38" s="169"/>
      <c r="B38" s="170" t="s">
        <v>68</v>
      </c>
      <c r="C38" s="171">
        <v>94.899670194508531</v>
      </c>
      <c r="D38" s="171">
        <v>97.078183172002952</v>
      </c>
      <c r="E38" s="171">
        <v>97.748370585115694</v>
      </c>
      <c r="F38" s="171">
        <v>96.754568846381787</v>
      </c>
      <c r="G38" s="171">
        <v>95.248284244157688</v>
      </c>
      <c r="H38" s="171">
        <v>80.103047549387426</v>
      </c>
      <c r="I38" s="171">
        <v>76.821667254595795</v>
      </c>
      <c r="J38" s="171">
        <v>106.17408906864041</v>
      </c>
      <c r="K38" s="171"/>
      <c r="L38" s="171">
        <v>98.634466089266255</v>
      </c>
      <c r="M38" s="171">
        <v>92.763482745377743</v>
      </c>
      <c r="N38" s="171">
        <v>90.934543835354134</v>
      </c>
      <c r="O38" s="171">
        <v>106.07729397655238</v>
      </c>
      <c r="P38" s="171">
        <v>89.889709729401602</v>
      </c>
      <c r="Q38" s="171">
        <v>73.92311255210744</v>
      </c>
      <c r="R38" s="171">
        <v>81.155537695622101</v>
      </c>
      <c r="S38" s="171">
        <v>111.45330145907182</v>
      </c>
      <c r="T38" s="171"/>
      <c r="U38" s="171">
        <v>91.260580136739776</v>
      </c>
      <c r="V38" s="171">
        <v>90.445879553811466</v>
      </c>
      <c r="W38" s="171">
        <v>92.1129456335794</v>
      </c>
      <c r="X38" s="171">
        <v>95.567334812666346</v>
      </c>
      <c r="Y38" s="171">
        <v>95.007273995047825</v>
      </c>
      <c r="Z38" s="171">
        <v>79.584734327256498</v>
      </c>
      <c r="AA38" s="171">
        <v>74.038983809006638</v>
      </c>
      <c r="AB38" s="171">
        <v>99.334016393663987</v>
      </c>
      <c r="AC38" s="171"/>
      <c r="AD38" s="171">
        <v>101.56980843183388</v>
      </c>
      <c r="AE38" s="171">
        <v>96.311475409836106</v>
      </c>
      <c r="AF38" s="171">
        <v>116.84824316716778</v>
      </c>
      <c r="AG38" s="171">
        <v>103.85202368597767</v>
      </c>
      <c r="AH38" s="171">
        <v>111.3400338507012</v>
      </c>
      <c r="AI38" s="171">
        <v>123.00357568533977</v>
      </c>
      <c r="AJ38" s="171">
        <v>69.144556077287319</v>
      </c>
      <c r="AK38" s="171">
        <v>101.61699372240354</v>
      </c>
      <c r="AL38" s="171"/>
      <c r="AM38" s="171">
        <v>96.981768627554388</v>
      </c>
      <c r="AN38" s="171">
        <v>93.613609026862932</v>
      </c>
      <c r="AO38" s="171">
        <v>100.98906273751552</v>
      </c>
      <c r="AP38" s="171">
        <v>100.56016895504283</v>
      </c>
      <c r="AQ38" s="171">
        <v>88.207007098694731</v>
      </c>
      <c r="AR38" s="171">
        <v>86.140385762577068</v>
      </c>
      <c r="AS38" s="171">
        <v>94.455520853202103</v>
      </c>
      <c r="AT38" s="171">
        <v>100.48205677557578</v>
      </c>
      <c r="AU38" s="171"/>
      <c r="AV38" s="171">
        <v>90.753622723885726</v>
      </c>
      <c r="AW38" s="171">
        <v>84.022381356560757</v>
      </c>
      <c r="AX38" s="171">
        <v>97.141603762162873</v>
      </c>
      <c r="AY38" s="171">
        <v>93.880608185343533</v>
      </c>
      <c r="AZ38" s="171">
        <v>86.052469193515236</v>
      </c>
      <c r="BA38" s="171">
        <v>79.226235505486542</v>
      </c>
      <c r="BB38" s="171">
        <v>75.347343684130308</v>
      </c>
      <c r="BC38" s="171">
        <v>102.6805247382148</v>
      </c>
      <c r="BD38" s="171"/>
      <c r="BE38" s="171">
        <v>94.999656245406143</v>
      </c>
      <c r="BF38" s="171">
        <v>95.238257049047547</v>
      </c>
      <c r="BG38" s="171">
        <v>91.313865081950098</v>
      </c>
      <c r="BH38" s="171">
        <v>102.01513082697434</v>
      </c>
      <c r="BI38" s="171">
        <v>90.623752289449655</v>
      </c>
      <c r="BJ38" s="171">
        <v>75.256782052898572</v>
      </c>
      <c r="BK38" s="171">
        <v>71.451936678867426</v>
      </c>
      <c r="BL38" s="172">
        <v>104.81024414479418</v>
      </c>
    </row>
    <row r="39" spans="1:64" s="166" customFormat="1">
      <c r="A39" s="173"/>
      <c r="B39" s="174" t="s">
        <v>69</v>
      </c>
      <c r="C39" s="175">
        <v>94.862106195544243</v>
      </c>
      <c r="D39" s="175">
        <v>97.227103499627674</v>
      </c>
      <c r="E39" s="175">
        <v>97.85862101210347</v>
      </c>
      <c r="F39" s="175">
        <v>96.329786974332265</v>
      </c>
      <c r="G39" s="175">
        <v>94.844362932395924</v>
      </c>
      <c r="H39" s="175">
        <v>81.784241628164409</v>
      </c>
      <c r="I39" s="175">
        <v>78.277002500605008</v>
      </c>
      <c r="J39" s="175">
        <v>106.64531758127879</v>
      </c>
      <c r="K39" s="175"/>
      <c r="L39" s="175">
        <v>98.368094064238434</v>
      </c>
      <c r="M39" s="175">
        <v>93.421846710923361</v>
      </c>
      <c r="N39" s="175">
        <v>91.006145838372063</v>
      </c>
      <c r="O39" s="175">
        <v>105.23533299067481</v>
      </c>
      <c r="P39" s="175">
        <v>89.805997949061322</v>
      </c>
      <c r="Q39" s="175">
        <v>71.92218619731355</v>
      </c>
      <c r="R39" s="175">
        <v>82.535855411081457</v>
      </c>
      <c r="S39" s="175">
        <v>111.89844200807849</v>
      </c>
      <c r="T39" s="175"/>
      <c r="U39" s="175">
        <v>91.059322661640195</v>
      </c>
      <c r="V39" s="175">
        <v>89.877329048604906</v>
      </c>
      <c r="W39" s="175">
        <v>91.149049867034975</v>
      </c>
      <c r="X39" s="175">
        <v>95.010556672734083</v>
      </c>
      <c r="Y39" s="175">
        <v>95.39091691766312</v>
      </c>
      <c r="Z39" s="175">
        <v>80.34529287894712</v>
      </c>
      <c r="AA39" s="175">
        <v>74.934439826561302</v>
      </c>
      <c r="AB39" s="175">
        <v>99.455686475642466</v>
      </c>
      <c r="AC39" s="175"/>
      <c r="AD39" s="175">
        <v>101.5505365715091</v>
      </c>
      <c r="AE39" s="175">
        <v>98.934426229508247</v>
      </c>
      <c r="AF39" s="175">
        <v>116.32754057671725</v>
      </c>
      <c r="AG39" s="175">
        <v>102.56326774243874</v>
      </c>
      <c r="AH39" s="175">
        <v>113.80571285262108</v>
      </c>
      <c r="AI39" s="175">
        <v>123.7187127532778</v>
      </c>
      <c r="AJ39" s="175">
        <v>71.828834938366114</v>
      </c>
      <c r="AK39" s="175">
        <v>101.00185261751581</v>
      </c>
      <c r="AL39" s="175"/>
      <c r="AM39" s="175">
        <v>96.802822641022416</v>
      </c>
      <c r="AN39" s="175">
        <v>93.063749355633192</v>
      </c>
      <c r="AO39" s="175">
        <v>99.489634344105539</v>
      </c>
      <c r="AP39" s="175">
        <v>99.572824624027135</v>
      </c>
      <c r="AQ39" s="175">
        <v>89.580948019235151</v>
      </c>
      <c r="AR39" s="175">
        <v>89.481010141181173</v>
      </c>
      <c r="AS39" s="175">
        <v>97.359716955629551</v>
      </c>
      <c r="AT39" s="175">
        <v>97.982503124442047</v>
      </c>
      <c r="AU39" s="175"/>
      <c r="AV39" s="175">
        <v>89.972397435519582</v>
      </c>
      <c r="AW39" s="175">
        <v>83.012088899143833</v>
      </c>
      <c r="AX39" s="175">
        <v>96.002311112289973</v>
      </c>
      <c r="AY39" s="175">
        <v>92.887269187187371</v>
      </c>
      <c r="AZ39" s="175">
        <v>84.892255673749915</v>
      </c>
      <c r="BA39" s="175">
        <v>78.77917537453358</v>
      </c>
      <c r="BB39" s="175">
        <v>76.104369040891953</v>
      </c>
      <c r="BC39" s="175">
        <v>102.64938300439877</v>
      </c>
      <c r="BD39" s="175"/>
      <c r="BE39" s="175">
        <v>95.037765855164437</v>
      </c>
      <c r="BF39" s="175">
        <v>94.730591520423928</v>
      </c>
      <c r="BG39" s="175">
        <v>92.346102681636623</v>
      </c>
      <c r="BH39" s="175">
        <v>101.65182646520559</v>
      </c>
      <c r="BI39" s="175">
        <v>90.270059634425905</v>
      </c>
      <c r="BJ39" s="175">
        <v>75.675780530149481</v>
      </c>
      <c r="BK39" s="175">
        <v>72.186268223297802</v>
      </c>
      <c r="BL39" s="176">
        <v>106.29443677426281</v>
      </c>
    </row>
    <row r="40" spans="1:64" s="166" customFormat="1">
      <c r="A40" s="169"/>
      <c r="B40" s="170" t="s">
        <v>70</v>
      </c>
      <c r="C40" s="171">
        <v>95.705044312853502</v>
      </c>
      <c r="D40" s="171">
        <v>97.894266567386424</v>
      </c>
      <c r="E40" s="171">
        <v>99.235192150893894</v>
      </c>
      <c r="F40" s="171">
        <v>97.264062965332073</v>
      </c>
      <c r="G40" s="171">
        <v>94.072181830091012</v>
      </c>
      <c r="H40" s="171">
        <v>82.347718764420861</v>
      </c>
      <c r="I40" s="171">
        <v>80.051625393240343</v>
      </c>
      <c r="J40" s="171">
        <v>107.94783301229296</v>
      </c>
      <c r="K40" s="171"/>
      <c r="L40" s="171">
        <v>98.800087763298748</v>
      </c>
      <c r="M40" s="171">
        <v>93.685192297141612</v>
      </c>
      <c r="N40" s="171">
        <v>92.173809272153434</v>
      </c>
      <c r="O40" s="171">
        <v>105.31365494284947</v>
      </c>
      <c r="P40" s="171">
        <v>90.308268631103047</v>
      </c>
      <c r="Q40" s="171">
        <v>71.811023622047216</v>
      </c>
      <c r="R40" s="171">
        <v>84.323124467789938</v>
      </c>
      <c r="S40" s="171">
        <v>112.39304261808591</v>
      </c>
      <c r="T40" s="171"/>
      <c r="U40" s="171">
        <v>90.955803850186811</v>
      </c>
      <c r="V40" s="171">
        <v>90.915551710286465</v>
      </c>
      <c r="W40" s="171">
        <v>90.998420832188856</v>
      </c>
      <c r="X40" s="171">
        <v>94.128021171185111</v>
      </c>
      <c r="Y40" s="171">
        <v>95.585592258291697</v>
      </c>
      <c r="Z40" s="171">
        <v>79.982418895921768</v>
      </c>
      <c r="AA40" s="171">
        <v>76.24899362645732</v>
      </c>
      <c r="AB40" s="171">
        <v>100.33939549205765</v>
      </c>
      <c r="AC40" s="171"/>
      <c r="AD40" s="171">
        <v>102.38390768800299</v>
      </c>
      <c r="AE40" s="171">
        <v>100.81967213114758</v>
      </c>
      <c r="AF40" s="171">
        <v>117.81218845723069</v>
      </c>
      <c r="AG40" s="171">
        <v>102.99737500763079</v>
      </c>
      <c r="AH40" s="171">
        <v>113.5925778879953</v>
      </c>
      <c r="AI40" s="171">
        <v>131.58522050059605</v>
      </c>
      <c r="AJ40" s="171">
        <v>73.331155576112437</v>
      </c>
      <c r="AK40" s="171">
        <v>104.10993398892575</v>
      </c>
      <c r="AL40" s="171"/>
      <c r="AM40" s="171">
        <v>97.070873487066635</v>
      </c>
      <c r="AN40" s="171">
        <v>93.819806403574077</v>
      </c>
      <c r="AO40" s="171">
        <v>99.983753946478615</v>
      </c>
      <c r="AP40" s="171">
        <v>99.494092425217687</v>
      </c>
      <c r="AQ40" s="171">
        <v>89.086329287840599</v>
      </c>
      <c r="AR40" s="171">
        <v>89.481010141181173</v>
      </c>
      <c r="AS40" s="171">
        <v>98.387710179240244</v>
      </c>
      <c r="AT40" s="171">
        <v>99.125156222103186</v>
      </c>
      <c r="AU40" s="171"/>
      <c r="AV40" s="171">
        <v>90.398519087211966</v>
      </c>
      <c r="AW40" s="171">
        <v>83.79823816861834</v>
      </c>
      <c r="AX40" s="171">
        <v>96.97854196659496</v>
      </c>
      <c r="AY40" s="171">
        <v>92.5866330471232</v>
      </c>
      <c r="AZ40" s="171">
        <v>86.30061497476197</v>
      </c>
      <c r="BA40" s="171">
        <v>79.144174754781844</v>
      </c>
      <c r="BB40" s="171">
        <v>77.12330364430575</v>
      </c>
      <c r="BC40" s="171">
        <v>104.39020592471485</v>
      </c>
      <c r="BD40" s="171"/>
      <c r="BE40" s="171">
        <v>95.539478533401578</v>
      </c>
      <c r="BF40" s="171">
        <v>95.478837500560175</v>
      </c>
      <c r="BG40" s="171">
        <v>92.655115153134076</v>
      </c>
      <c r="BH40" s="171">
        <v>101.45504966366076</v>
      </c>
      <c r="BI40" s="171">
        <v>90.375666570550521</v>
      </c>
      <c r="BJ40" s="171">
        <v>76.583610564193108</v>
      </c>
      <c r="BK40" s="171">
        <v>74.336585316818244</v>
      </c>
      <c r="BL40" s="172">
        <v>108.89491962121231</v>
      </c>
    </row>
    <row r="41" spans="1:64" s="166" customFormat="1">
      <c r="A41" s="173"/>
      <c r="B41" s="174" t="s">
        <v>71</v>
      </c>
      <c r="C41" s="175">
        <v>95.664234535183112</v>
      </c>
      <c r="D41" s="175">
        <v>98.871183916604593</v>
      </c>
      <c r="E41" s="175">
        <v>99.331460087597634</v>
      </c>
      <c r="F41" s="175">
        <v>96.634946365121024</v>
      </c>
      <c r="G41" s="175">
        <v>94.096926559099842</v>
      </c>
      <c r="H41" s="175">
        <v>83.650182309189532</v>
      </c>
      <c r="I41" s="175">
        <v>81.364894491806567</v>
      </c>
      <c r="J41" s="175">
        <v>108.62149067484427</v>
      </c>
      <c r="K41" s="175"/>
      <c r="L41" s="175">
        <v>99.18054787038011</v>
      </c>
      <c r="M41" s="175">
        <v>94.475229055796362</v>
      </c>
      <c r="N41" s="175">
        <v>91.623024633504357</v>
      </c>
      <c r="O41" s="175">
        <v>106.08708422057423</v>
      </c>
      <c r="P41" s="175">
        <v>91.379779419458757</v>
      </c>
      <c r="Q41" s="175">
        <v>63.140342751273707</v>
      </c>
      <c r="R41" s="175">
        <v>84.634397594011816</v>
      </c>
      <c r="S41" s="175">
        <v>114.41101310691617</v>
      </c>
      <c r="T41" s="175"/>
      <c r="U41" s="175">
        <v>91.630638476352871</v>
      </c>
      <c r="V41" s="175">
        <v>91.688038809751902</v>
      </c>
      <c r="W41" s="175">
        <v>90.993770328216712</v>
      </c>
      <c r="X41" s="175">
        <v>94.512085688412043</v>
      </c>
      <c r="Y41" s="175">
        <v>97.505233811031587</v>
      </c>
      <c r="Z41" s="175">
        <v>80.888197365211823</v>
      </c>
      <c r="AA41" s="175">
        <v>76.928809215343492</v>
      </c>
      <c r="AB41" s="175">
        <v>101.80904200846167</v>
      </c>
      <c r="AC41" s="175"/>
      <c r="AD41" s="175">
        <v>102.63527133145647</v>
      </c>
      <c r="AE41" s="175">
        <v>99.83606557377054</v>
      </c>
      <c r="AF41" s="175">
        <v>118.51363078861533</v>
      </c>
      <c r="AG41" s="175">
        <v>103.35415691621053</v>
      </c>
      <c r="AH41" s="175">
        <v>113.59257788799529</v>
      </c>
      <c r="AI41" s="175">
        <v>135.87604290822418</v>
      </c>
      <c r="AJ41" s="175">
        <v>73.512229984152114</v>
      </c>
      <c r="AK41" s="175">
        <v>104.53082000784134</v>
      </c>
      <c r="AL41" s="175"/>
      <c r="AM41" s="175">
        <v>97.598211397240107</v>
      </c>
      <c r="AN41" s="175">
        <v>94.850793287129832</v>
      </c>
      <c r="AO41" s="175">
        <v>101.51552471383518</v>
      </c>
      <c r="AP41" s="175">
        <v>98.917432266370142</v>
      </c>
      <c r="AQ41" s="175">
        <v>88.426837645981195</v>
      </c>
      <c r="AR41" s="175">
        <v>93.060250546828414</v>
      </c>
      <c r="AS41" s="175">
        <v>100.88163095914786</v>
      </c>
      <c r="AT41" s="175">
        <v>101.12479914301016</v>
      </c>
      <c r="AU41" s="175"/>
      <c r="AV41" s="175">
        <v>91.190407579398553</v>
      </c>
      <c r="AW41" s="175">
        <v>84.332226351657624</v>
      </c>
      <c r="AX41" s="175">
        <v>97.449324053330585</v>
      </c>
      <c r="AY41" s="175">
        <v>92.953905032143552</v>
      </c>
      <c r="AZ41" s="175">
        <v>87.947880586442437</v>
      </c>
      <c r="BA41" s="175">
        <v>81.633350856414367</v>
      </c>
      <c r="BB41" s="175">
        <v>78.920790391877262</v>
      </c>
      <c r="BC41" s="175">
        <v>105.21546187083965</v>
      </c>
      <c r="BD41" s="175"/>
      <c r="BE41" s="175">
        <v>96.364104315665827</v>
      </c>
      <c r="BF41" s="175">
        <v>96.64198281790874</v>
      </c>
      <c r="BG41" s="175">
        <v>93.286839126396856</v>
      </c>
      <c r="BH41" s="175">
        <v>101.87529537742094</v>
      </c>
      <c r="BI41" s="175">
        <v>90.16370673600295</v>
      </c>
      <c r="BJ41" s="175">
        <v>77.456524058465831</v>
      </c>
      <c r="BK41" s="175">
        <v>77.469404927323524</v>
      </c>
      <c r="BL41" s="176">
        <v>110.36712845875955</v>
      </c>
    </row>
    <row r="42" spans="1:64" s="166" customFormat="1">
      <c r="A42" s="169"/>
      <c r="B42" s="170" t="s">
        <v>72</v>
      </c>
      <c r="C42" s="171">
        <v>95.623427608344926</v>
      </c>
      <c r="D42" s="171">
        <v>99.657483246463116</v>
      </c>
      <c r="E42" s="171">
        <v>99.769846365711459</v>
      </c>
      <c r="F42" s="171">
        <v>95.951145202083453</v>
      </c>
      <c r="G42" s="171">
        <v>94.19881661972444</v>
      </c>
      <c r="H42" s="171">
        <v>83.770267600530744</v>
      </c>
      <c r="I42" s="171">
        <v>82.821674478298235</v>
      </c>
      <c r="J42" s="171">
        <v>109.53242184900125</v>
      </c>
      <c r="K42" s="171"/>
      <c r="L42" s="171">
        <v>100.61456119950537</v>
      </c>
      <c r="M42" s="171">
        <v>94.343556262687244</v>
      </c>
      <c r="N42" s="171">
        <v>93.137682389735588</v>
      </c>
      <c r="O42" s="171">
        <v>108.15282570918085</v>
      </c>
      <c r="P42" s="171">
        <v>91.580687692275461</v>
      </c>
      <c r="Q42" s="171">
        <v>63.918480778137997</v>
      </c>
      <c r="R42" s="171">
        <v>85.143405697956624</v>
      </c>
      <c r="S42" s="171">
        <v>116.54768774214824</v>
      </c>
      <c r="T42" s="171"/>
      <c r="U42" s="171">
        <v>92.338730762649064</v>
      </c>
      <c r="V42" s="171">
        <v>90.927911503877937</v>
      </c>
      <c r="W42" s="171">
        <v>91.080868749719983</v>
      </c>
      <c r="X42" s="171">
        <v>95.034391353383043</v>
      </c>
      <c r="Y42" s="171">
        <v>100.34708608744512</v>
      </c>
      <c r="Z42" s="171">
        <v>81.864651871909146</v>
      </c>
      <c r="AA42" s="171">
        <v>78.488242824170541</v>
      </c>
      <c r="AB42" s="171">
        <v>102.01075819698904</v>
      </c>
      <c r="AC42" s="171"/>
      <c r="AD42" s="171">
        <v>103.33710665960804</v>
      </c>
      <c r="AE42" s="171">
        <v>100.32786885245906</v>
      </c>
      <c r="AF42" s="171">
        <v>120.45012802364161</v>
      </c>
      <c r="AG42" s="171">
        <v>104.23186754302073</v>
      </c>
      <c r="AH42" s="171">
        <v>112.92391917566803</v>
      </c>
      <c r="AI42" s="171">
        <v>138.02145411203824</v>
      </c>
      <c r="AJ42" s="171">
        <v>74.334029220525977</v>
      </c>
      <c r="AK42" s="171">
        <v>104.87616238261512</v>
      </c>
      <c r="AL42" s="171"/>
      <c r="AM42" s="171">
        <v>98.303055726029612</v>
      </c>
      <c r="AN42" s="171">
        <v>96.500372300819052</v>
      </c>
      <c r="AO42" s="171">
        <v>102.74004292855119</v>
      </c>
      <c r="AP42" s="171">
        <v>99.404720740082624</v>
      </c>
      <c r="AQ42" s="171">
        <v>87.877261277765015</v>
      </c>
      <c r="AR42" s="171">
        <v>96.400874925432504</v>
      </c>
      <c r="AS42" s="171">
        <v>102.16316511219681</v>
      </c>
      <c r="AT42" s="171">
        <v>101.48187823602927</v>
      </c>
      <c r="AU42" s="171"/>
      <c r="AV42" s="171">
        <v>91.786883227079144</v>
      </c>
      <c r="AW42" s="171">
        <v>86.054503053126922</v>
      </c>
      <c r="AX42" s="171">
        <v>96.496204319725194</v>
      </c>
      <c r="AY42" s="171">
        <v>93.025189889204782</v>
      </c>
      <c r="AZ42" s="171">
        <v>89.795774702109597</v>
      </c>
      <c r="BA42" s="171">
        <v>82.475328349537591</v>
      </c>
      <c r="BB42" s="171">
        <v>80.337970562118272</v>
      </c>
      <c r="BC42" s="171">
        <v>106.4019619292304</v>
      </c>
      <c r="BD42" s="171"/>
      <c r="BE42" s="171">
        <v>97.270110582300291</v>
      </c>
      <c r="BF42" s="171">
        <v>98.384661976872664</v>
      </c>
      <c r="BG42" s="171">
        <v>94.126976587302352</v>
      </c>
      <c r="BH42" s="171">
        <v>102.54412457409151</v>
      </c>
      <c r="BI42" s="171">
        <v>91.575386941257733</v>
      </c>
      <c r="BJ42" s="171">
        <v>77.39832982551431</v>
      </c>
      <c r="BK42" s="171">
        <v>78.968003466831362</v>
      </c>
      <c r="BL42" s="172">
        <v>110.54448857919664</v>
      </c>
    </row>
    <row r="43" spans="1:64" s="166" customFormat="1">
      <c r="A43" s="173"/>
      <c r="B43" s="174" t="s">
        <v>73</v>
      </c>
      <c r="C43" s="175">
        <v>96.952338736561643</v>
      </c>
      <c r="D43" s="175">
        <v>100.247207743857</v>
      </c>
      <c r="E43" s="175">
        <v>101.09893739360933</v>
      </c>
      <c r="F43" s="175">
        <v>96.779713980108681</v>
      </c>
      <c r="G43" s="175">
        <v>94.596187856160313</v>
      </c>
      <c r="H43" s="175">
        <v>85.805559333336475</v>
      </c>
      <c r="I43" s="175">
        <v>88.812531678944978</v>
      </c>
      <c r="J43" s="175">
        <v>110.0418132341309</v>
      </c>
      <c r="K43" s="175"/>
      <c r="L43" s="175">
        <v>101.69539566109802</v>
      </c>
      <c r="M43" s="175">
        <v>94.409392659241803</v>
      </c>
      <c r="N43" s="175">
        <v>94.013429965125297</v>
      </c>
      <c r="O43" s="175">
        <v>109.07310864723308</v>
      </c>
      <c r="P43" s="175">
        <v>92.811250863277692</v>
      </c>
      <c r="Q43" s="175">
        <v>64.474293654469633</v>
      </c>
      <c r="R43" s="175">
        <v>87.602973678923021</v>
      </c>
      <c r="S43" s="175">
        <v>117.87321737696811</v>
      </c>
      <c r="T43" s="175"/>
      <c r="U43" s="175">
        <v>92.873615965765268</v>
      </c>
      <c r="V43" s="175">
        <v>91.623149893396814</v>
      </c>
      <c r="W43" s="175">
        <v>90.706365242721105</v>
      </c>
      <c r="X43" s="175">
        <v>94.97618455432648</v>
      </c>
      <c r="Y43" s="175">
        <v>102.45386058548654</v>
      </c>
      <c r="Z43" s="175">
        <v>82.348835471377839</v>
      </c>
      <c r="AA43" s="175">
        <v>80.349816694629979</v>
      </c>
      <c r="AB43" s="175">
        <v>102.6383196724075</v>
      </c>
      <c r="AC43" s="175"/>
      <c r="AD43" s="175">
        <v>104.96250615680714</v>
      </c>
      <c r="AE43" s="175">
        <v>101.22950819672135</v>
      </c>
      <c r="AF43" s="175">
        <v>120.91058403305495</v>
      </c>
      <c r="AG43" s="175">
        <v>105.91945953645485</v>
      </c>
      <c r="AH43" s="175">
        <v>114.95914913170151</v>
      </c>
      <c r="AI43" s="175">
        <v>142.31227651966637</v>
      </c>
      <c r="AJ43" s="175">
        <v>77.163565573860652</v>
      </c>
      <c r="AK43" s="175">
        <v>104.35814882071347</v>
      </c>
      <c r="AL43" s="175"/>
      <c r="AM43" s="175">
        <v>99.875915562770643</v>
      </c>
      <c r="AN43" s="175">
        <v>98.149951314508257</v>
      </c>
      <c r="AO43" s="175">
        <v>104.38591040403817</v>
      </c>
      <c r="AP43" s="175">
        <v>100.41121614648441</v>
      </c>
      <c r="AQ43" s="175">
        <v>89.525990382413511</v>
      </c>
      <c r="AR43" s="175">
        <v>103.32073970968385</v>
      </c>
      <c r="AS43" s="175">
        <v>105.70812829125938</v>
      </c>
      <c r="AT43" s="175">
        <v>101.05338332440635</v>
      </c>
      <c r="AU43" s="175"/>
      <c r="AV43" s="175">
        <v>90.71885400788527</v>
      </c>
      <c r="AW43" s="175">
        <v>86.329737703026794</v>
      </c>
      <c r="AX43" s="175">
        <v>96.473521182702328</v>
      </c>
      <c r="AY43" s="175">
        <v>89.437701931089947</v>
      </c>
      <c r="AZ43" s="175">
        <v>91.130218238494962</v>
      </c>
      <c r="BA43" s="175">
        <v>84.377257204468393</v>
      </c>
      <c r="BB43" s="175">
        <v>84.966229852272463</v>
      </c>
      <c r="BC43" s="175">
        <v>106.79123360193077</v>
      </c>
      <c r="BD43" s="175"/>
      <c r="BE43" s="175">
        <v>98.375430188831061</v>
      </c>
      <c r="BF43" s="175">
        <v>97.637435405601693</v>
      </c>
      <c r="BG43" s="175">
        <v>94.270450398177417</v>
      </c>
      <c r="BH43" s="175">
        <v>103.80142042968043</v>
      </c>
      <c r="BI43" s="175">
        <v>92.081362453750032</v>
      </c>
      <c r="BJ43" s="175">
        <v>77.351774439153104</v>
      </c>
      <c r="BK43" s="175">
        <v>82.052074219628651</v>
      </c>
      <c r="BL43" s="176">
        <v>111.49120814098933</v>
      </c>
    </row>
    <row r="44" spans="1:64" s="166" customFormat="1">
      <c r="A44" s="169"/>
      <c r="B44" s="170" t="s">
        <v>74</v>
      </c>
      <c r="C44" s="171">
        <v>99.166950753149905</v>
      </c>
      <c r="D44" s="171">
        <v>101.2062546537602</v>
      </c>
      <c r="E44" s="171">
        <v>101.80253831657105</v>
      </c>
      <c r="F44" s="171">
        <v>97.447158599754744</v>
      </c>
      <c r="G44" s="171">
        <v>95.092538008631507</v>
      </c>
      <c r="H44" s="171">
        <v>93.728109451859098</v>
      </c>
      <c r="I44" s="171">
        <v>103.09716240929743</v>
      </c>
      <c r="J44" s="171">
        <v>110.84157430138694</v>
      </c>
      <c r="K44" s="171"/>
      <c r="L44" s="171">
        <v>103.66003813311758</v>
      </c>
      <c r="M44" s="171">
        <v>96.186975366214966</v>
      </c>
      <c r="N44" s="171">
        <v>94.459565522407416</v>
      </c>
      <c r="O44" s="171">
        <v>109.83674768093601</v>
      </c>
      <c r="P44" s="171">
        <v>94.410145867777203</v>
      </c>
      <c r="Q44" s="171">
        <v>67.142195460861487</v>
      </c>
      <c r="R44" s="171">
        <v>97.062359871280876</v>
      </c>
      <c r="S44" s="171">
        <v>118.91187865798369</v>
      </c>
      <c r="T44" s="171"/>
      <c r="U44" s="171">
        <v>94.614389455296021</v>
      </c>
      <c r="V44" s="171">
        <v>92.726261471433475</v>
      </c>
      <c r="W44" s="171">
        <v>90.441720038890921</v>
      </c>
      <c r="X44" s="171">
        <v>95.581685799331169</v>
      </c>
      <c r="Y44" s="171">
        <v>104.75469887859487</v>
      </c>
      <c r="Z44" s="171">
        <v>86.800722583124411</v>
      </c>
      <c r="AA44" s="171">
        <v>86.976191224705033</v>
      </c>
      <c r="AB44" s="171">
        <v>102.86565061501437</v>
      </c>
      <c r="AC44" s="171"/>
      <c r="AD44" s="171">
        <v>107.22438232958648</v>
      </c>
      <c r="AE44" s="171">
        <v>103.11475409836071</v>
      </c>
      <c r="AF44" s="171">
        <v>124.01758626377968</v>
      </c>
      <c r="AG44" s="171">
        <v>107.51887349164686</v>
      </c>
      <c r="AH44" s="171">
        <v>115.30601583867235</v>
      </c>
      <c r="AI44" s="171">
        <v>155.18474374255078</v>
      </c>
      <c r="AJ44" s="171">
        <v>84.90996854406086</v>
      </c>
      <c r="AK44" s="171">
        <v>105.5236793349922</v>
      </c>
      <c r="AL44" s="171"/>
      <c r="AM44" s="171">
        <v>103.36228536129337</v>
      </c>
      <c r="AN44" s="171">
        <v>97.737556561085967</v>
      </c>
      <c r="AO44" s="171">
        <v>102.85683483448578</v>
      </c>
      <c r="AP44" s="171">
        <v>105.06279956803681</v>
      </c>
      <c r="AQ44" s="171">
        <v>90.130524387451288</v>
      </c>
      <c r="AR44" s="171">
        <v>110.71783654802149</v>
      </c>
      <c r="AS44" s="171">
        <v>115.93735234054934</v>
      </c>
      <c r="AT44" s="171">
        <v>101.196214961614</v>
      </c>
      <c r="AU44" s="171"/>
      <c r="AV44" s="171">
        <v>90.920960954676119</v>
      </c>
      <c r="AW44" s="171">
        <v>87.457046089443054</v>
      </c>
      <c r="AX44" s="171">
        <v>97.41508535619154</v>
      </c>
      <c r="AY44" s="171">
        <v>87.000069724460559</v>
      </c>
      <c r="AZ44" s="171">
        <v>92.403945253936968</v>
      </c>
      <c r="BA44" s="171">
        <v>88.887179289781258</v>
      </c>
      <c r="BB44" s="171">
        <v>94.868552054462839</v>
      </c>
      <c r="BC44" s="171">
        <v>107.01233991202457</v>
      </c>
      <c r="BD44" s="171"/>
      <c r="BE44" s="171">
        <v>99.674880664349487</v>
      </c>
      <c r="BF44" s="171">
        <v>97.775565283379279</v>
      </c>
      <c r="BG44" s="171">
        <v>94.319599589811062</v>
      </c>
      <c r="BH44" s="171">
        <v>104.09417502834707</v>
      </c>
      <c r="BI44" s="171">
        <v>91.913734087865976</v>
      </c>
      <c r="BJ44" s="171">
        <v>79.528238751539746</v>
      </c>
      <c r="BK44" s="171">
        <v>90.509752030994889</v>
      </c>
      <c r="BL44" s="172">
        <v>112.40676984378629</v>
      </c>
    </row>
    <row r="45" spans="1:64" s="166" customFormat="1">
      <c r="A45" s="173"/>
      <c r="B45" s="174" t="s">
        <v>75</v>
      </c>
      <c r="C45" s="175">
        <v>102.33952508707816</v>
      </c>
      <c r="D45" s="175">
        <v>102.20699925539832</v>
      </c>
      <c r="E45" s="175">
        <v>102.09591912889756</v>
      </c>
      <c r="F45" s="175">
        <v>99.204144308435403</v>
      </c>
      <c r="G45" s="175">
        <v>97.044460455739653</v>
      </c>
      <c r="H45" s="175">
        <v>96.086707738238843</v>
      </c>
      <c r="I45" s="175">
        <v>120.45957194747412</v>
      </c>
      <c r="J45" s="175">
        <v>112.49419260619415</v>
      </c>
      <c r="K45" s="175"/>
      <c r="L45" s="175">
        <v>109.54233887364815</v>
      </c>
      <c r="M45" s="175">
        <v>97.569539693860776</v>
      </c>
      <c r="N45" s="175">
        <v>95.478517103832999</v>
      </c>
      <c r="O45" s="175">
        <v>113.10668918422797</v>
      </c>
      <c r="P45" s="175">
        <v>99.642132139045216</v>
      </c>
      <c r="Q45" s="175">
        <v>67.698008337193116</v>
      </c>
      <c r="R45" s="175">
        <v>126.1306773060841</v>
      </c>
      <c r="S45" s="175">
        <v>122.18613469623281</v>
      </c>
      <c r="T45" s="175"/>
      <c r="U45" s="175">
        <v>98.313960560844748</v>
      </c>
      <c r="V45" s="175">
        <v>93.362790841392979</v>
      </c>
      <c r="W45" s="175">
        <v>91.243833443332534</v>
      </c>
      <c r="X45" s="175">
        <v>96.990892475790901</v>
      </c>
      <c r="Y45" s="175">
        <v>103.93115084072188</v>
      </c>
      <c r="Z45" s="175">
        <v>86.778570392298903</v>
      </c>
      <c r="AA45" s="175">
        <v>109.22735953062498</v>
      </c>
      <c r="AB45" s="175">
        <v>103.81980020518179</v>
      </c>
      <c r="AC45" s="175"/>
      <c r="AD45" s="175">
        <v>109.4677659757905</v>
      </c>
      <c r="AE45" s="175">
        <v>103.03278688524595</v>
      </c>
      <c r="AF45" s="175">
        <v>121.24194022658207</v>
      </c>
      <c r="AG45" s="175">
        <v>107.87022905941168</v>
      </c>
      <c r="AH45" s="175">
        <v>116.1627348140109</v>
      </c>
      <c r="AI45" s="175">
        <v>153.75446960667472</v>
      </c>
      <c r="AJ45" s="175">
        <v>105.05897354622365</v>
      </c>
      <c r="AK45" s="175">
        <v>107.23959925866191</v>
      </c>
      <c r="AL45" s="175"/>
      <c r="AM45" s="175">
        <v>107.43221314289671</v>
      </c>
      <c r="AN45" s="175">
        <v>97.668824102182256</v>
      </c>
      <c r="AO45" s="175">
        <v>104.48203912670863</v>
      </c>
      <c r="AP45" s="175">
        <v>108.7674687066108</v>
      </c>
      <c r="AQ45" s="175">
        <v>89.196244561483795</v>
      </c>
      <c r="AR45" s="175">
        <v>113.103996818453</v>
      </c>
      <c r="AS45" s="175">
        <v>134.19690910446255</v>
      </c>
      <c r="AT45" s="175">
        <v>101.55329405463311</v>
      </c>
      <c r="AU45" s="175"/>
      <c r="AV45" s="175">
        <v>93.805751525996101</v>
      </c>
      <c r="AW45" s="175">
        <v>87.816334434821329</v>
      </c>
      <c r="AX45" s="175">
        <v>97.527217089484978</v>
      </c>
      <c r="AY45" s="175">
        <v>86.739725025638734</v>
      </c>
      <c r="AZ45" s="175">
        <v>90.050520105198004</v>
      </c>
      <c r="BA45" s="175">
        <v>91.027597201457269</v>
      </c>
      <c r="BB45" s="175">
        <v>129.26477051547695</v>
      </c>
      <c r="BC45" s="175">
        <v>107.88430845887342</v>
      </c>
      <c r="BD45" s="175"/>
      <c r="BE45" s="175">
        <v>105.11613760119472</v>
      </c>
      <c r="BF45" s="175">
        <v>98.999365418097881</v>
      </c>
      <c r="BG45" s="175">
        <v>95.435704533795501</v>
      </c>
      <c r="BH45" s="175">
        <v>108.01255233218191</v>
      </c>
      <c r="BI45" s="175">
        <v>92.75709765282042</v>
      </c>
      <c r="BJ45" s="175">
        <v>82.379756166163958</v>
      </c>
      <c r="BK45" s="175">
        <v>115.43746105325015</v>
      </c>
      <c r="BL45" s="176">
        <v>113.87118921658457</v>
      </c>
    </row>
    <row r="46" spans="1:64" s="166" customFormat="1">
      <c r="A46" s="169">
        <v>2022</v>
      </c>
      <c r="B46" s="170" t="s">
        <v>64</v>
      </c>
      <c r="C46" s="171">
        <v>97.518727402870013</v>
      </c>
      <c r="D46" s="171">
        <v>103.52941176470583</v>
      </c>
      <c r="E46" s="171">
        <v>101.03762568261567</v>
      </c>
      <c r="F46" s="171">
        <v>96.135217346468963</v>
      </c>
      <c r="G46" s="171">
        <v>94.546698398142667</v>
      </c>
      <c r="H46" s="171">
        <v>94.094523546357962</v>
      </c>
      <c r="I46" s="171">
        <v>92.402230197724805</v>
      </c>
      <c r="J46" s="171">
        <v>111.95327536971908</v>
      </c>
      <c r="K46" s="171"/>
      <c r="L46" s="171">
        <v>103.75524083820166</v>
      </c>
      <c r="M46" s="171">
        <v>96.713666538651466</v>
      </c>
      <c r="N46" s="171">
        <v>95.478517103832985</v>
      </c>
      <c r="O46" s="171">
        <v>109.88569890104516</v>
      </c>
      <c r="P46" s="171">
        <v>96.30203210346771</v>
      </c>
      <c r="Q46" s="171">
        <v>69.365446966188017</v>
      </c>
      <c r="R46" s="171">
        <v>90.95681404301051</v>
      </c>
      <c r="S46" s="171">
        <v>122.07732256203117</v>
      </c>
      <c r="T46" s="171"/>
      <c r="U46" s="171">
        <v>93.124084512609173</v>
      </c>
      <c r="V46" s="171">
        <v>93.943701140190996</v>
      </c>
      <c r="W46" s="171">
        <v>91.416375022229261</v>
      </c>
      <c r="X46" s="171">
        <v>93.82150717805338</v>
      </c>
      <c r="Y46" s="171">
        <v>100.36115163572478</v>
      </c>
      <c r="Z46" s="171">
        <v>85.516598759425804</v>
      </c>
      <c r="AA46" s="171">
        <v>84.713794184312448</v>
      </c>
      <c r="AB46" s="171">
        <v>102.05238217241869</v>
      </c>
      <c r="AC46" s="171"/>
      <c r="AD46" s="171">
        <v>104.01228402018342</v>
      </c>
      <c r="AE46" s="171">
        <v>102.04918032786891</v>
      </c>
      <c r="AF46" s="171">
        <v>118.19518457689455</v>
      </c>
      <c r="AG46" s="171">
        <v>103.6322568829742</v>
      </c>
      <c r="AH46" s="171">
        <v>115.28929937072876</v>
      </c>
      <c r="AI46" s="171">
        <v>155.18474374255078</v>
      </c>
      <c r="AJ46" s="171">
        <v>79.260844980034221</v>
      </c>
      <c r="AK46" s="171">
        <v>106.66762595094467</v>
      </c>
      <c r="AL46" s="171"/>
      <c r="AM46" s="171">
        <v>102.26090050650447</v>
      </c>
      <c r="AN46" s="171">
        <v>97.256429348759966</v>
      </c>
      <c r="AO46" s="171">
        <v>104.43981436071458</v>
      </c>
      <c r="AP46" s="171">
        <v>105.07769484889265</v>
      </c>
      <c r="AQ46" s="171">
        <v>88.097091825051464</v>
      </c>
      <c r="AR46" s="171">
        <v>111.19506860210781</v>
      </c>
      <c r="AS46" s="171">
        <v>108.37261296877855</v>
      </c>
      <c r="AT46" s="171">
        <v>101.91037314765222</v>
      </c>
      <c r="AU46" s="171"/>
      <c r="AV46" s="171">
        <v>88.665188568116761</v>
      </c>
      <c r="AW46" s="171">
        <v>88.56128091239465</v>
      </c>
      <c r="AX46" s="171">
        <v>97.689422917555689</v>
      </c>
      <c r="AY46" s="171">
        <v>85.028888435671789</v>
      </c>
      <c r="AZ46" s="171">
        <v>87.421230763477283</v>
      </c>
      <c r="BA46" s="171">
        <v>89.486393729005627</v>
      </c>
      <c r="BB46" s="171">
        <v>87.466924988115466</v>
      </c>
      <c r="BC46" s="171">
        <v>106.13414301841253</v>
      </c>
      <c r="BD46" s="171"/>
      <c r="BE46" s="171">
        <v>99.426532068513481</v>
      </c>
      <c r="BF46" s="171">
        <v>97.498795823470488</v>
      </c>
      <c r="BG46" s="171">
        <v>95.267028690642235</v>
      </c>
      <c r="BH46" s="171">
        <v>105.13772615886741</v>
      </c>
      <c r="BI46" s="171">
        <v>91.681100443444777</v>
      </c>
      <c r="BJ46" s="171">
        <v>85.720105137580887</v>
      </c>
      <c r="BK46" s="171">
        <v>81.56773965490865</v>
      </c>
      <c r="BL46" s="172">
        <v>114.71125303027658</v>
      </c>
    </row>
    <row r="47" spans="1:64" s="166" customFormat="1">
      <c r="A47" s="173"/>
      <c r="B47" s="174" t="s">
        <v>65</v>
      </c>
      <c r="C47" s="175">
        <v>98.133184395171725</v>
      </c>
      <c r="D47" s="175">
        <v>104.03574087862988</v>
      </c>
      <c r="E47" s="175">
        <v>102.60150183513903</v>
      </c>
      <c r="F47" s="175">
        <v>97.781369164504497</v>
      </c>
      <c r="G47" s="175">
        <v>94.340734918451531</v>
      </c>
      <c r="H47" s="175">
        <v>91.760558140438107</v>
      </c>
      <c r="I47" s="175">
        <v>87.922571541742798</v>
      </c>
      <c r="J47" s="175">
        <v>113.54284197228674</v>
      </c>
      <c r="K47" s="175"/>
      <c r="L47" s="175">
        <v>103.44398814521833</v>
      </c>
      <c r="M47" s="175">
        <v>98.557085642179203</v>
      </c>
      <c r="N47" s="175">
        <v>95.511564182182013</v>
      </c>
      <c r="O47" s="175">
        <v>109.22975255158241</v>
      </c>
      <c r="P47" s="175">
        <v>96.059267940480908</v>
      </c>
      <c r="Q47" s="175">
        <v>70.477072718851289</v>
      </c>
      <c r="R47" s="175">
        <v>89.258844653660788</v>
      </c>
      <c r="S47" s="175">
        <v>122.47300305003709</v>
      </c>
      <c r="T47" s="175"/>
      <c r="U47" s="175">
        <v>92.712363216905857</v>
      </c>
      <c r="V47" s="175">
        <v>95.201310138120732</v>
      </c>
      <c r="W47" s="175">
        <v>92.339204474205985</v>
      </c>
      <c r="X47" s="175">
        <v>93.263951274854406</v>
      </c>
      <c r="Y47" s="175">
        <v>100.02724775301999</v>
      </c>
      <c r="Z47" s="175">
        <v>83.879797992849603</v>
      </c>
      <c r="AA47" s="175">
        <v>82.736481100626577</v>
      </c>
      <c r="AB47" s="175">
        <v>102.69915471336314</v>
      </c>
      <c r="AC47" s="175"/>
      <c r="AD47" s="175">
        <v>103.35327252765525</v>
      </c>
      <c r="AE47" s="175">
        <v>102.21311475409841</v>
      </c>
      <c r="AF47" s="175">
        <v>121.04398717584696</v>
      </c>
      <c r="AG47" s="175">
        <v>101.98129269004066</v>
      </c>
      <c r="AH47" s="175">
        <v>116.72691560244296</v>
      </c>
      <c r="AI47" s="175">
        <v>143.0274135876044</v>
      </c>
      <c r="AJ47" s="175">
        <v>78.053018984054134</v>
      </c>
      <c r="AK47" s="175">
        <v>109.77570732235461</v>
      </c>
      <c r="AL47" s="175"/>
      <c r="AM47" s="175">
        <v>102.71319406999363</v>
      </c>
      <c r="AN47" s="175">
        <v>98.699810985738026</v>
      </c>
      <c r="AO47" s="175">
        <v>105.55023586730016</v>
      </c>
      <c r="AP47" s="175">
        <v>105.65861080227042</v>
      </c>
      <c r="AQ47" s="175">
        <v>88.481795282802779</v>
      </c>
      <c r="AR47" s="175">
        <v>109.76337243984891</v>
      </c>
      <c r="AS47" s="175">
        <v>107.0449804650836</v>
      </c>
      <c r="AT47" s="175">
        <v>103.26727370112482</v>
      </c>
      <c r="AU47" s="175"/>
      <c r="AV47" s="175">
        <v>88.77758532477938</v>
      </c>
      <c r="AW47" s="175">
        <v>89.083732313701603</v>
      </c>
      <c r="AX47" s="175">
        <v>98.056204961502559</v>
      </c>
      <c r="AY47" s="175">
        <v>86.135353404204679</v>
      </c>
      <c r="AZ47" s="175">
        <v>86.6609543273171</v>
      </c>
      <c r="BA47" s="175">
        <v>86.491176332129982</v>
      </c>
      <c r="BB47" s="175">
        <v>83.509583905138669</v>
      </c>
      <c r="BC47" s="175">
        <v>106.69780840048267</v>
      </c>
      <c r="BD47" s="175"/>
      <c r="BE47" s="175">
        <v>99.117168329369562</v>
      </c>
      <c r="BF47" s="175">
        <v>98.787328410151105</v>
      </c>
      <c r="BG47" s="175">
        <v>95.934516543755606</v>
      </c>
      <c r="BH47" s="175">
        <v>104.79687192687803</v>
      </c>
      <c r="BI47" s="175">
        <v>91.39017518034025</v>
      </c>
      <c r="BJ47" s="175">
        <v>84.032472381986963</v>
      </c>
      <c r="BK47" s="175">
        <v>79.626251379765165</v>
      </c>
      <c r="BL47" s="176">
        <v>115.2313495996665</v>
      </c>
    </row>
    <row r="48" spans="1:64" s="166" customFormat="1">
      <c r="A48" s="169"/>
      <c r="B48" s="170" t="s">
        <v>66</v>
      </c>
      <c r="C48" s="171">
        <v>98.016412706618979</v>
      </c>
      <c r="D48" s="171">
        <v>104.22040208488453</v>
      </c>
      <c r="E48" s="171">
        <v>102.06921156652052</v>
      </c>
      <c r="F48" s="171">
        <v>97.455947190124277</v>
      </c>
      <c r="G48" s="171">
        <v>94.650044031061896</v>
      </c>
      <c r="H48" s="171">
        <v>90.371879514780375</v>
      </c>
      <c r="I48" s="171">
        <v>89.115927180263938</v>
      </c>
      <c r="J48" s="171">
        <v>112.92228048025619</v>
      </c>
      <c r="K48" s="171"/>
      <c r="L48" s="171">
        <v>103.59321131803368</v>
      </c>
      <c r="M48" s="171">
        <v>98.491249245624644</v>
      </c>
      <c r="N48" s="171">
        <v>96.602117766625526</v>
      </c>
      <c r="O48" s="171">
        <v>109.71926475267402</v>
      </c>
      <c r="P48" s="171">
        <v>96.025783228344793</v>
      </c>
      <c r="Q48" s="171">
        <v>66.586382584529844</v>
      </c>
      <c r="R48" s="171">
        <v>89.769128467139296</v>
      </c>
      <c r="S48" s="171">
        <v>122.02786250103043</v>
      </c>
      <c r="T48" s="171"/>
      <c r="U48" s="171">
        <v>93.179871634141278</v>
      </c>
      <c r="V48" s="171">
        <v>97.185057009547975</v>
      </c>
      <c r="W48" s="171">
        <v>93.06846655184853</v>
      </c>
      <c r="X48" s="171">
        <v>93.63035303925578</v>
      </c>
      <c r="Y48" s="171">
        <v>100.34688223905623</v>
      </c>
      <c r="Z48" s="171">
        <v>84.82495813476757</v>
      </c>
      <c r="AA48" s="171">
        <v>82.257686250448245</v>
      </c>
      <c r="AB48" s="171">
        <v>102.48783299203913</v>
      </c>
      <c r="AC48" s="171"/>
      <c r="AD48" s="171">
        <v>103.02997199695866</v>
      </c>
      <c r="AE48" s="171">
        <v>102.70491803278694</v>
      </c>
      <c r="AF48" s="171">
        <v>120.94501065047939</v>
      </c>
      <c r="AG48" s="171">
        <v>101.39524788203138</v>
      </c>
      <c r="AH48" s="171">
        <v>117.55855987596644</v>
      </c>
      <c r="AI48" s="171">
        <v>134.44576877234812</v>
      </c>
      <c r="AJ48" s="171">
        <v>77.473978844151347</v>
      </c>
      <c r="AK48" s="171">
        <v>110.05629800163169</v>
      </c>
      <c r="AL48" s="171"/>
      <c r="AM48" s="171">
        <v>102.42586839834068</v>
      </c>
      <c r="AN48" s="171">
        <v>99.180938198064055</v>
      </c>
      <c r="AO48" s="171">
        <v>105.84760602789324</v>
      </c>
      <c r="AP48" s="171">
        <v>103.25195899541964</v>
      </c>
      <c r="AQ48" s="171">
        <v>88.756583466910868</v>
      </c>
      <c r="AR48" s="171">
        <v>103.55935573672701</v>
      </c>
      <c r="AS48" s="171">
        <v>112.83954316452343</v>
      </c>
      <c r="AT48" s="171">
        <v>103.83860024995538</v>
      </c>
      <c r="AU48" s="171"/>
      <c r="AV48" s="171">
        <v>89.143973563566476</v>
      </c>
      <c r="AW48" s="171">
        <v>90.278613278835806</v>
      </c>
      <c r="AX48" s="171">
        <v>98.565077598899066</v>
      </c>
      <c r="AY48" s="171">
        <v>86.081114925364048</v>
      </c>
      <c r="AZ48" s="171">
        <v>86.594958108900428</v>
      </c>
      <c r="BA48" s="171">
        <v>85.69022921420526</v>
      </c>
      <c r="BB48" s="171">
        <v>86.247073702338426</v>
      </c>
      <c r="BC48" s="171">
        <v>107.05593833936702</v>
      </c>
      <c r="BD48" s="171"/>
      <c r="BE48" s="171">
        <v>99.744068960205468</v>
      </c>
      <c r="BF48" s="171">
        <v>98.902521592331681</v>
      </c>
      <c r="BG48" s="171">
        <v>97.755023521162258</v>
      </c>
      <c r="BH48" s="171">
        <v>105.5177837892669</v>
      </c>
      <c r="BI48" s="171">
        <v>92.147539958696655</v>
      </c>
      <c r="BJ48" s="171">
        <v>79.877404149248832</v>
      </c>
      <c r="BK48" s="171">
        <v>80.358812250589793</v>
      </c>
      <c r="BL48" s="172">
        <v>115.61962445792069</v>
      </c>
    </row>
    <row r="49" spans="1:64" s="166" customFormat="1">
      <c r="A49" s="173"/>
      <c r="B49" s="174" t="s">
        <v>67</v>
      </c>
      <c r="C49" s="175">
        <v>97.867239181651996</v>
      </c>
      <c r="D49" s="175">
        <v>104.50632911392398</v>
      </c>
      <c r="E49" s="175">
        <v>102.48234888735888</v>
      </c>
      <c r="F49" s="175">
        <v>96.974039480095058</v>
      </c>
      <c r="G49" s="175">
        <v>94.938975131547338</v>
      </c>
      <c r="H49" s="175">
        <v>88.561362814189536</v>
      </c>
      <c r="I49" s="175">
        <v>89.201166868729729</v>
      </c>
      <c r="J49" s="175">
        <v>113.58100484477802</v>
      </c>
      <c r="K49" s="175"/>
      <c r="L49" s="175">
        <v>104.43572018669425</v>
      </c>
      <c r="M49" s="175">
        <v>100.13715915948869</v>
      </c>
      <c r="N49" s="175">
        <v>96.547039302782096</v>
      </c>
      <c r="O49" s="175">
        <v>110.60038671463892</v>
      </c>
      <c r="P49" s="175">
        <v>95.649080216813488</v>
      </c>
      <c r="Q49" s="175">
        <v>66.586382584529844</v>
      </c>
      <c r="R49" s="175">
        <v>91.242572978558485</v>
      </c>
      <c r="S49" s="175">
        <v>123.80842469705713</v>
      </c>
      <c r="T49" s="175"/>
      <c r="U49" s="175">
        <v>93.330249044901862</v>
      </c>
      <c r="V49" s="175">
        <v>97.265395667892392</v>
      </c>
      <c r="W49" s="175">
        <v>92.997093139494282</v>
      </c>
      <c r="X49" s="175">
        <v>93.699699415374596</v>
      </c>
      <c r="Y49" s="175">
        <v>100.11164104207072</v>
      </c>
      <c r="Z49" s="175">
        <v>85.809499949224843</v>
      </c>
      <c r="AA49" s="175">
        <v>82.794959860981024</v>
      </c>
      <c r="AB49" s="175">
        <v>102.75358606576525</v>
      </c>
      <c r="AC49" s="175"/>
      <c r="AD49" s="175">
        <v>102.39428965623316</v>
      </c>
      <c r="AE49" s="175">
        <v>101.96721311475416</v>
      </c>
      <c r="AF49" s="175">
        <v>122.86859790369931</v>
      </c>
      <c r="AG49" s="175">
        <v>100.0549417007509</v>
      </c>
      <c r="AH49" s="175">
        <v>118.1143824307276</v>
      </c>
      <c r="AI49" s="175">
        <v>135.87604290822415</v>
      </c>
      <c r="AJ49" s="175">
        <v>76.761620184249566</v>
      </c>
      <c r="AK49" s="175">
        <v>111.35133190638581</v>
      </c>
      <c r="AL49" s="175"/>
      <c r="AM49" s="175">
        <v>103.59259974710785</v>
      </c>
      <c r="AN49" s="175">
        <v>98.49361360902688</v>
      </c>
      <c r="AO49" s="175">
        <v>105.32383924937778</v>
      </c>
      <c r="AP49" s="175">
        <v>105.05641587624145</v>
      </c>
      <c r="AQ49" s="175">
        <v>87.822303640943389</v>
      </c>
      <c r="AR49" s="175">
        <v>103.79797176377016</v>
      </c>
      <c r="AS49" s="175">
        <v>116.72102430440842</v>
      </c>
      <c r="AT49" s="175">
        <v>104.9812533476165</v>
      </c>
      <c r="AU49" s="175"/>
      <c r="AV49" s="175">
        <v>89.941674077328102</v>
      </c>
      <c r="AW49" s="175">
        <v>90.337945299173498</v>
      </c>
      <c r="AX49" s="175">
        <v>98.402871770846346</v>
      </c>
      <c r="AY49" s="175">
        <v>87.539355170710323</v>
      </c>
      <c r="AZ49" s="175">
        <v>86.831224570832148</v>
      </c>
      <c r="BA49" s="175">
        <v>85.651763237360512</v>
      </c>
      <c r="BB49" s="175">
        <v>85.048749203957385</v>
      </c>
      <c r="BC49" s="175">
        <v>109.24208805325235</v>
      </c>
      <c r="BD49" s="175"/>
      <c r="BE49" s="175">
        <v>99.996541422546287</v>
      </c>
      <c r="BF49" s="175">
        <v>99.217009173855516</v>
      </c>
      <c r="BG49" s="175">
        <v>98.327768464339059</v>
      </c>
      <c r="BH49" s="175">
        <v>105.91521139404409</v>
      </c>
      <c r="BI49" s="175">
        <v>91.421505593268648</v>
      </c>
      <c r="BJ49" s="175">
        <v>81.599953444613661</v>
      </c>
      <c r="BK49" s="175">
        <v>80.139304057028255</v>
      </c>
      <c r="BL49" s="176">
        <v>116.74610089853476</v>
      </c>
    </row>
    <row r="50" spans="1:64" s="166" customFormat="1">
      <c r="A50" s="169"/>
      <c r="B50" s="170" t="s">
        <v>68</v>
      </c>
      <c r="C50" s="171">
        <v>97.934506760149659</v>
      </c>
      <c r="D50" s="171">
        <v>105.60833953834691</v>
      </c>
      <c r="E50" s="171">
        <v>102.31903541271045</v>
      </c>
      <c r="F50" s="171">
        <v>96.921552064859199</v>
      </c>
      <c r="G50" s="171">
        <v>94.131860294171148</v>
      </c>
      <c r="H50" s="171">
        <v>88.687606325525607</v>
      </c>
      <c r="I50" s="171">
        <v>90.244751077234653</v>
      </c>
      <c r="J50" s="171">
        <v>113.86307825024646</v>
      </c>
      <c r="K50" s="171"/>
      <c r="L50" s="171">
        <v>105.03395196489474</v>
      </c>
      <c r="M50" s="171">
        <v>100.40050474570693</v>
      </c>
      <c r="N50" s="171">
        <v>96.547039302782096</v>
      </c>
      <c r="O50" s="171">
        <v>111.04094769562137</v>
      </c>
      <c r="P50" s="171">
        <v>95.598853148609294</v>
      </c>
      <c r="Q50" s="171">
        <v>68.253821213524745</v>
      </c>
      <c r="R50" s="171">
        <v>93.203338531849639</v>
      </c>
      <c r="S50" s="171">
        <v>124.64924573406974</v>
      </c>
      <c r="T50" s="171"/>
      <c r="U50" s="171">
        <v>93.587311317893807</v>
      </c>
      <c r="V50" s="171">
        <v>97.725797979173777</v>
      </c>
      <c r="W50" s="171">
        <v>94.378371635938606</v>
      </c>
      <c r="X50" s="171">
        <v>93.241621942459901</v>
      </c>
      <c r="Y50" s="171">
        <v>100.73113670724486</v>
      </c>
      <c r="Z50" s="171">
        <v>87.603827406091156</v>
      </c>
      <c r="AA50" s="171">
        <v>84.209414876489703</v>
      </c>
      <c r="AB50" s="171">
        <v>103.00973360676198</v>
      </c>
      <c r="AC50" s="171"/>
      <c r="AD50" s="171">
        <v>102.04321374723119</v>
      </c>
      <c r="AE50" s="171">
        <v>103.44262295081973</v>
      </c>
      <c r="AF50" s="171">
        <v>124.38336907473132</v>
      </c>
      <c r="AG50" s="171">
        <v>98.669868207747484</v>
      </c>
      <c r="AH50" s="171">
        <v>118.44453266995549</v>
      </c>
      <c r="AI50" s="171">
        <v>138.73659117997624</v>
      </c>
      <c r="AJ50" s="171">
        <v>78.524608376605585</v>
      </c>
      <c r="AK50" s="171">
        <v>111.23262046507351</v>
      </c>
      <c r="AL50" s="171"/>
      <c r="AM50" s="171">
        <v>104.03690975252005</v>
      </c>
      <c r="AN50" s="171">
        <v>99.04347328025662</v>
      </c>
      <c r="AO50" s="171">
        <v>105.66253577679565</v>
      </c>
      <c r="AP50" s="171">
        <v>104.77127764271536</v>
      </c>
      <c r="AQ50" s="171">
        <v>88.481795282802793</v>
      </c>
      <c r="AR50" s="171">
        <v>104.5138198448996</v>
      </c>
      <c r="AS50" s="171">
        <v>120.68087264083418</v>
      </c>
      <c r="AT50" s="171">
        <v>103.55293697554008</v>
      </c>
      <c r="AU50" s="171"/>
      <c r="AV50" s="171">
        <v>90.574524840762507</v>
      </c>
      <c r="AW50" s="171">
        <v>90.941154172606758</v>
      </c>
      <c r="AX50" s="171">
        <v>99.389374234327164</v>
      </c>
      <c r="AY50" s="171">
        <v>88.352932353473136</v>
      </c>
      <c r="AZ50" s="171">
        <v>87.079370352078897</v>
      </c>
      <c r="BA50" s="171">
        <v>84.674727425503747</v>
      </c>
      <c r="BB50" s="171">
        <v>86.404936809909557</v>
      </c>
      <c r="BC50" s="171">
        <v>108.74382031219587</v>
      </c>
      <c r="BD50" s="171"/>
      <c r="BE50" s="171">
        <v>100.58438912543052</v>
      </c>
      <c r="BF50" s="171">
        <v>100.29962120475382</v>
      </c>
      <c r="BG50" s="171">
        <v>98.991805416870321</v>
      </c>
      <c r="BH50" s="171">
        <v>106.27455657371834</v>
      </c>
      <c r="BI50" s="171">
        <v>91.33561337273305</v>
      </c>
      <c r="BJ50" s="171">
        <v>82.472866938886384</v>
      </c>
      <c r="BK50" s="171">
        <v>81.878492872715967</v>
      </c>
      <c r="BL50" s="172">
        <v>117.62511203597138</v>
      </c>
    </row>
    <row r="51" spans="1:64" s="166" customFormat="1">
      <c r="A51" s="173"/>
      <c r="B51" s="174" t="s">
        <v>69</v>
      </c>
      <c r="C51" s="175">
        <v>99.037374921502021</v>
      </c>
      <c r="D51" s="175">
        <v>107.07371556217416</v>
      </c>
      <c r="E51" s="175">
        <v>103.04260413654544</v>
      </c>
      <c r="F51" s="175">
        <v>97.845330572825489</v>
      </c>
      <c r="G51" s="175">
        <v>95.331251864951994</v>
      </c>
      <c r="H51" s="175">
        <v>90.929198430561584</v>
      </c>
      <c r="I51" s="175">
        <v>92.436422389143289</v>
      </c>
      <c r="J51" s="175">
        <v>114.2347514432148</v>
      </c>
      <c r="K51" s="175"/>
      <c r="L51" s="175">
        <v>105.69018958863246</v>
      </c>
      <c r="M51" s="175">
        <v>101.58555988368904</v>
      </c>
      <c r="N51" s="175">
        <v>96.872002239522772</v>
      </c>
      <c r="O51" s="175">
        <v>111.26612330812351</v>
      </c>
      <c r="P51" s="175">
        <v>95.439800765962758</v>
      </c>
      <c r="Q51" s="175">
        <v>66.808707735062498</v>
      </c>
      <c r="R51" s="175">
        <v>97.622396356573532</v>
      </c>
      <c r="S51" s="175">
        <v>125.04492622207569</v>
      </c>
      <c r="T51" s="175"/>
      <c r="U51" s="175">
        <v>94.135639837826929</v>
      </c>
      <c r="V51" s="175">
        <v>97.75669746315242</v>
      </c>
      <c r="W51" s="175">
        <v>94.600787899184056</v>
      </c>
      <c r="X51" s="175">
        <v>93.701656368099961</v>
      </c>
      <c r="Y51" s="175">
        <v>101.99397831484869</v>
      </c>
      <c r="Z51" s="175">
        <v>86.038405921103205</v>
      </c>
      <c r="AA51" s="175">
        <v>86.192819497758705</v>
      </c>
      <c r="AB51" s="175">
        <v>103.05455942650198</v>
      </c>
      <c r="AC51" s="175"/>
      <c r="AD51" s="175">
        <v>104.09642863856207</v>
      </c>
      <c r="AE51" s="175">
        <v>107.70491803278694</v>
      </c>
      <c r="AF51" s="175">
        <v>124.51677221752335</v>
      </c>
      <c r="AG51" s="175">
        <v>101.37218593356806</v>
      </c>
      <c r="AH51" s="175">
        <v>118.68274233619574</v>
      </c>
      <c r="AI51" s="175">
        <v>137.30631704410021</v>
      </c>
      <c r="AJ51" s="175">
        <v>80.303515197979493</v>
      </c>
      <c r="AK51" s="175">
        <v>110.45560012222103</v>
      </c>
      <c r="AL51" s="175"/>
      <c r="AM51" s="175">
        <v>105.33808685616823</v>
      </c>
      <c r="AN51" s="175">
        <v>98.906008362449185</v>
      </c>
      <c r="AO51" s="175">
        <v>107.28774006901844</v>
      </c>
      <c r="AP51" s="175">
        <v>105.9437490357965</v>
      </c>
      <c r="AQ51" s="175">
        <v>89.910693840164825</v>
      </c>
      <c r="AR51" s="175">
        <v>114.77430900775504</v>
      </c>
      <c r="AS51" s="175">
        <v>122.28970508479762</v>
      </c>
      <c r="AT51" s="175">
        <v>103.41010533833244</v>
      </c>
      <c r="AU51" s="175"/>
      <c r="AV51" s="175">
        <v>91.599511434855344</v>
      </c>
      <c r="AW51" s="175">
        <v>91.349885868266455</v>
      </c>
      <c r="AX51" s="175">
        <v>99.928205731736057</v>
      </c>
      <c r="AY51" s="175">
        <v>89.465596005105638</v>
      </c>
      <c r="AZ51" s="175">
        <v>87.109728612550569</v>
      </c>
      <c r="BA51" s="175">
        <v>84.740546985916779</v>
      </c>
      <c r="BB51" s="175">
        <v>89.544259971835842</v>
      </c>
      <c r="BC51" s="175">
        <v>110.04243061232432</v>
      </c>
      <c r="BD51" s="175"/>
      <c r="BE51" s="175">
        <v>101.40511586674836</v>
      </c>
      <c r="BF51" s="175">
        <v>101.91895191195817</v>
      </c>
      <c r="BG51" s="175">
        <v>99.074627033623059</v>
      </c>
      <c r="BH51" s="175">
        <v>106.72043134758093</v>
      </c>
      <c r="BI51" s="175">
        <v>91.985879290506688</v>
      </c>
      <c r="BJ51" s="175">
        <v>82.682366177511824</v>
      </c>
      <c r="BK51" s="175">
        <v>85.724617278583494</v>
      </c>
      <c r="BL51" s="176">
        <v>116.66580949266121</v>
      </c>
    </row>
    <row r="52" spans="1:64" s="166" customFormat="1">
      <c r="A52" s="169"/>
      <c r="B52" s="170" t="s">
        <v>70</v>
      </c>
      <c r="C52" s="171">
        <v>98.530590883657894</v>
      </c>
      <c r="D52" s="171">
        <v>107.53834698436329</v>
      </c>
      <c r="E52" s="171">
        <v>103.10743661847393</v>
      </c>
      <c r="F52" s="171">
        <v>97.647343160051264</v>
      </c>
      <c r="G52" s="171">
        <v>95.545948778410931</v>
      </c>
      <c r="H52" s="171">
        <v>88.447435742843183</v>
      </c>
      <c r="I52" s="171">
        <v>92.539962123720386</v>
      </c>
      <c r="J52" s="171">
        <v>107.55956726555736</v>
      </c>
      <c r="K52" s="171"/>
      <c r="L52" s="171">
        <v>105.91982174410664</v>
      </c>
      <c r="M52" s="171">
        <v>103.49481538377132</v>
      </c>
      <c r="N52" s="171">
        <v>96.816923775679314</v>
      </c>
      <c r="O52" s="171">
        <v>111.82416721736796</v>
      </c>
      <c r="P52" s="171">
        <v>94.569198250423753</v>
      </c>
      <c r="Q52" s="171">
        <v>66.141732283464535</v>
      </c>
      <c r="R52" s="171">
        <v>96.910550436771032</v>
      </c>
      <c r="S52" s="171">
        <v>125.29222652707941</v>
      </c>
      <c r="T52" s="171"/>
      <c r="U52" s="171">
        <v>93.375636362445746</v>
      </c>
      <c r="V52" s="171">
        <v>97.796866792324622</v>
      </c>
      <c r="W52" s="171">
        <v>95.801090851856515</v>
      </c>
      <c r="X52" s="171">
        <v>92.365459081837031</v>
      </c>
      <c r="Y52" s="171">
        <v>101.74263308443975</v>
      </c>
      <c r="Z52" s="171">
        <v>86.839049389514088</v>
      </c>
      <c r="AA52" s="171">
        <v>84.245964101647289</v>
      </c>
      <c r="AB52" s="171">
        <v>104.35130635276853</v>
      </c>
      <c r="AC52" s="171"/>
      <c r="AD52" s="171">
        <v>101.38436909795654</v>
      </c>
      <c r="AE52" s="171">
        <v>106.47540983606562</v>
      </c>
      <c r="AF52" s="171">
        <v>125.10202471482825</v>
      </c>
      <c r="AG52" s="171">
        <v>97.002624992369249</v>
      </c>
      <c r="AH52" s="171">
        <v>117.49169400479391</v>
      </c>
      <c r="AI52" s="171">
        <v>140.16686531585231</v>
      </c>
      <c r="AJ52" s="171">
        <v>79.632942939743216</v>
      </c>
      <c r="AK52" s="171">
        <v>111.642714534826</v>
      </c>
      <c r="AL52" s="171"/>
      <c r="AM52" s="171">
        <v>103.31752139195753</v>
      </c>
      <c r="AN52" s="171">
        <v>99.52460049258265</v>
      </c>
      <c r="AO52" s="171">
        <v>100.63689022078036</v>
      </c>
      <c r="AP52" s="171">
        <v>100.71550545539657</v>
      </c>
      <c r="AQ52" s="171">
        <v>90.020609113808064</v>
      </c>
      <c r="AR52" s="171">
        <v>116.20600517001394</v>
      </c>
      <c r="AS52" s="171">
        <v>124.43788823353232</v>
      </c>
      <c r="AT52" s="171">
        <v>106.26673808248526</v>
      </c>
      <c r="AU52" s="171"/>
      <c r="AV52" s="171">
        <v>91.760865300579383</v>
      </c>
      <c r="AW52" s="171">
        <v>91.166945472225223</v>
      </c>
      <c r="AX52" s="171">
        <v>100.90229666767544</v>
      </c>
      <c r="AY52" s="171">
        <v>89.733689057677609</v>
      </c>
      <c r="AZ52" s="171">
        <v>87.679935939670713</v>
      </c>
      <c r="BA52" s="171">
        <v>86.159514131711305</v>
      </c>
      <c r="BB52" s="171">
        <v>88.998914691135525</v>
      </c>
      <c r="BC52" s="171">
        <v>108.5818832963525</v>
      </c>
      <c r="BD52" s="171"/>
      <c r="BE52" s="171">
        <v>100.30441680833727</v>
      </c>
      <c r="BF52" s="171">
        <v>103.06017994265402</v>
      </c>
      <c r="BG52" s="171">
        <v>98.865063245791276</v>
      </c>
      <c r="BH52" s="171">
        <v>103.42689952047735</v>
      </c>
      <c r="BI52" s="171">
        <v>92.119832790781942</v>
      </c>
      <c r="BJ52" s="171">
        <v>85.231273580788169</v>
      </c>
      <c r="BK52" s="171">
        <v>88.778807914283902</v>
      </c>
      <c r="BL52" s="172">
        <v>116.39737255362128</v>
      </c>
    </row>
    <row r="53" spans="1:64" s="166" customFormat="1">
      <c r="A53" s="173"/>
      <c r="B53" s="174" t="s">
        <v>71</v>
      </c>
      <c r="C53" s="175">
        <v>98.560021705997059</v>
      </c>
      <c r="D53" s="175">
        <v>108.84288905435584</v>
      </c>
      <c r="E53" s="175">
        <v>103.54220153219767</v>
      </c>
      <c r="F53" s="175">
        <v>97.403459774881583</v>
      </c>
      <c r="G53" s="175">
        <v>95.104910373135951</v>
      </c>
      <c r="H53" s="175">
        <v>89.41735540356521</v>
      </c>
      <c r="I53" s="175">
        <v>91.663486231021253</v>
      </c>
      <c r="J53" s="175">
        <v>109.78131014738648</v>
      </c>
      <c r="K53" s="175"/>
      <c r="L53" s="175">
        <v>105.88943722369781</v>
      </c>
      <c r="M53" s="175">
        <v>103.29730619410765</v>
      </c>
      <c r="N53" s="175">
        <v>97.549467345033165</v>
      </c>
      <c r="O53" s="175">
        <v>112.14724527008843</v>
      </c>
      <c r="P53" s="175">
        <v>91.932277169704662</v>
      </c>
      <c r="Q53" s="175">
        <v>66.141732283464535</v>
      </c>
      <c r="R53" s="175">
        <v>96.932237498843847</v>
      </c>
      <c r="S53" s="175">
        <v>126.08358750309128</v>
      </c>
      <c r="T53" s="175"/>
      <c r="U53" s="175">
        <v>93.715619269817807</v>
      </c>
      <c r="V53" s="175">
        <v>98.971047183512084</v>
      </c>
      <c r="W53" s="175">
        <v>93.973994552620468</v>
      </c>
      <c r="X53" s="175">
        <v>93.374142766856039</v>
      </c>
      <c r="Y53" s="175">
        <v>98.398090347173479</v>
      </c>
      <c r="Z53" s="175">
        <v>87.864379364872605</v>
      </c>
      <c r="AA53" s="175">
        <v>84.588308511055374</v>
      </c>
      <c r="AB53" s="175">
        <v>104.97246413963347</v>
      </c>
      <c r="AC53" s="175"/>
      <c r="AD53" s="175">
        <v>102.41272547081631</v>
      </c>
      <c r="AE53" s="175">
        <v>106.63934426229514</v>
      </c>
      <c r="AF53" s="175">
        <v>123.87987979299302</v>
      </c>
      <c r="AG53" s="175">
        <v>98.743123808748663</v>
      </c>
      <c r="AH53" s="175">
        <v>118.19378565280775</v>
      </c>
      <c r="AI53" s="175">
        <v>145.17282479141846</v>
      </c>
      <c r="AJ53" s="175">
        <v>79.348397441606664</v>
      </c>
      <c r="AK53" s="175">
        <v>111.36212385554892</v>
      </c>
      <c r="AL53" s="175"/>
      <c r="AM53" s="175">
        <v>104.17628959899824</v>
      </c>
      <c r="AN53" s="175">
        <v>100.62431983504213</v>
      </c>
      <c r="AO53" s="175">
        <v>104.67519497092226</v>
      </c>
      <c r="AP53" s="175">
        <v>100.90063251746201</v>
      </c>
      <c r="AQ53" s="175">
        <v>87.492557820013701</v>
      </c>
      <c r="AR53" s="175">
        <v>119.78524557566119</v>
      </c>
      <c r="AS53" s="175">
        <v>126.96407785911342</v>
      </c>
      <c r="AT53" s="175">
        <v>108.83770755222281</v>
      </c>
      <c r="AU53" s="175"/>
      <c r="AV53" s="175">
        <v>91.953415915883468</v>
      </c>
      <c r="AW53" s="175">
        <v>92.346993432274999</v>
      </c>
      <c r="AX53" s="175">
        <v>100.34292195177106</v>
      </c>
      <c r="AY53" s="175">
        <v>90.310166604310297</v>
      </c>
      <c r="AZ53" s="175">
        <v>86.217459739556958</v>
      </c>
      <c r="BA53" s="175">
        <v>88.593128266961244</v>
      </c>
      <c r="BB53" s="175">
        <v>88.155782184789601</v>
      </c>
      <c r="BC53" s="175">
        <v>109.28568648059478</v>
      </c>
      <c r="BD53" s="175"/>
      <c r="BE53" s="175">
        <v>100.78867959678838</v>
      </c>
      <c r="BF53" s="175">
        <v>103.94961402637354</v>
      </c>
      <c r="BG53" s="175">
        <v>99.488735117476452</v>
      </c>
      <c r="BH53" s="175">
        <v>104.17230924780789</v>
      </c>
      <c r="BI53" s="175">
        <v>91.07708418290396</v>
      </c>
      <c r="BJ53" s="175">
        <v>86.092548228470591</v>
      </c>
      <c r="BK53" s="175">
        <v>88.5573077129159</v>
      </c>
      <c r="BL53" s="176">
        <v>118.55505428907406</v>
      </c>
    </row>
    <row r="54" spans="1:64" s="166" customFormat="1">
      <c r="A54" s="169"/>
      <c r="B54" s="170" t="s">
        <v>72</v>
      </c>
      <c r="C54" s="171">
        <v>99.016637050811255</v>
      </c>
      <c r="D54" s="171">
        <v>109.62918838421436</v>
      </c>
      <c r="E54" s="171">
        <v>104.76521676150189</v>
      </c>
      <c r="F54" s="171">
        <v>97.451552894874524</v>
      </c>
      <c r="G54" s="171">
        <v>95.786118207026021</v>
      </c>
      <c r="H54" s="171">
        <v>87.563731162529848</v>
      </c>
      <c r="I54" s="171">
        <v>93.186724279706624</v>
      </c>
      <c r="J54" s="171">
        <v>110.83493727956413</v>
      </c>
      <c r="K54" s="171"/>
      <c r="L54" s="171">
        <v>105.85902082026318</v>
      </c>
      <c r="M54" s="171">
        <v>103.95567015965327</v>
      </c>
      <c r="N54" s="171">
        <v>99.449674348168372</v>
      </c>
      <c r="O54" s="171">
        <v>112.87172332770402</v>
      </c>
      <c r="P54" s="171">
        <v>91.940648347738687</v>
      </c>
      <c r="Q54" s="171">
        <v>68.920796665122708</v>
      </c>
      <c r="R54" s="171">
        <v>96.93096178931016</v>
      </c>
      <c r="S54" s="171">
        <v>119.06025884098594</v>
      </c>
      <c r="T54" s="171"/>
      <c r="U54" s="171">
        <v>94.406671468671718</v>
      </c>
      <c r="V54" s="171">
        <v>99.252232487717507</v>
      </c>
      <c r="W54" s="171">
        <v>94.992218452231967</v>
      </c>
      <c r="X54" s="171">
        <v>94.076086656514605</v>
      </c>
      <c r="Y54" s="171">
        <v>98.693466858781321</v>
      </c>
      <c r="Z54" s="171">
        <v>87.748344079576086</v>
      </c>
      <c r="AA54" s="171">
        <v>85.368025315554164</v>
      </c>
      <c r="AB54" s="171">
        <v>107.51152663992769</v>
      </c>
      <c r="AC54" s="171"/>
      <c r="AD54" s="171">
        <v>102.93177705380309</v>
      </c>
      <c r="AE54" s="171">
        <v>106.96721311475416</v>
      </c>
      <c r="AF54" s="171">
        <v>121.56899309211467</v>
      </c>
      <c r="AG54" s="171">
        <v>99.586919805465726</v>
      </c>
      <c r="AH54" s="171">
        <v>118.91259376876513</v>
      </c>
      <c r="AI54" s="171">
        <v>133.73063170441011</v>
      </c>
      <c r="AJ54" s="171">
        <v>81.754100290430628</v>
      </c>
      <c r="AK54" s="171">
        <v>109.70016367769476</v>
      </c>
      <c r="AL54" s="171"/>
      <c r="AM54" s="171">
        <v>105.27719093474047</v>
      </c>
      <c r="AN54" s="171">
        <v>101.72403917750161</v>
      </c>
      <c r="AO54" s="171">
        <v>105.52328388866546</v>
      </c>
      <c r="AP54" s="171">
        <v>102.57103187058125</v>
      </c>
      <c r="AQ54" s="171">
        <v>87.712388367300164</v>
      </c>
      <c r="AR54" s="171">
        <v>117.39908530522969</v>
      </c>
      <c r="AS54" s="171">
        <v>127.24527779916056</v>
      </c>
      <c r="AT54" s="171">
        <v>110.98018211033744</v>
      </c>
      <c r="AU54" s="171"/>
      <c r="AV54" s="171">
        <v>91.85659669994503</v>
      </c>
      <c r="AW54" s="171">
        <v>88.127827541594243</v>
      </c>
      <c r="AX54" s="171">
        <v>101.70091428016394</v>
      </c>
      <c r="AY54" s="171">
        <v>90.864948759529483</v>
      </c>
      <c r="AZ54" s="171">
        <v>86.30457474786698</v>
      </c>
      <c r="BA54" s="171">
        <v>87.254512272763776</v>
      </c>
      <c r="BB54" s="171">
        <v>87.416695817524669</v>
      </c>
      <c r="BC54" s="171">
        <v>108.9773833158161</v>
      </c>
      <c r="BD54" s="171"/>
      <c r="BE54" s="171">
        <v>101.66173468276845</v>
      </c>
      <c r="BF54" s="171">
        <v>104.6473992760542</v>
      </c>
      <c r="BG54" s="171">
        <v>101.50364283416184</v>
      </c>
      <c r="BH54" s="171">
        <v>105.22128806974808</v>
      </c>
      <c r="BI54" s="171">
        <v>90.924907891359311</v>
      </c>
      <c r="BJ54" s="171">
        <v>86.581379785263323</v>
      </c>
      <c r="BK54" s="171">
        <v>89.451331883163945</v>
      </c>
      <c r="BL54" s="172">
        <v>119.50656736763531</v>
      </c>
    </row>
    <row r="55" spans="1:64" s="166" customFormat="1">
      <c r="A55" s="173"/>
      <c r="B55" s="174" t="s">
        <v>73</v>
      </c>
      <c r="C55" s="175">
        <v>100.46401703588508</v>
      </c>
      <c r="D55" s="175">
        <v>110.36783320923298</v>
      </c>
      <c r="E55" s="175">
        <v>104.73871038603539</v>
      </c>
      <c r="F55" s="175">
        <v>99.286415280169251</v>
      </c>
      <c r="G55" s="175">
        <v>95.137660749765274</v>
      </c>
      <c r="H55" s="175">
        <v>88.890827587278054</v>
      </c>
      <c r="I55" s="175">
        <v>95.387064034510075</v>
      </c>
      <c r="J55" s="175">
        <v>114.90177208416897</v>
      </c>
      <c r="K55" s="175"/>
      <c r="L55" s="175">
        <v>106.62554181871356</v>
      </c>
      <c r="M55" s="175">
        <v>104.61403412519888</v>
      </c>
      <c r="N55" s="175">
        <v>99.681003896396703</v>
      </c>
      <c r="O55" s="175">
        <v>113.66473309347242</v>
      </c>
      <c r="P55" s="175">
        <v>94.711508277002224</v>
      </c>
      <c r="Q55" s="175">
        <v>67.364520611394127</v>
      </c>
      <c r="R55" s="175">
        <v>96.890139084231862</v>
      </c>
      <c r="S55" s="175">
        <v>119.70323963399558</v>
      </c>
      <c r="T55" s="175"/>
      <c r="U55" s="175">
        <v>94.550367385556896</v>
      </c>
      <c r="V55" s="175">
        <v>100.20393659425889</v>
      </c>
      <c r="W55" s="175">
        <v>94.321718250779753</v>
      </c>
      <c r="X55" s="175">
        <v>94.239918724552936</v>
      </c>
      <c r="Y55" s="175">
        <v>98.205045794701718</v>
      </c>
      <c r="Z55" s="175">
        <v>88.849976045523803</v>
      </c>
      <c r="AA55" s="175">
        <v>85.34244085790975</v>
      </c>
      <c r="AB55" s="175">
        <v>107.14651639404985</v>
      </c>
      <c r="AC55" s="175"/>
      <c r="AD55" s="175">
        <v>103.77745469026785</v>
      </c>
      <c r="AE55" s="175">
        <v>108.03278688524597</v>
      </c>
      <c r="AF55" s="175">
        <v>121.88313597692957</v>
      </c>
      <c r="AG55" s="175">
        <v>100.71424210976136</v>
      </c>
      <c r="AH55" s="175">
        <v>118.0934868459486</v>
      </c>
      <c r="AI55" s="175">
        <v>133.01549463647208</v>
      </c>
      <c r="AJ55" s="175">
        <v>83.688213747196627</v>
      </c>
      <c r="AK55" s="175">
        <v>109.82966706817017</v>
      </c>
      <c r="AL55" s="175"/>
      <c r="AM55" s="175">
        <v>105.91821624996166</v>
      </c>
      <c r="AN55" s="175">
        <v>101.86150409530904</v>
      </c>
      <c r="AO55" s="175">
        <v>107.23293771287634</v>
      </c>
      <c r="AP55" s="175">
        <v>102.65614776118605</v>
      </c>
      <c r="AQ55" s="175">
        <v>87.877261277765015</v>
      </c>
      <c r="AR55" s="175">
        <v>120.73970968383378</v>
      </c>
      <c r="AS55" s="175">
        <v>130.07110670504727</v>
      </c>
      <c r="AT55" s="175">
        <v>110.69451883592215</v>
      </c>
      <c r="AU55" s="175"/>
      <c r="AV55" s="175">
        <v>93.482285415372459</v>
      </c>
      <c r="AW55" s="175">
        <v>89.716607197303716</v>
      </c>
      <c r="AX55" s="175">
        <v>103.41627301069923</v>
      </c>
      <c r="AY55" s="175">
        <v>92.138778176912453</v>
      </c>
      <c r="AZ55" s="175">
        <v>88.434932678357569</v>
      </c>
      <c r="BA55" s="175">
        <v>88.220435691344008</v>
      </c>
      <c r="BB55" s="175">
        <v>91.531900008072597</v>
      </c>
      <c r="BC55" s="175">
        <v>109.16423371871228</v>
      </c>
      <c r="BD55" s="175"/>
      <c r="BE55" s="175">
        <v>102.94104229580208</v>
      </c>
      <c r="BF55" s="175">
        <v>104.49907531136216</v>
      </c>
      <c r="BG55" s="175">
        <v>101.12686722153671</v>
      </c>
      <c r="BH55" s="175">
        <v>106.78697081971791</v>
      </c>
      <c r="BI55" s="175">
        <v>91.713389950657813</v>
      </c>
      <c r="BJ55" s="175">
        <v>86.732684790937256</v>
      </c>
      <c r="BK55" s="175">
        <v>92.408799473150822</v>
      </c>
      <c r="BL55" s="176">
        <v>120.34543280213514</v>
      </c>
    </row>
    <row r="56" spans="1:64" s="166" customFormat="1">
      <c r="A56" s="169"/>
      <c r="B56" s="170" t="s">
        <v>74</v>
      </c>
      <c r="C56" s="171">
        <v>101.9494087790703</v>
      </c>
      <c r="D56" s="171">
        <v>109.35517498138489</v>
      </c>
      <c r="E56" s="171">
        <v>105.75274271199373</v>
      </c>
      <c r="F56" s="171">
        <v>100.04345469700185</v>
      </c>
      <c r="G56" s="171">
        <v>95.123832812966228</v>
      </c>
      <c r="H56" s="171">
        <v>88.121050078311043</v>
      </c>
      <c r="I56" s="171">
        <v>105.52432641984885</v>
      </c>
      <c r="J56" s="171">
        <v>116.02011017409828</v>
      </c>
      <c r="K56" s="171"/>
      <c r="L56" s="171">
        <v>108.32586340681502</v>
      </c>
      <c r="M56" s="171">
        <v>105.73325286662643</v>
      </c>
      <c r="N56" s="171">
        <v>99.950888369293935</v>
      </c>
      <c r="O56" s="171">
        <v>114.61438676359015</v>
      </c>
      <c r="P56" s="171">
        <v>95.272377205282183</v>
      </c>
      <c r="Q56" s="171">
        <v>68.476146364057399</v>
      </c>
      <c r="R56" s="171">
        <v>105.7869373722297</v>
      </c>
      <c r="S56" s="171">
        <v>120.25719231720389</v>
      </c>
      <c r="T56" s="171"/>
      <c r="U56" s="171">
        <v>95.886042299997683</v>
      </c>
      <c r="V56" s="171">
        <v>100.20702654386183</v>
      </c>
      <c r="W56" s="171">
        <v>95.038132326076806</v>
      </c>
      <c r="X56" s="171">
        <v>95.436871297553751</v>
      </c>
      <c r="Y56" s="171">
        <v>97.237988395750776</v>
      </c>
      <c r="Z56" s="171">
        <v>92.020200688083293</v>
      </c>
      <c r="AA56" s="171">
        <v>89.772206952841756</v>
      </c>
      <c r="AB56" s="171">
        <v>108.25755635307191</v>
      </c>
      <c r="AC56" s="171"/>
      <c r="AD56" s="171">
        <v>106.83932600948324</v>
      </c>
      <c r="AE56" s="171">
        <v>111.31147540983612</v>
      </c>
      <c r="AF56" s="171">
        <v>123.77659993963087</v>
      </c>
      <c r="AG56" s="171">
        <v>104.2128753501686</v>
      </c>
      <c r="AH56" s="171">
        <v>117.72154543736326</v>
      </c>
      <c r="AI56" s="171">
        <v>140.16686531585231</v>
      </c>
      <c r="AJ56" s="171">
        <v>90.537203992200901</v>
      </c>
      <c r="AK56" s="171">
        <v>109.04185477615457</v>
      </c>
      <c r="AL56" s="171"/>
      <c r="AM56" s="171">
        <v>108.25878887464722</v>
      </c>
      <c r="AN56" s="171">
        <v>101.17417950627187</v>
      </c>
      <c r="AO56" s="171">
        <v>108.71170292302216</v>
      </c>
      <c r="AP56" s="171">
        <v>105.09046223248338</v>
      </c>
      <c r="AQ56" s="171">
        <v>88.097091825051479</v>
      </c>
      <c r="AR56" s="171">
        <v>131.47743090077552</v>
      </c>
      <c r="AS56" s="171">
        <v>135.97630544648013</v>
      </c>
      <c r="AT56" s="171">
        <v>112.05141938939475</v>
      </c>
      <c r="AU56" s="171"/>
      <c r="AV56" s="171">
        <v>96.822059583348775</v>
      </c>
      <c r="AW56" s="171">
        <v>91.115854010267768</v>
      </c>
      <c r="AX56" s="171">
        <v>104.15754080690691</v>
      </c>
      <c r="AY56" s="171">
        <v>95.811498029607733</v>
      </c>
      <c r="AZ56" s="171">
        <v>89.094894862524427</v>
      </c>
      <c r="BA56" s="171">
        <v>89.347061413118411</v>
      </c>
      <c r="BB56" s="171">
        <v>103.37880867170759</v>
      </c>
      <c r="BC56" s="171">
        <v>110.77737553038264</v>
      </c>
      <c r="BD56" s="171"/>
      <c r="BE56" s="171">
        <v>106.21901988831976</v>
      </c>
      <c r="BF56" s="171">
        <v>105.13620574383077</v>
      </c>
      <c r="BG56" s="171">
        <v>101.56168070943622</v>
      </c>
      <c r="BH56" s="171">
        <v>108.64219516600765</v>
      </c>
      <c r="BI56" s="171">
        <v>92.832759534412361</v>
      </c>
      <c r="BJ56" s="171">
        <v>87.26807173409118</v>
      </c>
      <c r="BK56" s="171">
        <v>109.33018645285291</v>
      </c>
      <c r="BL56" s="172">
        <v>120.84875206283505</v>
      </c>
    </row>
    <row r="57" spans="1:64" s="166" customFormat="1">
      <c r="A57" s="173"/>
      <c r="B57" s="174" t="s">
        <v>75</v>
      </c>
      <c r="C57" s="175">
        <v>105.25006148823864</v>
      </c>
      <c r="D57" s="175">
        <v>109.68875651526426</v>
      </c>
      <c r="E57" s="175">
        <v>106.00694237348839</v>
      </c>
      <c r="F57" s="175">
        <v>101.98036238258587</v>
      </c>
      <c r="G57" s="175">
        <v>95.120193882229643</v>
      </c>
      <c r="H57" s="175">
        <v>93.450989548246724</v>
      </c>
      <c r="I57" s="175">
        <v>125.34568425919134</v>
      </c>
      <c r="J57" s="175">
        <v>117.89506869270727</v>
      </c>
      <c r="K57" s="175"/>
      <c r="L57" s="175">
        <v>114.87614535102489</v>
      </c>
      <c r="M57" s="175">
        <v>106.25994403906292</v>
      </c>
      <c r="N57" s="175">
        <v>100.22077284219117</v>
      </c>
      <c r="O57" s="175">
        <v>122.42700149301228</v>
      </c>
      <c r="P57" s="175">
        <v>96.285289747399659</v>
      </c>
      <c r="Q57" s="175">
        <v>76.702176933765585</v>
      </c>
      <c r="R57" s="175">
        <v>123.28201791734035</v>
      </c>
      <c r="S57" s="175">
        <v>122.96760366004452</v>
      </c>
      <c r="T57" s="175"/>
      <c r="U57" s="175">
        <v>99.865291920601507</v>
      </c>
      <c r="V57" s="175">
        <v>101.35957729627044</v>
      </c>
      <c r="W57" s="175">
        <v>93.893083666025149</v>
      </c>
      <c r="X57" s="175">
        <v>97.576472945610945</v>
      </c>
      <c r="Y57" s="175">
        <v>97.412686581022371</v>
      </c>
      <c r="Z57" s="175">
        <v>94.70061577797</v>
      </c>
      <c r="AA57" s="175">
        <v>109.7427036059609</v>
      </c>
      <c r="AB57" s="175">
        <v>109.93532274655681</v>
      </c>
      <c r="AC57" s="175"/>
      <c r="AD57" s="175">
        <v>111.83034559483136</v>
      </c>
      <c r="AE57" s="175">
        <v>110.90163934426235</v>
      </c>
      <c r="AF57" s="175">
        <v>124.1466860785771</v>
      </c>
      <c r="AG57" s="175">
        <v>109.34076742024979</v>
      </c>
      <c r="AH57" s="175">
        <v>118.21050212095189</v>
      </c>
      <c r="AI57" s="175">
        <v>151.60905840286065</v>
      </c>
      <c r="AJ57" s="175">
        <v>109.2535323600512</v>
      </c>
      <c r="AK57" s="175">
        <v>108.62096875723898</v>
      </c>
      <c r="AL57" s="175"/>
      <c r="AM57" s="175">
        <v>113.78594402288131</v>
      </c>
      <c r="AN57" s="175">
        <v>101.93023655421277</v>
      </c>
      <c r="AO57" s="175">
        <v>108.44308153910576</v>
      </c>
      <c r="AP57" s="175">
        <v>110.91451704711692</v>
      </c>
      <c r="AQ57" s="175">
        <v>87.657430730478538</v>
      </c>
      <c r="AR57" s="175">
        <v>140.54483992841523</v>
      </c>
      <c r="AS57" s="175">
        <v>157.19998616910317</v>
      </c>
      <c r="AT57" s="175">
        <v>111.9085877521871</v>
      </c>
      <c r="AU57" s="175"/>
      <c r="AV57" s="175">
        <v>101.96085749814601</v>
      </c>
      <c r="AW57" s="175">
        <v>92.360178325683378</v>
      </c>
      <c r="AX57" s="175">
        <v>104.73703075743839</v>
      </c>
      <c r="AY57" s="175">
        <v>98.349858839401122</v>
      </c>
      <c r="AZ57" s="175">
        <v>88.994580610531074</v>
      </c>
      <c r="BA57" s="175">
        <v>96.124766533164163</v>
      </c>
      <c r="BB57" s="175">
        <v>141.98710186655191</v>
      </c>
      <c r="BC57" s="175">
        <v>110.54381252676241</v>
      </c>
      <c r="BD57" s="175"/>
      <c r="BE57" s="175">
        <v>111.49550971749841</v>
      </c>
      <c r="BF57" s="175">
        <v>106.22136629641818</v>
      </c>
      <c r="BG57" s="175">
        <v>101.99743535216224</v>
      </c>
      <c r="BH57" s="175">
        <v>112.16543110478423</v>
      </c>
      <c r="BI57" s="175">
        <v>94.550390813138506</v>
      </c>
      <c r="BJ57" s="175">
        <v>90.515309932785684</v>
      </c>
      <c r="BK57" s="175">
        <v>132.37362209085015</v>
      </c>
      <c r="BL57" s="176">
        <v>124.33603551197011</v>
      </c>
    </row>
    <row r="58" spans="1:64" s="166" customFormat="1">
      <c r="A58" s="169">
        <v>2023</v>
      </c>
      <c r="B58" s="170" t="s">
        <v>64</v>
      </c>
      <c r="C58" s="171">
        <v>100.92641555659397</v>
      </c>
      <c r="D58" s="171">
        <v>108.8667163067758</v>
      </c>
      <c r="E58" s="171">
        <v>104.2744715899144</v>
      </c>
      <c r="F58" s="171">
        <v>100.31101845087902</v>
      </c>
      <c r="G58" s="171">
        <v>93.32911217367888</v>
      </c>
      <c r="H58" s="171">
        <v>91.000017960983058</v>
      </c>
      <c r="I58" s="171">
        <v>96.646877735224862</v>
      </c>
      <c r="J58" s="171">
        <v>116.90615251828132</v>
      </c>
      <c r="K58" s="171"/>
      <c r="L58" s="171">
        <v>110.51050936152852</v>
      </c>
      <c r="M58" s="171">
        <v>107.8400175563724</v>
      </c>
      <c r="N58" s="171">
        <v>101.48206966469969</v>
      </c>
      <c r="O58" s="171">
        <v>119.18643072178581</v>
      </c>
      <c r="P58" s="171">
        <v>93.338635079421508</v>
      </c>
      <c r="Q58" s="171">
        <v>74.145437702640066</v>
      </c>
      <c r="R58" s="171">
        <v>101.39339373817974</v>
      </c>
      <c r="S58" s="171">
        <v>121.49369384222243</v>
      </c>
      <c r="T58" s="171"/>
      <c r="U58" s="171">
        <v>95.601769797568068</v>
      </c>
      <c r="V58" s="171">
        <v>100.0926984531533</v>
      </c>
      <c r="W58" s="171">
        <v>93.467129032673057</v>
      </c>
      <c r="X58" s="171">
        <v>95.394596100821531</v>
      </c>
      <c r="Y58" s="171">
        <v>95.525253095071307</v>
      </c>
      <c r="Z58" s="171">
        <v>89.285635798455033</v>
      </c>
      <c r="AA58" s="171">
        <v>90.337501636154585</v>
      </c>
      <c r="AB58" s="171">
        <v>109.66316598426756</v>
      </c>
      <c r="AC58" s="171"/>
      <c r="AD58" s="171">
        <v>106.67468244426423</v>
      </c>
      <c r="AE58" s="171">
        <v>113.52459016393448</v>
      </c>
      <c r="AF58" s="171">
        <v>124.26287591265691</v>
      </c>
      <c r="AG58" s="171">
        <v>105.15163231114641</v>
      </c>
      <c r="AH58" s="171">
        <v>114.67914829590316</v>
      </c>
      <c r="AI58" s="171">
        <v>142.31227651966637</v>
      </c>
      <c r="AJ58" s="171">
        <v>84.695067048371172</v>
      </c>
      <c r="AK58" s="171">
        <v>110.03471410330542</v>
      </c>
      <c r="AL58" s="171"/>
      <c r="AM58" s="171">
        <v>110.22632109568931</v>
      </c>
      <c r="AN58" s="171">
        <v>101.03671458846445</v>
      </c>
      <c r="AO58" s="171">
        <v>107.24461690355875</v>
      </c>
      <c r="AP58" s="171">
        <v>111.56565361024364</v>
      </c>
      <c r="AQ58" s="171">
        <v>86.942981451797522</v>
      </c>
      <c r="AR58" s="171">
        <v>133.38635911712075</v>
      </c>
      <c r="AS58" s="171">
        <v>131.86894238732324</v>
      </c>
      <c r="AT58" s="171">
        <v>111.69434029637564</v>
      </c>
      <c r="AU58" s="171"/>
      <c r="AV58" s="171">
        <v>96.215856350917619</v>
      </c>
      <c r="AW58" s="171">
        <v>91.354830203294611</v>
      </c>
      <c r="AX58" s="171">
        <v>101.38377834872563</v>
      </c>
      <c r="AY58" s="171">
        <v>97.503738569327439</v>
      </c>
      <c r="AZ58" s="171">
        <v>85.866359857580221</v>
      </c>
      <c r="BA58" s="171">
        <v>91.912314668886609</v>
      </c>
      <c r="BB58" s="171">
        <v>94.592291616213302</v>
      </c>
      <c r="BC58" s="171">
        <v>109.89917863677059</v>
      </c>
      <c r="BD58" s="171"/>
      <c r="BE58" s="171">
        <v>105.15054943186763</v>
      </c>
      <c r="BF58" s="171">
        <v>105.58423586394957</v>
      </c>
      <c r="BG58" s="171">
        <v>100.70983110087384</v>
      </c>
      <c r="BH58" s="171">
        <v>109.51936524676755</v>
      </c>
      <c r="BI58" s="171">
        <v>92.145195506016265</v>
      </c>
      <c r="BJ58" s="171">
        <v>91.097252262300842</v>
      </c>
      <c r="BK58" s="171">
        <v>94.444465450699624</v>
      </c>
      <c r="BL58" s="172">
        <v>125.36184810044421</v>
      </c>
    </row>
    <row r="59" spans="1:64" s="166" customFormat="1">
      <c r="A59" s="178"/>
      <c r="B59" s="179" t="s">
        <v>65</v>
      </c>
      <c r="C59" s="180">
        <v>100.61194934653659</v>
      </c>
      <c r="D59" s="180">
        <v>108.08637379002226</v>
      </c>
      <c r="E59" s="180">
        <v>105.21190199967641</v>
      </c>
      <c r="F59" s="180">
        <v>101.34587497712812</v>
      </c>
      <c r="G59" s="180">
        <v>92.546742065311534</v>
      </c>
      <c r="H59" s="180">
        <v>87.261978378937911</v>
      </c>
      <c r="I59" s="180">
        <v>89.151564112164877</v>
      </c>
      <c r="J59" s="180">
        <v>117.73246167079778</v>
      </c>
      <c r="K59" s="180"/>
      <c r="L59" s="180">
        <v>110.16895716952405</v>
      </c>
      <c r="M59" s="180">
        <v>111.46101936687332</v>
      </c>
      <c r="N59" s="180">
        <v>101.16261457427893</v>
      </c>
      <c r="O59" s="180">
        <v>118.6969185206942</v>
      </c>
      <c r="P59" s="180">
        <v>93.187953874808997</v>
      </c>
      <c r="Q59" s="180">
        <v>72.922649374710474</v>
      </c>
      <c r="R59" s="180">
        <v>98.251321156685776</v>
      </c>
      <c r="S59" s="180">
        <v>122.17624268403266</v>
      </c>
      <c r="T59" s="180"/>
      <c r="U59" s="180">
        <v>95.066290687146861</v>
      </c>
      <c r="V59" s="180">
        <v>100.60253993878197</v>
      </c>
      <c r="W59" s="180">
        <v>95.262972368883979</v>
      </c>
      <c r="X59" s="180">
        <v>95.297576406026124</v>
      </c>
      <c r="Y59" s="180">
        <v>96.98705086235195</v>
      </c>
      <c r="Z59" s="180">
        <v>86.962117116332337</v>
      </c>
      <c r="AA59" s="180">
        <v>85.141420119201968</v>
      </c>
      <c r="AB59" s="180">
        <v>109.73360655806785</v>
      </c>
      <c r="AC59" s="180"/>
      <c r="AD59" s="180">
        <v>106.81118511258552</v>
      </c>
      <c r="AE59" s="180">
        <v>112.9508196721312</v>
      </c>
      <c r="AF59" s="180">
        <v>125.65715392161454</v>
      </c>
      <c r="AG59" s="180">
        <v>106.00899415990074</v>
      </c>
      <c r="AH59" s="180">
        <v>114.21108719729416</v>
      </c>
      <c r="AI59" s="180">
        <v>130.15494636471999</v>
      </c>
      <c r="AJ59" s="180">
        <v>82.631614728860683</v>
      </c>
      <c r="AK59" s="180">
        <v>109.45194884642505</v>
      </c>
      <c r="AL59" s="180"/>
      <c r="AM59" s="180">
        <v>109.98911656407809</v>
      </c>
      <c r="AN59" s="180">
        <v>101.51784180079048</v>
      </c>
      <c r="AO59" s="180">
        <v>106.68491415382685</v>
      </c>
      <c r="AP59" s="180">
        <v>113.40202895004224</v>
      </c>
      <c r="AQ59" s="180">
        <v>87.107854362262373</v>
      </c>
      <c r="AR59" s="180">
        <v>132.6705110359913</v>
      </c>
      <c r="AS59" s="180">
        <v>124.57157345084842</v>
      </c>
      <c r="AT59" s="180">
        <v>110.98018211033744</v>
      </c>
      <c r="AU59" s="180"/>
      <c r="AV59" s="180">
        <v>95.911503361592892</v>
      </c>
      <c r="AW59" s="180">
        <v>91.704229878616601</v>
      </c>
      <c r="AX59" s="180">
        <v>101.4676631568274</v>
      </c>
      <c r="AY59" s="180">
        <v>97.649407626963907</v>
      </c>
      <c r="AZ59" s="180">
        <v>87.046372242870547</v>
      </c>
      <c r="BA59" s="180">
        <v>88.870083300243451</v>
      </c>
      <c r="BB59" s="180">
        <v>88.815936998268924</v>
      </c>
      <c r="BC59" s="180">
        <v>110.55938339367042</v>
      </c>
      <c r="BD59" s="180"/>
      <c r="BE59" s="180">
        <v>104.70467403064968</v>
      </c>
      <c r="BF59" s="180">
        <v>104.89358647514065</v>
      </c>
      <c r="BG59" s="180">
        <v>102.20208422084264</v>
      </c>
      <c r="BH59" s="180">
        <v>110.00521685684667</v>
      </c>
      <c r="BI59" s="180">
        <v>91.850540431835626</v>
      </c>
      <c r="BJ59" s="180">
        <v>85.324384353510595</v>
      </c>
      <c r="BK59" s="180">
        <v>89.710901567055387</v>
      </c>
      <c r="BL59" s="181">
        <v>125.56557256310846</v>
      </c>
    </row>
    <row r="60" spans="1:64" s="63" customFormat="1" ht="12">
      <c r="A60" s="221"/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T60" s="52"/>
    </row>
    <row r="61" spans="1:64" s="100" customFormat="1" ht="12">
      <c r="A61" s="213" t="s">
        <v>38</v>
      </c>
      <c r="B61" s="214"/>
      <c r="C61" s="214"/>
      <c r="D61" s="214"/>
      <c r="E61" s="214"/>
      <c r="F61" s="214"/>
      <c r="G61" s="214"/>
      <c r="H61" s="215"/>
      <c r="I61" s="163"/>
      <c r="J61" s="163"/>
    </row>
    <row r="62" spans="1:64" ht="51" customHeight="1">
      <c r="A62" s="210" t="s">
        <v>79</v>
      </c>
      <c r="B62" s="211"/>
      <c r="C62" s="211"/>
      <c r="D62" s="211"/>
      <c r="E62" s="211"/>
      <c r="F62" s="211"/>
      <c r="G62" s="211"/>
      <c r="H62" s="212"/>
      <c r="I62" s="100"/>
      <c r="J62" s="100"/>
      <c r="K62" s="100"/>
    </row>
    <row r="63" spans="1:64" ht="48" customHeight="1">
      <c r="A63" s="210" t="s">
        <v>37</v>
      </c>
      <c r="B63" s="211"/>
      <c r="C63" s="211"/>
      <c r="D63" s="211"/>
      <c r="E63" s="211"/>
      <c r="F63" s="211"/>
      <c r="G63" s="211"/>
      <c r="H63" s="212"/>
      <c r="I63" s="100"/>
      <c r="J63" s="100"/>
      <c r="K63" s="100"/>
    </row>
    <row r="64" spans="1:64" ht="14.25" customHeight="1">
      <c r="A64" s="216" t="s">
        <v>81</v>
      </c>
      <c r="B64" s="217"/>
      <c r="C64" s="217"/>
      <c r="D64" s="217"/>
      <c r="E64" s="217"/>
      <c r="F64" s="217"/>
      <c r="G64" s="217"/>
      <c r="H64" s="218"/>
      <c r="I64" s="100"/>
      <c r="J64" s="100"/>
      <c r="K64" s="100"/>
    </row>
    <row r="65" spans="1:1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</row>
  </sheetData>
  <mergeCells count="45">
    <mergeCell ref="A60:K60"/>
    <mergeCell ref="C6:J6"/>
    <mergeCell ref="A62:H62"/>
    <mergeCell ref="A63:H63"/>
    <mergeCell ref="A64:H64"/>
    <mergeCell ref="A2:BL2"/>
    <mergeCell ref="L6:S6"/>
    <mergeCell ref="F7:J7"/>
    <mergeCell ref="G8:J8"/>
    <mergeCell ref="O7:S7"/>
    <mergeCell ref="P8:S8"/>
    <mergeCell ref="AM6:AT6"/>
    <mergeCell ref="AV6:BC6"/>
    <mergeCell ref="BE6:BL6"/>
    <mergeCell ref="C7:C9"/>
    <mergeCell ref="D7:E8"/>
    <mergeCell ref="L7:L9"/>
    <mergeCell ref="AM7:AM9"/>
    <mergeCell ref="AN7:AO8"/>
    <mergeCell ref="AP7:AT7"/>
    <mergeCell ref="AD6:AK6"/>
    <mergeCell ref="AZ8:BC8"/>
    <mergeCell ref="M7:N8"/>
    <mergeCell ref="U6:AB6"/>
    <mergeCell ref="U7:U9"/>
    <mergeCell ref="V7:W8"/>
    <mergeCell ref="AD7:AD9"/>
    <mergeCell ref="X7:AB7"/>
    <mergeCell ref="Y8:AB8"/>
    <mergeCell ref="A3:BL3"/>
    <mergeCell ref="A4:BL4"/>
    <mergeCell ref="A7:A9"/>
    <mergeCell ref="B7:B9"/>
    <mergeCell ref="A61:H61"/>
    <mergeCell ref="AG7:AK7"/>
    <mergeCell ref="AH8:AK8"/>
    <mergeCell ref="AQ8:AT8"/>
    <mergeCell ref="AE7:AF8"/>
    <mergeCell ref="BH7:BL7"/>
    <mergeCell ref="BI8:BL8"/>
    <mergeCell ref="AV7:AV9"/>
    <mergeCell ref="AW7:AX8"/>
    <mergeCell ref="BE7:BE9"/>
    <mergeCell ref="BF7:BG8"/>
    <mergeCell ref="AY7:BC7"/>
  </mergeCells>
  <phoneticPr fontId="39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5" max="1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Contenido</vt:lpstr>
      <vt:lpstr>1.1 </vt:lpstr>
      <vt:lpstr>2.1</vt:lpstr>
      <vt:lpstr>2.2</vt:lpstr>
      <vt:lpstr>2.1.1 Cvs </vt:lpstr>
      <vt:lpstr>2.2.1 Cvs  </vt:lpstr>
      <vt:lpstr>3.1</vt:lpstr>
      <vt:lpstr>3.2</vt:lpstr>
      <vt:lpstr>3.3</vt:lpstr>
      <vt:lpstr>'1.1 '!Área_de_impresión</vt:lpstr>
      <vt:lpstr>'2.1'!Área_de_impresión</vt:lpstr>
      <vt:lpstr>'2.1.1 Cvs '!Área_de_impresión</vt:lpstr>
      <vt:lpstr>'2.2'!Área_de_impresión</vt:lpstr>
      <vt:lpstr>'2.2.1 Cvs  '!Área_de_impresión</vt:lpstr>
      <vt:lpstr>'3.1'!Área_de_impresión</vt:lpstr>
      <vt:lpstr>'3.2'!Área_de_impresión</vt:lpstr>
      <vt:lpstr>'3.3'!Área_de_impresión</vt:lpstr>
      <vt:lpstr>Contenido!Área_de_impresión</vt:lpstr>
      <vt:lpstr>'3.1'!Títulos_a_imprimir</vt:lpstr>
      <vt:lpstr>'3.2'!Títulos_a_imprimir</vt:lpstr>
      <vt:lpstr>'3.3'!Títulos_a_imprimir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Camilo Martínez morales</cp:lastModifiedBy>
  <cp:revision/>
  <dcterms:created xsi:type="dcterms:W3CDTF">2017-09-08T14:53:21Z</dcterms:created>
  <dcterms:modified xsi:type="dcterms:W3CDTF">2023-04-10T16:42:46Z</dcterms:modified>
  <cp:category/>
  <cp:contentStatus/>
</cp:coreProperties>
</file>