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amil\OneDrive - dane.gov.co\EMC\TE\Procesamiento\Productos\2022\Marzo 2022\"/>
    </mc:Choice>
  </mc:AlternateContent>
  <bookViews>
    <workbookView xWindow="-120" yWindow="-120" windowWidth="20730" windowHeight="11040" tabRatio="741"/>
  </bookViews>
  <sheets>
    <sheet name="Contenido" sheetId="163" r:id="rId1"/>
    <sheet name="1.1 " sheetId="214" r:id="rId2"/>
    <sheet name="2.1" sheetId="139" r:id="rId3"/>
    <sheet name="2.2" sheetId="141" r:id="rId4"/>
    <sheet name="2.1.1 Cvs " sheetId="216" r:id="rId5"/>
    <sheet name="2.2.1 Cvs  " sheetId="217" r:id="rId6"/>
    <sheet name="3.1" sheetId="197" r:id="rId7"/>
    <sheet name="3.2" sheetId="215" r:id="rId8"/>
    <sheet name="3.3" sheetId="212" r:id="rId9"/>
  </sheets>
  <definedNames>
    <definedName name="_xlnm.Print_Area" localSheetId="1">'1.1 '!$A$1:$H$20</definedName>
    <definedName name="_xlnm.Print_Area" localSheetId="2">'2.1'!$A$1:$AD$20</definedName>
    <definedName name="_xlnm.Print_Area" localSheetId="4">'2.1.1 Cvs '!$A$1:$DQ$25</definedName>
    <definedName name="_xlnm.Print_Area" localSheetId="3">'2.2'!$A$1:$B$9</definedName>
    <definedName name="_xlnm.Print_Area" localSheetId="5">'2.2.1 Cvs  '!$A$1:$BO$24</definedName>
    <definedName name="_xlnm.Print_Area" localSheetId="6">'3.1'!$B$1:$K$23</definedName>
    <definedName name="_xlnm.Print_Area" localSheetId="7">'3.2'!$B$1:$K$23</definedName>
    <definedName name="_xlnm.Print_Area" localSheetId="8">'3.3'!$B$1:$K$24</definedName>
    <definedName name="_xlnm.Print_Area" localSheetId="0">Contenido!$A$1:$B$33</definedName>
    <definedName name="BASE_NACIONAL" localSheetId="7">#REF!</definedName>
    <definedName name="BASE_NACIONAL">#REF!</definedName>
    <definedName name="_xlnm.Print_Titles" localSheetId="6">'3.1'!$B:$C,'3.1'!$2:$10</definedName>
    <definedName name="_xlnm.Print_Titles" localSheetId="7">'3.2'!$B:$C,'3.2'!$2:$10</definedName>
    <definedName name="_xlnm.Print_Titles" localSheetId="8">'3.3'!$B:$C,'3.3'!$2:$10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16" l="1"/>
  <c r="B26" i="216" l="1"/>
  <c r="B4" i="216" l="1"/>
  <c r="DN5" i="216" l="1"/>
  <c r="BI5" i="216" l="1"/>
  <c r="D5" i="216"/>
</calcChain>
</file>

<file path=xl/sharedStrings.xml><?xml version="1.0" encoding="utf-8"?>
<sst xmlns="http://schemas.openxmlformats.org/spreadsheetml/2006/main" count="1040" uniqueCount="89">
  <si>
    <t>2.</t>
  </si>
  <si>
    <t>1.</t>
  </si>
  <si>
    <t>Variación año corrido</t>
  </si>
  <si>
    <t>Variación anual</t>
  </si>
  <si>
    <t>Nominal</t>
  </si>
  <si>
    <t>Contribución</t>
  </si>
  <si>
    <t>Real</t>
  </si>
  <si>
    <t>Comercio, mantenimiento y reparación de vehículos automotores y motocicletas, sus partes, piezas y accesorios</t>
  </si>
  <si>
    <t xml:space="preserve">Comercio al por menor </t>
  </si>
  <si>
    <t>Comercio al por menor en establecimientos especializados en la venta de:</t>
  </si>
  <si>
    <t xml:space="preserve">4773. Productos farmacéuticos, medicinales, odontológicos; artículos de perfumería, cosméticos y de tocador  </t>
  </si>
  <si>
    <t xml:space="preserve">Actividad comercial    CIIU Rev. 4 A. C.                     </t>
  </si>
  <si>
    <r>
      <t xml:space="preserve">p </t>
    </r>
    <r>
      <rPr>
        <sz val="9"/>
        <rFont val="Segoe UI"/>
        <family val="2"/>
      </rPr>
      <t>Preliminar</t>
    </r>
  </si>
  <si>
    <t>N.A. No Aplica calculo del coeficiente de variación, porque se realiza medición exhaustiva de las empresas</t>
  </si>
  <si>
    <t>Año</t>
  </si>
  <si>
    <t>Mes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</si>
  <si>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</si>
  <si>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</si>
  <si>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</si>
  <si>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</si>
  <si>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</si>
  <si>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</si>
  <si>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</si>
  <si>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</si>
  <si>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</si>
  <si>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</si>
  <si>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</si>
  <si>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</si>
  <si>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p:preliminar</t>
  </si>
  <si>
    <t xml:space="preserve">    </t>
  </si>
  <si>
    <t xml:space="preserve">  </t>
  </si>
  <si>
    <t xml:space="preserve">                                              </t>
  </si>
  <si>
    <t>4511. Vehículos automotores nuevos</t>
  </si>
  <si>
    <t>4771 - 4772. Prendas de vestir y sus accesorios; Calzado y artículos sucedáneos al cuero en establecimientos especializados.</t>
  </si>
  <si>
    <t>Se incluyen tanto las ventas realizadas al por menor como al por mayor por las empresas cuya actividad pincipal corresponde a la división 45 (comercio, mantenimiento y reparación de vehículos automotores y motocicletas, sus partes, piezas y accesorios) y a la división 47 (Comercio al por menor, excepto el de vehículos automotores y motocicletas) de la CIIU revisión 4, A.C.</t>
  </si>
  <si>
    <t>* Incluye las ventas al por menor y al por mayor realizadas por las empresas con actividad pincipal correspondiente a la división 45 (comercio, mantenimiento y reparación de vehículos automotores y motocicletas, sus partes,
piezas y accesorios) y a la división 47 (Comercio al por menor, excepto el de vehículos automotores y motocicletas) de la CIIU revisión 4, A.C.</t>
  </si>
  <si>
    <t>Antioquia</t>
  </si>
  <si>
    <t>Atlántico</t>
  </si>
  <si>
    <t>Bogotá</t>
  </si>
  <si>
    <t>Cundinamarca</t>
  </si>
  <si>
    <t>Santander</t>
  </si>
  <si>
    <t>Valle del Cauca</t>
  </si>
  <si>
    <t xml:space="preserve">Anexos Informativos Comercio al por Menor - Por departamentos                                                                                                                                                                                       </t>
  </si>
  <si>
    <t>4530- 4541. Partes, piezas (autopartes) y accesorios (lujos) para vehículos automotores, motociletas, sus partes y accesorios</t>
  </si>
  <si>
    <t xml:space="preserve">4711 - 4719 - 4721 -4722 - 4723 - 4724 - 4729 . En establecimientos no especializados; y en especializados en alimentos, bebidas y tabaco </t>
  </si>
  <si>
    <t>4741 - 4742 - 4751 - 4752 - 4753 - 4754 - 4755 - 4759.  . Equipos de informática y comunicaciones en establecimientos especializados;  otros enseres domésticos en establecimientos especializados.</t>
  </si>
  <si>
    <t>4761 - 4762 - . 4769 - 4774. Artículos culturales y de entretenimiento en establecimientos especializados.</t>
  </si>
  <si>
    <t>Otros departamentos</t>
  </si>
  <si>
    <t>Total comercio minorista y vehículos en el departamento (divisiónes 45 + 47  CIIU rev. 4. A.C.)</t>
  </si>
  <si>
    <r>
      <t>3.1 Índices de las ventas en valores nominales, según actividad CIIU</t>
    </r>
    <r>
      <rPr>
        <b/>
        <vertAlign val="superscript"/>
        <sz val="10"/>
        <rFont val="Segoe UI"/>
        <family val="2"/>
      </rPr>
      <t>p</t>
    </r>
  </si>
  <si>
    <r>
      <t>3.3 Indices del personal ocupado, según actividad CIIU rev. 4 A.C.</t>
    </r>
    <r>
      <rPr>
        <b/>
        <vertAlign val="superscript"/>
        <sz val="10"/>
        <rFont val="Segoe UI"/>
        <family val="2"/>
      </rPr>
      <t>p</t>
    </r>
  </si>
  <si>
    <t>1. Variación del comercio minorista por departamentos y contribución al total nacional</t>
  </si>
  <si>
    <t>1.1 Variación del comercio minorista por departamentos y contribución al total nacional</t>
  </si>
  <si>
    <t>2. Comercio minorista por departamentos</t>
  </si>
  <si>
    <t>2.1 Variación porcentual de las ventas del comercio al por menor, según actividad comercial (CIIU Rev. 4) - Por departamentos</t>
  </si>
  <si>
    <t>2.2 Variación porcentual del personal ocupado promedio en el comercio al por menor, según actividad comercial  (CIIU Rev. 4) - Por departamentos</t>
  </si>
  <si>
    <t>2.1.1 Coeficientes de variación de la variación porcentual de las ventas del comercio al por menor, según actividad CIIU rev. 4 A.C. - Por departamentos</t>
  </si>
  <si>
    <t>2.2.1 Coeficientes de variación de la variación porcentual del personal ocupado promedio en el comercio al por menor, según actividad comercial  (CIIU Rev. 4) - Por departamentos</t>
  </si>
  <si>
    <t>3. Series de índices del comercio minorista por departamentos</t>
  </si>
  <si>
    <t>3.1 Índices de las ventas en valores nominales según actividad CIIU - Por departamentos</t>
  </si>
  <si>
    <t>3.2 Índices de las ventas en valores reales según actividad CIIU - Por departamentos</t>
  </si>
  <si>
    <t>3.3 Índices del personal ocupado según actividad CIIU rev. 4 a.c. - Por departamentos</t>
  </si>
  <si>
    <t>Ventas</t>
  </si>
  <si>
    <t>Personal ocupado</t>
  </si>
  <si>
    <t>Total nacional</t>
  </si>
  <si>
    <t>Variación</t>
  </si>
  <si>
    <t xml:space="preserve">Variación </t>
  </si>
  <si>
    <t>Encuesta Mensual de Comercio - EMC</t>
  </si>
  <si>
    <r>
      <t>3.2 Índices de las ventas en valores reales, según actividad CIIU</t>
    </r>
    <r>
      <rPr>
        <b/>
        <vertAlign val="superscript"/>
        <sz val="10"/>
        <rFont val="Segoe UI"/>
        <family val="2"/>
      </rPr>
      <t>p</t>
    </r>
  </si>
  <si>
    <r>
      <t>2.1.1. Coeficientes de variación de la variación porcentual de las ventas minoristas según actividad comercial</t>
    </r>
    <r>
      <rPr>
        <b/>
        <vertAlign val="superscript"/>
        <sz val="10"/>
        <rFont val="Segoe UI"/>
        <family val="2"/>
      </rPr>
      <t>p</t>
    </r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</si>
  <si>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DANE-EMC</t>
    </r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</si>
  <si>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DANE - EMC</t>
    </r>
  </si>
  <si>
    <r>
      <rPr>
        <b/>
        <sz val="9"/>
        <rFont val="Segoe UI"/>
        <family val="2"/>
      </rPr>
      <t>Fuente</t>
    </r>
    <r>
      <rPr>
        <sz val="9"/>
        <rFont val="Segoe UI"/>
        <family val="2"/>
      </rPr>
      <t>: DANE - EMC</t>
    </r>
  </si>
  <si>
    <r>
      <t>*</t>
    </r>
    <r>
      <rPr>
        <b/>
        <sz val="9"/>
        <rFont val="Segoe UI"/>
        <family val="2"/>
      </rPr>
      <t>Notas técnicas:</t>
    </r>
    <r>
      <rPr>
        <sz val="9"/>
        <rFont val="Segoe UI"/>
        <family val="2"/>
      </rPr>
      <t xml:space="preserve"> 
 </t>
    </r>
    <r>
      <rPr>
        <vertAlign val="superscript"/>
        <sz val="9"/>
        <rFont val="Segoe UI"/>
        <family val="2"/>
      </rPr>
      <t>P</t>
    </r>
    <r>
      <rPr>
        <sz val="9"/>
        <rFont val="Segoe UI"/>
        <family val="2"/>
      </rPr>
      <t xml:space="preserve"> preliminar:  Como parte del proceso de producción estadística el DANE realiza análisis y actualización continua de la información en cada una de las fases del proceso; como consecuencia de este proceso se presentan cambios en la serie histórica por actualización de la información recibida de parte de las fuentes informantes.
La información corresponde a las empresas con 10 o más personas ocupadas o con ingresos mayores o iguales a 1.700 millones de 2017 (valor actualizado cada año con el IPC)</t>
    </r>
  </si>
  <si>
    <t xml:space="preserve">Variación doce meses </t>
  </si>
  <si>
    <t>Variación doce meses</t>
  </si>
  <si>
    <t>L.i</t>
  </si>
  <si>
    <t>L.s</t>
  </si>
  <si>
    <t>C.v</t>
  </si>
  <si>
    <t>Valle</t>
  </si>
  <si>
    <t>Variación (%)</t>
  </si>
  <si>
    <t xml:space="preserve">* Como parte del proceso de producción estadística, el DANE realiza análisis y actualización continua de la información en cada una de las fases del proceso; como consecuencia de este proceso se presentan cambios en la serie histórica por actualización de la información recibida de parte de las fuentes informantes. </t>
  </si>
  <si>
    <r>
      <t>2.2.1. Coeficientes de variación de la variación porcentual del personal ocupado promedio según actividad comercial (CIIU Rev. 4)</t>
    </r>
    <r>
      <rPr>
        <b/>
        <vertAlign val="superscript"/>
        <sz val="10"/>
        <rFont val="Segoe UI"/>
        <family val="2"/>
      </rPr>
      <t>p</t>
    </r>
  </si>
  <si>
    <t>Actualizado 13 de mayo de 2022</t>
  </si>
  <si>
    <t>Marzo 2022</t>
  </si>
  <si>
    <t>Marzo 2022 /
 marzo 2021</t>
  </si>
  <si>
    <t>Enero - marzo 2022 /
 enero - marzo 2021</t>
  </si>
  <si>
    <t>Abril 2021 - marzo 2022 /
 abril 2020 - marzo 2021</t>
  </si>
  <si>
    <t>Medidas de cálidad de la operación estadística: para el operativo correspondiente a la información de marzo de 2022 se obtuvieron los siguientes indicadores:
° Tasa de cobertura 93,7%
° Tasa de no respuesta 5,6%
° Tasa de imputación: en número de empresas 8,3%  en ventas 1,8%, en personal ocupado 2,3% y en sueldos y salarios 2,2%.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</si>
</sst>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_p_t_a_-;\-* #,##0.00\ _p_t_a_-;_-* &quot;-&quot;??\ _p_t_a_-;_-@_-"/>
    <numFmt numFmtId="167" formatCode="_ * #,##0_ ;_ * \-#,##0_ ;_ * &quot;-&quot;??_ ;_ @_ "/>
    <numFmt numFmtId="168" formatCode="_-* #,##0.00\ [$€]_-;\-* #,##0.00\ [$€]_-;_-* &quot;-&quot;??\ [$€]_-;_-@_-"/>
    <numFmt numFmtId="169" formatCode="_-* #,##0.00\ _P_t_a_-;\-* #,##0.00\ _P_t_a_-;_-* &quot;-&quot;??\ _P_t_a_-;_-@_-"/>
    <numFmt numFmtId="170" formatCode="#,##0.0"/>
    <numFmt numFmtId="171" formatCode="0.0"/>
    <numFmt numFmtId="172" formatCode="_(* #,##0_);_(* \(#,##0\);_(* &quot;-&quot;??_);_(@_)"/>
    <numFmt numFmtId="173" formatCode="_ * #,##0.00_ ;_ * \-#,##0.00_ ;_ * &quot;-&quot;??_ ;_ @_ 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Segoe UI"/>
      <family val="2"/>
    </font>
    <font>
      <b/>
      <sz val="10"/>
      <name val="Segoe UI"/>
      <family val="2"/>
    </font>
    <font>
      <b/>
      <vertAlign val="superscript"/>
      <sz val="10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sz val="8"/>
      <name val="Segoe UI"/>
      <family val="2"/>
    </font>
    <font>
      <vertAlign val="superscript"/>
      <sz val="9"/>
      <name val="Segoe UI"/>
      <family val="2"/>
    </font>
    <font>
      <b/>
      <sz val="11"/>
      <name val="Segoe UI"/>
      <family val="2"/>
    </font>
    <font>
      <b/>
      <sz val="14"/>
      <color theme="0"/>
      <name val="Segoe UI"/>
      <family val="2"/>
    </font>
    <font>
      <b/>
      <sz val="10"/>
      <color rgb="FFFF0000"/>
      <name val="Segoe UI"/>
      <family val="2"/>
    </font>
    <font>
      <b/>
      <sz val="12"/>
      <name val="Segoe UI"/>
      <family val="2"/>
    </font>
    <font>
      <b/>
      <sz val="11"/>
      <color rgb="FFFF0000"/>
      <name val="Segoe UI"/>
      <family val="2"/>
    </font>
    <font>
      <b/>
      <sz val="16"/>
      <name val="Segoe UI"/>
      <family val="2"/>
    </font>
    <font>
      <sz val="16"/>
      <color rgb="FFFF0000"/>
      <name val="Segoe UI"/>
      <family val="2"/>
    </font>
    <font>
      <b/>
      <sz val="10"/>
      <color theme="1" tint="4.9989318521683403E-2"/>
      <name val="Segoe UI"/>
      <family val="2"/>
    </font>
    <font>
      <sz val="10"/>
      <color theme="1" tint="4.9989318521683403E-2"/>
      <name val="Segoe UI"/>
      <family val="2"/>
    </font>
    <font>
      <sz val="10"/>
      <color rgb="FFFF0000"/>
      <name val="Segoe UI"/>
      <family val="2"/>
    </font>
    <font>
      <sz val="11"/>
      <name val="Segoe UI"/>
      <family val="2"/>
    </font>
    <font>
      <b/>
      <u/>
      <sz val="11"/>
      <name val="Segoe UI"/>
      <family val="2"/>
    </font>
    <font>
      <u/>
      <sz val="11"/>
      <name val="Segoe UI"/>
      <family val="2"/>
    </font>
    <font>
      <sz val="10"/>
      <name val="Arial"/>
      <family val="2"/>
    </font>
    <font>
      <sz val="11"/>
      <color rgb="FF0000CC"/>
      <name val="Segoe UI"/>
      <family val="2"/>
    </font>
    <font>
      <sz val="9"/>
      <color rgb="FF0000CC"/>
      <name val="Segoe UI"/>
      <family val="2"/>
    </font>
    <font>
      <b/>
      <sz val="9"/>
      <name val="Arial"/>
      <family val="2"/>
    </font>
    <font>
      <sz val="10"/>
      <name val="MS Sans Serif"/>
      <family val="2"/>
    </font>
    <font>
      <sz val="10"/>
      <name val="Arial Baltic"/>
    </font>
    <font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09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6" fillId="0" borderId="0">
      <alignment horizontal="left"/>
    </xf>
    <xf numFmtId="0" fontId="36" fillId="0" borderId="0">
      <alignment horizontal="left"/>
    </xf>
    <xf numFmtId="0" fontId="36" fillId="0" borderId="0">
      <alignment horizontal="left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/>
    <xf numFmtId="165" fontId="8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40" fillId="0" borderId="0"/>
    <xf numFmtId="43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68">
    <xf numFmtId="0" fontId="0" fillId="0" borderId="0" xfId="0"/>
    <xf numFmtId="0" fontId="12" fillId="3" borderId="0" xfId="0" applyFont="1" applyFill="1"/>
    <xf numFmtId="0" fontId="13" fillId="3" borderId="0" xfId="0" applyFont="1" applyFill="1" applyAlignment="1">
      <alignment horizontal="center"/>
    </xf>
    <xf numFmtId="0" fontId="12" fillId="3" borderId="0" xfId="0" applyFont="1" applyFill="1" applyBorder="1"/>
    <xf numFmtId="0" fontId="16" fillId="3" borderId="0" xfId="0" applyFont="1" applyFill="1"/>
    <xf numFmtId="0" fontId="15" fillId="3" borderId="0" xfId="0" applyFont="1" applyFill="1"/>
    <xf numFmtId="0" fontId="15" fillId="4" borderId="0" xfId="0" applyFont="1" applyFill="1" applyBorder="1" applyAlignment="1">
      <alignment horizontal="justify" vertical="center"/>
    </xf>
    <xf numFmtId="4" fontId="17" fillId="3" borderId="0" xfId="0" applyNumberFormat="1" applyFont="1" applyFill="1"/>
    <xf numFmtId="170" fontId="17" fillId="2" borderId="0" xfId="35" applyNumberFormat="1" applyFont="1" applyFill="1" applyBorder="1" applyAlignment="1">
      <alignment horizontal="center" vertical="center"/>
    </xf>
    <xf numFmtId="170" fontId="17" fillId="2" borderId="1" xfId="35" applyNumberFormat="1" applyFont="1" applyFill="1" applyBorder="1" applyAlignment="1">
      <alignment horizontal="center" vertical="center"/>
    </xf>
    <xf numFmtId="0" fontId="18" fillId="3" borderId="0" xfId="0" applyFont="1" applyFill="1"/>
    <xf numFmtId="0" fontId="17" fillId="3" borderId="0" xfId="0" applyFont="1" applyFill="1"/>
    <xf numFmtId="0" fontId="12" fillId="2" borderId="0" xfId="0" applyFont="1" applyFill="1"/>
    <xf numFmtId="0" fontId="12" fillId="2" borderId="0" xfId="0" applyFont="1" applyFill="1" applyBorder="1"/>
    <xf numFmtId="0" fontId="13" fillId="3" borderId="0" xfId="0" applyFont="1" applyFill="1" applyAlignment="1">
      <alignment horizontal="left"/>
    </xf>
    <xf numFmtId="0" fontId="15" fillId="2" borderId="0" xfId="0" applyFont="1" applyFill="1" applyBorder="1"/>
    <xf numFmtId="0" fontId="16" fillId="2" borderId="0" xfId="0" applyFont="1" applyFill="1" applyBorder="1"/>
    <xf numFmtId="0" fontId="16" fillId="2" borderId="0" xfId="0" applyFont="1" applyFill="1" applyBorder="1" applyAlignment="1">
      <alignment horizontal="justify" vertical="center"/>
    </xf>
    <xf numFmtId="0" fontId="15" fillId="2" borderId="0" xfId="0" applyFont="1" applyFill="1" applyBorder="1" applyAlignment="1">
      <alignment vertical="center" wrapText="1"/>
    </xf>
    <xf numFmtId="0" fontId="15" fillId="3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justify" vertical="justify"/>
    </xf>
    <xf numFmtId="0" fontId="18" fillId="2" borderId="0" xfId="0" applyFont="1" applyFill="1" applyBorder="1" applyAlignment="1">
      <alignment horizontal="justify" vertical="center" wrapText="1"/>
    </xf>
    <xf numFmtId="0" fontId="18" fillId="2" borderId="0" xfId="0" applyFont="1" applyFill="1" applyBorder="1" applyAlignment="1">
      <alignment horizontal="justify" vertical="center"/>
    </xf>
    <xf numFmtId="0" fontId="16" fillId="2" borderId="0" xfId="0" applyFont="1" applyFill="1" applyBorder="1" applyAlignment="1">
      <alignment horizontal="center" vertical="center"/>
    </xf>
    <xf numFmtId="4" fontId="17" fillId="2" borderId="0" xfId="0" applyNumberFormat="1" applyFont="1" applyFill="1"/>
    <xf numFmtId="4" fontId="17" fillId="2" borderId="0" xfId="0" applyNumberFormat="1" applyFont="1" applyFill="1" applyBorder="1"/>
    <xf numFmtId="0" fontId="17" fillId="2" borderId="0" xfId="0" applyFont="1" applyFill="1"/>
    <xf numFmtId="0" fontId="20" fillId="3" borderId="0" xfId="0" applyFont="1" applyFill="1" applyBorder="1" applyAlignment="1">
      <alignment horizontal="left"/>
    </xf>
    <xf numFmtId="0" fontId="15" fillId="3" borderId="2" xfId="0" applyFont="1" applyFill="1" applyBorder="1" applyAlignment="1">
      <alignment vertical="center" wrapText="1"/>
    </xf>
    <xf numFmtId="0" fontId="18" fillId="3" borderId="0" xfId="0" applyFont="1" applyFill="1" applyBorder="1"/>
    <xf numFmtId="0" fontId="17" fillId="2" borderId="0" xfId="0" applyFont="1" applyFill="1" applyBorder="1" applyAlignment="1">
      <alignment horizontal="justify" vertical="center"/>
    </xf>
    <xf numFmtId="0" fontId="17" fillId="4" borderId="0" xfId="0" applyFont="1" applyFill="1" applyBorder="1" applyAlignment="1">
      <alignment horizontal="justify" vertical="center"/>
    </xf>
    <xf numFmtId="0" fontId="15" fillId="2" borderId="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justify" vertical="center"/>
    </xf>
    <xf numFmtId="0" fontId="12" fillId="2" borderId="7" xfId="0" applyFont="1" applyFill="1" applyBorder="1" applyAlignment="1">
      <alignment horizontal="justify" vertical="center"/>
    </xf>
    <xf numFmtId="0" fontId="24" fillId="2" borderId="7" xfId="0" applyFont="1" applyFill="1" applyBorder="1" applyAlignment="1">
      <alignment horizontal="justify" vertical="center"/>
    </xf>
    <xf numFmtId="0" fontId="25" fillId="2" borderId="7" xfId="0" applyFont="1" applyFill="1" applyBorder="1" applyAlignment="1">
      <alignment horizontal="center" vertical="center"/>
    </xf>
    <xf numFmtId="0" fontId="26" fillId="2" borderId="0" xfId="0" applyFont="1" applyFill="1"/>
    <xf numFmtId="0" fontId="20" fillId="2" borderId="0" xfId="0" applyFont="1" applyFill="1" applyAlignment="1">
      <alignment horizontal="left"/>
    </xf>
    <xf numFmtId="167" fontId="30" fillId="2" borderId="0" xfId="6" applyNumberFormat="1" applyFont="1" applyFill="1" applyAlignment="1">
      <alignment horizontal="right"/>
    </xf>
    <xf numFmtId="0" fontId="30" fillId="2" borderId="0" xfId="0" applyFont="1" applyFill="1" applyAlignment="1">
      <alignment horizontal="right"/>
    </xf>
    <xf numFmtId="167" fontId="30" fillId="2" borderId="0" xfId="6" applyNumberFormat="1" applyFont="1" applyFill="1"/>
    <xf numFmtId="0" fontId="30" fillId="2" borderId="0" xfId="0" applyFont="1" applyFill="1"/>
    <xf numFmtId="0" fontId="13" fillId="3" borderId="1" xfId="0" applyFont="1" applyFill="1" applyBorder="1"/>
    <xf numFmtId="0" fontId="17" fillId="4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center" vertical="center"/>
    </xf>
    <xf numFmtId="17" fontId="23" fillId="6" borderId="7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167" fontId="31" fillId="2" borderId="0" xfId="31" applyNumberFormat="1" applyFont="1" applyFill="1" applyAlignment="1">
      <alignment horizontal="right"/>
    </xf>
    <xf numFmtId="0" fontId="31" fillId="2" borderId="0" xfId="0" applyFont="1" applyFill="1" applyAlignment="1">
      <alignment horizontal="right"/>
    </xf>
    <xf numFmtId="167" fontId="31" fillId="2" borderId="0" xfId="31" applyNumberFormat="1" applyFont="1" applyFill="1"/>
    <xf numFmtId="0" fontId="31" fillId="2" borderId="0" xfId="0" applyFont="1" applyFill="1"/>
    <xf numFmtId="0" fontId="22" fillId="2" borderId="0" xfId="0" applyFont="1" applyFill="1" applyAlignment="1">
      <alignment horizontal="left"/>
    </xf>
    <xf numFmtId="167" fontId="29" fillId="2" borderId="0" xfId="7" applyNumberFormat="1" applyFont="1" applyFill="1" applyAlignment="1">
      <alignment horizontal="right"/>
    </xf>
    <xf numFmtId="0" fontId="29" fillId="2" borderId="0" xfId="0" applyFont="1" applyFill="1" applyAlignment="1">
      <alignment horizontal="right"/>
    </xf>
    <xf numFmtId="167" fontId="29" fillId="2" borderId="0" xfId="7" applyNumberFormat="1" applyFont="1" applyFill="1"/>
    <xf numFmtId="0" fontId="29" fillId="2" borderId="0" xfId="0" applyFont="1" applyFill="1"/>
    <xf numFmtId="0" fontId="27" fillId="2" borderId="0" xfId="0" applyFont="1" applyFill="1" applyAlignment="1">
      <alignment horizontal="left"/>
    </xf>
    <xf numFmtId="167" fontId="28" fillId="2" borderId="0" xfId="7" applyNumberFormat="1" applyFont="1" applyFill="1" applyAlignment="1">
      <alignment horizontal="right"/>
    </xf>
    <xf numFmtId="0" fontId="28" fillId="2" borderId="0" xfId="0" applyFont="1" applyFill="1" applyAlignment="1">
      <alignment horizontal="right"/>
    </xf>
    <xf numFmtId="167" fontId="28" fillId="2" borderId="0" xfId="7" applyNumberFormat="1" applyFont="1" applyFill="1"/>
    <xf numFmtId="0" fontId="28" fillId="2" borderId="0" xfId="0" applyFont="1" applyFill="1"/>
    <xf numFmtId="0" fontId="12" fillId="0" borderId="0" xfId="9" applyFont="1" applyFill="1"/>
    <xf numFmtId="0" fontId="12" fillId="0" borderId="0" xfId="9" applyFont="1" applyFill="1" applyBorder="1"/>
    <xf numFmtId="49" fontId="13" fillId="0" borderId="0" xfId="9" applyNumberFormat="1" applyFont="1" applyFill="1" applyAlignment="1">
      <alignment horizontal="left"/>
    </xf>
    <xf numFmtId="0" fontId="13" fillId="0" borderId="0" xfId="9" applyFont="1" applyFill="1"/>
    <xf numFmtId="49" fontId="13" fillId="0" borderId="0" xfId="9" applyNumberFormat="1" applyFont="1" applyFill="1" applyAlignment="1"/>
    <xf numFmtId="0" fontId="17" fillId="4" borderId="0" xfId="9" applyFont="1" applyFill="1" applyBorder="1"/>
    <xf numFmtId="17" fontId="17" fillId="4" borderId="0" xfId="9" applyNumberFormat="1" applyFont="1" applyFill="1" applyBorder="1"/>
    <xf numFmtId="171" fontId="17" fillId="4" borderId="0" xfId="9" applyNumberFormat="1" applyFont="1" applyFill="1" applyBorder="1" applyAlignment="1">
      <alignment horizontal="center"/>
    </xf>
    <xf numFmtId="17" fontId="17" fillId="0" borderId="0" xfId="9" applyNumberFormat="1" applyFont="1" applyFill="1" applyBorder="1"/>
    <xf numFmtId="17" fontId="12" fillId="0" borderId="0" xfId="9" applyNumberFormat="1" applyFont="1" applyFill="1" applyBorder="1"/>
    <xf numFmtId="2" fontId="12" fillId="0" borderId="0" xfId="9" applyNumberFormat="1" applyFont="1" applyFill="1" applyBorder="1" applyAlignment="1">
      <alignment horizontal="center"/>
    </xf>
    <xf numFmtId="0" fontId="17" fillId="2" borderId="1" xfId="9" applyFont="1" applyFill="1" applyBorder="1" applyAlignment="1">
      <alignment horizontal="center" vertical="center" wrapText="1" shrinkToFit="1"/>
    </xf>
    <xf numFmtId="0" fontId="17" fillId="0" borderId="1" xfId="9" applyFont="1" applyFill="1" applyBorder="1" applyAlignment="1">
      <alignment horizontal="center" vertical="center" wrapText="1" shrinkToFit="1"/>
    </xf>
    <xf numFmtId="0" fontId="17" fillId="0" borderId="0" xfId="9" applyFont="1" applyFill="1" applyBorder="1" applyAlignment="1">
      <alignment horizontal="center" vertical="center"/>
    </xf>
    <xf numFmtId="0" fontId="17" fillId="0" borderId="0" xfId="9" applyFont="1" applyFill="1" applyBorder="1" applyAlignment="1">
      <alignment horizontal="center" vertical="center" wrapText="1" shrinkToFit="1"/>
    </xf>
    <xf numFmtId="0" fontId="17" fillId="2" borderId="0" xfId="9" applyFont="1" applyFill="1" applyBorder="1"/>
    <xf numFmtId="171" fontId="17" fillId="2" borderId="0" xfId="9" applyNumberFormat="1" applyFont="1" applyFill="1" applyBorder="1" applyAlignment="1">
      <alignment horizontal="center"/>
    </xf>
    <xf numFmtId="0" fontId="32" fillId="0" borderId="7" xfId="1" applyFont="1" applyBorder="1" applyAlignment="1" applyProtection="1"/>
    <xf numFmtId="0" fontId="23" fillId="6" borderId="4" xfId="0" applyFont="1" applyFill="1" applyBorder="1" applyAlignment="1">
      <alignment horizontal="left" vertical="center"/>
    </xf>
    <xf numFmtId="172" fontId="20" fillId="2" borderId="0" xfId="58" applyNumberFormat="1" applyFont="1" applyFill="1" applyAlignment="1">
      <alignment horizontal="left"/>
    </xf>
    <xf numFmtId="0" fontId="17" fillId="0" borderId="0" xfId="0" applyFont="1" applyAlignment="1">
      <alignment horizontal="justify" vertical="center" wrapText="1"/>
    </xf>
    <xf numFmtId="0" fontId="12" fillId="2" borderId="0" xfId="0" applyFont="1" applyFill="1" applyAlignment="1">
      <alignment horizontal="justify" vertical="center" wrapText="1"/>
    </xf>
    <xf numFmtId="0" fontId="22" fillId="2" borderId="0" xfId="0" applyFont="1" applyFill="1" applyAlignment="1">
      <alignment horizontal="left" wrapText="1"/>
    </xf>
    <xf numFmtId="170" fontId="35" fillId="2" borderId="0" xfId="35" applyNumberFormat="1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justify" vertical="center" wrapText="1"/>
    </xf>
    <xf numFmtId="0" fontId="34" fillId="2" borderId="0" xfId="0" applyFont="1" applyFill="1"/>
    <xf numFmtId="0" fontId="15" fillId="2" borderId="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34" fillId="2" borderId="0" xfId="0" applyFont="1" applyFill="1" applyBorder="1" applyAlignment="1">
      <alignment horizontal="justify" vertical="center"/>
    </xf>
    <xf numFmtId="0" fontId="13" fillId="2" borderId="1" xfId="0" applyFont="1" applyFill="1" applyBorder="1"/>
    <xf numFmtId="0" fontId="13" fillId="3" borderId="0" xfId="0" applyFont="1" applyFill="1" applyBorder="1"/>
    <xf numFmtId="170" fontId="17" fillId="4" borderId="0" xfId="35" applyNumberFormat="1" applyFont="1" applyFill="1" applyBorder="1"/>
    <xf numFmtId="4" fontId="17" fillId="3" borderId="0" xfId="0" applyNumberFormat="1" applyFont="1" applyFill="1" applyBorder="1"/>
    <xf numFmtId="0" fontId="16" fillId="3" borderId="0" xfId="0" applyFont="1" applyFill="1" applyBorder="1"/>
    <xf numFmtId="0" fontId="17" fillId="4" borderId="0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justify" vertical="center"/>
    </xf>
    <xf numFmtId="170" fontId="17" fillId="4" borderId="1" xfId="35" applyNumberFormat="1" applyFont="1" applyFill="1" applyBorder="1" applyAlignment="1">
      <alignment horizontal="center" vertical="center"/>
    </xf>
    <xf numFmtId="170" fontId="17" fillId="4" borderId="1" xfId="35" applyNumberFormat="1" applyFont="1" applyFill="1" applyBorder="1"/>
    <xf numFmtId="0" fontId="13" fillId="2" borderId="0" xfId="0" applyNumberFormat="1" applyFont="1" applyFill="1" applyBorder="1" applyAlignment="1">
      <alignment horizontal="left"/>
    </xf>
    <xf numFmtId="0" fontId="17" fillId="3" borderId="0" xfId="0" applyFont="1" applyFill="1" applyBorder="1"/>
    <xf numFmtId="0" fontId="16" fillId="3" borderId="0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/>
    <xf numFmtId="0" fontId="17" fillId="2" borderId="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/>
    </xf>
    <xf numFmtId="17" fontId="13" fillId="0" borderId="0" xfId="9" applyNumberFormat="1" applyFont="1" applyFill="1"/>
    <xf numFmtId="0" fontId="17" fillId="4" borderId="0" xfId="0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Border="1" applyAlignment="1">
      <alignment horizontal="center" vertical="center"/>
    </xf>
    <xf numFmtId="170" fontId="17" fillId="2" borderId="0" xfId="35" applyNumberFormat="1" applyFont="1" applyFill="1" applyBorder="1"/>
    <xf numFmtId="17" fontId="13" fillId="0" borderId="0" xfId="9" applyNumberFormat="1" applyFont="1" applyFill="1" applyAlignment="1"/>
    <xf numFmtId="17" fontId="13" fillId="2" borderId="0" xfId="0" applyNumberFormat="1" applyFont="1" applyFill="1" applyAlignment="1"/>
    <xf numFmtId="0" fontId="13" fillId="2" borderId="0" xfId="0" applyNumberFormat="1" applyFont="1" applyFill="1" applyAlignment="1"/>
    <xf numFmtId="0" fontId="17" fillId="2" borderId="0" xfId="9" applyFont="1" applyFill="1" applyBorder="1" applyAlignment="1">
      <alignment horizontal="center" vertical="center" wrapText="1" shrinkToFit="1"/>
    </xf>
    <xf numFmtId="0" fontId="12" fillId="0" borderId="2" xfId="9" applyFont="1" applyFill="1" applyBorder="1"/>
    <xf numFmtId="0" fontId="16" fillId="3" borderId="0" xfId="0" applyFont="1" applyFill="1" applyAlignment="1">
      <alignment horizontal="left" vertical="center" wrapText="1"/>
    </xf>
    <xf numFmtId="0" fontId="13" fillId="2" borderId="0" xfId="0" applyNumberFormat="1" applyFont="1" applyFill="1" applyAlignment="1">
      <alignment horizontal="left"/>
    </xf>
    <xf numFmtId="0" fontId="16" fillId="2" borderId="0" xfId="9" applyFont="1" applyFill="1" applyAlignment="1">
      <alignment horizontal="left"/>
    </xf>
    <xf numFmtId="4" fontId="17" fillId="2" borderId="0" xfId="9" applyNumberFormat="1" applyFont="1" applyFill="1"/>
    <xf numFmtId="4" fontId="17" fillId="2" borderId="0" xfId="9" applyNumberFormat="1" applyFont="1" applyFill="1" applyBorder="1"/>
    <xf numFmtId="0" fontId="15" fillId="3" borderId="0" xfId="0" applyFont="1" applyFill="1" applyAlignment="1">
      <alignment horizontal="left" vertical="center" wrapText="1"/>
    </xf>
    <xf numFmtId="0" fontId="10" fillId="0" borderId="8" xfId="1" applyBorder="1" applyAlignment="1" applyProtection="1"/>
    <xf numFmtId="0" fontId="10" fillId="0" borderId="7" xfId="1" applyBorder="1" applyAlignment="1" applyProtection="1"/>
    <xf numFmtId="0" fontId="16" fillId="3" borderId="0" xfId="0" applyFont="1" applyFill="1" applyAlignment="1">
      <alignment horizontal="left" vertical="center" wrapText="1"/>
    </xf>
    <xf numFmtId="4" fontId="17" fillId="2" borderId="0" xfId="0" applyNumberFormat="1" applyFont="1" applyFill="1" applyAlignment="1">
      <alignment horizontal="center" vertical="center"/>
    </xf>
    <xf numFmtId="0" fontId="17" fillId="0" borderId="0" xfId="9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justify" vertical="top"/>
    </xf>
    <xf numFmtId="0" fontId="17" fillId="0" borderId="1" xfId="9" applyFont="1" applyFill="1" applyBorder="1" applyAlignment="1">
      <alignment horizontal="center" vertical="top" wrapText="1" shrinkToFit="1"/>
    </xf>
    <xf numFmtId="0" fontId="17" fillId="0" borderId="0" xfId="9" applyFont="1" applyFill="1" applyBorder="1" applyAlignment="1">
      <alignment horizontal="center" vertical="top" wrapText="1" shrinkToFit="1"/>
    </xf>
    <xf numFmtId="0" fontId="12" fillId="3" borderId="0" xfId="0" applyFont="1" applyFill="1"/>
    <xf numFmtId="0" fontId="15" fillId="3" borderId="0" xfId="0" applyFont="1" applyFill="1"/>
    <xf numFmtId="170" fontId="17" fillId="4" borderId="0" xfId="35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13" fillId="3" borderId="0" xfId="0" applyFont="1" applyFill="1" applyAlignment="1">
      <alignment horizontal="left"/>
    </xf>
    <xf numFmtId="4" fontId="17" fillId="2" borderId="0" xfId="9" applyNumberFormat="1" applyFont="1" applyFill="1"/>
    <xf numFmtId="0" fontId="13" fillId="2" borderId="0" xfId="0" applyNumberFormat="1" applyFont="1" applyFill="1" applyAlignment="1">
      <alignment horizontal="left"/>
    </xf>
    <xf numFmtId="171" fontId="17" fillId="2" borderId="0" xfId="35" applyNumberFormat="1" applyFont="1" applyFill="1" applyBorder="1" applyAlignment="1">
      <alignment horizontal="center" vertical="center"/>
    </xf>
    <xf numFmtId="171" fontId="12" fillId="3" borderId="0" xfId="0" applyNumberFormat="1" applyFont="1" applyFill="1" applyAlignment="1">
      <alignment horizontal="center" vertical="center"/>
    </xf>
    <xf numFmtId="171" fontId="17" fillId="3" borderId="0" xfId="0" applyNumberFormat="1" applyFont="1" applyFill="1" applyAlignment="1">
      <alignment horizontal="center" vertical="center"/>
    </xf>
    <xf numFmtId="171" fontId="15" fillId="3" borderId="0" xfId="0" applyNumberFormat="1" applyFont="1" applyFill="1" applyAlignment="1">
      <alignment horizontal="center" vertical="center"/>
    </xf>
    <xf numFmtId="171" fontId="17" fillId="4" borderId="1" xfId="0" applyNumberFormat="1" applyFont="1" applyFill="1" applyBorder="1" applyAlignment="1">
      <alignment horizontal="center" vertical="center"/>
    </xf>
    <xf numFmtId="171" fontId="15" fillId="2" borderId="0" xfId="35" applyNumberFormat="1" applyFont="1" applyFill="1" applyBorder="1" applyAlignment="1">
      <alignment horizontal="center" vertical="center" wrapText="1"/>
    </xf>
    <xf numFmtId="171" fontId="17" fillId="4" borderId="0" xfId="0" applyNumberFormat="1" applyFont="1" applyFill="1" applyBorder="1" applyAlignment="1">
      <alignment horizontal="center" vertical="center" wrapText="1"/>
    </xf>
    <xf numFmtId="171" fontId="17" fillId="2" borderId="0" xfId="0" applyNumberFormat="1" applyFont="1" applyFill="1" applyBorder="1" applyAlignment="1">
      <alignment horizontal="center" vertical="center"/>
    </xf>
    <xf numFmtId="171" fontId="15" fillId="3" borderId="1" xfId="35" applyNumberFormat="1" applyFont="1" applyFill="1" applyBorder="1" applyAlignment="1">
      <alignment horizontal="center" vertical="center" wrapText="1"/>
    </xf>
    <xf numFmtId="171" fontId="17" fillId="4" borderId="0" xfId="35" applyNumberFormat="1" applyFont="1" applyFill="1" applyBorder="1" applyAlignment="1">
      <alignment horizontal="center" vertical="center"/>
    </xf>
    <xf numFmtId="171" fontId="15" fillId="2" borderId="0" xfId="0" applyNumberFormat="1" applyFont="1" applyFill="1" applyBorder="1" applyAlignment="1">
      <alignment horizontal="center" vertical="center" wrapText="1"/>
    </xf>
    <xf numFmtId="171" fontId="15" fillId="3" borderId="0" xfId="0" applyNumberFormat="1" applyFont="1" applyFill="1" applyBorder="1" applyAlignment="1">
      <alignment horizontal="center" vertical="center" wrapText="1"/>
    </xf>
    <xf numFmtId="171" fontId="15" fillId="2" borderId="1" xfId="35" applyNumberFormat="1" applyFont="1" applyFill="1" applyBorder="1" applyAlignment="1">
      <alignment horizontal="center" vertical="center" wrapText="1"/>
    </xf>
    <xf numFmtId="171" fontId="15" fillId="2" borderId="1" xfId="0" applyNumberFormat="1" applyFont="1" applyFill="1" applyBorder="1" applyAlignment="1">
      <alignment horizontal="center" vertical="center"/>
    </xf>
    <xf numFmtId="171" fontId="15" fillId="2" borderId="1" xfId="9" applyNumberFormat="1" applyFont="1" applyFill="1" applyBorder="1" applyAlignment="1">
      <alignment horizontal="center" vertical="center"/>
    </xf>
    <xf numFmtId="171" fontId="17" fillId="2" borderId="0" xfId="0" applyNumberFormat="1" applyFont="1" applyFill="1" applyAlignment="1">
      <alignment horizontal="center" vertical="center"/>
    </xf>
    <xf numFmtId="171" fontId="16" fillId="3" borderId="0" xfId="0" applyNumberFormat="1" applyFont="1" applyFill="1" applyAlignment="1">
      <alignment horizontal="center" vertical="center"/>
    </xf>
    <xf numFmtId="171" fontId="15" fillId="2" borderId="1" xfId="0" applyNumberFormat="1" applyFont="1" applyFill="1" applyBorder="1" applyAlignment="1">
      <alignment horizontal="center" vertical="center" wrapText="1"/>
    </xf>
    <xf numFmtId="171" fontId="17" fillId="4" borderId="0" xfId="0" applyNumberFormat="1" applyFont="1" applyFill="1" applyBorder="1" applyAlignment="1">
      <alignment horizontal="center" vertical="center"/>
    </xf>
    <xf numFmtId="171" fontId="17" fillId="4" borderId="1" xfId="35" applyNumberFormat="1" applyFont="1" applyFill="1" applyBorder="1" applyAlignment="1">
      <alignment horizontal="center" vertical="center"/>
    </xf>
    <xf numFmtId="171" fontId="15" fillId="2" borderId="0" xfId="0" applyNumberFormat="1" applyFont="1" applyFill="1" applyBorder="1" applyAlignment="1">
      <alignment horizontal="center" vertical="center"/>
    </xf>
    <xf numFmtId="171" fontId="13" fillId="2" borderId="1" xfId="0" applyNumberFormat="1" applyFont="1" applyFill="1" applyBorder="1" applyAlignment="1">
      <alignment horizontal="center" vertical="center" wrapText="1"/>
    </xf>
    <xf numFmtId="171" fontId="17" fillId="2" borderId="1" xfId="35" applyNumberFormat="1" applyFont="1" applyFill="1" applyBorder="1" applyAlignment="1">
      <alignment horizontal="center" vertical="center"/>
    </xf>
    <xf numFmtId="171" fontId="17" fillId="3" borderId="1" xfId="35" applyNumberFormat="1" applyFont="1" applyFill="1" applyBorder="1" applyAlignment="1">
      <alignment horizontal="center" vertical="center"/>
    </xf>
    <xf numFmtId="171" fontId="17" fillId="3" borderId="0" xfId="35" applyNumberFormat="1" applyFont="1" applyFill="1" applyBorder="1" applyAlignment="1">
      <alignment horizontal="center" vertical="center"/>
    </xf>
    <xf numFmtId="0" fontId="12" fillId="3" borderId="0" xfId="0" applyFont="1" applyFill="1" applyBorder="1"/>
    <xf numFmtId="0" fontId="15" fillId="3" borderId="0" xfId="0" applyFont="1" applyFill="1"/>
    <xf numFmtId="4" fontId="17" fillId="3" borderId="0" xfId="0" applyNumberFormat="1" applyFont="1" applyFill="1"/>
    <xf numFmtId="0" fontId="15" fillId="2" borderId="0" xfId="0" applyFont="1" applyFill="1" applyBorder="1"/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5" fillId="3" borderId="0" xfId="0" applyFont="1" applyFill="1" applyBorder="1"/>
    <xf numFmtId="0" fontId="15" fillId="2" borderId="1" xfId="9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171" fontId="17" fillId="3" borderId="0" xfId="0" applyNumberFormat="1" applyFont="1" applyFill="1"/>
    <xf numFmtId="0" fontId="19" fillId="3" borderId="0" xfId="0" applyFont="1" applyFill="1" applyBorder="1"/>
    <xf numFmtId="0" fontId="17" fillId="2" borderId="0" xfId="0" applyFont="1" applyFill="1" applyBorder="1" applyAlignment="1">
      <alignment horizontal="justify" vertical="center"/>
    </xf>
    <xf numFmtId="0" fontId="17" fillId="3" borderId="0" xfId="0" applyFont="1" applyFill="1"/>
    <xf numFmtId="0" fontId="17" fillId="3" borderId="0" xfId="0" applyFont="1" applyFill="1"/>
    <xf numFmtId="0" fontId="0" fillId="0" borderId="0" xfId="0"/>
    <xf numFmtId="171" fontId="17" fillId="0" borderId="0" xfId="9" applyNumberFormat="1" applyFont="1" applyFill="1"/>
    <xf numFmtId="0" fontId="17" fillId="0" borderId="0" xfId="9" applyFont="1" applyFill="1"/>
    <xf numFmtId="0" fontId="17" fillId="0" borderId="0" xfId="9" applyFont="1" applyFill="1" applyBorder="1"/>
    <xf numFmtId="17" fontId="13" fillId="2" borderId="0" xfId="0" applyNumberFormat="1" applyFont="1" applyFill="1" applyAlignment="1">
      <alignment vertical="center"/>
    </xf>
    <xf numFmtId="171" fontId="15" fillId="4" borderId="0" xfId="0" applyNumberFormat="1" applyFont="1" applyFill="1" applyBorder="1" applyAlignment="1">
      <alignment horizontal="center" vertical="center"/>
    </xf>
    <xf numFmtId="171" fontId="15" fillId="2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2" fillId="3" borderId="0" xfId="0" applyFont="1" applyFill="1" applyBorder="1" applyAlignment="1"/>
    <xf numFmtId="0" fontId="15" fillId="3" borderId="0" xfId="0" applyFont="1" applyFill="1" applyAlignment="1"/>
    <xf numFmtId="0" fontId="17" fillId="4" borderId="1" xfId="9" applyFont="1" applyFill="1" applyBorder="1"/>
    <xf numFmtId="17" fontId="17" fillId="4" borderId="1" xfId="9" applyNumberFormat="1" applyFont="1" applyFill="1" applyBorder="1"/>
    <xf numFmtId="171" fontId="17" fillId="4" borderId="1" xfId="9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justify" vertical="center"/>
    </xf>
    <xf numFmtId="0" fontId="13" fillId="2" borderId="0" xfId="0" applyNumberFormat="1" applyFont="1" applyFill="1" applyAlignment="1">
      <alignment horizontal="left"/>
    </xf>
    <xf numFmtId="0" fontId="16" fillId="3" borderId="0" xfId="0" applyFont="1" applyFill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171" fontId="15" fillId="4" borderId="0" xfId="0" applyNumberFormat="1" applyFont="1" applyFill="1" applyBorder="1" applyAlignment="1">
      <alignment horizontal="center" vertical="center"/>
    </xf>
    <xf numFmtId="171" fontId="1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justify" vertical="center"/>
    </xf>
    <xf numFmtId="0" fontId="17" fillId="2" borderId="1" xfId="0" applyFont="1" applyFill="1" applyBorder="1" applyAlignment="1">
      <alignment horizontal="justify" vertical="center"/>
    </xf>
    <xf numFmtId="0" fontId="21" fillId="5" borderId="7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justify" vertical="center"/>
    </xf>
    <xf numFmtId="0" fontId="12" fillId="2" borderId="0" xfId="0" applyFont="1" applyFill="1" applyBorder="1" applyAlignment="1">
      <alignment horizontal="justify" vertical="center"/>
    </xf>
    <xf numFmtId="0" fontId="12" fillId="3" borderId="0" xfId="0" applyFont="1" applyFill="1" applyAlignment="1">
      <alignment horizontal="justify" vertical="center" wrapText="1"/>
    </xf>
    <xf numFmtId="17" fontId="13" fillId="2" borderId="10" xfId="0" applyNumberFormat="1" applyFont="1" applyFill="1" applyBorder="1" applyAlignment="1">
      <alignment horizontal="center" vertical="center" wrapText="1"/>
    </xf>
    <xf numFmtId="17" fontId="13" fillId="2" borderId="2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17" fontId="13" fillId="2" borderId="13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17" fontId="13" fillId="2" borderId="0" xfId="0" applyNumberFormat="1" applyFont="1" applyFill="1" applyAlignment="1">
      <alignment horizontal="left"/>
    </xf>
    <xf numFmtId="17" fontId="13" fillId="2" borderId="1" xfId="0" applyNumberFormat="1" applyFont="1" applyFill="1" applyBorder="1" applyAlignment="1">
      <alignment horizontal="left"/>
    </xf>
    <xf numFmtId="0" fontId="13" fillId="4" borderId="14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left" vertical="center" wrapText="1"/>
    </xf>
    <xf numFmtId="0" fontId="21" fillId="5" borderId="0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/>
    </xf>
    <xf numFmtId="0" fontId="15" fillId="3" borderId="0" xfId="0" applyFont="1" applyFill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17" fontId="13" fillId="4" borderId="3" xfId="0" applyNumberFormat="1" applyFont="1" applyFill="1" applyBorder="1" applyAlignment="1">
      <alignment horizontal="center" vertical="center"/>
    </xf>
    <xf numFmtId="0" fontId="17" fillId="3" borderId="2" xfId="9" applyFont="1" applyFill="1" applyBorder="1" applyAlignment="1">
      <alignment horizontal="left" vertical="center" wrapText="1"/>
    </xf>
    <xf numFmtId="0" fontId="13" fillId="2" borderId="0" xfId="0" applyNumberFormat="1" applyFont="1" applyFill="1" applyAlignment="1">
      <alignment horizontal="left"/>
    </xf>
    <xf numFmtId="171" fontId="13" fillId="4" borderId="3" xfId="0" applyNumberFormat="1" applyFont="1" applyFill="1" applyBorder="1" applyAlignment="1">
      <alignment horizontal="center" vertical="center"/>
    </xf>
    <xf numFmtId="171" fontId="13" fillId="2" borderId="3" xfId="0" applyNumberFormat="1" applyFont="1" applyFill="1" applyBorder="1" applyAlignment="1">
      <alignment horizontal="center" vertical="center" wrapText="1"/>
    </xf>
    <xf numFmtId="171" fontId="15" fillId="4" borderId="0" xfId="0" applyNumberFormat="1" applyFont="1" applyFill="1" applyBorder="1" applyAlignment="1">
      <alignment horizontal="center" vertical="center"/>
    </xf>
    <xf numFmtId="171" fontId="13" fillId="4" borderId="0" xfId="0" applyNumberFormat="1" applyFont="1" applyFill="1" applyBorder="1" applyAlignment="1">
      <alignment horizontal="center" vertical="center"/>
    </xf>
    <xf numFmtId="171" fontId="15" fillId="2" borderId="0" xfId="0" applyNumberFormat="1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/>
    </xf>
    <xf numFmtId="17" fontId="13" fillId="2" borderId="0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3" borderId="0" xfId="0" applyFont="1" applyFill="1" applyAlignment="1">
      <alignment horizontal="left" vertical="center"/>
    </xf>
    <xf numFmtId="0" fontId="17" fillId="4" borderId="3" xfId="9" applyFont="1" applyFill="1" applyBorder="1" applyAlignment="1">
      <alignment horizontal="center" vertical="center" wrapText="1" shrinkToFit="1"/>
    </xf>
    <xf numFmtId="0" fontId="15" fillId="0" borderId="2" xfId="9" applyFont="1" applyFill="1" applyBorder="1" applyAlignment="1">
      <alignment horizontal="center" vertical="center" wrapText="1" shrinkToFit="1"/>
    </xf>
    <xf numFmtId="0" fontId="15" fillId="0" borderId="0" xfId="9" applyFont="1" applyFill="1" applyBorder="1" applyAlignment="1">
      <alignment horizontal="center" vertical="center" wrapText="1" shrinkToFit="1"/>
    </xf>
    <xf numFmtId="0" fontId="15" fillId="0" borderId="1" xfId="9" applyFont="1" applyFill="1" applyBorder="1" applyAlignment="1">
      <alignment horizontal="center" vertical="center" wrapText="1" shrinkToFit="1"/>
    </xf>
    <xf numFmtId="0" fontId="13" fillId="4" borderId="3" xfId="9" applyFont="1" applyFill="1" applyBorder="1" applyAlignment="1">
      <alignment horizontal="center" vertical="center" wrapText="1" shrinkToFit="1"/>
    </xf>
    <xf numFmtId="0" fontId="17" fillId="2" borderId="2" xfId="0" applyFont="1" applyFill="1" applyBorder="1" applyAlignment="1">
      <alignment horizontal="justify" vertical="center"/>
    </xf>
    <xf numFmtId="0" fontId="17" fillId="2" borderId="1" xfId="0" applyFont="1" applyFill="1" applyBorder="1" applyAlignment="1">
      <alignment horizontal="justify" vertical="center"/>
    </xf>
    <xf numFmtId="0" fontId="17" fillId="2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justify" vertical="center"/>
    </xf>
    <xf numFmtId="0" fontId="15" fillId="2" borderId="0" xfId="0" applyFont="1" applyFill="1" applyBorder="1" applyAlignment="1">
      <alignment horizontal="justify" vertical="center"/>
    </xf>
    <xf numFmtId="0" fontId="15" fillId="2" borderId="1" xfId="0" applyFont="1" applyFill="1" applyBorder="1" applyAlignment="1">
      <alignment horizontal="justify" vertical="center"/>
    </xf>
    <xf numFmtId="0" fontId="17" fillId="0" borderId="0" xfId="9" applyFont="1" applyFill="1" applyBorder="1" applyAlignment="1">
      <alignment horizontal="justify" vertical="center"/>
    </xf>
    <xf numFmtId="0" fontId="21" fillId="5" borderId="5" xfId="9" applyFont="1" applyFill="1" applyBorder="1" applyAlignment="1">
      <alignment horizontal="left" vertical="center" wrapText="1"/>
    </xf>
    <xf numFmtId="0" fontId="21" fillId="5" borderId="0" xfId="9" applyFont="1" applyFill="1" applyBorder="1" applyAlignment="1">
      <alignment horizontal="left" vertical="center" wrapText="1"/>
    </xf>
  </cellXfs>
  <cellStyles count="2609">
    <cellStyle name="ENDARO" xfId="62"/>
    <cellStyle name="Euro" xfId="2"/>
    <cellStyle name="Euro 2" xfId="37"/>
    <cellStyle name="Hipervínculo" xfId="1" builtinId="8"/>
    <cellStyle name="JUJU" xfId="63"/>
    <cellStyle name="JUJU 2" xfId="64"/>
    <cellStyle name="Millares" xfId="58" builtinId="3"/>
    <cellStyle name="Millares 10" xfId="10"/>
    <cellStyle name="Millares 11" xfId="11"/>
    <cellStyle name="Millares 12" xfId="12"/>
    <cellStyle name="Millares 12 2" xfId="65"/>
    <cellStyle name="Millares 12 2 2" xfId="120"/>
    <cellStyle name="Millares 12 2 2 2" xfId="247"/>
    <cellStyle name="Millares 12 2 2 2 2" xfId="499"/>
    <cellStyle name="Millares 12 2 2 2 2 2" xfId="1005"/>
    <cellStyle name="Millares 12 2 2 2 2 2 2" xfId="2273"/>
    <cellStyle name="Millares 12 2 2 2 2 3" xfId="1767"/>
    <cellStyle name="Millares 12 2 2 2 3" xfId="1259"/>
    <cellStyle name="Millares 12 2 2 2 3 2" xfId="2527"/>
    <cellStyle name="Millares 12 2 2 2 4" xfId="753"/>
    <cellStyle name="Millares 12 2 2 2 4 2" xfId="2021"/>
    <cellStyle name="Millares 12 2 2 2 5" xfId="1515"/>
    <cellStyle name="Millares 12 2 2 3" xfId="373"/>
    <cellStyle name="Millares 12 2 2 3 2" xfId="879"/>
    <cellStyle name="Millares 12 2 2 3 2 2" xfId="2147"/>
    <cellStyle name="Millares 12 2 2 3 3" xfId="1641"/>
    <cellStyle name="Millares 12 2 2 4" xfId="1133"/>
    <cellStyle name="Millares 12 2 2 4 2" xfId="2401"/>
    <cellStyle name="Millares 12 2 2 5" xfId="627"/>
    <cellStyle name="Millares 12 2 2 5 2" xfId="1895"/>
    <cellStyle name="Millares 12 2 2 6" xfId="1389"/>
    <cellStyle name="Millares 12 2 3" xfId="159"/>
    <cellStyle name="Millares 12 2 3 2" xfId="286"/>
    <cellStyle name="Millares 12 2 3 2 2" xfId="538"/>
    <cellStyle name="Millares 12 2 3 2 2 2" xfId="1044"/>
    <cellStyle name="Millares 12 2 3 2 2 2 2" xfId="2312"/>
    <cellStyle name="Millares 12 2 3 2 2 3" xfId="1806"/>
    <cellStyle name="Millares 12 2 3 2 3" xfId="1298"/>
    <cellStyle name="Millares 12 2 3 2 3 2" xfId="2566"/>
    <cellStyle name="Millares 12 2 3 2 4" xfId="792"/>
    <cellStyle name="Millares 12 2 3 2 4 2" xfId="2060"/>
    <cellStyle name="Millares 12 2 3 2 5" xfId="1554"/>
    <cellStyle name="Millares 12 2 3 3" xfId="412"/>
    <cellStyle name="Millares 12 2 3 3 2" xfId="918"/>
    <cellStyle name="Millares 12 2 3 3 2 2" xfId="2186"/>
    <cellStyle name="Millares 12 2 3 3 3" xfId="1680"/>
    <cellStyle name="Millares 12 2 3 4" xfId="1172"/>
    <cellStyle name="Millares 12 2 3 4 2" xfId="2440"/>
    <cellStyle name="Millares 12 2 3 5" xfId="666"/>
    <cellStyle name="Millares 12 2 3 5 2" xfId="1934"/>
    <cellStyle name="Millares 12 2 3 6" xfId="1428"/>
    <cellStyle name="Millares 12 2 4" xfId="206"/>
    <cellStyle name="Millares 12 2 4 2" xfId="458"/>
    <cellStyle name="Millares 12 2 4 2 2" xfId="964"/>
    <cellStyle name="Millares 12 2 4 2 2 2" xfId="2232"/>
    <cellStyle name="Millares 12 2 4 2 3" xfId="1726"/>
    <cellStyle name="Millares 12 2 4 3" xfId="1218"/>
    <cellStyle name="Millares 12 2 4 3 2" xfId="2486"/>
    <cellStyle name="Millares 12 2 4 4" xfId="712"/>
    <cellStyle name="Millares 12 2 4 4 2" xfId="1980"/>
    <cellStyle name="Millares 12 2 4 5" xfId="1474"/>
    <cellStyle name="Millares 12 2 5" xfId="332"/>
    <cellStyle name="Millares 12 2 5 2" xfId="838"/>
    <cellStyle name="Millares 12 2 5 2 2" xfId="2106"/>
    <cellStyle name="Millares 12 2 5 3" xfId="1600"/>
    <cellStyle name="Millares 12 2 6" xfId="1091"/>
    <cellStyle name="Millares 12 2 6 2" xfId="2359"/>
    <cellStyle name="Millares 12 2 7" xfId="585"/>
    <cellStyle name="Millares 12 2 7 2" xfId="1853"/>
    <cellStyle name="Millares 12 2 8" xfId="1347"/>
    <cellStyle name="Millares 12 3" xfId="66"/>
    <cellStyle name="Millares 12 3 2" xfId="121"/>
    <cellStyle name="Millares 12 3 2 2" xfId="248"/>
    <cellStyle name="Millares 12 3 2 2 2" xfId="500"/>
    <cellStyle name="Millares 12 3 2 2 2 2" xfId="1006"/>
    <cellStyle name="Millares 12 3 2 2 2 2 2" xfId="2274"/>
    <cellStyle name="Millares 12 3 2 2 2 3" xfId="1768"/>
    <cellStyle name="Millares 12 3 2 2 3" xfId="1260"/>
    <cellStyle name="Millares 12 3 2 2 3 2" xfId="2528"/>
    <cellStyle name="Millares 12 3 2 2 4" xfId="754"/>
    <cellStyle name="Millares 12 3 2 2 4 2" xfId="2022"/>
    <cellStyle name="Millares 12 3 2 2 5" xfId="1516"/>
    <cellStyle name="Millares 12 3 2 3" xfId="374"/>
    <cellStyle name="Millares 12 3 2 3 2" xfId="880"/>
    <cellStyle name="Millares 12 3 2 3 2 2" xfId="2148"/>
    <cellStyle name="Millares 12 3 2 3 3" xfId="1642"/>
    <cellStyle name="Millares 12 3 2 4" xfId="1134"/>
    <cellStyle name="Millares 12 3 2 4 2" xfId="2402"/>
    <cellStyle name="Millares 12 3 2 5" xfId="628"/>
    <cellStyle name="Millares 12 3 2 5 2" xfId="1896"/>
    <cellStyle name="Millares 12 3 2 6" xfId="1390"/>
    <cellStyle name="Millares 12 3 3" xfId="160"/>
    <cellStyle name="Millares 12 3 3 2" xfId="287"/>
    <cellStyle name="Millares 12 3 3 2 2" xfId="539"/>
    <cellStyle name="Millares 12 3 3 2 2 2" xfId="1045"/>
    <cellStyle name="Millares 12 3 3 2 2 2 2" xfId="2313"/>
    <cellStyle name="Millares 12 3 3 2 2 3" xfId="1807"/>
    <cellStyle name="Millares 12 3 3 2 3" xfId="1299"/>
    <cellStyle name="Millares 12 3 3 2 3 2" xfId="2567"/>
    <cellStyle name="Millares 12 3 3 2 4" xfId="793"/>
    <cellStyle name="Millares 12 3 3 2 4 2" xfId="2061"/>
    <cellStyle name="Millares 12 3 3 2 5" xfId="1555"/>
    <cellStyle name="Millares 12 3 3 3" xfId="413"/>
    <cellStyle name="Millares 12 3 3 3 2" xfId="919"/>
    <cellStyle name="Millares 12 3 3 3 2 2" xfId="2187"/>
    <cellStyle name="Millares 12 3 3 3 3" xfId="1681"/>
    <cellStyle name="Millares 12 3 3 4" xfId="1173"/>
    <cellStyle name="Millares 12 3 3 4 2" xfId="2441"/>
    <cellStyle name="Millares 12 3 3 5" xfId="667"/>
    <cellStyle name="Millares 12 3 3 5 2" xfId="1935"/>
    <cellStyle name="Millares 12 3 3 6" xfId="1429"/>
    <cellStyle name="Millares 12 3 4" xfId="207"/>
    <cellStyle name="Millares 12 3 4 2" xfId="459"/>
    <cellStyle name="Millares 12 3 4 2 2" xfId="965"/>
    <cellStyle name="Millares 12 3 4 2 2 2" xfId="2233"/>
    <cellStyle name="Millares 12 3 4 2 3" xfId="1727"/>
    <cellStyle name="Millares 12 3 4 3" xfId="1219"/>
    <cellStyle name="Millares 12 3 4 3 2" xfId="2487"/>
    <cellStyle name="Millares 12 3 4 4" xfId="713"/>
    <cellStyle name="Millares 12 3 4 4 2" xfId="1981"/>
    <cellStyle name="Millares 12 3 4 5" xfId="1475"/>
    <cellStyle name="Millares 12 3 5" xfId="333"/>
    <cellStyle name="Millares 12 3 5 2" xfId="839"/>
    <cellStyle name="Millares 12 3 5 2 2" xfId="2107"/>
    <cellStyle name="Millares 12 3 5 3" xfId="1601"/>
    <cellStyle name="Millares 12 3 6" xfId="1092"/>
    <cellStyle name="Millares 12 3 6 2" xfId="2360"/>
    <cellStyle name="Millares 12 3 7" xfId="586"/>
    <cellStyle name="Millares 12 3 7 2" xfId="1854"/>
    <cellStyle name="Millares 12 3 8" xfId="1348"/>
    <cellStyle name="Millares 13" xfId="13"/>
    <cellStyle name="Millares 14" xfId="14"/>
    <cellStyle name="Millares 15" xfId="15"/>
    <cellStyle name="Millares 16" xfId="16"/>
    <cellStyle name="Millares 17" xfId="17"/>
    <cellStyle name="Millares 18" xfId="18"/>
    <cellStyle name="Millares 19" xfId="19"/>
    <cellStyle name="Millares 2" xfId="3"/>
    <cellStyle name="Millares 2 2" xfId="38"/>
    <cellStyle name="Millares 2 3" xfId="67"/>
    <cellStyle name="Millares 2 4" xfId="68"/>
    <cellStyle name="Millares 2 5" xfId="69"/>
    <cellStyle name="Millares 2 5 10" xfId="587"/>
    <cellStyle name="Millares 2 5 10 2" xfId="1855"/>
    <cellStyle name="Millares 2 5 11" xfId="1349"/>
    <cellStyle name="Millares 2 5 2" xfId="70"/>
    <cellStyle name="Millares 2 5 2 2" xfId="123"/>
    <cellStyle name="Millares 2 5 2 2 2" xfId="250"/>
    <cellStyle name="Millares 2 5 2 2 2 2" xfId="502"/>
    <cellStyle name="Millares 2 5 2 2 2 2 2" xfId="1008"/>
    <cellStyle name="Millares 2 5 2 2 2 2 2 2" xfId="2276"/>
    <cellStyle name="Millares 2 5 2 2 2 2 3" xfId="1770"/>
    <cellStyle name="Millares 2 5 2 2 2 3" xfId="1262"/>
    <cellStyle name="Millares 2 5 2 2 2 3 2" xfId="2530"/>
    <cellStyle name="Millares 2 5 2 2 2 4" xfId="756"/>
    <cellStyle name="Millares 2 5 2 2 2 4 2" xfId="2024"/>
    <cellStyle name="Millares 2 5 2 2 2 5" xfId="1518"/>
    <cellStyle name="Millares 2 5 2 2 3" xfId="376"/>
    <cellStyle name="Millares 2 5 2 2 3 2" xfId="882"/>
    <cellStyle name="Millares 2 5 2 2 3 2 2" xfId="2150"/>
    <cellStyle name="Millares 2 5 2 2 3 3" xfId="1644"/>
    <cellStyle name="Millares 2 5 2 2 4" xfId="1136"/>
    <cellStyle name="Millares 2 5 2 2 4 2" xfId="2404"/>
    <cellStyle name="Millares 2 5 2 2 5" xfId="630"/>
    <cellStyle name="Millares 2 5 2 2 5 2" xfId="1898"/>
    <cellStyle name="Millares 2 5 2 2 6" xfId="1392"/>
    <cellStyle name="Millares 2 5 2 3" xfId="162"/>
    <cellStyle name="Millares 2 5 2 3 2" xfId="289"/>
    <cellStyle name="Millares 2 5 2 3 2 2" xfId="541"/>
    <cellStyle name="Millares 2 5 2 3 2 2 2" xfId="1047"/>
    <cellStyle name="Millares 2 5 2 3 2 2 2 2" xfId="2315"/>
    <cellStyle name="Millares 2 5 2 3 2 2 3" xfId="1809"/>
    <cellStyle name="Millares 2 5 2 3 2 3" xfId="1301"/>
    <cellStyle name="Millares 2 5 2 3 2 3 2" xfId="2569"/>
    <cellStyle name="Millares 2 5 2 3 2 4" xfId="795"/>
    <cellStyle name="Millares 2 5 2 3 2 4 2" xfId="2063"/>
    <cellStyle name="Millares 2 5 2 3 2 5" xfId="1557"/>
    <cellStyle name="Millares 2 5 2 3 3" xfId="415"/>
    <cellStyle name="Millares 2 5 2 3 3 2" xfId="921"/>
    <cellStyle name="Millares 2 5 2 3 3 2 2" xfId="2189"/>
    <cellStyle name="Millares 2 5 2 3 3 3" xfId="1683"/>
    <cellStyle name="Millares 2 5 2 3 4" xfId="1175"/>
    <cellStyle name="Millares 2 5 2 3 4 2" xfId="2443"/>
    <cellStyle name="Millares 2 5 2 3 5" xfId="669"/>
    <cellStyle name="Millares 2 5 2 3 5 2" xfId="1937"/>
    <cellStyle name="Millares 2 5 2 3 6" xfId="1431"/>
    <cellStyle name="Millares 2 5 2 4" xfId="209"/>
    <cellStyle name="Millares 2 5 2 4 2" xfId="461"/>
    <cellStyle name="Millares 2 5 2 4 2 2" xfId="967"/>
    <cellStyle name="Millares 2 5 2 4 2 2 2" xfId="2235"/>
    <cellStyle name="Millares 2 5 2 4 2 3" xfId="1729"/>
    <cellStyle name="Millares 2 5 2 4 3" xfId="1221"/>
    <cellStyle name="Millares 2 5 2 4 3 2" xfId="2489"/>
    <cellStyle name="Millares 2 5 2 4 4" xfId="715"/>
    <cellStyle name="Millares 2 5 2 4 4 2" xfId="1983"/>
    <cellStyle name="Millares 2 5 2 4 5" xfId="1477"/>
    <cellStyle name="Millares 2 5 2 5" xfId="335"/>
    <cellStyle name="Millares 2 5 2 5 2" xfId="841"/>
    <cellStyle name="Millares 2 5 2 5 2 2" xfId="2109"/>
    <cellStyle name="Millares 2 5 2 5 3" xfId="1603"/>
    <cellStyle name="Millares 2 5 2 6" xfId="1094"/>
    <cellStyle name="Millares 2 5 2 6 2" xfId="2362"/>
    <cellStyle name="Millares 2 5 2 7" xfId="588"/>
    <cellStyle name="Millares 2 5 2 7 2" xfId="1856"/>
    <cellStyle name="Millares 2 5 2 8" xfId="1350"/>
    <cellStyle name="Millares 2 5 3" xfId="71"/>
    <cellStyle name="Millares 2 5 3 2" xfId="124"/>
    <cellStyle name="Millares 2 5 3 2 2" xfId="251"/>
    <cellStyle name="Millares 2 5 3 2 2 2" xfId="503"/>
    <cellStyle name="Millares 2 5 3 2 2 2 2" xfId="1009"/>
    <cellStyle name="Millares 2 5 3 2 2 2 2 2" xfId="2277"/>
    <cellStyle name="Millares 2 5 3 2 2 2 3" xfId="1771"/>
    <cellStyle name="Millares 2 5 3 2 2 3" xfId="1263"/>
    <cellStyle name="Millares 2 5 3 2 2 3 2" xfId="2531"/>
    <cellStyle name="Millares 2 5 3 2 2 4" xfId="757"/>
    <cellStyle name="Millares 2 5 3 2 2 4 2" xfId="2025"/>
    <cellStyle name="Millares 2 5 3 2 2 5" xfId="1519"/>
    <cellStyle name="Millares 2 5 3 2 3" xfId="377"/>
    <cellStyle name="Millares 2 5 3 2 3 2" xfId="883"/>
    <cellStyle name="Millares 2 5 3 2 3 2 2" xfId="2151"/>
    <cellStyle name="Millares 2 5 3 2 3 3" xfId="1645"/>
    <cellStyle name="Millares 2 5 3 2 4" xfId="1137"/>
    <cellStyle name="Millares 2 5 3 2 4 2" xfId="2405"/>
    <cellStyle name="Millares 2 5 3 2 5" xfId="631"/>
    <cellStyle name="Millares 2 5 3 2 5 2" xfId="1899"/>
    <cellStyle name="Millares 2 5 3 2 6" xfId="1393"/>
    <cellStyle name="Millares 2 5 3 3" xfId="163"/>
    <cellStyle name="Millares 2 5 3 3 2" xfId="290"/>
    <cellStyle name="Millares 2 5 3 3 2 2" xfId="542"/>
    <cellStyle name="Millares 2 5 3 3 2 2 2" xfId="1048"/>
    <cellStyle name="Millares 2 5 3 3 2 2 2 2" xfId="2316"/>
    <cellStyle name="Millares 2 5 3 3 2 2 3" xfId="1810"/>
    <cellStyle name="Millares 2 5 3 3 2 3" xfId="1302"/>
    <cellStyle name="Millares 2 5 3 3 2 3 2" xfId="2570"/>
    <cellStyle name="Millares 2 5 3 3 2 4" xfId="796"/>
    <cellStyle name="Millares 2 5 3 3 2 4 2" xfId="2064"/>
    <cellStyle name="Millares 2 5 3 3 2 5" xfId="1558"/>
    <cellStyle name="Millares 2 5 3 3 3" xfId="416"/>
    <cellStyle name="Millares 2 5 3 3 3 2" xfId="922"/>
    <cellStyle name="Millares 2 5 3 3 3 2 2" xfId="2190"/>
    <cellStyle name="Millares 2 5 3 3 3 3" xfId="1684"/>
    <cellStyle name="Millares 2 5 3 3 4" xfId="1176"/>
    <cellStyle name="Millares 2 5 3 3 4 2" xfId="2444"/>
    <cellStyle name="Millares 2 5 3 3 5" xfId="670"/>
    <cellStyle name="Millares 2 5 3 3 5 2" xfId="1938"/>
    <cellStyle name="Millares 2 5 3 3 6" xfId="1432"/>
    <cellStyle name="Millares 2 5 3 4" xfId="210"/>
    <cellStyle name="Millares 2 5 3 4 2" xfId="462"/>
    <cellStyle name="Millares 2 5 3 4 2 2" xfId="968"/>
    <cellStyle name="Millares 2 5 3 4 2 2 2" xfId="2236"/>
    <cellStyle name="Millares 2 5 3 4 2 3" xfId="1730"/>
    <cellStyle name="Millares 2 5 3 4 3" xfId="1222"/>
    <cellStyle name="Millares 2 5 3 4 3 2" xfId="2490"/>
    <cellStyle name="Millares 2 5 3 4 4" xfId="716"/>
    <cellStyle name="Millares 2 5 3 4 4 2" xfId="1984"/>
    <cellStyle name="Millares 2 5 3 4 5" xfId="1478"/>
    <cellStyle name="Millares 2 5 3 5" xfId="336"/>
    <cellStyle name="Millares 2 5 3 5 2" xfId="842"/>
    <cellStyle name="Millares 2 5 3 5 2 2" xfId="2110"/>
    <cellStyle name="Millares 2 5 3 5 3" xfId="1604"/>
    <cellStyle name="Millares 2 5 3 6" xfId="1095"/>
    <cellStyle name="Millares 2 5 3 6 2" xfId="2363"/>
    <cellStyle name="Millares 2 5 3 7" xfId="589"/>
    <cellStyle name="Millares 2 5 3 7 2" xfId="1857"/>
    <cellStyle name="Millares 2 5 3 8" xfId="1351"/>
    <cellStyle name="Millares 2 5 4" xfId="72"/>
    <cellStyle name="Millares 2 5 4 2" xfId="125"/>
    <cellStyle name="Millares 2 5 4 2 2" xfId="252"/>
    <cellStyle name="Millares 2 5 4 2 2 2" xfId="504"/>
    <cellStyle name="Millares 2 5 4 2 2 2 2" xfId="1010"/>
    <cellStyle name="Millares 2 5 4 2 2 2 2 2" xfId="2278"/>
    <cellStyle name="Millares 2 5 4 2 2 2 3" xfId="1772"/>
    <cellStyle name="Millares 2 5 4 2 2 3" xfId="1264"/>
    <cellStyle name="Millares 2 5 4 2 2 3 2" xfId="2532"/>
    <cellStyle name="Millares 2 5 4 2 2 4" xfId="758"/>
    <cellStyle name="Millares 2 5 4 2 2 4 2" xfId="2026"/>
    <cellStyle name="Millares 2 5 4 2 2 5" xfId="1520"/>
    <cellStyle name="Millares 2 5 4 2 3" xfId="378"/>
    <cellStyle name="Millares 2 5 4 2 3 2" xfId="884"/>
    <cellStyle name="Millares 2 5 4 2 3 2 2" xfId="2152"/>
    <cellStyle name="Millares 2 5 4 2 3 3" xfId="1646"/>
    <cellStyle name="Millares 2 5 4 2 4" xfId="1138"/>
    <cellStyle name="Millares 2 5 4 2 4 2" xfId="2406"/>
    <cellStyle name="Millares 2 5 4 2 5" xfId="632"/>
    <cellStyle name="Millares 2 5 4 2 5 2" xfId="1900"/>
    <cellStyle name="Millares 2 5 4 2 6" xfId="1394"/>
    <cellStyle name="Millares 2 5 4 3" xfId="164"/>
    <cellStyle name="Millares 2 5 4 3 2" xfId="291"/>
    <cellStyle name="Millares 2 5 4 3 2 2" xfId="543"/>
    <cellStyle name="Millares 2 5 4 3 2 2 2" xfId="1049"/>
    <cellStyle name="Millares 2 5 4 3 2 2 2 2" xfId="2317"/>
    <cellStyle name="Millares 2 5 4 3 2 2 3" xfId="1811"/>
    <cellStyle name="Millares 2 5 4 3 2 3" xfId="1303"/>
    <cellStyle name="Millares 2 5 4 3 2 3 2" xfId="2571"/>
    <cellStyle name="Millares 2 5 4 3 2 4" xfId="797"/>
    <cellStyle name="Millares 2 5 4 3 2 4 2" xfId="2065"/>
    <cellStyle name="Millares 2 5 4 3 2 5" xfId="1559"/>
    <cellStyle name="Millares 2 5 4 3 3" xfId="417"/>
    <cellStyle name="Millares 2 5 4 3 3 2" xfId="923"/>
    <cellStyle name="Millares 2 5 4 3 3 2 2" xfId="2191"/>
    <cellStyle name="Millares 2 5 4 3 3 3" xfId="1685"/>
    <cellStyle name="Millares 2 5 4 3 4" xfId="1177"/>
    <cellStyle name="Millares 2 5 4 3 4 2" xfId="2445"/>
    <cellStyle name="Millares 2 5 4 3 5" xfId="671"/>
    <cellStyle name="Millares 2 5 4 3 5 2" xfId="1939"/>
    <cellStyle name="Millares 2 5 4 3 6" xfId="1433"/>
    <cellStyle name="Millares 2 5 4 4" xfId="211"/>
    <cellStyle name="Millares 2 5 4 4 2" xfId="463"/>
    <cellStyle name="Millares 2 5 4 4 2 2" xfId="969"/>
    <cellStyle name="Millares 2 5 4 4 2 2 2" xfId="2237"/>
    <cellStyle name="Millares 2 5 4 4 2 3" xfId="1731"/>
    <cellStyle name="Millares 2 5 4 4 3" xfId="1223"/>
    <cellStyle name="Millares 2 5 4 4 3 2" xfId="2491"/>
    <cellStyle name="Millares 2 5 4 4 4" xfId="717"/>
    <cellStyle name="Millares 2 5 4 4 4 2" xfId="1985"/>
    <cellStyle name="Millares 2 5 4 4 5" xfId="1479"/>
    <cellStyle name="Millares 2 5 4 5" xfId="337"/>
    <cellStyle name="Millares 2 5 4 5 2" xfId="843"/>
    <cellStyle name="Millares 2 5 4 5 2 2" xfId="2111"/>
    <cellStyle name="Millares 2 5 4 5 3" xfId="1605"/>
    <cellStyle name="Millares 2 5 4 6" xfId="1096"/>
    <cellStyle name="Millares 2 5 4 6 2" xfId="2364"/>
    <cellStyle name="Millares 2 5 4 7" xfId="590"/>
    <cellStyle name="Millares 2 5 4 7 2" xfId="1858"/>
    <cellStyle name="Millares 2 5 4 8" xfId="1352"/>
    <cellStyle name="Millares 2 5 5" xfId="122"/>
    <cellStyle name="Millares 2 5 5 2" xfId="249"/>
    <cellStyle name="Millares 2 5 5 2 2" xfId="501"/>
    <cellStyle name="Millares 2 5 5 2 2 2" xfId="1007"/>
    <cellStyle name="Millares 2 5 5 2 2 2 2" xfId="2275"/>
    <cellStyle name="Millares 2 5 5 2 2 3" xfId="1769"/>
    <cellStyle name="Millares 2 5 5 2 3" xfId="1261"/>
    <cellStyle name="Millares 2 5 5 2 3 2" xfId="2529"/>
    <cellStyle name="Millares 2 5 5 2 4" xfId="755"/>
    <cellStyle name="Millares 2 5 5 2 4 2" xfId="2023"/>
    <cellStyle name="Millares 2 5 5 2 5" xfId="1517"/>
    <cellStyle name="Millares 2 5 5 3" xfId="375"/>
    <cellStyle name="Millares 2 5 5 3 2" xfId="881"/>
    <cellStyle name="Millares 2 5 5 3 2 2" xfId="2149"/>
    <cellStyle name="Millares 2 5 5 3 3" xfId="1643"/>
    <cellStyle name="Millares 2 5 5 4" xfId="1135"/>
    <cellStyle name="Millares 2 5 5 4 2" xfId="2403"/>
    <cellStyle name="Millares 2 5 5 5" xfId="629"/>
    <cellStyle name="Millares 2 5 5 5 2" xfId="1897"/>
    <cellStyle name="Millares 2 5 5 6" xfId="1391"/>
    <cellStyle name="Millares 2 5 6" xfId="161"/>
    <cellStyle name="Millares 2 5 6 2" xfId="288"/>
    <cellStyle name="Millares 2 5 6 2 2" xfId="540"/>
    <cellStyle name="Millares 2 5 6 2 2 2" xfId="1046"/>
    <cellStyle name="Millares 2 5 6 2 2 2 2" xfId="2314"/>
    <cellStyle name="Millares 2 5 6 2 2 3" xfId="1808"/>
    <cellStyle name="Millares 2 5 6 2 3" xfId="1300"/>
    <cellStyle name="Millares 2 5 6 2 3 2" xfId="2568"/>
    <cellStyle name="Millares 2 5 6 2 4" xfId="794"/>
    <cellStyle name="Millares 2 5 6 2 4 2" xfId="2062"/>
    <cellStyle name="Millares 2 5 6 2 5" xfId="1556"/>
    <cellStyle name="Millares 2 5 6 3" xfId="414"/>
    <cellStyle name="Millares 2 5 6 3 2" xfId="920"/>
    <cellStyle name="Millares 2 5 6 3 2 2" xfId="2188"/>
    <cellStyle name="Millares 2 5 6 3 3" xfId="1682"/>
    <cellStyle name="Millares 2 5 6 4" xfId="1174"/>
    <cellStyle name="Millares 2 5 6 4 2" xfId="2442"/>
    <cellStyle name="Millares 2 5 6 5" xfId="668"/>
    <cellStyle name="Millares 2 5 6 5 2" xfId="1936"/>
    <cellStyle name="Millares 2 5 6 6" xfId="1430"/>
    <cellStyle name="Millares 2 5 7" xfId="208"/>
    <cellStyle name="Millares 2 5 7 2" xfId="460"/>
    <cellStyle name="Millares 2 5 7 2 2" xfId="966"/>
    <cellStyle name="Millares 2 5 7 2 2 2" xfId="2234"/>
    <cellStyle name="Millares 2 5 7 2 3" xfId="1728"/>
    <cellStyle name="Millares 2 5 7 3" xfId="1220"/>
    <cellStyle name="Millares 2 5 7 3 2" xfId="2488"/>
    <cellStyle name="Millares 2 5 7 4" xfId="714"/>
    <cellStyle name="Millares 2 5 7 4 2" xfId="1982"/>
    <cellStyle name="Millares 2 5 7 5" xfId="1476"/>
    <cellStyle name="Millares 2 5 8" xfId="334"/>
    <cellStyle name="Millares 2 5 8 2" xfId="840"/>
    <cellStyle name="Millares 2 5 8 2 2" xfId="2108"/>
    <cellStyle name="Millares 2 5 8 3" xfId="1602"/>
    <cellStyle name="Millares 2 5 9" xfId="1093"/>
    <cellStyle name="Millares 2 5 9 2" xfId="2361"/>
    <cellStyle name="Millares 2 6" xfId="73"/>
    <cellStyle name="Millares 2 6 2" xfId="126"/>
    <cellStyle name="Millares 2 6 2 2" xfId="253"/>
    <cellStyle name="Millares 2 6 2 2 2" xfId="505"/>
    <cellStyle name="Millares 2 6 2 2 2 2" xfId="1011"/>
    <cellStyle name="Millares 2 6 2 2 2 2 2" xfId="2279"/>
    <cellStyle name="Millares 2 6 2 2 2 3" xfId="1773"/>
    <cellStyle name="Millares 2 6 2 2 3" xfId="1265"/>
    <cellStyle name="Millares 2 6 2 2 3 2" xfId="2533"/>
    <cellStyle name="Millares 2 6 2 2 4" xfId="759"/>
    <cellStyle name="Millares 2 6 2 2 4 2" xfId="2027"/>
    <cellStyle name="Millares 2 6 2 2 5" xfId="1521"/>
    <cellStyle name="Millares 2 6 2 3" xfId="379"/>
    <cellStyle name="Millares 2 6 2 3 2" xfId="885"/>
    <cellStyle name="Millares 2 6 2 3 2 2" xfId="2153"/>
    <cellStyle name="Millares 2 6 2 3 3" xfId="1647"/>
    <cellStyle name="Millares 2 6 2 4" xfId="1139"/>
    <cellStyle name="Millares 2 6 2 4 2" xfId="2407"/>
    <cellStyle name="Millares 2 6 2 5" xfId="633"/>
    <cellStyle name="Millares 2 6 2 5 2" xfId="1901"/>
    <cellStyle name="Millares 2 6 2 6" xfId="1395"/>
    <cellStyle name="Millares 2 6 3" xfId="165"/>
    <cellStyle name="Millares 2 6 3 2" xfId="292"/>
    <cellStyle name="Millares 2 6 3 2 2" xfId="544"/>
    <cellStyle name="Millares 2 6 3 2 2 2" xfId="1050"/>
    <cellStyle name="Millares 2 6 3 2 2 2 2" xfId="2318"/>
    <cellStyle name="Millares 2 6 3 2 2 3" xfId="1812"/>
    <cellStyle name="Millares 2 6 3 2 3" xfId="1304"/>
    <cellStyle name="Millares 2 6 3 2 3 2" xfId="2572"/>
    <cellStyle name="Millares 2 6 3 2 4" xfId="798"/>
    <cellStyle name="Millares 2 6 3 2 4 2" xfId="2066"/>
    <cellStyle name="Millares 2 6 3 2 5" xfId="1560"/>
    <cellStyle name="Millares 2 6 3 3" xfId="418"/>
    <cellStyle name="Millares 2 6 3 3 2" xfId="924"/>
    <cellStyle name="Millares 2 6 3 3 2 2" xfId="2192"/>
    <cellStyle name="Millares 2 6 3 3 3" xfId="1686"/>
    <cellStyle name="Millares 2 6 3 4" xfId="1178"/>
    <cellStyle name="Millares 2 6 3 4 2" xfId="2446"/>
    <cellStyle name="Millares 2 6 3 5" xfId="672"/>
    <cellStyle name="Millares 2 6 3 5 2" xfId="1940"/>
    <cellStyle name="Millares 2 6 3 6" xfId="1434"/>
    <cellStyle name="Millares 2 6 4" xfId="212"/>
    <cellStyle name="Millares 2 6 4 2" xfId="464"/>
    <cellStyle name="Millares 2 6 4 2 2" xfId="970"/>
    <cellStyle name="Millares 2 6 4 2 2 2" xfId="2238"/>
    <cellStyle name="Millares 2 6 4 2 3" xfId="1732"/>
    <cellStyle name="Millares 2 6 4 3" xfId="1224"/>
    <cellStyle name="Millares 2 6 4 3 2" xfId="2492"/>
    <cellStyle name="Millares 2 6 4 4" xfId="718"/>
    <cellStyle name="Millares 2 6 4 4 2" xfId="1986"/>
    <cellStyle name="Millares 2 6 4 5" xfId="1480"/>
    <cellStyle name="Millares 2 6 5" xfId="338"/>
    <cellStyle name="Millares 2 6 5 2" xfId="844"/>
    <cellStyle name="Millares 2 6 5 2 2" xfId="2112"/>
    <cellStyle name="Millares 2 6 5 3" xfId="1606"/>
    <cellStyle name="Millares 2 6 6" xfId="1097"/>
    <cellStyle name="Millares 2 6 6 2" xfId="2365"/>
    <cellStyle name="Millares 2 6 7" xfId="591"/>
    <cellStyle name="Millares 2 6 7 2" xfId="1859"/>
    <cellStyle name="Millares 2 6 8" xfId="1353"/>
    <cellStyle name="Millares 2 7" xfId="74"/>
    <cellStyle name="Millares 2 7 2" xfId="127"/>
    <cellStyle name="Millares 2 7 2 2" xfId="254"/>
    <cellStyle name="Millares 2 7 2 2 2" xfId="506"/>
    <cellStyle name="Millares 2 7 2 2 2 2" xfId="1012"/>
    <cellStyle name="Millares 2 7 2 2 2 2 2" xfId="2280"/>
    <cellStyle name="Millares 2 7 2 2 2 3" xfId="1774"/>
    <cellStyle name="Millares 2 7 2 2 3" xfId="1266"/>
    <cellStyle name="Millares 2 7 2 2 3 2" xfId="2534"/>
    <cellStyle name="Millares 2 7 2 2 4" xfId="760"/>
    <cellStyle name="Millares 2 7 2 2 4 2" xfId="2028"/>
    <cellStyle name="Millares 2 7 2 2 5" xfId="1522"/>
    <cellStyle name="Millares 2 7 2 3" xfId="380"/>
    <cellStyle name="Millares 2 7 2 3 2" xfId="886"/>
    <cellStyle name="Millares 2 7 2 3 2 2" xfId="2154"/>
    <cellStyle name="Millares 2 7 2 3 3" xfId="1648"/>
    <cellStyle name="Millares 2 7 2 4" xfId="1140"/>
    <cellStyle name="Millares 2 7 2 4 2" xfId="2408"/>
    <cellStyle name="Millares 2 7 2 5" xfId="634"/>
    <cellStyle name="Millares 2 7 2 5 2" xfId="1902"/>
    <cellStyle name="Millares 2 7 2 6" xfId="1396"/>
    <cellStyle name="Millares 2 7 3" xfId="166"/>
    <cellStyle name="Millares 2 7 3 2" xfId="293"/>
    <cellStyle name="Millares 2 7 3 2 2" xfId="545"/>
    <cellStyle name="Millares 2 7 3 2 2 2" xfId="1051"/>
    <cellStyle name="Millares 2 7 3 2 2 2 2" xfId="2319"/>
    <cellStyle name="Millares 2 7 3 2 2 3" xfId="1813"/>
    <cellStyle name="Millares 2 7 3 2 3" xfId="1305"/>
    <cellStyle name="Millares 2 7 3 2 3 2" xfId="2573"/>
    <cellStyle name="Millares 2 7 3 2 4" xfId="799"/>
    <cellStyle name="Millares 2 7 3 2 4 2" xfId="2067"/>
    <cellStyle name="Millares 2 7 3 2 5" xfId="1561"/>
    <cellStyle name="Millares 2 7 3 3" xfId="419"/>
    <cellStyle name="Millares 2 7 3 3 2" xfId="925"/>
    <cellStyle name="Millares 2 7 3 3 2 2" xfId="2193"/>
    <cellStyle name="Millares 2 7 3 3 3" xfId="1687"/>
    <cellStyle name="Millares 2 7 3 4" xfId="1179"/>
    <cellStyle name="Millares 2 7 3 4 2" xfId="2447"/>
    <cellStyle name="Millares 2 7 3 5" xfId="673"/>
    <cellStyle name="Millares 2 7 3 5 2" xfId="1941"/>
    <cellStyle name="Millares 2 7 3 6" xfId="1435"/>
    <cellStyle name="Millares 2 7 4" xfId="213"/>
    <cellStyle name="Millares 2 7 4 2" xfId="465"/>
    <cellStyle name="Millares 2 7 4 2 2" xfId="971"/>
    <cellStyle name="Millares 2 7 4 2 2 2" xfId="2239"/>
    <cellStyle name="Millares 2 7 4 2 3" xfId="1733"/>
    <cellStyle name="Millares 2 7 4 3" xfId="1225"/>
    <cellStyle name="Millares 2 7 4 3 2" xfId="2493"/>
    <cellStyle name="Millares 2 7 4 4" xfId="719"/>
    <cellStyle name="Millares 2 7 4 4 2" xfId="1987"/>
    <cellStyle name="Millares 2 7 4 5" xfId="1481"/>
    <cellStyle name="Millares 2 7 5" xfId="339"/>
    <cellStyle name="Millares 2 7 5 2" xfId="845"/>
    <cellStyle name="Millares 2 7 5 2 2" xfId="2113"/>
    <cellStyle name="Millares 2 7 5 3" xfId="1607"/>
    <cellStyle name="Millares 2 7 6" xfId="1098"/>
    <cellStyle name="Millares 2 7 6 2" xfId="2366"/>
    <cellStyle name="Millares 2 7 7" xfId="592"/>
    <cellStyle name="Millares 2 7 7 2" xfId="1860"/>
    <cellStyle name="Millares 2 7 8" xfId="1354"/>
    <cellStyle name="Millares 2 8" xfId="75"/>
    <cellStyle name="Millares 2 8 2" xfId="128"/>
    <cellStyle name="Millares 2 8 2 2" xfId="255"/>
    <cellStyle name="Millares 2 8 2 2 2" xfId="507"/>
    <cellStyle name="Millares 2 8 2 2 2 2" xfId="1013"/>
    <cellStyle name="Millares 2 8 2 2 2 2 2" xfId="2281"/>
    <cellStyle name="Millares 2 8 2 2 2 3" xfId="1775"/>
    <cellStyle name="Millares 2 8 2 2 3" xfId="1267"/>
    <cellStyle name="Millares 2 8 2 2 3 2" xfId="2535"/>
    <cellStyle name="Millares 2 8 2 2 4" xfId="761"/>
    <cellStyle name="Millares 2 8 2 2 4 2" xfId="2029"/>
    <cellStyle name="Millares 2 8 2 2 5" xfId="1523"/>
    <cellStyle name="Millares 2 8 2 3" xfId="381"/>
    <cellStyle name="Millares 2 8 2 3 2" xfId="887"/>
    <cellStyle name="Millares 2 8 2 3 2 2" xfId="2155"/>
    <cellStyle name="Millares 2 8 2 3 3" xfId="1649"/>
    <cellStyle name="Millares 2 8 2 4" xfId="1141"/>
    <cellStyle name="Millares 2 8 2 4 2" xfId="2409"/>
    <cellStyle name="Millares 2 8 2 5" xfId="635"/>
    <cellStyle name="Millares 2 8 2 5 2" xfId="1903"/>
    <cellStyle name="Millares 2 8 2 6" xfId="1397"/>
    <cellStyle name="Millares 2 8 3" xfId="167"/>
    <cellStyle name="Millares 2 8 3 2" xfId="294"/>
    <cellStyle name="Millares 2 8 3 2 2" xfId="546"/>
    <cellStyle name="Millares 2 8 3 2 2 2" xfId="1052"/>
    <cellStyle name="Millares 2 8 3 2 2 2 2" xfId="2320"/>
    <cellStyle name="Millares 2 8 3 2 2 3" xfId="1814"/>
    <cellStyle name="Millares 2 8 3 2 3" xfId="1306"/>
    <cellStyle name="Millares 2 8 3 2 3 2" xfId="2574"/>
    <cellStyle name="Millares 2 8 3 2 4" xfId="800"/>
    <cellStyle name="Millares 2 8 3 2 4 2" xfId="2068"/>
    <cellStyle name="Millares 2 8 3 2 5" xfId="1562"/>
    <cellStyle name="Millares 2 8 3 3" xfId="420"/>
    <cellStyle name="Millares 2 8 3 3 2" xfId="926"/>
    <cellStyle name="Millares 2 8 3 3 2 2" xfId="2194"/>
    <cellStyle name="Millares 2 8 3 3 3" xfId="1688"/>
    <cellStyle name="Millares 2 8 3 4" xfId="1180"/>
    <cellStyle name="Millares 2 8 3 4 2" xfId="2448"/>
    <cellStyle name="Millares 2 8 3 5" xfId="674"/>
    <cellStyle name="Millares 2 8 3 5 2" xfId="1942"/>
    <cellStyle name="Millares 2 8 3 6" xfId="1436"/>
    <cellStyle name="Millares 2 8 4" xfId="214"/>
    <cellStyle name="Millares 2 8 4 2" xfId="466"/>
    <cellStyle name="Millares 2 8 4 2 2" xfId="972"/>
    <cellStyle name="Millares 2 8 4 2 2 2" xfId="2240"/>
    <cellStyle name="Millares 2 8 4 2 3" xfId="1734"/>
    <cellStyle name="Millares 2 8 4 3" xfId="1226"/>
    <cellStyle name="Millares 2 8 4 3 2" xfId="2494"/>
    <cellStyle name="Millares 2 8 4 4" xfId="720"/>
    <cellStyle name="Millares 2 8 4 4 2" xfId="1988"/>
    <cellStyle name="Millares 2 8 4 5" xfId="1482"/>
    <cellStyle name="Millares 2 8 5" xfId="340"/>
    <cellStyle name="Millares 2 8 5 2" xfId="846"/>
    <cellStyle name="Millares 2 8 5 2 2" xfId="2114"/>
    <cellStyle name="Millares 2 8 5 3" xfId="1608"/>
    <cellStyle name="Millares 2 8 6" xfId="1099"/>
    <cellStyle name="Millares 2 8 6 2" xfId="2367"/>
    <cellStyle name="Millares 2 8 7" xfId="593"/>
    <cellStyle name="Millares 2 8 7 2" xfId="1861"/>
    <cellStyle name="Millares 2 8 8" xfId="1355"/>
    <cellStyle name="Millares 20" xfId="20"/>
    <cellStyle name="Millares 21" xfId="21"/>
    <cellStyle name="Millares 22" xfId="22"/>
    <cellStyle name="Millares 23" xfId="23"/>
    <cellStyle name="Millares 24" xfId="24"/>
    <cellStyle name="Millares 25" xfId="25"/>
    <cellStyle name="Millares 26" xfId="26"/>
    <cellStyle name="Millares 27" xfId="27"/>
    <cellStyle name="Millares 28" xfId="8"/>
    <cellStyle name="Millares 28 2" xfId="35"/>
    <cellStyle name="Millares 29" xfId="116"/>
    <cellStyle name="Millares 29 2" xfId="199"/>
    <cellStyle name="Millares 29 3" xfId="1129"/>
    <cellStyle name="Millares 29 3 2" xfId="2397"/>
    <cellStyle name="Millares 29 4" xfId="623"/>
    <cellStyle name="Millares 29 4 2" xfId="1891"/>
    <cellStyle name="Millares 29 5" xfId="1385"/>
    <cellStyle name="Millares 3" xfId="6"/>
    <cellStyle name="Millares 3 2" xfId="7"/>
    <cellStyle name="Millares 30" xfId="1087"/>
    <cellStyle name="Millares 30 2" xfId="2355"/>
    <cellStyle name="Millares 31" xfId="581"/>
    <cellStyle name="Millares 31 2" xfId="1849"/>
    <cellStyle name="Millares 32" xfId="1343"/>
    <cellStyle name="Millares 4" xfId="28"/>
    <cellStyle name="Millares 5" xfId="29"/>
    <cellStyle name="Millares 6" xfId="30"/>
    <cellStyle name="Millares 7" xfId="31"/>
    <cellStyle name="Millares 7 2" xfId="41"/>
    <cellStyle name="Millares 8" xfId="32"/>
    <cellStyle name="Millares 8 2" xfId="33"/>
    <cellStyle name="Millares 9" xfId="34"/>
    <cellStyle name="Moneda 2" xfId="60"/>
    <cellStyle name="Moneda 2 2" xfId="118"/>
    <cellStyle name="Moneda 2 2 2" xfId="245"/>
    <cellStyle name="Moneda 2 2 2 2" xfId="497"/>
    <cellStyle name="Moneda 2 2 2 2 2" xfId="1003"/>
    <cellStyle name="Moneda 2 2 2 2 2 2" xfId="2271"/>
    <cellStyle name="Moneda 2 2 2 2 3" xfId="1765"/>
    <cellStyle name="Moneda 2 2 2 3" xfId="1257"/>
    <cellStyle name="Moneda 2 2 2 3 2" xfId="2525"/>
    <cellStyle name="Moneda 2 2 2 4" xfId="751"/>
    <cellStyle name="Moneda 2 2 2 4 2" xfId="2019"/>
    <cellStyle name="Moneda 2 2 2 5" xfId="1513"/>
    <cellStyle name="Moneda 2 2 3" xfId="371"/>
    <cellStyle name="Moneda 2 2 3 2" xfId="877"/>
    <cellStyle name="Moneda 2 2 3 2 2" xfId="2145"/>
    <cellStyle name="Moneda 2 2 3 3" xfId="1639"/>
    <cellStyle name="Moneda 2 2 4" xfId="1131"/>
    <cellStyle name="Moneda 2 2 4 2" xfId="2399"/>
    <cellStyle name="Moneda 2 2 5" xfId="625"/>
    <cellStyle name="Moneda 2 2 5 2" xfId="1893"/>
    <cellStyle name="Moneda 2 2 6" xfId="1387"/>
    <cellStyle name="Moneda 2 3" xfId="197"/>
    <cellStyle name="Moneda 2 3 2" xfId="324"/>
    <cellStyle name="Moneda 2 3 2 2" xfId="576"/>
    <cellStyle name="Moneda 2 3 2 2 2" xfId="1082"/>
    <cellStyle name="Moneda 2 3 2 2 2 2" xfId="2350"/>
    <cellStyle name="Moneda 2 3 2 2 3" xfId="1844"/>
    <cellStyle name="Moneda 2 3 2 3" xfId="1336"/>
    <cellStyle name="Moneda 2 3 2 3 2" xfId="2604"/>
    <cellStyle name="Moneda 2 3 2 4" xfId="830"/>
    <cellStyle name="Moneda 2 3 2 4 2" xfId="2098"/>
    <cellStyle name="Moneda 2 3 2 5" xfId="1592"/>
    <cellStyle name="Moneda 2 3 3" xfId="450"/>
    <cellStyle name="Moneda 2 3 3 2" xfId="956"/>
    <cellStyle name="Moneda 2 3 3 2 2" xfId="2224"/>
    <cellStyle name="Moneda 2 3 3 3" xfId="1718"/>
    <cellStyle name="Moneda 2 3 4" xfId="1210"/>
    <cellStyle name="Moneda 2 3 4 2" xfId="2478"/>
    <cellStyle name="Moneda 2 3 5" xfId="704"/>
    <cellStyle name="Moneda 2 3 5 2" xfId="1972"/>
    <cellStyle name="Moneda 2 3 6" xfId="1466"/>
    <cellStyle name="Moneda 2 4" xfId="204"/>
    <cellStyle name="Moneda 2 4 2" xfId="456"/>
    <cellStyle name="Moneda 2 4 2 2" xfId="962"/>
    <cellStyle name="Moneda 2 4 2 2 2" xfId="2230"/>
    <cellStyle name="Moneda 2 4 2 3" xfId="1724"/>
    <cellStyle name="Moneda 2 4 3" xfId="1216"/>
    <cellStyle name="Moneda 2 4 3 2" xfId="2484"/>
    <cellStyle name="Moneda 2 4 4" xfId="710"/>
    <cellStyle name="Moneda 2 4 4 2" xfId="1978"/>
    <cellStyle name="Moneda 2 4 5" xfId="1472"/>
    <cellStyle name="Moneda 2 5" xfId="330"/>
    <cellStyle name="Moneda 2 5 2" xfId="836"/>
    <cellStyle name="Moneda 2 5 2 2" xfId="2104"/>
    <cellStyle name="Moneda 2 5 3" xfId="1598"/>
    <cellStyle name="Moneda 2 6" xfId="1089"/>
    <cellStyle name="Moneda 2 6 2" xfId="2357"/>
    <cellStyle name="Moneda 2 7" xfId="583"/>
    <cellStyle name="Moneda 2 7 2" xfId="1851"/>
    <cellStyle name="Moneda 2 8" xfId="1345"/>
    <cellStyle name="Normal" xfId="0" builtinId="0"/>
    <cellStyle name="Normal 10" xfId="59"/>
    <cellStyle name="Normal 10 10" xfId="582"/>
    <cellStyle name="Normal 10 10 2" xfId="1850"/>
    <cellStyle name="Normal 10 11" xfId="1344"/>
    <cellStyle name="Normal 10 2" xfId="76"/>
    <cellStyle name="Normal 10 2 2" xfId="129"/>
    <cellStyle name="Normal 10 2 2 2" xfId="256"/>
    <cellStyle name="Normal 10 2 2 2 2" xfId="508"/>
    <cellStyle name="Normal 10 2 2 2 2 2" xfId="1014"/>
    <cellStyle name="Normal 10 2 2 2 2 2 2" xfId="2282"/>
    <cellStyle name="Normal 10 2 2 2 2 3" xfId="1776"/>
    <cellStyle name="Normal 10 2 2 2 3" xfId="1268"/>
    <cellStyle name="Normal 10 2 2 2 3 2" xfId="2536"/>
    <cellStyle name="Normal 10 2 2 2 4" xfId="762"/>
    <cellStyle name="Normal 10 2 2 2 4 2" xfId="2030"/>
    <cellStyle name="Normal 10 2 2 2 5" xfId="1524"/>
    <cellStyle name="Normal 10 2 2 3" xfId="382"/>
    <cellStyle name="Normal 10 2 2 3 2" xfId="888"/>
    <cellStyle name="Normal 10 2 2 3 2 2" xfId="2156"/>
    <cellStyle name="Normal 10 2 2 3 3" xfId="1650"/>
    <cellStyle name="Normal 10 2 2 4" xfId="1142"/>
    <cellStyle name="Normal 10 2 2 4 2" xfId="2410"/>
    <cellStyle name="Normal 10 2 2 5" xfId="636"/>
    <cellStyle name="Normal 10 2 2 5 2" xfId="1904"/>
    <cellStyle name="Normal 10 2 2 6" xfId="1398"/>
    <cellStyle name="Normal 10 2 3" xfId="169"/>
    <cellStyle name="Normal 10 2 3 2" xfId="296"/>
    <cellStyle name="Normal 10 2 3 2 2" xfId="548"/>
    <cellStyle name="Normal 10 2 3 2 2 2" xfId="1054"/>
    <cellStyle name="Normal 10 2 3 2 2 2 2" xfId="2322"/>
    <cellStyle name="Normal 10 2 3 2 2 3" xfId="1816"/>
    <cellStyle name="Normal 10 2 3 2 3" xfId="1308"/>
    <cellStyle name="Normal 10 2 3 2 3 2" xfId="2576"/>
    <cellStyle name="Normal 10 2 3 2 4" xfId="802"/>
    <cellStyle name="Normal 10 2 3 2 4 2" xfId="2070"/>
    <cellStyle name="Normal 10 2 3 2 5" xfId="1564"/>
    <cellStyle name="Normal 10 2 3 3" xfId="422"/>
    <cellStyle name="Normal 10 2 3 3 2" xfId="928"/>
    <cellStyle name="Normal 10 2 3 3 2 2" xfId="2196"/>
    <cellStyle name="Normal 10 2 3 3 3" xfId="1690"/>
    <cellStyle name="Normal 10 2 3 4" xfId="1182"/>
    <cellStyle name="Normal 10 2 3 4 2" xfId="2450"/>
    <cellStyle name="Normal 10 2 3 5" xfId="676"/>
    <cellStyle name="Normal 10 2 3 5 2" xfId="1944"/>
    <cellStyle name="Normal 10 2 3 6" xfId="1438"/>
    <cellStyle name="Normal 10 2 4" xfId="215"/>
    <cellStyle name="Normal 10 2 4 2" xfId="467"/>
    <cellStyle name="Normal 10 2 4 2 2" xfId="973"/>
    <cellStyle name="Normal 10 2 4 2 2 2" xfId="2241"/>
    <cellStyle name="Normal 10 2 4 2 3" xfId="1735"/>
    <cellStyle name="Normal 10 2 4 3" xfId="1227"/>
    <cellStyle name="Normal 10 2 4 3 2" xfId="2495"/>
    <cellStyle name="Normal 10 2 4 4" xfId="721"/>
    <cellStyle name="Normal 10 2 4 4 2" xfId="1989"/>
    <cellStyle name="Normal 10 2 4 5" xfId="1483"/>
    <cellStyle name="Normal 10 2 5" xfId="341"/>
    <cellStyle name="Normal 10 2 5 2" xfId="847"/>
    <cellStyle name="Normal 10 2 5 2 2" xfId="2115"/>
    <cellStyle name="Normal 10 2 5 3" xfId="1609"/>
    <cellStyle name="Normal 10 2 6" xfId="1100"/>
    <cellStyle name="Normal 10 2 6 2" xfId="2368"/>
    <cellStyle name="Normal 10 2 7" xfId="594"/>
    <cellStyle name="Normal 10 2 7 2" xfId="1862"/>
    <cellStyle name="Normal 10 2 8" xfId="1356"/>
    <cellStyle name="Normal 10 3" xfId="77"/>
    <cellStyle name="Normal 10 3 2" xfId="130"/>
    <cellStyle name="Normal 10 3 2 2" xfId="257"/>
    <cellStyle name="Normal 10 3 2 2 2" xfId="509"/>
    <cellStyle name="Normal 10 3 2 2 2 2" xfId="1015"/>
    <cellStyle name="Normal 10 3 2 2 2 2 2" xfId="2283"/>
    <cellStyle name="Normal 10 3 2 2 2 3" xfId="1777"/>
    <cellStyle name="Normal 10 3 2 2 3" xfId="1269"/>
    <cellStyle name="Normal 10 3 2 2 3 2" xfId="2537"/>
    <cellStyle name="Normal 10 3 2 2 4" xfId="763"/>
    <cellStyle name="Normal 10 3 2 2 4 2" xfId="2031"/>
    <cellStyle name="Normal 10 3 2 2 5" xfId="1525"/>
    <cellStyle name="Normal 10 3 2 3" xfId="383"/>
    <cellStyle name="Normal 10 3 2 3 2" xfId="889"/>
    <cellStyle name="Normal 10 3 2 3 2 2" xfId="2157"/>
    <cellStyle name="Normal 10 3 2 3 3" xfId="1651"/>
    <cellStyle name="Normal 10 3 2 4" xfId="1143"/>
    <cellStyle name="Normal 10 3 2 4 2" xfId="2411"/>
    <cellStyle name="Normal 10 3 2 5" xfId="637"/>
    <cellStyle name="Normal 10 3 2 5 2" xfId="1905"/>
    <cellStyle name="Normal 10 3 2 6" xfId="1399"/>
    <cellStyle name="Normal 10 3 3" xfId="170"/>
    <cellStyle name="Normal 10 3 3 2" xfId="297"/>
    <cellStyle name="Normal 10 3 3 2 2" xfId="549"/>
    <cellStyle name="Normal 10 3 3 2 2 2" xfId="1055"/>
    <cellStyle name="Normal 10 3 3 2 2 2 2" xfId="2323"/>
    <cellStyle name="Normal 10 3 3 2 2 3" xfId="1817"/>
    <cellStyle name="Normal 10 3 3 2 3" xfId="1309"/>
    <cellStyle name="Normal 10 3 3 2 3 2" xfId="2577"/>
    <cellStyle name="Normal 10 3 3 2 4" xfId="803"/>
    <cellStyle name="Normal 10 3 3 2 4 2" xfId="2071"/>
    <cellStyle name="Normal 10 3 3 2 5" xfId="1565"/>
    <cellStyle name="Normal 10 3 3 3" xfId="423"/>
    <cellStyle name="Normal 10 3 3 3 2" xfId="929"/>
    <cellStyle name="Normal 10 3 3 3 2 2" xfId="2197"/>
    <cellStyle name="Normal 10 3 3 3 3" xfId="1691"/>
    <cellStyle name="Normal 10 3 3 4" xfId="1183"/>
    <cellStyle name="Normal 10 3 3 4 2" xfId="2451"/>
    <cellStyle name="Normal 10 3 3 5" xfId="677"/>
    <cellStyle name="Normal 10 3 3 5 2" xfId="1945"/>
    <cellStyle name="Normal 10 3 3 6" xfId="1439"/>
    <cellStyle name="Normal 10 3 4" xfId="216"/>
    <cellStyle name="Normal 10 3 4 2" xfId="468"/>
    <cellStyle name="Normal 10 3 4 2 2" xfId="974"/>
    <cellStyle name="Normal 10 3 4 2 2 2" xfId="2242"/>
    <cellStyle name="Normal 10 3 4 2 3" xfId="1736"/>
    <cellStyle name="Normal 10 3 4 3" xfId="1228"/>
    <cellStyle name="Normal 10 3 4 3 2" xfId="2496"/>
    <cellStyle name="Normal 10 3 4 4" xfId="722"/>
    <cellStyle name="Normal 10 3 4 4 2" xfId="1990"/>
    <cellStyle name="Normal 10 3 4 5" xfId="1484"/>
    <cellStyle name="Normal 10 3 5" xfId="342"/>
    <cellStyle name="Normal 10 3 5 2" xfId="848"/>
    <cellStyle name="Normal 10 3 5 2 2" xfId="2116"/>
    <cellStyle name="Normal 10 3 5 3" xfId="1610"/>
    <cellStyle name="Normal 10 3 6" xfId="1101"/>
    <cellStyle name="Normal 10 3 6 2" xfId="2369"/>
    <cellStyle name="Normal 10 3 7" xfId="595"/>
    <cellStyle name="Normal 10 3 7 2" xfId="1863"/>
    <cellStyle name="Normal 10 3 8" xfId="1357"/>
    <cellStyle name="Normal 10 4" xfId="78"/>
    <cellStyle name="Normal 10 4 2" xfId="131"/>
    <cellStyle name="Normal 10 4 2 2" xfId="258"/>
    <cellStyle name="Normal 10 4 2 2 2" xfId="510"/>
    <cellStyle name="Normal 10 4 2 2 2 2" xfId="1016"/>
    <cellStyle name="Normal 10 4 2 2 2 2 2" xfId="2284"/>
    <cellStyle name="Normal 10 4 2 2 2 3" xfId="1778"/>
    <cellStyle name="Normal 10 4 2 2 3" xfId="1270"/>
    <cellStyle name="Normal 10 4 2 2 3 2" xfId="2538"/>
    <cellStyle name="Normal 10 4 2 2 4" xfId="764"/>
    <cellStyle name="Normal 10 4 2 2 4 2" xfId="2032"/>
    <cellStyle name="Normal 10 4 2 2 5" xfId="1526"/>
    <cellStyle name="Normal 10 4 2 3" xfId="384"/>
    <cellStyle name="Normal 10 4 2 3 2" xfId="890"/>
    <cellStyle name="Normal 10 4 2 3 2 2" xfId="2158"/>
    <cellStyle name="Normal 10 4 2 3 3" xfId="1652"/>
    <cellStyle name="Normal 10 4 2 4" xfId="1144"/>
    <cellStyle name="Normal 10 4 2 4 2" xfId="2412"/>
    <cellStyle name="Normal 10 4 2 5" xfId="638"/>
    <cellStyle name="Normal 10 4 2 5 2" xfId="1906"/>
    <cellStyle name="Normal 10 4 2 6" xfId="1400"/>
    <cellStyle name="Normal 10 4 3" xfId="171"/>
    <cellStyle name="Normal 10 4 3 2" xfId="298"/>
    <cellStyle name="Normal 10 4 3 2 2" xfId="550"/>
    <cellStyle name="Normal 10 4 3 2 2 2" xfId="1056"/>
    <cellStyle name="Normal 10 4 3 2 2 2 2" xfId="2324"/>
    <cellStyle name="Normal 10 4 3 2 2 3" xfId="1818"/>
    <cellStyle name="Normal 10 4 3 2 3" xfId="1310"/>
    <cellStyle name="Normal 10 4 3 2 3 2" xfId="2578"/>
    <cellStyle name="Normal 10 4 3 2 4" xfId="804"/>
    <cellStyle name="Normal 10 4 3 2 4 2" xfId="2072"/>
    <cellStyle name="Normal 10 4 3 2 5" xfId="1566"/>
    <cellStyle name="Normal 10 4 3 3" xfId="424"/>
    <cellStyle name="Normal 10 4 3 3 2" xfId="930"/>
    <cellStyle name="Normal 10 4 3 3 2 2" xfId="2198"/>
    <cellStyle name="Normal 10 4 3 3 3" xfId="1692"/>
    <cellStyle name="Normal 10 4 3 4" xfId="1184"/>
    <cellStyle name="Normal 10 4 3 4 2" xfId="2452"/>
    <cellStyle name="Normal 10 4 3 5" xfId="678"/>
    <cellStyle name="Normal 10 4 3 5 2" xfId="1946"/>
    <cellStyle name="Normal 10 4 3 6" xfId="1440"/>
    <cellStyle name="Normal 10 4 4" xfId="217"/>
    <cellStyle name="Normal 10 4 4 2" xfId="469"/>
    <cellStyle name="Normal 10 4 4 2 2" xfId="975"/>
    <cellStyle name="Normal 10 4 4 2 2 2" xfId="2243"/>
    <cellStyle name="Normal 10 4 4 2 3" xfId="1737"/>
    <cellStyle name="Normal 10 4 4 3" xfId="1229"/>
    <cellStyle name="Normal 10 4 4 3 2" xfId="2497"/>
    <cellStyle name="Normal 10 4 4 4" xfId="723"/>
    <cellStyle name="Normal 10 4 4 4 2" xfId="1991"/>
    <cellStyle name="Normal 10 4 4 5" xfId="1485"/>
    <cellStyle name="Normal 10 4 5" xfId="343"/>
    <cellStyle name="Normal 10 4 5 2" xfId="849"/>
    <cellStyle name="Normal 10 4 5 2 2" xfId="2117"/>
    <cellStyle name="Normal 10 4 5 3" xfId="1611"/>
    <cellStyle name="Normal 10 4 6" xfId="1102"/>
    <cellStyle name="Normal 10 4 6 2" xfId="2370"/>
    <cellStyle name="Normal 10 4 7" xfId="596"/>
    <cellStyle name="Normal 10 4 7 2" xfId="1864"/>
    <cellStyle name="Normal 10 4 8" xfId="1358"/>
    <cellStyle name="Normal 10 5" xfId="117"/>
    <cellStyle name="Normal 10 5 2" xfId="244"/>
    <cellStyle name="Normal 10 5 2 2" xfId="496"/>
    <cellStyle name="Normal 10 5 2 2 2" xfId="1002"/>
    <cellStyle name="Normal 10 5 2 2 2 2" xfId="2270"/>
    <cellStyle name="Normal 10 5 2 2 3" xfId="1764"/>
    <cellStyle name="Normal 10 5 2 3" xfId="1256"/>
    <cellStyle name="Normal 10 5 2 3 2" xfId="2524"/>
    <cellStyle name="Normal 10 5 2 4" xfId="750"/>
    <cellStyle name="Normal 10 5 2 4 2" xfId="2018"/>
    <cellStyle name="Normal 10 5 2 5" xfId="1512"/>
    <cellStyle name="Normal 10 5 3" xfId="370"/>
    <cellStyle name="Normal 10 5 3 2" xfId="876"/>
    <cellStyle name="Normal 10 5 3 2 2" xfId="2144"/>
    <cellStyle name="Normal 10 5 3 3" xfId="1638"/>
    <cellStyle name="Normal 10 5 4" xfId="1130"/>
    <cellStyle name="Normal 10 5 4 2" xfId="2398"/>
    <cellStyle name="Normal 10 5 5" xfId="624"/>
    <cellStyle name="Normal 10 5 5 2" xfId="1892"/>
    <cellStyle name="Normal 10 5 6" xfId="1386"/>
    <cellStyle name="Normal 10 6" xfId="168"/>
    <cellStyle name="Normal 10 6 2" xfId="295"/>
    <cellStyle name="Normal 10 6 2 2" xfId="547"/>
    <cellStyle name="Normal 10 6 2 2 2" xfId="1053"/>
    <cellStyle name="Normal 10 6 2 2 2 2" xfId="2321"/>
    <cellStyle name="Normal 10 6 2 2 3" xfId="1815"/>
    <cellStyle name="Normal 10 6 2 3" xfId="1307"/>
    <cellStyle name="Normal 10 6 2 3 2" xfId="2575"/>
    <cellStyle name="Normal 10 6 2 4" xfId="801"/>
    <cellStyle name="Normal 10 6 2 4 2" xfId="2069"/>
    <cellStyle name="Normal 10 6 2 5" xfId="1563"/>
    <cellStyle name="Normal 10 6 3" xfId="421"/>
    <cellStyle name="Normal 10 6 3 2" xfId="927"/>
    <cellStyle name="Normal 10 6 3 2 2" xfId="2195"/>
    <cellStyle name="Normal 10 6 3 3" xfId="1689"/>
    <cellStyle name="Normal 10 6 4" xfId="1181"/>
    <cellStyle name="Normal 10 6 4 2" xfId="2449"/>
    <cellStyle name="Normal 10 6 5" xfId="675"/>
    <cellStyle name="Normal 10 6 5 2" xfId="1943"/>
    <cellStyle name="Normal 10 6 6" xfId="1437"/>
    <cellStyle name="Normal 10 7" xfId="203"/>
    <cellStyle name="Normal 10 7 2" xfId="455"/>
    <cellStyle name="Normal 10 7 2 2" xfId="961"/>
    <cellStyle name="Normal 10 7 2 2 2" xfId="2229"/>
    <cellStyle name="Normal 10 7 2 3" xfId="1723"/>
    <cellStyle name="Normal 10 7 3" xfId="1215"/>
    <cellStyle name="Normal 10 7 3 2" xfId="2483"/>
    <cellStyle name="Normal 10 7 4" xfId="709"/>
    <cellStyle name="Normal 10 7 4 2" xfId="1977"/>
    <cellStyle name="Normal 10 7 5" xfId="1471"/>
    <cellStyle name="Normal 10 8" xfId="329"/>
    <cellStyle name="Normal 10 8 2" xfId="835"/>
    <cellStyle name="Normal 10 8 2 2" xfId="2103"/>
    <cellStyle name="Normal 10 8 3" xfId="1597"/>
    <cellStyle name="Normal 10 9" xfId="1088"/>
    <cellStyle name="Normal 10 9 2" xfId="2356"/>
    <cellStyle name="Normal 11" xfId="79"/>
    <cellStyle name="Normal 11 10" xfId="597"/>
    <cellStyle name="Normal 11 10 2" xfId="1865"/>
    <cellStyle name="Normal 11 11" xfId="1359"/>
    <cellStyle name="Normal 11 2" xfId="80"/>
    <cellStyle name="Normal 11 2 2" xfId="133"/>
    <cellStyle name="Normal 11 2 2 2" xfId="260"/>
    <cellStyle name="Normal 11 2 2 2 2" xfId="512"/>
    <cellStyle name="Normal 11 2 2 2 2 2" xfId="1018"/>
    <cellStyle name="Normal 11 2 2 2 2 2 2" xfId="2286"/>
    <cellStyle name="Normal 11 2 2 2 2 3" xfId="1780"/>
    <cellStyle name="Normal 11 2 2 2 3" xfId="1272"/>
    <cellStyle name="Normal 11 2 2 2 3 2" xfId="2540"/>
    <cellStyle name="Normal 11 2 2 2 4" xfId="766"/>
    <cellStyle name="Normal 11 2 2 2 4 2" xfId="2034"/>
    <cellStyle name="Normal 11 2 2 2 5" xfId="1528"/>
    <cellStyle name="Normal 11 2 2 3" xfId="386"/>
    <cellStyle name="Normal 11 2 2 3 2" xfId="892"/>
    <cellStyle name="Normal 11 2 2 3 2 2" xfId="2160"/>
    <cellStyle name="Normal 11 2 2 3 3" xfId="1654"/>
    <cellStyle name="Normal 11 2 2 4" xfId="1146"/>
    <cellStyle name="Normal 11 2 2 4 2" xfId="2414"/>
    <cellStyle name="Normal 11 2 2 5" xfId="640"/>
    <cellStyle name="Normal 11 2 2 5 2" xfId="1908"/>
    <cellStyle name="Normal 11 2 2 6" xfId="1402"/>
    <cellStyle name="Normal 11 2 3" xfId="173"/>
    <cellStyle name="Normal 11 2 3 2" xfId="300"/>
    <cellStyle name="Normal 11 2 3 2 2" xfId="552"/>
    <cellStyle name="Normal 11 2 3 2 2 2" xfId="1058"/>
    <cellStyle name="Normal 11 2 3 2 2 2 2" xfId="2326"/>
    <cellStyle name="Normal 11 2 3 2 2 3" xfId="1820"/>
    <cellStyle name="Normal 11 2 3 2 3" xfId="1312"/>
    <cellStyle name="Normal 11 2 3 2 3 2" xfId="2580"/>
    <cellStyle name="Normal 11 2 3 2 4" xfId="806"/>
    <cellStyle name="Normal 11 2 3 2 4 2" xfId="2074"/>
    <cellStyle name="Normal 11 2 3 2 5" xfId="1568"/>
    <cellStyle name="Normal 11 2 3 3" xfId="426"/>
    <cellStyle name="Normal 11 2 3 3 2" xfId="932"/>
    <cellStyle name="Normal 11 2 3 3 2 2" xfId="2200"/>
    <cellStyle name="Normal 11 2 3 3 3" xfId="1694"/>
    <cellStyle name="Normal 11 2 3 4" xfId="1186"/>
    <cellStyle name="Normal 11 2 3 4 2" xfId="2454"/>
    <cellStyle name="Normal 11 2 3 5" xfId="680"/>
    <cellStyle name="Normal 11 2 3 5 2" xfId="1948"/>
    <cellStyle name="Normal 11 2 3 6" xfId="1442"/>
    <cellStyle name="Normal 11 2 4" xfId="219"/>
    <cellStyle name="Normal 11 2 4 2" xfId="471"/>
    <cellStyle name="Normal 11 2 4 2 2" xfId="977"/>
    <cellStyle name="Normal 11 2 4 2 2 2" xfId="2245"/>
    <cellStyle name="Normal 11 2 4 2 3" xfId="1739"/>
    <cellStyle name="Normal 11 2 4 3" xfId="1231"/>
    <cellStyle name="Normal 11 2 4 3 2" xfId="2499"/>
    <cellStyle name="Normal 11 2 4 4" xfId="725"/>
    <cellStyle name="Normal 11 2 4 4 2" xfId="1993"/>
    <cellStyle name="Normal 11 2 4 5" xfId="1487"/>
    <cellStyle name="Normal 11 2 5" xfId="345"/>
    <cellStyle name="Normal 11 2 5 2" xfId="851"/>
    <cellStyle name="Normal 11 2 5 2 2" xfId="2119"/>
    <cellStyle name="Normal 11 2 5 3" xfId="1613"/>
    <cellStyle name="Normal 11 2 6" xfId="1104"/>
    <cellStyle name="Normal 11 2 6 2" xfId="2372"/>
    <cellStyle name="Normal 11 2 7" xfId="598"/>
    <cellStyle name="Normal 11 2 7 2" xfId="1866"/>
    <cellStyle name="Normal 11 2 8" xfId="1360"/>
    <cellStyle name="Normal 11 3" xfId="81"/>
    <cellStyle name="Normal 11 3 2" xfId="134"/>
    <cellStyle name="Normal 11 3 2 2" xfId="261"/>
    <cellStyle name="Normal 11 3 2 2 2" xfId="513"/>
    <cellStyle name="Normal 11 3 2 2 2 2" xfId="1019"/>
    <cellStyle name="Normal 11 3 2 2 2 2 2" xfId="2287"/>
    <cellStyle name="Normal 11 3 2 2 2 3" xfId="1781"/>
    <cellStyle name="Normal 11 3 2 2 3" xfId="1273"/>
    <cellStyle name="Normal 11 3 2 2 3 2" xfId="2541"/>
    <cellStyle name="Normal 11 3 2 2 4" xfId="767"/>
    <cellStyle name="Normal 11 3 2 2 4 2" xfId="2035"/>
    <cellStyle name="Normal 11 3 2 2 5" xfId="1529"/>
    <cellStyle name="Normal 11 3 2 3" xfId="387"/>
    <cellStyle name="Normal 11 3 2 3 2" xfId="893"/>
    <cellStyle name="Normal 11 3 2 3 2 2" xfId="2161"/>
    <cellStyle name="Normal 11 3 2 3 3" xfId="1655"/>
    <cellStyle name="Normal 11 3 2 4" xfId="1147"/>
    <cellStyle name="Normal 11 3 2 4 2" xfId="2415"/>
    <cellStyle name="Normal 11 3 2 5" xfId="641"/>
    <cellStyle name="Normal 11 3 2 5 2" xfId="1909"/>
    <cellStyle name="Normal 11 3 2 6" xfId="1403"/>
    <cellStyle name="Normal 11 3 3" xfId="174"/>
    <cellStyle name="Normal 11 3 3 2" xfId="301"/>
    <cellStyle name="Normal 11 3 3 2 2" xfId="553"/>
    <cellStyle name="Normal 11 3 3 2 2 2" xfId="1059"/>
    <cellStyle name="Normal 11 3 3 2 2 2 2" xfId="2327"/>
    <cellStyle name="Normal 11 3 3 2 2 3" xfId="1821"/>
    <cellStyle name="Normal 11 3 3 2 3" xfId="1313"/>
    <cellStyle name="Normal 11 3 3 2 3 2" xfId="2581"/>
    <cellStyle name="Normal 11 3 3 2 4" xfId="807"/>
    <cellStyle name="Normal 11 3 3 2 4 2" xfId="2075"/>
    <cellStyle name="Normal 11 3 3 2 5" xfId="1569"/>
    <cellStyle name="Normal 11 3 3 3" xfId="427"/>
    <cellStyle name="Normal 11 3 3 3 2" xfId="933"/>
    <cellStyle name="Normal 11 3 3 3 2 2" xfId="2201"/>
    <cellStyle name="Normal 11 3 3 3 3" xfId="1695"/>
    <cellStyle name="Normal 11 3 3 4" xfId="1187"/>
    <cellStyle name="Normal 11 3 3 4 2" xfId="2455"/>
    <cellStyle name="Normal 11 3 3 5" xfId="681"/>
    <cellStyle name="Normal 11 3 3 5 2" xfId="1949"/>
    <cellStyle name="Normal 11 3 3 6" xfId="1443"/>
    <cellStyle name="Normal 11 3 4" xfId="220"/>
    <cellStyle name="Normal 11 3 4 2" xfId="472"/>
    <cellStyle name="Normal 11 3 4 2 2" xfId="978"/>
    <cellStyle name="Normal 11 3 4 2 2 2" xfId="2246"/>
    <cellStyle name="Normal 11 3 4 2 3" xfId="1740"/>
    <cellStyle name="Normal 11 3 4 3" xfId="1232"/>
    <cellStyle name="Normal 11 3 4 3 2" xfId="2500"/>
    <cellStyle name="Normal 11 3 4 4" xfId="726"/>
    <cellStyle name="Normal 11 3 4 4 2" xfId="1994"/>
    <cellStyle name="Normal 11 3 4 5" xfId="1488"/>
    <cellStyle name="Normal 11 3 5" xfId="346"/>
    <cellStyle name="Normal 11 3 5 2" xfId="852"/>
    <cellStyle name="Normal 11 3 5 2 2" xfId="2120"/>
    <cellStyle name="Normal 11 3 5 3" xfId="1614"/>
    <cellStyle name="Normal 11 3 6" xfId="1105"/>
    <cellStyle name="Normal 11 3 6 2" xfId="2373"/>
    <cellStyle name="Normal 11 3 7" xfId="599"/>
    <cellStyle name="Normal 11 3 7 2" xfId="1867"/>
    <cellStyle name="Normal 11 3 8" xfId="1361"/>
    <cellStyle name="Normal 11 4" xfId="82"/>
    <cellStyle name="Normal 11 4 2" xfId="135"/>
    <cellStyle name="Normal 11 4 2 2" xfId="262"/>
    <cellStyle name="Normal 11 4 2 2 2" xfId="514"/>
    <cellStyle name="Normal 11 4 2 2 2 2" xfId="1020"/>
    <cellStyle name="Normal 11 4 2 2 2 2 2" xfId="2288"/>
    <cellStyle name="Normal 11 4 2 2 2 3" xfId="1782"/>
    <cellStyle name="Normal 11 4 2 2 3" xfId="1274"/>
    <cellStyle name="Normal 11 4 2 2 3 2" xfId="2542"/>
    <cellStyle name="Normal 11 4 2 2 4" xfId="768"/>
    <cellStyle name="Normal 11 4 2 2 4 2" xfId="2036"/>
    <cellStyle name="Normal 11 4 2 2 5" xfId="1530"/>
    <cellStyle name="Normal 11 4 2 3" xfId="388"/>
    <cellStyle name="Normal 11 4 2 3 2" xfId="894"/>
    <cellStyle name="Normal 11 4 2 3 2 2" xfId="2162"/>
    <cellStyle name="Normal 11 4 2 3 3" xfId="1656"/>
    <cellStyle name="Normal 11 4 2 4" xfId="1148"/>
    <cellStyle name="Normal 11 4 2 4 2" xfId="2416"/>
    <cellStyle name="Normal 11 4 2 5" xfId="642"/>
    <cellStyle name="Normal 11 4 2 5 2" xfId="1910"/>
    <cellStyle name="Normal 11 4 2 6" xfId="1404"/>
    <cellStyle name="Normal 11 4 3" xfId="175"/>
    <cellStyle name="Normal 11 4 3 2" xfId="302"/>
    <cellStyle name="Normal 11 4 3 2 2" xfId="554"/>
    <cellStyle name="Normal 11 4 3 2 2 2" xfId="1060"/>
    <cellStyle name="Normal 11 4 3 2 2 2 2" xfId="2328"/>
    <cellStyle name="Normal 11 4 3 2 2 3" xfId="1822"/>
    <cellStyle name="Normal 11 4 3 2 3" xfId="1314"/>
    <cellStyle name="Normal 11 4 3 2 3 2" xfId="2582"/>
    <cellStyle name="Normal 11 4 3 2 4" xfId="808"/>
    <cellStyle name="Normal 11 4 3 2 4 2" xfId="2076"/>
    <cellStyle name="Normal 11 4 3 2 5" xfId="1570"/>
    <cellStyle name="Normal 11 4 3 3" xfId="428"/>
    <cellStyle name="Normal 11 4 3 3 2" xfId="934"/>
    <cellStyle name="Normal 11 4 3 3 2 2" xfId="2202"/>
    <cellStyle name="Normal 11 4 3 3 3" xfId="1696"/>
    <cellStyle name="Normal 11 4 3 4" xfId="1188"/>
    <cellStyle name="Normal 11 4 3 4 2" xfId="2456"/>
    <cellStyle name="Normal 11 4 3 5" xfId="682"/>
    <cellStyle name="Normal 11 4 3 5 2" xfId="1950"/>
    <cellStyle name="Normal 11 4 3 6" xfId="1444"/>
    <cellStyle name="Normal 11 4 4" xfId="221"/>
    <cellStyle name="Normal 11 4 4 2" xfId="473"/>
    <cellStyle name="Normal 11 4 4 2 2" xfId="979"/>
    <cellStyle name="Normal 11 4 4 2 2 2" xfId="2247"/>
    <cellStyle name="Normal 11 4 4 2 3" xfId="1741"/>
    <cellStyle name="Normal 11 4 4 3" xfId="1233"/>
    <cellStyle name="Normal 11 4 4 3 2" xfId="2501"/>
    <cellStyle name="Normal 11 4 4 4" xfId="727"/>
    <cellStyle name="Normal 11 4 4 4 2" xfId="1995"/>
    <cellStyle name="Normal 11 4 4 5" xfId="1489"/>
    <cellStyle name="Normal 11 4 5" xfId="347"/>
    <cellStyle name="Normal 11 4 5 2" xfId="853"/>
    <cellStyle name="Normal 11 4 5 2 2" xfId="2121"/>
    <cellStyle name="Normal 11 4 5 3" xfId="1615"/>
    <cellStyle name="Normal 11 4 6" xfId="1106"/>
    <cellStyle name="Normal 11 4 6 2" xfId="2374"/>
    <cellStyle name="Normal 11 4 7" xfId="600"/>
    <cellStyle name="Normal 11 4 7 2" xfId="1868"/>
    <cellStyle name="Normal 11 4 8" xfId="1362"/>
    <cellStyle name="Normal 11 5" xfId="132"/>
    <cellStyle name="Normal 11 5 2" xfId="259"/>
    <cellStyle name="Normal 11 5 2 2" xfId="511"/>
    <cellStyle name="Normal 11 5 2 2 2" xfId="1017"/>
    <cellStyle name="Normal 11 5 2 2 2 2" xfId="2285"/>
    <cellStyle name="Normal 11 5 2 2 3" xfId="1779"/>
    <cellStyle name="Normal 11 5 2 3" xfId="1271"/>
    <cellStyle name="Normal 11 5 2 3 2" xfId="2539"/>
    <cellStyle name="Normal 11 5 2 4" xfId="765"/>
    <cellStyle name="Normal 11 5 2 4 2" xfId="2033"/>
    <cellStyle name="Normal 11 5 2 5" xfId="1527"/>
    <cellStyle name="Normal 11 5 3" xfId="385"/>
    <cellStyle name="Normal 11 5 3 2" xfId="891"/>
    <cellStyle name="Normal 11 5 3 2 2" xfId="2159"/>
    <cellStyle name="Normal 11 5 3 3" xfId="1653"/>
    <cellStyle name="Normal 11 5 4" xfId="1145"/>
    <cellStyle name="Normal 11 5 4 2" xfId="2413"/>
    <cellStyle name="Normal 11 5 5" xfId="639"/>
    <cellStyle name="Normal 11 5 5 2" xfId="1907"/>
    <cellStyle name="Normal 11 5 6" xfId="1401"/>
    <cellStyle name="Normal 11 6" xfId="172"/>
    <cellStyle name="Normal 11 6 2" xfId="299"/>
    <cellStyle name="Normal 11 6 2 2" xfId="551"/>
    <cellStyle name="Normal 11 6 2 2 2" xfId="1057"/>
    <cellStyle name="Normal 11 6 2 2 2 2" xfId="2325"/>
    <cellStyle name="Normal 11 6 2 2 3" xfId="1819"/>
    <cellStyle name="Normal 11 6 2 3" xfId="1311"/>
    <cellStyle name="Normal 11 6 2 3 2" xfId="2579"/>
    <cellStyle name="Normal 11 6 2 4" xfId="805"/>
    <cellStyle name="Normal 11 6 2 4 2" xfId="2073"/>
    <cellStyle name="Normal 11 6 2 5" xfId="1567"/>
    <cellStyle name="Normal 11 6 3" xfId="425"/>
    <cellStyle name="Normal 11 6 3 2" xfId="931"/>
    <cellStyle name="Normal 11 6 3 2 2" xfId="2199"/>
    <cellStyle name="Normal 11 6 3 3" xfId="1693"/>
    <cellStyle name="Normal 11 6 4" xfId="1185"/>
    <cellStyle name="Normal 11 6 4 2" xfId="2453"/>
    <cellStyle name="Normal 11 6 5" xfId="679"/>
    <cellStyle name="Normal 11 6 5 2" xfId="1947"/>
    <cellStyle name="Normal 11 6 6" xfId="1441"/>
    <cellStyle name="Normal 11 7" xfId="218"/>
    <cellStyle name="Normal 11 7 2" xfId="470"/>
    <cellStyle name="Normal 11 7 2 2" xfId="976"/>
    <cellStyle name="Normal 11 7 2 2 2" xfId="2244"/>
    <cellStyle name="Normal 11 7 2 3" xfId="1738"/>
    <cellStyle name="Normal 11 7 3" xfId="1230"/>
    <cellStyle name="Normal 11 7 3 2" xfId="2498"/>
    <cellStyle name="Normal 11 7 4" xfId="724"/>
    <cellStyle name="Normal 11 7 4 2" xfId="1992"/>
    <cellStyle name="Normal 11 7 5" xfId="1486"/>
    <cellStyle name="Normal 11 8" xfId="344"/>
    <cellStyle name="Normal 11 8 2" xfId="850"/>
    <cellStyle name="Normal 11 8 2 2" xfId="2118"/>
    <cellStyle name="Normal 11 8 3" xfId="1612"/>
    <cellStyle name="Normal 11 9" xfId="1103"/>
    <cellStyle name="Normal 11 9 2" xfId="2371"/>
    <cellStyle name="Normal 12" xfId="83"/>
    <cellStyle name="Normal 13" xfId="84"/>
    <cellStyle name="Normal 13 10" xfId="1363"/>
    <cellStyle name="Normal 13 2" xfId="85"/>
    <cellStyle name="Normal 13 2 2" xfId="137"/>
    <cellStyle name="Normal 13 2 2 2" xfId="264"/>
    <cellStyle name="Normal 13 2 2 2 2" xfId="516"/>
    <cellStyle name="Normal 13 2 2 2 2 2" xfId="1022"/>
    <cellStyle name="Normal 13 2 2 2 2 2 2" xfId="2290"/>
    <cellStyle name="Normal 13 2 2 2 2 3" xfId="1784"/>
    <cellStyle name="Normal 13 2 2 2 3" xfId="1276"/>
    <cellStyle name="Normal 13 2 2 2 3 2" xfId="2544"/>
    <cellStyle name="Normal 13 2 2 2 4" xfId="770"/>
    <cellStyle name="Normal 13 2 2 2 4 2" xfId="2038"/>
    <cellStyle name="Normal 13 2 2 2 5" xfId="1532"/>
    <cellStyle name="Normal 13 2 2 3" xfId="390"/>
    <cellStyle name="Normal 13 2 2 3 2" xfId="896"/>
    <cellStyle name="Normal 13 2 2 3 2 2" xfId="2164"/>
    <cellStyle name="Normal 13 2 2 3 3" xfId="1658"/>
    <cellStyle name="Normal 13 2 2 4" xfId="1150"/>
    <cellStyle name="Normal 13 2 2 4 2" xfId="2418"/>
    <cellStyle name="Normal 13 2 2 5" xfId="644"/>
    <cellStyle name="Normal 13 2 2 5 2" xfId="1912"/>
    <cellStyle name="Normal 13 2 2 6" xfId="1406"/>
    <cellStyle name="Normal 13 2 3" xfId="177"/>
    <cellStyle name="Normal 13 2 3 2" xfId="304"/>
    <cellStyle name="Normal 13 2 3 2 2" xfId="556"/>
    <cellStyle name="Normal 13 2 3 2 2 2" xfId="1062"/>
    <cellStyle name="Normal 13 2 3 2 2 2 2" xfId="2330"/>
    <cellStyle name="Normal 13 2 3 2 2 3" xfId="1824"/>
    <cellStyle name="Normal 13 2 3 2 3" xfId="1316"/>
    <cellStyle name="Normal 13 2 3 2 3 2" xfId="2584"/>
    <cellStyle name="Normal 13 2 3 2 4" xfId="810"/>
    <cellStyle name="Normal 13 2 3 2 4 2" xfId="2078"/>
    <cellStyle name="Normal 13 2 3 2 5" xfId="1572"/>
    <cellStyle name="Normal 13 2 3 3" xfId="430"/>
    <cellStyle name="Normal 13 2 3 3 2" xfId="936"/>
    <cellStyle name="Normal 13 2 3 3 2 2" xfId="2204"/>
    <cellStyle name="Normal 13 2 3 3 3" xfId="1698"/>
    <cellStyle name="Normal 13 2 3 4" xfId="1190"/>
    <cellStyle name="Normal 13 2 3 4 2" xfId="2458"/>
    <cellStyle name="Normal 13 2 3 5" xfId="684"/>
    <cellStyle name="Normal 13 2 3 5 2" xfId="1952"/>
    <cellStyle name="Normal 13 2 3 6" xfId="1446"/>
    <cellStyle name="Normal 13 2 4" xfId="223"/>
    <cellStyle name="Normal 13 2 4 2" xfId="475"/>
    <cellStyle name="Normal 13 2 4 2 2" xfId="981"/>
    <cellStyle name="Normal 13 2 4 2 2 2" xfId="2249"/>
    <cellStyle name="Normal 13 2 4 2 3" xfId="1743"/>
    <cellStyle name="Normal 13 2 4 3" xfId="1235"/>
    <cellStyle name="Normal 13 2 4 3 2" xfId="2503"/>
    <cellStyle name="Normal 13 2 4 4" xfId="729"/>
    <cellStyle name="Normal 13 2 4 4 2" xfId="1997"/>
    <cellStyle name="Normal 13 2 4 5" xfId="1491"/>
    <cellStyle name="Normal 13 2 5" xfId="349"/>
    <cellStyle name="Normal 13 2 5 2" xfId="855"/>
    <cellStyle name="Normal 13 2 5 2 2" xfId="2123"/>
    <cellStyle name="Normal 13 2 5 3" xfId="1617"/>
    <cellStyle name="Normal 13 2 6" xfId="1108"/>
    <cellStyle name="Normal 13 2 6 2" xfId="2376"/>
    <cellStyle name="Normal 13 2 7" xfId="602"/>
    <cellStyle name="Normal 13 2 7 2" xfId="1870"/>
    <cellStyle name="Normal 13 2 8" xfId="1364"/>
    <cellStyle name="Normal 13 3" xfId="86"/>
    <cellStyle name="Normal 13 3 2" xfId="138"/>
    <cellStyle name="Normal 13 3 2 2" xfId="265"/>
    <cellStyle name="Normal 13 3 2 2 2" xfId="517"/>
    <cellStyle name="Normal 13 3 2 2 2 2" xfId="1023"/>
    <cellStyle name="Normal 13 3 2 2 2 2 2" xfId="2291"/>
    <cellStyle name="Normal 13 3 2 2 2 3" xfId="1785"/>
    <cellStyle name="Normal 13 3 2 2 3" xfId="1277"/>
    <cellStyle name="Normal 13 3 2 2 3 2" xfId="2545"/>
    <cellStyle name="Normal 13 3 2 2 4" xfId="771"/>
    <cellStyle name="Normal 13 3 2 2 4 2" xfId="2039"/>
    <cellStyle name="Normal 13 3 2 2 5" xfId="1533"/>
    <cellStyle name="Normal 13 3 2 3" xfId="391"/>
    <cellStyle name="Normal 13 3 2 3 2" xfId="897"/>
    <cellStyle name="Normal 13 3 2 3 2 2" xfId="2165"/>
    <cellStyle name="Normal 13 3 2 3 3" xfId="1659"/>
    <cellStyle name="Normal 13 3 2 4" xfId="1151"/>
    <cellStyle name="Normal 13 3 2 4 2" xfId="2419"/>
    <cellStyle name="Normal 13 3 2 5" xfId="645"/>
    <cellStyle name="Normal 13 3 2 5 2" xfId="1913"/>
    <cellStyle name="Normal 13 3 2 6" xfId="1407"/>
    <cellStyle name="Normal 13 3 3" xfId="178"/>
    <cellStyle name="Normal 13 3 3 2" xfId="305"/>
    <cellStyle name="Normal 13 3 3 2 2" xfId="557"/>
    <cellStyle name="Normal 13 3 3 2 2 2" xfId="1063"/>
    <cellStyle name="Normal 13 3 3 2 2 2 2" xfId="2331"/>
    <cellStyle name="Normal 13 3 3 2 2 3" xfId="1825"/>
    <cellStyle name="Normal 13 3 3 2 3" xfId="1317"/>
    <cellStyle name="Normal 13 3 3 2 3 2" xfId="2585"/>
    <cellStyle name="Normal 13 3 3 2 4" xfId="811"/>
    <cellStyle name="Normal 13 3 3 2 4 2" xfId="2079"/>
    <cellStyle name="Normal 13 3 3 2 5" xfId="1573"/>
    <cellStyle name="Normal 13 3 3 3" xfId="431"/>
    <cellStyle name="Normal 13 3 3 3 2" xfId="937"/>
    <cellStyle name="Normal 13 3 3 3 2 2" xfId="2205"/>
    <cellStyle name="Normal 13 3 3 3 3" xfId="1699"/>
    <cellStyle name="Normal 13 3 3 4" xfId="1191"/>
    <cellStyle name="Normal 13 3 3 4 2" xfId="2459"/>
    <cellStyle name="Normal 13 3 3 5" xfId="685"/>
    <cellStyle name="Normal 13 3 3 5 2" xfId="1953"/>
    <cellStyle name="Normal 13 3 3 6" xfId="1447"/>
    <cellStyle name="Normal 13 3 4" xfId="224"/>
    <cellStyle name="Normal 13 3 4 2" xfId="476"/>
    <cellStyle name="Normal 13 3 4 2 2" xfId="982"/>
    <cellStyle name="Normal 13 3 4 2 2 2" xfId="2250"/>
    <cellStyle name="Normal 13 3 4 2 3" xfId="1744"/>
    <cellStyle name="Normal 13 3 4 3" xfId="1236"/>
    <cellStyle name="Normal 13 3 4 3 2" xfId="2504"/>
    <cellStyle name="Normal 13 3 4 4" xfId="730"/>
    <cellStyle name="Normal 13 3 4 4 2" xfId="1998"/>
    <cellStyle name="Normal 13 3 4 5" xfId="1492"/>
    <cellStyle name="Normal 13 3 5" xfId="350"/>
    <cellStyle name="Normal 13 3 5 2" xfId="856"/>
    <cellStyle name="Normal 13 3 5 2 2" xfId="2124"/>
    <cellStyle name="Normal 13 3 5 3" xfId="1618"/>
    <cellStyle name="Normal 13 3 6" xfId="1109"/>
    <cellStyle name="Normal 13 3 6 2" xfId="2377"/>
    <cellStyle name="Normal 13 3 7" xfId="603"/>
    <cellStyle name="Normal 13 3 7 2" xfId="1871"/>
    <cellStyle name="Normal 13 3 8" xfId="1365"/>
    <cellStyle name="Normal 13 4" xfId="136"/>
    <cellStyle name="Normal 13 4 2" xfId="263"/>
    <cellStyle name="Normal 13 4 2 2" xfId="515"/>
    <cellStyle name="Normal 13 4 2 2 2" xfId="1021"/>
    <cellStyle name="Normal 13 4 2 2 2 2" xfId="2289"/>
    <cellStyle name="Normal 13 4 2 2 3" xfId="1783"/>
    <cellStyle name="Normal 13 4 2 3" xfId="1275"/>
    <cellStyle name="Normal 13 4 2 3 2" xfId="2543"/>
    <cellStyle name="Normal 13 4 2 4" xfId="769"/>
    <cellStyle name="Normal 13 4 2 4 2" xfId="2037"/>
    <cellStyle name="Normal 13 4 2 5" xfId="1531"/>
    <cellStyle name="Normal 13 4 3" xfId="389"/>
    <cellStyle name="Normal 13 4 3 2" xfId="895"/>
    <cellStyle name="Normal 13 4 3 2 2" xfId="2163"/>
    <cellStyle name="Normal 13 4 3 3" xfId="1657"/>
    <cellStyle name="Normal 13 4 4" xfId="1149"/>
    <cellStyle name="Normal 13 4 4 2" xfId="2417"/>
    <cellStyle name="Normal 13 4 5" xfId="643"/>
    <cellStyle name="Normal 13 4 5 2" xfId="1911"/>
    <cellStyle name="Normal 13 4 6" xfId="1405"/>
    <cellStyle name="Normal 13 5" xfId="176"/>
    <cellStyle name="Normal 13 5 2" xfId="303"/>
    <cellStyle name="Normal 13 5 2 2" xfId="555"/>
    <cellStyle name="Normal 13 5 2 2 2" xfId="1061"/>
    <cellStyle name="Normal 13 5 2 2 2 2" xfId="2329"/>
    <cellStyle name="Normal 13 5 2 2 3" xfId="1823"/>
    <cellStyle name="Normal 13 5 2 3" xfId="1315"/>
    <cellStyle name="Normal 13 5 2 3 2" xfId="2583"/>
    <cellStyle name="Normal 13 5 2 4" xfId="809"/>
    <cellStyle name="Normal 13 5 2 4 2" xfId="2077"/>
    <cellStyle name="Normal 13 5 2 5" xfId="1571"/>
    <cellStyle name="Normal 13 5 3" xfId="429"/>
    <cellStyle name="Normal 13 5 3 2" xfId="935"/>
    <cellStyle name="Normal 13 5 3 2 2" xfId="2203"/>
    <cellStyle name="Normal 13 5 3 3" xfId="1697"/>
    <cellStyle name="Normal 13 5 4" xfId="1189"/>
    <cellStyle name="Normal 13 5 4 2" xfId="2457"/>
    <cellStyle name="Normal 13 5 5" xfId="683"/>
    <cellStyle name="Normal 13 5 5 2" xfId="1951"/>
    <cellStyle name="Normal 13 5 6" xfId="1445"/>
    <cellStyle name="Normal 13 6" xfId="222"/>
    <cellStyle name="Normal 13 6 2" xfId="474"/>
    <cellStyle name="Normal 13 6 2 2" xfId="980"/>
    <cellStyle name="Normal 13 6 2 2 2" xfId="2248"/>
    <cellStyle name="Normal 13 6 2 3" xfId="1742"/>
    <cellStyle name="Normal 13 6 3" xfId="1234"/>
    <cellStyle name="Normal 13 6 3 2" xfId="2502"/>
    <cellStyle name="Normal 13 6 4" xfId="728"/>
    <cellStyle name="Normal 13 6 4 2" xfId="1996"/>
    <cellStyle name="Normal 13 6 5" xfId="1490"/>
    <cellStyle name="Normal 13 7" xfId="348"/>
    <cellStyle name="Normal 13 7 2" xfId="854"/>
    <cellStyle name="Normal 13 7 2 2" xfId="2122"/>
    <cellStyle name="Normal 13 7 3" xfId="1616"/>
    <cellStyle name="Normal 13 8" xfId="1107"/>
    <cellStyle name="Normal 13 8 2" xfId="2375"/>
    <cellStyle name="Normal 13 9" xfId="601"/>
    <cellStyle name="Normal 13 9 2" xfId="1869"/>
    <cellStyle name="Normal 14" xfId="87"/>
    <cellStyle name="Normal 15" xfId="200"/>
    <cellStyle name="Normal 15 2" xfId="326"/>
    <cellStyle name="Normal 15 2 2" xfId="578"/>
    <cellStyle name="Normal 15 2 2 2" xfId="1084"/>
    <cellStyle name="Normal 15 2 2 2 2" xfId="2352"/>
    <cellStyle name="Normal 15 2 2 3" xfId="1846"/>
    <cellStyle name="Normal 15 2 3" xfId="1338"/>
    <cellStyle name="Normal 15 2 3 2" xfId="2606"/>
    <cellStyle name="Normal 15 2 4" xfId="832"/>
    <cellStyle name="Normal 15 2 4 2" xfId="2100"/>
    <cellStyle name="Normal 15 2 5" xfId="1594"/>
    <cellStyle name="Normal 15 3" xfId="452"/>
    <cellStyle name="Normal 15 3 2" xfId="958"/>
    <cellStyle name="Normal 15 3 2 2" xfId="2226"/>
    <cellStyle name="Normal 15 3 3" xfId="1720"/>
    <cellStyle name="Normal 15 4" xfId="1212"/>
    <cellStyle name="Normal 15 4 2" xfId="2480"/>
    <cellStyle name="Normal 15 5" xfId="706"/>
    <cellStyle name="Normal 15 5 2" xfId="1974"/>
    <cellStyle name="Normal 15 6" xfId="1468"/>
    <cellStyle name="Normal 16" xfId="201"/>
    <cellStyle name="Normal 16 2" xfId="327"/>
    <cellStyle name="Normal 16 2 2" xfId="579"/>
    <cellStyle name="Normal 16 2 2 2" xfId="1085"/>
    <cellStyle name="Normal 16 2 2 2 2" xfId="2353"/>
    <cellStyle name="Normal 16 2 2 3" xfId="1847"/>
    <cellStyle name="Normal 16 2 3" xfId="1339"/>
    <cellStyle name="Normal 16 2 3 2" xfId="2607"/>
    <cellStyle name="Normal 16 2 4" xfId="833"/>
    <cellStyle name="Normal 16 2 4 2" xfId="2101"/>
    <cellStyle name="Normal 16 2 5" xfId="1595"/>
    <cellStyle name="Normal 16 3" xfId="453"/>
    <cellStyle name="Normal 16 3 2" xfId="959"/>
    <cellStyle name="Normal 16 3 2 2" xfId="2227"/>
    <cellStyle name="Normal 16 3 3" xfId="1721"/>
    <cellStyle name="Normal 16 4" xfId="1213"/>
    <cellStyle name="Normal 16 4 2" xfId="2481"/>
    <cellStyle name="Normal 16 5" xfId="707"/>
    <cellStyle name="Normal 16 5 2" xfId="1975"/>
    <cellStyle name="Normal 16 6" xfId="1469"/>
    <cellStyle name="Normal 17" xfId="202"/>
    <cellStyle name="Normal 17 2" xfId="328"/>
    <cellStyle name="Normal 17 2 2" xfId="580"/>
    <cellStyle name="Normal 17 2 2 2" xfId="1086"/>
    <cellStyle name="Normal 17 2 2 2 2" xfId="2354"/>
    <cellStyle name="Normal 17 2 2 3" xfId="1848"/>
    <cellStyle name="Normal 17 2 3" xfId="1340"/>
    <cellStyle name="Normal 17 2 3 2" xfId="2608"/>
    <cellStyle name="Normal 17 2 4" xfId="834"/>
    <cellStyle name="Normal 17 2 4 2" xfId="2102"/>
    <cellStyle name="Normal 17 2 5" xfId="1596"/>
    <cellStyle name="Normal 17 3" xfId="454"/>
    <cellStyle name="Normal 17 3 2" xfId="960"/>
    <cellStyle name="Normal 17 3 2 2" xfId="2228"/>
    <cellStyle name="Normal 17 3 3" xfId="1722"/>
    <cellStyle name="Normal 17 4" xfId="1214"/>
    <cellStyle name="Normal 17 4 2" xfId="2482"/>
    <cellStyle name="Normal 17 5" xfId="708"/>
    <cellStyle name="Normal 17 5 2" xfId="1976"/>
    <cellStyle name="Normal 17 6" xfId="1470"/>
    <cellStyle name="Normal 18" xfId="1342"/>
    <cellStyle name="Normal 19" xfId="1341"/>
    <cellStyle name="Normal 2" xfId="4"/>
    <cellStyle name="Normal 2 2" xfId="9"/>
    <cellStyle name="Normal 2 2 2" xfId="88"/>
    <cellStyle name="Normal 2 2 3" xfId="89"/>
    <cellStyle name="Normal 2 2 3 2" xfId="139"/>
    <cellStyle name="Normal 2 2 3 2 2" xfId="266"/>
    <cellStyle name="Normal 2 2 3 2 2 2" xfId="518"/>
    <cellStyle name="Normal 2 2 3 2 2 2 2" xfId="1024"/>
    <cellStyle name="Normal 2 2 3 2 2 2 2 2" xfId="2292"/>
    <cellStyle name="Normal 2 2 3 2 2 2 3" xfId="1786"/>
    <cellStyle name="Normal 2 2 3 2 2 3" xfId="1278"/>
    <cellStyle name="Normal 2 2 3 2 2 3 2" xfId="2546"/>
    <cellStyle name="Normal 2 2 3 2 2 4" xfId="772"/>
    <cellStyle name="Normal 2 2 3 2 2 4 2" xfId="2040"/>
    <cellStyle name="Normal 2 2 3 2 2 5" xfId="1534"/>
    <cellStyle name="Normal 2 2 3 2 3" xfId="392"/>
    <cellStyle name="Normal 2 2 3 2 3 2" xfId="898"/>
    <cellStyle name="Normal 2 2 3 2 3 2 2" xfId="2166"/>
    <cellStyle name="Normal 2 2 3 2 3 3" xfId="1660"/>
    <cellStyle name="Normal 2 2 3 2 4" xfId="1152"/>
    <cellStyle name="Normal 2 2 3 2 4 2" xfId="2420"/>
    <cellStyle name="Normal 2 2 3 2 5" xfId="646"/>
    <cellStyle name="Normal 2 2 3 2 5 2" xfId="1914"/>
    <cellStyle name="Normal 2 2 3 2 6" xfId="1408"/>
    <cellStyle name="Normal 2 2 3 3" xfId="179"/>
    <cellStyle name="Normal 2 2 3 3 2" xfId="306"/>
    <cellStyle name="Normal 2 2 3 3 2 2" xfId="558"/>
    <cellStyle name="Normal 2 2 3 3 2 2 2" xfId="1064"/>
    <cellStyle name="Normal 2 2 3 3 2 2 2 2" xfId="2332"/>
    <cellStyle name="Normal 2 2 3 3 2 2 3" xfId="1826"/>
    <cellStyle name="Normal 2 2 3 3 2 3" xfId="1318"/>
    <cellStyle name="Normal 2 2 3 3 2 3 2" xfId="2586"/>
    <cellStyle name="Normal 2 2 3 3 2 4" xfId="812"/>
    <cellStyle name="Normal 2 2 3 3 2 4 2" xfId="2080"/>
    <cellStyle name="Normal 2 2 3 3 2 5" xfId="1574"/>
    <cellStyle name="Normal 2 2 3 3 3" xfId="432"/>
    <cellStyle name="Normal 2 2 3 3 3 2" xfId="938"/>
    <cellStyle name="Normal 2 2 3 3 3 2 2" xfId="2206"/>
    <cellStyle name="Normal 2 2 3 3 3 3" xfId="1700"/>
    <cellStyle name="Normal 2 2 3 3 4" xfId="1192"/>
    <cellStyle name="Normal 2 2 3 3 4 2" xfId="2460"/>
    <cellStyle name="Normal 2 2 3 3 5" xfId="686"/>
    <cellStyle name="Normal 2 2 3 3 5 2" xfId="1954"/>
    <cellStyle name="Normal 2 2 3 3 6" xfId="1448"/>
    <cellStyle name="Normal 2 2 3 4" xfId="225"/>
    <cellStyle name="Normal 2 2 3 4 2" xfId="477"/>
    <cellStyle name="Normal 2 2 3 4 2 2" xfId="983"/>
    <cellStyle name="Normal 2 2 3 4 2 2 2" xfId="2251"/>
    <cellStyle name="Normal 2 2 3 4 2 3" xfId="1745"/>
    <cellStyle name="Normal 2 2 3 4 3" xfId="1237"/>
    <cellStyle name="Normal 2 2 3 4 3 2" xfId="2505"/>
    <cellStyle name="Normal 2 2 3 4 4" xfId="731"/>
    <cellStyle name="Normal 2 2 3 4 4 2" xfId="1999"/>
    <cellStyle name="Normal 2 2 3 4 5" xfId="1493"/>
    <cellStyle name="Normal 2 2 3 5" xfId="351"/>
    <cellStyle name="Normal 2 2 3 5 2" xfId="857"/>
    <cellStyle name="Normal 2 2 3 5 2 2" xfId="2125"/>
    <cellStyle name="Normal 2 2 3 5 3" xfId="1619"/>
    <cellStyle name="Normal 2 2 3 6" xfId="1110"/>
    <cellStyle name="Normal 2 2 3 6 2" xfId="2378"/>
    <cellStyle name="Normal 2 2 3 7" xfId="604"/>
    <cellStyle name="Normal 2 2 3 7 2" xfId="1872"/>
    <cellStyle name="Normal 2 2 3 8" xfId="1366"/>
    <cellStyle name="Normal 2 2 4" xfId="90"/>
    <cellStyle name="Normal 2 2 4 2" xfId="140"/>
    <cellStyle name="Normal 2 2 4 2 2" xfId="267"/>
    <cellStyle name="Normal 2 2 4 2 2 2" xfId="519"/>
    <cellStyle name="Normal 2 2 4 2 2 2 2" xfId="1025"/>
    <cellStyle name="Normal 2 2 4 2 2 2 2 2" xfId="2293"/>
    <cellStyle name="Normal 2 2 4 2 2 2 3" xfId="1787"/>
    <cellStyle name="Normal 2 2 4 2 2 3" xfId="1279"/>
    <cellStyle name="Normal 2 2 4 2 2 3 2" xfId="2547"/>
    <cellStyle name="Normal 2 2 4 2 2 4" xfId="773"/>
    <cellStyle name="Normal 2 2 4 2 2 4 2" xfId="2041"/>
    <cellStyle name="Normal 2 2 4 2 2 5" xfId="1535"/>
    <cellStyle name="Normal 2 2 4 2 3" xfId="393"/>
    <cellStyle name="Normal 2 2 4 2 3 2" xfId="899"/>
    <cellStyle name="Normal 2 2 4 2 3 2 2" xfId="2167"/>
    <cellStyle name="Normal 2 2 4 2 3 3" xfId="1661"/>
    <cellStyle name="Normal 2 2 4 2 4" xfId="1153"/>
    <cellStyle name="Normal 2 2 4 2 4 2" xfId="2421"/>
    <cellStyle name="Normal 2 2 4 2 5" xfId="647"/>
    <cellStyle name="Normal 2 2 4 2 5 2" xfId="1915"/>
    <cellStyle name="Normal 2 2 4 2 6" xfId="1409"/>
    <cellStyle name="Normal 2 2 4 3" xfId="180"/>
    <cellStyle name="Normal 2 2 4 3 2" xfId="307"/>
    <cellStyle name="Normal 2 2 4 3 2 2" xfId="559"/>
    <cellStyle name="Normal 2 2 4 3 2 2 2" xfId="1065"/>
    <cellStyle name="Normal 2 2 4 3 2 2 2 2" xfId="2333"/>
    <cellStyle name="Normal 2 2 4 3 2 2 3" xfId="1827"/>
    <cellStyle name="Normal 2 2 4 3 2 3" xfId="1319"/>
    <cellStyle name="Normal 2 2 4 3 2 3 2" xfId="2587"/>
    <cellStyle name="Normal 2 2 4 3 2 4" xfId="813"/>
    <cellStyle name="Normal 2 2 4 3 2 4 2" xfId="2081"/>
    <cellStyle name="Normal 2 2 4 3 2 5" xfId="1575"/>
    <cellStyle name="Normal 2 2 4 3 3" xfId="433"/>
    <cellStyle name="Normal 2 2 4 3 3 2" xfId="939"/>
    <cellStyle name="Normal 2 2 4 3 3 2 2" xfId="2207"/>
    <cellStyle name="Normal 2 2 4 3 3 3" xfId="1701"/>
    <cellStyle name="Normal 2 2 4 3 4" xfId="1193"/>
    <cellStyle name="Normal 2 2 4 3 4 2" xfId="2461"/>
    <cellStyle name="Normal 2 2 4 3 5" xfId="687"/>
    <cellStyle name="Normal 2 2 4 3 5 2" xfId="1955"/>
    <cellStyle name="Normal 2 2 4 3 6" xfId="1449"/>
    <cellStyle name="Normal 2 2 4 4" xfId="226"/>
    <cellStyle name="Normal 2 2 4 4 2" xfId="478"/>
    <cellStyle name="Normal 2 2 4 4 2 2" xfId="984"/>
    <cellStyle name="Normal 2 2 4 4 2 2 2" xfId="2252"/>
    <cellStyle name="Normal 2 2 4 4 2 3" xfId="1746"/>
    <cellStyle name="Normal 2 2 4 4 3" xfId="1238"/>
    <cellStyle name="Normal 2 2 4 4 3 2" xfId="2506"/>
    <cellStyle name="Normal 2 2 4 4 4" xfId="732"/>
    <cellStyle name="Normal 2 2 4 4 4 2" xfId="2000"/>
    <cellStyle name="Normal 2 2 4 4 5" xfId="1494"/>
    <cellStyle name="Normal 2 2 4 5" xfId="352"/>
    <cellStyle name="Normal 2 2 4 5 2" xfId="858"/>
    <cellStyle name="Normal 2 2 4 5 2 2" xfId="2126"/>
    <cellStyle name="Normal 2 2 4 5 3" xfId="1620"/>
    <cellStyle name="Normal 2 2 4 6" xfId="1111"/>
    <cellStyle name="Normal 2 2 4 6 2" xfId="2379"/>
    <cellStyle name="Normal 2 2 4 7" xfId="605"/>
    <cellStyle name="Normal 2 2 4 7 2" xfId="1873"/>
    <cellStyle name="Normal 2 2 4 8" xfId="1367"/>
    <cellStyle name="Normal 2 2 5" xfId="91"/>
    <cellStyle name="Normal 2 2 5 2" xfId="141"/>
    <cellStyle name="Normal 2 2 5 2 2" xfId="268"/>
    <cellStyle name="Normal 2 2 5 2 2 2" xfId="520"/>
    <cellStyle name="Normal 2 2 5 2 2 2 2" xfId="1026"/>
    <cellStyle name="Normal 2 2 5 2 2 2 2 2" xfId="2294"/>
    <cellStyle name="Normal 2 2 5 2 2 2 3" xfId="1788"/>
    <cellStyle name="Normal 2 2 5 2 2 3" xfId="1280"/>
    <cellStyle name="Normal 2 2 5 2 2 3 2" xfId="2548"/>
    <cellStyle name="Normal 2 2 5 2 2 4" xfId="774"/>
    <cellStyle name="Normal 2 2 5 2 2 4 2" xfId="2042"/>
    <cellStyle name="Normal 2 2 5 2 2 5" xfId="1536"/>
    <cellStyle name="Normal 2 2 5 2 3" xfId="394"/>
    <cellStyle name="Normal 2 2 5 2 3 2" xfId="900"/>
    <cellStyle name="Normal 2 2 5 2 3 2 2" xfId="2168"/>
    <cellStyle name="Normal 2 2 5 2 3 3" xfId="1662"/>
    <cellStyle name="Normal 2 2 5 2 4" xfId="1154"/>
    <cellStyle name="Normal 2 2 5 2 4 2" xfId="2422"/>
    <cellStyle name="Normal 2 2 5 2 5" xfId="648"/>
    <cellStyle name="Normal 2 2 5 2 5 2" xfId="1916"/>
    <cellStyle name="Normal 2 2 5 2 6" xfId="1410"/>
    <cellStyle name="Normal 2 2 5 3" xfId="181"/>
    <cellStyle name="Normal 2 2 5 3 2" xfId="308"/>
    <cellStyle name="Normal 2 2 5 3 2 2" xfId="560"/>
    <cellStyle name="Normal 2 2 5 3 2 2 2" xfId="1066"/>
    <cellStyle name="Normal 2 2 5 3 2 2 2 2" xfId="2334"/>
    <cellStyle name="Normal 2 2 5 3 2 2 3" xfId="1828"/>
    <cellStyle name="Normal 2 2 5 3 2 3" xfId="1320"/>
    <cellStyle name="Normal 2 2 5 3 2 3 2" xfId="2588"/>
    <cellStyle name="Normal 2 2 5 3 2 4" xfId="814"/>
    <cellStyle name="Normal 2 2 5 3 2 4 2" xfId="2082"/>
    <cellStyle name="Normal 2 2 5 3 2 5" xfId="1576"/>
    <cellStyle name="Normal 2 2 5 3 3" xfId="434"/>
    <cellStyle name="Normal 2 2 5 3 3 2" xfId="940"/>
    <cellStyle name="Normal 2 2 5 3 3 2 2" xfId="2208"/>
    <cellStyle name="Normal 2 2 5 3 3 3" xfId="1702"/>
    <cellStyle name="Normal 2 2 5 3 4" xfId="1194"/>
    <cellStyle name="Normal 2 2 5 3 4 2" xfId="2462"/>
    <cellStyle name="Normal 2 2 5 3 5" xfId="688"/>
    <cellStyle name="Normal 2 2 5 3 5 2" xfId="1956"/>
    <cellStyle name="Normal 2 2 5 3 6" xfId="1450"/>
    <cellStyle name="Normal 2 2 5 4" xfId="227"/>
    <cellStyle name="Normal 2 2 5 4 2" xfId="479"/>
    <cellStyle name="Normal 2 2 5 4 2 2" xfId="985"/>
    <cellStyle name="Normal 2 2 5 4 2 2 2" xfId="2253"/>
    <cellStyle name="Normal 2 2 5 4 2 3" xfId="1747"/>
    <cellStyle name="Normal 2 2 5 4 3" xfId="1239"/>
    <cellStyle name="Normal 2 2 5 4 3 2" xfId="2507"/>
    <cellStyle name="Normal 2 2 5 4 4" xfId="733"/>
    <cellStyle name="Normal 2 2 5 4 4 2" xfId="2001"/>
    <cellStyle name="Normal 2 2 5 4 5" xfId="1495"/>
    <cellStyle name="Normal 2 2 5 5" xfId="353"/>
    <cellStyle name="Normal 2 2 5 5 2" xfId="859"/>
    <cellStyle name="Normal 2 2 5 5 2 2" xfId="2127"/>
    <cellStyle name="Normal 2 2 5 5 3" xfId="1621"/>
    <cellStyle name="Normal 2 2 5 6" xfId="1112"/>
    <cellStyle name="Normal 2 2 5 6 2" xfId="2380"/>
    <cellStyle name="Normal 2 2 5 7" xfId="606"/>
    <cellStyle name="Normal 2 2 5 7 2" xfId="1874"/>
    <cellStyle name="Normal 2 2 5 8" xfId="1368"/>
    <cellStyle name="Normal 2 3" xfId="39"/>
    <cellStyle name="Normal 2 4" xfId="92"/>
    <cellStyle name="Normal 2 5" xfId="93"/>
    <cellStyle name="Normal 2 5 10" xfId="607"/>
    <cellStyle name="Normal 2 5 10 2" xfId="1875"/>
    <cellStyle name="Normal 2 5 11" xfId="1369"/>
    <cellStyle name="Normal 2 5 2" xfId="94"/>
    <cellStyle name="Normal 2 5 2 2" xfId="143"/>
    <cellStyle name="Normal 2 5 2 2 2" xfId="270"/>
    <cellStyle name="Normal 2 5 2 2 2 2" xfId="522"/>
    <cellStyle name="Normal 2 5 2 2 2 2 2" xfId="1028"/>
    <cellStyle name="Normal 2 5 2 2 2 2 2 2" xfId="2296"/>
    <cellStyle name="Normal 2 5 2 2 2 2 3" xfId="1790"/>
    <cellStyle name="Normal 2 5 2 2 2 3" xfId="1282"/>
    <cellStyle name="Normal 2 5 2 2 2 3 2" xfId="2550"/>
    <cellStyle name="Normal 2 5 2 2 2 4" xfId="776"/>
    <cellStyle name="Normal 2 5 2 2 2 4 2" xfId="2044"/>
    <cellStyle name="Normal 2 5 2 2 2 5" xfId="1538"/>
    <cellStyle name="Normal 2 5 2 2 3" xfId="396"/>
    <cellStyle name="Normal 2 5 2 2 3 2" xfId="902"/>
    <cellStyle name="Normal 2 5 2 2 3 2 2" xfId="2170"/>
    <cellStyle name="Normal 2 5 2 2 3 3" xfId="1664"/>
    <cellStyle name="Normal 2 5 2 2 4" xfId="1156"/>
    <cellStyle name="Normal 2 5 2 2 4 2" xfId="2424"/>
    <cellStyle name="Normal 2 5 2 2 5" xfId="650"/>
    <cellStyle name="Normal 2 5 2 2 5 2" xfId="1918"/>
    <cellStyle name="Normal 2 5 2 2 6" xfId="1412"/>
    <cellStyle name="Normal 2 5 2 3" xfId="183"/>
    <cellStyle name="Normal 2 5 2 3 2" xfId="310"/>
    <cellStyle name="Normal 2 5 2 3 2 2" xfId="562"/>
    <cellStyle name="Normal 2 5 2 3 2 2 2" xfId="1068"/>
    <cellStyle name="Normal 2 5 2 3 2 2 2 2" xfId="2336"/>
    <cellStyle name="Normal 2 5 2 3 2 2 3" xfId="1830"/>
    <cellStyle name="Normal 2 5 2 3 2 3" xfId="1322"/>
    <cellStyle name="Normal 2 5 2 3 2 3 2" xfId="2590"/>
    <cellStyle name="Normal 2 5 2 3 2 4" xfId="816"/>
    <cellStyle name="Normal 2 5 2 3 2 4 2" xfId="2084"/>
    <cellStyle name="Normal 2 5 2 3 2 5" xfId="1578"/>
    <cellStyle name="Normal 2 5 2 3 3" xfId="436"/>
    <cellStyle name="Normal 2 5 2 3 3 2" xfId="942"/>
    <cellStyle name="Normal 2 5 2 3 3 2 2" xfId="2210"/>
    <cellStyle name="Normal 2 5 2 3 3 3" xfId="1704"/>
    <cellStyle name="Normal 2 5 2 3 4" xfId="1196"/>
    <cellStyle name="Normal 2 5 2 3 4 2" xfId="2464"/>
    <cellStyle name="Normal 2 5 2 3 5" xfId="690"/>
    <cellStyle name="Normal 2 5 2 3 5 2" xfId="1958"/>
    <cellStyle name="Normal 2 5 2 3 6" xfId="1452"/>
    <cellStyle name="Normal 2 5 2 4" xfId="229"/>
    <cellStyle name="Normal 2 5 2 4 2" xfId="481"/>
    <cellStyle name="Normal 2 5 2 4 2 2" xfId="987"/>
    <cellStyle name="Normal 2 5 2 4 2 2 2" xfId="2255"/>
    <cellStyle name="Normal 2 5 2 4 2 3" xfId="1749"/>
    <cellStyle name="Normal 2 5 2 4 3" xfId="1241"/>
    <cellStyle name="Normal 2 5 2 4 3 2" xfId="2509"/>
    <cellStyle name="Normal 2 5 2 4 4" xfId="735"/>
    <cellStyle name="Normal 2 5 2 4 4 2" xfId="2003"/>
    <cellStyle name="Normal 2 5 2 4 5" xfId="1497"/>
    <cellStyle name="Normal 2 5 2 5" xfId="355"/>
    <cellStyle name="Normal 2 5 2 5 2" xfId="861"/>
    <cellStyle name="Normal 2 5 2 5 2 2" xfId="2129"/>
    <cellStyle name="Normal 2 5 2 5 3" xfId="1623"/>
    <cellStyle name="Normal 2 5 2 6" xfId="1114"/>
    <cellStyle name="Normal 2 5 2 6 2" xfId="2382"/>
    <cellStyle name="Normal 2 5 2 7" xfId="608"/>
    <cellStyle name="Normal 2 5 2 7 2" xfId="1876"/>
    <cellStyle name="Normal 2 5 2 8" xfId="1370"/>
    <cellStyle name="Normal 2 5 3" xfId="95"/>
    <cellStyle name="Normal 2 5 3 2" xfId="144"/>
    <cellStyle name="Normal 2 5 3 2 2" xfId="271"/>
    <cellStyle name="Normal 2 5 3 2 2 2" xfId="523"/>
    <cellStyle name="Normal 2 5 3 2 2 2 2" xfId="1029"/>
    <cellStyle name="Normal 2 5 3 2 2 2 2 2" xfId="2297"/>
    <cellStyle name="Normal 2 5 3 2 2 2 3" xfId="1791"/>
    <cellStyle name="Normal 2 5 3 2 2 3" xfId="1283"/>
    <cellStyle name="Normal 2 5 3 2 2 3 2" xfId="2551"/>
    <cellStyle name="Normal 2 5 3 2 2 4" xfId="777"/>
    <cellStyle name="Normal 2 5 3 2 2 4 2" xfId="2045"/>
    <cellStyle name="Normal 2 5 3 2 2 5" xfId="1539"/>
    <cellStyle name="Normal 2 5 3 2 3" xfId="397"/>
    <cellStyle name="Normal 2 5 3 2 3 2" xfId="903"/>
    <cellStyle name="Normal 2 5 3 2 3 2 2" xfId="2171"/>
    <cellStyle name="Normal 2 5 3 2 3 3" xfId="1665"/>
    <cellStyle name="Normal 2 5 3 2 4" xfId="1157"/>
    <cellStyle name="Normal 2 5 3 2 4 2" xfId="2425"/>
    <cellStyle name="Normal 2 5 3 2 5" xfId="651"/>
    <cellStyle name="Normal 2 5 3 2 5 2" xfId="1919"/>
    <cellStyle name="Normal 2 5 3 2 6" xfId="1413"/>
    <cellStyle name="Normal 2 5 3 3" xfId="184"/>
    <cellStyle name="Normal 2 5 3 3 2" xfId="311"/>
    <cellStyle name="Normal 2 5 3 3 2 2" xfId="563"/>
    <cellStyle name="Normal 2 5 3 3 2 2 2" xfId="1069"/>
    <cellStyle name="Normal 2 5 3 3 2 2 2 2" xfId="2337"/>
    <cellStyle name="Normal 2 5 3 3 2 2 3" xfId="1831"/>
    <cellStyle name="Normal 2 5 3 3 2 3" xfId="1323"/>
    <cellStyle name="Normal 2 5 3 3 2 3 2" xfId="2591"/>
    <cellStyle name="Normal 2 5 3 3 2 4" xfId="817"/>
    <cellStyle name="Normal 2 5 3 3 2 4 2" xfId="2085"/>
    <cellStyle name="Normal 2 5 3 3 2 5" xfId="1579"/>
    <cellStyle name="Normal 2 5 3 3 3" xfId="437"/>
    <cellStyle name="Normal 2 5 3 3 3 2" xfId="943"/>
    <cellStyle name="Normal 2 5 3 3 3 2 2" xfId="2211"/>
    <cellStyle name="Normal 2 5 3 3 3 3" xfId="1705"/>
    <cellStyle name="Normal 2 5 3 3 4" xfId="1197"/>
    <cellStyle name="Normal 2 5 3 3 4 2" xfId="2465"/>
    <cellStyle name="Normal 2 5 3 3 5" xfId="691"/>
    <cellStyle name="Normal 2 5 3 3 5 2" xfId="1959"/>
    <cellStyle name="Normal 2 5 3 3 6" xfId="1453"/>
    <cellStyle name="Normal 2 5 3 4" xfId="230"/>
    <cellStyle name="Normal 2 5 3 4 2" xfId="482"/>
    <cellStyle name="Normal 2 5 3 4 2 2" xfId="988"/>
    <cellStyle name="Normal 2 5 3 4 2 2 2" xfId="2256"/>
    <cellStyle name="Normal 2 5 3 4 2 3" xfId="1750"/>
    <cellStyle name="Normal 2 5 3 4 3" xfId="1242"/>
    <cellStyle name="Normal 2 5 3 4 3 2" xfId="2510"/>
    <cellStyle name="Normal 2 5 3 4 4" xfId="736"/>
    <cellStyle name="Normal 2 5 3 4 4 2" xfId="2004"/>
    <cellStyle name="Normal 2 5 3 4 5" xfId="1498"/>
    <cellStyle name="Normal 2 5 3 5" xfId="356"/>
    <cellStyle name="Normal 2 5 3 5 2" xfId="862"/>
    <cellStyle name="Normal 2 5 3 5 2 2" xfId="2130"/>
    <cellStyle name="Normal 2 5 3 5 3" xfId="1624"/>
    <cellStyle name="Normal 2 5 3 6" xfId="1115"/>
    <cellStyle name="Normal 2 5 3 6 2" xfId="2383"/>
    <cellStyle name="Normal 2 5 3 7" xfId="609"/>
    <cellStyle name="Normal 2 5 3 7 2" xfId="1877"/>
    <cellStyle name="Normal 2 5 3 8" xfId="1371"/>
    <cellStyle name="Normal 2 5 4" xfId="96"/>
    <cellStyle name="Normal 2 5 4 2" xfId="145"/>
    <cellStyle name="Normal 2 5 4 2 2" xfId="272"/>
    <cellStyle name="Normal 2 5 4 2 2 2" xfId="524"/>
    <cellStyle name="Normal 2 5 4 2 2 2 2" xfId="1030"/>
    <cellStyle name="Normal 2 5 4 2 2 2 2 2" xfId="2298"/>
    <cellStyle name="Normal 2 5 4 2 2 2 3" xfId="1792"/>
    <cellStyle name="Normal 2 5 4 2 2 3" xfId="1284"/>
    <cellStyle name="Normal 2 5 4 2 2 3 2" xfId="2552"/>
    <cellStyle name="Normal 2 5 4 2 2 4" xfId="778"/>
    <cellStyle name="Normal 2 5 4 2 2 4 2" xfId="2046"/>
    <cellStyle name="Normal 2 5 4 2 2 5" xfId="1540"/>
    <cellStyle name="Normal 2 5 4 2 3" xfId="398"/>
    <cellStyle name="Normal 2 5 4 2 3 2" xfId="904"/>
    <cellStyle name="Normal 2 5 4 2 3 2 2" xfId="2172"/>
    <cellStyle name="Normal 2 5 4 2 3 3" xfId="1666"/>
    <cellStyle name="Normal 2 5 4 2 4" xfId="1158"/>
    <cellStyle name="Normal 2 5 4 2 4 2" xfId="2426"/>
    <cellStyle name="Normal 2 5 4 2 5" xfId="652"/>
    <cellStyle name="Normal 2 5 4 2 5 2" xfId="1920"/>
    <cellStyle name="Normal 2 5 4 2 6" xfId="1414"/>
    <cellStyle name="Normal 2 5 4 3" xfId="185"/>
    <cellStyle name="Normal 2 5 4 3 2" xfId="312"/>
    <cellStyle name="Normal 2 5 4 3 2 2" xfId="564"/>
    <cellStyle name="Normal 2 5 4 3 2 2 2" xfId="1070"/>
    <cellStyle name="Normal 2 5 4 3 2 2 2 2" xfId="2338"/>
    <cellStyle name="Normal 2 5 4 3 2 2 3" xfId="1832"/>
    <cellStyle name="Normal 2 5 4 3 2 3" xfId="1324"/>
    <cellStyle name="Normal 2 5 4 3 2 3 2" xfId="2592"/>
    <cellStyle name="Normal 2 5 4 3 2 4" xfId="818"/>
    <cellStyle name="Normal 2 5 4 3 2 4 2" xfId="2086"/>
    <cellStyle name="Normal 2 5 4 3 2 5" xfId="1580"/>
    <cellStyle name="Normal 2 5 4 3 3" xfId="438"/>
    <cellStyle name="Normal 2 5 4 3 3 2" xfId="944"/>
    <cellStyle name="Normal 2 5 4 3 3 2 2" xfId="2212"/>
    <cellStyle name="Normal 2 5 4 3 3 3" xfId="1706"/>
    <cellStyle name="Normal 2 5 4 3 4" xfId="1198"/>
    <cellStyle name="Normal 2 5 4 3 4 2" xfId="2466"/>
    <cellStyle name="Normal 2 5 4 3 5" xfId="692"/>
    <cellStyle name="Normal 2 5 4 3 5 2" xfId="1960"/>
    <cellStyle name="Normal 2 5 4 3 6" xfId="1454"/>
    <cellStyle name="Normal 2 5 4 4" xfId="231"/>
    <cellStyle name="Normal 2 5 4 4 2" xfId="483"/>
    <cellStyle name="Normal 2 5 4 4 2 2" xfId="989"/>
    <cellStyle name="Normal 2 5 4 4 2 2 2" xfId="2257"/>
    <cellStyle name="Normal 2 5 4 4 2 3" xfId="1751"/>
    <cellStyle name="Normal 2 5 4 4 3" xfId="1243"/>
    <cellStyle name="Normal 2 5 4 4 3 2" xfId="2511"/>
    <cellStyle name="Normal 2 5 4 4 4" xfId="737"/>
    <cellStyle name="Normal 2 5 4 4 4 2" xfId="2005"/>
    <cellStyle name="Normal 2 5 4 4 5" xfId="1499"/>
    <cellStyle name="Normal 2 5 4 5" xfId="357"/>
    <cellStyle name="Normal 2 5 4 5 2" xfId="863"/>
    <cellStyle name="Normal 2 5 4 5 2 2" xfId="2131"/>
    <cellStyle name="Normal 2 5 4 5 3" xfId="1625"/>
    <cellStyle name="Normal 2 5 4 6" xfId="1116"/>
    <cellStyle name="Normal 2 5 4 6 2" xfId="2384"/>
    <cellStyle name="Normal 2 5 4 7" xfId="610"/>
    <cellStyle name="Normal 2 5 4 7 2" xfId="1878"/>
    <cellStyle name="Normal 2 5 4 8" xfId="1372"/>
    <cellStyle name="Normal 2 5 5" xfId="142"/>
    <cellStyle name="Normal 2 5 5 2" xfId="269"/>
    <cellStyle name="Normal 2 5 5 2 2" xfId="521"/>
    <cellStyle name="Normal 2 5 5 2 2 2" xfId="1027"/>
    <cellStyle name="Normal 2 5 5 2 2 2 2" xfId="2295"/>
    <cellStyle name="Normal 2 5 5 2 2 3" xfId="1789"/>
    <cellStyle name="Normal 2 5 5 2 3" xfId="1281"/>
    <cellStyle name="Normal 2 5 5 2 3 2" xfId="2549"/>
    <cellStyle name="Normal 2 5 5 2 4" xfId="775"/>
    <cellStyle name="Normal 2 5 5 2 4 2" xfId="2043"/>
    <cellStyle name="Normal 2 5 5 2 5" xfId="1537"/>
    <cellStyle name="Normal 2 5 5 3" xfId="395"/>
    <cellStyle name="Normal 2 5 5 3 2" xfId="901"/>
    <cellStyle name="Normal 2 5 5 3 2 2" xfId="2169"/>
    <cellStyle name="Normal 2 5 5 3 3" xfId="1663"/>
    <cellStyle name="Normal 2 5 5 4" xfId="1155"/>
    <cellStyle name="Normal 2 5 5 4 2" xfId="2423"/>
    <cellStyle name="Normal 2 5 5 5" xfId="649"/>
    <cellStyle name="Normal 2 5 5 5 2" xfId="1917"/>
    <cellStyle name="Normal 2 5 5 6" xfId="1411"/>
    <cellStyle name="Normal 2 5 6" xfId="182"/>
    <cellStyle name="Normal 2 5 6 2" xfId="309"/>
    <cellStyle name="Normal 2 5 6 2 2" xfId="561"/>
    <cellStyle name="Normal 2 5 6 2 2 2" xfId="1067"/>
    <cellStyle name="Normal 2 5 6 2 2 2 2" xfId="2335"/>
    <cellStyle name="Normal 2 5 6 2 2 3" xfId="1829"/>
    <cellStyle name="Normal 2 5 6 2 3" xfId="1321"/>
    <cellStyle name="Normal 2 5 6 2 3 2" xfId="2589"/>
    <cellStyle name="Normal 2 5 6 2 4" xfId="815"/>
    <cellStyle name="Normal 2 5 6 2 4 2" xfId="2083"/>
    <cellStyle name="Normal 2 5 6 2 5" xfId="1577"/>
    <cellStyle name="Normal 2 5 6 3" xfId="435"/>
    <cellStyle name="Normal 2 5 6 3 2" xfId="941"/>
    <cellStyle name="Normal 2 5 6 3 2 2" xfId="2209"/>
    <cellStyle name="Normal 2 5 6 3 3" xfId="1703"/>
    <cellStyle name="Normal 2 5 6 4" xfId="1195"/>
    <cellStyle name="Normal 2 5 6 4 2" xfId="2463"/>
    <cellStyle name="Normal 2 5 6 5" xfId="689"/>
    <cellStyle name="Normal 2 5 6 5 2" xfId="1957"/>
    <cellStyle name="Normal 2 5 6 6" xfId="1451"/>
    <cellStyle name="Normal 2 5 7" xfId="228"/>
    <cellStyle name="Normal 2 5 7 2" xfId="480"/>
    <cellStyle name="Normal 2 5 7 2 2" xfId="986"/>
    <cellStyle name="Normal 2 5 7 2 2 2" xfId="2254"/>
    <cellStyle name="Normal 2 5 7 2 3" xfId="1748"/>
    <cellStyle name="Normal 2 5 7 3" xfId="1240"/>
    <cellStyle name="Normal 2 5 7 3 2" xfId="2508"/>
    <cellStyle name="Normal 2 5 7 4" xfId="734"/>
    <cellStyle name="Normal 2 5 7 4 2" xfId="2002"/>
    <cellStyle name="Normal 2 5 7 5" xfId="1496"/>
    <cellStyle name="Normal 2 5 8" xfId="354"/>
    <cellStyle name="Normal 2 5 8 2" xfId="860"/>
    <cellStyle name="Normal 2 5 8 2 2" xfId="2128"/>
    <cellStyle name="Normal 2 5 8 3" xfId="1622"/>
    <cellStyle name="Normal 2 5 9" xfId="1113"/>
    <cellStyle name="Normal 2 5 9 2" xfId="2381"/>
    <cellStyle name="Normal 2 6" xfId="97"/>
    <cellStyle name="Normal 2 6 2" xfId="146"/>
    <cellStyle name="Normal 2 6 2 2" xfId="273"/>
    <cellStyle name="Normal 2 6 2 2 2" xfId="525"/>
    <cellStyle name="Normal 2 6 2 2 2 2" xfId="1031"/>
    <cellStyle name="Normal 2 6 2 2 2 2 2" xfId="2299"/>
    <cellStyle name="Normal 2 6 2 2 2 3" xfId="1793"/>
    <cellStyle name="Normal 2 6 2 2 3" xfId="1285"/>
    <cellStyle name="Normal 2 6 2 2 3 2" xfId="2553"/>
    <cellStyle name="Normal 2 6 2 2 4" xfId="779"/>
    <cellStyle name="Normal 2 6 2 2 4 2" xfId="2047"/>
    <cellStyle name="Normal 2 6 2 2 5" xfId="1541"/>
    <cellStyle name="Normal 2 6 2 3" xfId="399"/>
    <cellStyle name="Normal 2 6 2 3 2" xfId="905"/>
    <cellStyle name="Normal 2 6 2 3 2 2" xfId="2173"/>
    <cellStyle name="Normal 2 6 2 3 3" xfId="1667"/>
    <cellStyle name="Normal 2 6 2 4" xfId="1159"/>
    <cellStyle name="Normal 2 6 2 4 2" xfId="2427"/>
    <cellStyle name="Normal 2 6 2 5" xfId="653"/>
    <cellStyle name="Normal 2 6 2 5 2" xfId="1921"/>
    <cellStyle name="Normal 2 6 2 6" xfId="1415"/>
    <cellStyle name="Normal 2 6 3" xfId="186"/>
    <cellStyle name="Normal 2 6 3 2" xfId="313"/>
    <cellStyle name="Normal 2 6 3 2 2" xfId="565"/>
    <cellStyle name="Normal 2 6 3 2 2 2" xfId="1071"/>
    <cellStyle name="Normal 2 6 3 2 2 2 2" xfId="2339"/>
    <cellStyle name="Normal 2 6 3 2 2 3" xfId="1833"/>
    <cellStyle name="Normal 2 6 3 2 3" xfId="1325"/>
    <cellStyle name="Normal 2 6 3 2 3 2" xfId="2593"/>
    <cellStyle name="Normal 2 6 3 2 4" xfId="819"/>
    <cellStyle name="Normal 2 6 3 2 4 2" xfId="2087"/>
    <cellStyle name="Normal 2 6 3 2 5" xfId="1581"/>
    <cellStyle name="Normal 2 6 3 3" xfId="439"/>
    <cellStyle name="Normal 2 6 3 3 2" xfId="945"/>
    <cellStyle name="Normal 2 6 3 3 2 2" xfId="2213"/>
    <cellStyle name="Normal 2 6 3 3 3" xfId="1707"/>
    <cellStyle name="Normal 2 6 3 4" xfId="1199"/>
    <cellStyle name="Normal 2 6 3 4 2" xfId="2467"/>
    <cellStyle name="Normal 2 6 3 5" xfId="693"/>
    <cellStyle name="Normal 2 6 3 5 2" xfId="1961"/>
    <cellStyle name="Normal 2 6 3 6" xfId="1455"/>
    <cellStyle name="Normal 2 6 4" xfId="232"/>
    <cellStyle name="Normal 2 6 4 2" xfId="484"/>
    <cellStyle name="Normal 2 6 4 2 2" xfId="990"/>
    <cellStyle name="Normal 2 6 4 2 2 2" xfId="2258"/>
    <cellStyle name="Normal 2 6 4 2 3" xfId="1752"/>
    <cellStyle name="Normal 2 6 4 3" xfId="1244"/>
    <cellStyle name="Normal 2 6 4 3 2" xfId="2512"/>
    <cellStyle name="Normal 2 6 4 4" xfId="738"/>
    <cellStyle name="Normal 2 6 4 4 2" xfId="2006"/>
    <cellStyle name="Normal 2 6 4 5" xfId="1500"/>
    <cellStyle name="Normal 2 6 5" xfId="358"/>
    <cellStyle name="Normal 2 6 5 2" xfId="864"/>
    <cellStyle name="Normal 2 6 5 2 2" xfId="2132"/>
    <cellStyle name="Normal 2 6 5 3" xfId="1626"/>
    <cellStyle name="Normal 2 6 6" xfId="1117"/>
    <cellStyle name="Normal 2 6 6 2" xfId="2385"/>
    <cellStyle name="Normal 2 6 7" xfId="611"/>
    <cellStyle name="Normal 2 6 7 2" xfId="1879"/>
    <cellStyle name="Normal 2 6 8" xfId="1373"/>
    <cellStyle name="Normal 2 7" xfId="98"/>
    <cellStyle name="Normal 2 7 2" xfId="147"/>
    <cellStyle name="Normal 2 7 2 2" xfId="274"/>
    <cellStyle name="Normal 2 7 2 2 2" xfId="526"/>
    <cellStyle name="Normal 2 7 2 2 2 2" xfId="1032"/>
    <cellStyle name="Normal 2 7 2 2 2 2 2" xfId="2300"/>
    <cellStyle name="Normal 2 7 2 2 2 3" xfId="1794"/>
    <cellStyle name="Normal 2 7 2 2 3" xfId="1286"/>
    <cellStyle name="Normal 2 7 2 2 3 2" xfId="2554"/>
    <cellStyle name="Normal 2 7 2 2 4" xfId="780"/>
    <cellStyle name="Normal 2 7 2 2 4 2" xfId="2048"/>
    <cellStyle name="Normal 2 7 2 2 5" xfId="1542"/>
    <cellStyle name="Normal 2 7 2 3" xfId="400"/>
    <cellStyle name="Normal 2 7 2 3 2" xfId="906"/>
    <cellStyle name="Normal 2 7 2 3 2 2" xfId="2174"/>
    <cellStyle name="Normal 2 7 2 3 3" xfId="1668"/>
    <cellStyle name="Normal 2 7 2 4" xfId="1160"/>
    <cellStyle name="Normal 2 7 2 4 2" xfId="2428"/>
    <cellStyle name="Normal 2 7 2 5" xfId="654"/>
    <cellStyle name="Normal 2 7 2 5 2" xfId="1922"/>
    <cellStyle name="Normal 2 7 2 6" xfId="1416"/>
    <cellStyle name="Normal 2 7 3" xfId="187"/>
    <cellStyle name="Normal 2 7 3 2" xfId="314"/>
    <cellStyle name="Normal 2 7 3 2 2" xfId="566"/>
    <cellStyle name="Normal 2 7 3 2 2 2" xfId="1072"/>
    <cellStyle name="Normal 2 7 3 2 2 2 2" xfId="2340"/>
    <cellStyle name="Normal 2 7 3 2 2 3" xfId="1834"/>
    <cellStyle name="Normal 2 7 3 2 3" xfId="1326"/>
    <cellStyle name="Normal 2 7 3 2 3 2" xfId="2594"/>
    <cellStyle name="Normal 2 7 3 2 4" xfId="820"/>
    <cellStyle name="Normal 2 7 3 2 4 2" xfId="2088"/>
    <cellStyle name="Normal 2 7 3 2 5" xfId="1582"/>
    <cellStyle name="Normal 2 7 3 3" xfId="440"/>
    <cellStyle name="Normal 2 7 3 3 2" xfId="946"/>
    <cellStyle name="Normal 2 7 3 3 2 2" xfId="2214"/>
    <cellStyle name="Normal 2 7 3 3 3" xfId="1708"/>
    <cellStyle name="Normal 2 7 3 4" xfId="1200"/>
    <cellStyle name="Normal 2 7 3 4 2" xfId="2468"/>
    <cellStyle name="Normal 2 7 3 5" xfId="694"/>
    <cellStyle name="Normal 2 7 3 5 2" xfId="1962"/>
    <cellStyle name="Normal 2 7 3 6" xfId="1456"/>
    <cellStyle name="Normal 2 7 4" xfId="233"/>
    <cellStyle name="Normal 2 7 4 2" xfId="485"/>
    <cellStyle name="Normal 2 7 4 2 2" xfId="991"/>
    <cellStyle name="Normal 2 7 4 2 2 2" xfId="2259"/>
    <cellStyle name="Normal 2 7 4 2 3" xfId="1753"/>
    <cellStyle name="Normal 2 7 4 3" xfId="1245"/>
    <cellStyle name="Normal 2 7 4 3 2" xfId="2513"/>
    <cellStyle name="Normal 2 7 4 4" xfId="739"/>
    <cellStyle name="Normal 2 7 4 4 2" xfId="2007"/>
    <cellStyle name="Normal 2 7 4 5" xfId="1501"/>
    <cellStyle name="Normal 2 7 5" xfId="359"/>
    <cellStyle name="Normal 2 7 5 2" xfId="865"/>
    <cellStyle name="Normal 2 7 5 2 2" xfId="2133"/>
    <cellStyle name="Normal 2 7 5 3" xfId="1627"/>
    <cellStyle name="Normal 2 7 6" xfId="1118"/>
    <cellStyle name="Normal 2 7 6 2" xfId="2386"/>
    <cellStyle name="Normal 2 7 7" xfId="612"/>
    <cellStyle name="Normal 2 7 7 2" xfId="1880"/>
    <cellStyle name="Normal 2 7 8" xfId="1374"/>
    <cellStyle name="Normal 2 8" xfId="99"/>
    <cellStyle name="Normal 2 8 2" xfId="148"/>
    <cellStyle name="Normal 2 8 2 2" xfId="275"/>
    <cellStyle name="Normal 2 8 2 2 2" xfId="527"/>
    <cellStyle name="Normal 2 8 2 2 2 2" xfId="1033"/>
    <cellStyle name="Normal 2 8 2 2 2 2 2" xfId="2301"/>
    <cellStyle name="Normal 2 8 2 2 2 3" xfId="1795"/>
    <cellStyle name="Normal 2 8 2 2 3" xfId="1287"/>
    <cellStyle name="Normal 2 8 2 2 3 2" xfId="2555"/>
    <cellStyle name="Normal 2 8 2 2 4" xfId="781"/>
    <cellStyle name="Normal 2 8 2 2 4 2" xfId="2049"/>
    <cellStyle name="Normal 2 8 2 2 5" xfId="1543"/>
    <cellStyle name="Normal 2 8 2 3" xfId="401"/>
    <cellStyle name="Normal 2 8 2 3 2" xfId="907"/>
    <cellStyle name="Normal 2 8 2 3 2 2" xfId="2175"/>
    <cellStyle name="Normal 2 8 2 3 3" xfId="1669"/>
    <cellStyle name="Normal 2 8 2 4" xfId="1161"/>
    <cellStyle name="Normal 2 8 2 4 2" xfId="2429"/>
    <cellStyle name="Normal 2 8 2 5" xfId="655"/>
    <cellStyle name="Normal 2 8 2 5 2" xfId="1923"/>
    <cellStyle name="Normal 2 8 2 6" xfId="1417"/>
    <cellStyle name="Normal 2 8 3" xfId="188"/>
    <cellStyle name="Normal 2 8 3 2" xfId="315"/>
    <cellStyle name="Normal 2 8 3 2 2" xfId="567"/>
    <cellStyle name="Normal 2 8 3 2 2 2" xfId="1073"/>
    <cellStyle name="Normal 2 8 3 2 2 2 2" xfId="2341"/>
    <cellStyle name="Normal 2 8 3 2 2 3" xfId="1835"/>
    <cellStyle name="Normal 2 8 3 2 3" xfId="1327"/>
    <cellStyle name="Normal 2 8 3 2 3 2" xfId="2595"/>
    <cellStyle name="Normal 2 8 3 2 4" xfId="821"/>
    <cellStyle name="Normal 2 8 3 2 4 2" xfId="2089"/>
    <cellStyle name="Normal 2 8 3 2 5" xfId="1583"/>
    <cellStyle name="Normal 2 8 3 3" xfId="441"/>
    <cellStyle name="Normal 2 8 3 3 2" xfId="947"/>
    <cellStyle name="Normal 2 8 3 3 2 2" xfId="2215"/>
    <cellStyle name="Normal 2 8 3 3 3" xfId="1709"/>
    <cellStyle name="Normal 2 8 3 4" xfId="1201"/>
    <cellStyle name="Normal 2 8 3 4 2" xfId="2469"/>
    <cellStyle name="Normal 2 8 3 5" xfId="695"/>
    <cellStyle name="Normal 2 8 3 5 2" xfId="1963"/>
    <cellStyle name="Normal 2 8 3 6" xfId="1457"/>
    <cellStyle name="Normal 2 8 4" xfId="234"/>
    <cellStyle name="Normal 2 8 4 2" xfId="486"/>
    <cellStyle name="Normal 2 8 4 2 2" xfId="992"/>
    <cellStyle name="Normal 2 8 4 2 2 2" xfId="2260"/>
    <cellStyle name="Normal 2 8 4 2 3" xfId="1754"/>
    <cellStyle name="Normal 2 8 4 3" xfId="1246"/>
    <cellStyle name="Normal 2 8 4 3 2" xfId="2514"/>
    <cellStyle name="Normal 2 8 4 4" xfId="740"/>
    <cellStyle name="Normal 2 8 4 4 2" xfId="2008"/>
    <cellStyle name="Normal 2 8 4 5" xfId="1502"/>
    <cellStyle name="Normal 2 8 5" xfId="360"/>
    <cellStyle name="Normal 2 8 5 2" xfId="866"/>
    <cellStyle name="Normal 2 8 5 2 2" xfId="2134"/>
    <cellStyle name="Normal 2 8 5 3" xfId="1628"/>
    <cellStyle name="Normal 2 8 6" xfId="1119"/>
    <cellStyle name="Normal 2 8 6 2" xfId="2387"/>
    <cellStyle name="Normal 2 8 7" xfId="613"/>
    <cellStyle name="Normal 2 8 7 2" xfId="1881"/>
    <cellStyle name="Normal 2 8 8" xfId="1375"/>
    <cellStyle name="Normal 2 9" xfId="100"/>
    <cellStyle name="Normal 2 9 2" xfId="149"/>
    <cellStyle name="Normal 2 9 2 2" xfId="276"/>
    <cellStyle name="Normal 2 9 2 2 2" xfId="528"/>
    <cellStyle name="Normal 2 9 2 2 2 2" xfId="1034"/>
    <cellStyle name="Normal 2 9 2 2 2 2 2" xfId="2302"/>
    <cellStyle name="Normal 2 9 2 2 2 3" xfId="1796"/>
    <cellStyle name="Normal 2 9 2 2 3" xfId="1288"/>
    <cellStyle name="Normal 2 9 2 2 3 2" xfId="2556"/>
    <cellStyle name="Normal 2 9 2 2 4" xfId="782"/>
    <cellStyle name="Normal 2 9 2 2 4 2" xfId="2050"/>
    <cellStyle name="Normal 2 9 2 2 5" xfId="1544"/>
    <cellStyle name="Normal 2 9 2 3" xfId="402"/>
    <cellStyle name="Normal 2 9 2 3 2" xfId="908"/>
    <cellStyle name="Normal 2 9 2 3 2 2" xfId="2176"/>
    <cellStyle name="Normal 2 9 2 3 3" xfId="1670"/>
    <cellStyle name="Normal 2 9 2 4" xfId="1162"/>
    <cellStyle name="Normal 2 9 2 4 2" xfId="2430"/>
    <cellStyle name="Normal 2 9 2 5" xfId="656"/>
    <cellStyle name="Normal 2 9 2 5 2" xfId="1924"/>
    <cellStyle name="Normal 2 9 2 6" xfId="1418"/>
    <cellStyle name="Normal 2 9 3" xfId="189"/>
    <cellStyle name="Normal 2 9 3 2" xfId="316"/>
    <cellStyle name="Normal 2 9 3 2 2" xfId="568"/>
    <cellStyle name="Normal 2 9 3 2 2 2" xfId="1074"/>
    <cellStyle name="Normal 2 9 3 2 2 2 2" xfId="2342"/>
    <cellStyle name="Normal 2 9 3 2 2 3" xfId="1836"/>
    <cellStyle name="Normal 2 9 3 2 3" xfId="1328"/>
    <cellStyle name="Normal 2 9 3 2 3 2" xfId="2596"/>
    <cellStyle name="Normal 2 9 3 2 4" xfId="822"/>
    <cellStyle name="Normal 2 9 3 2 4 2" xfId="2090"/>
    <cellStyle name="Normal 2 9 3 2 5" xfId="1584"/>
    <cellStyle name="Normal 2 9 3 3" xfId="442"/>
    <cellStyle name="Normal 2 9 3 3 2" xfId="948"/>
    <cellStyle name="Normal 2 9 3 3 2 2" xfId="2216"/>
    <cellStyle name="Normal 2 9 3 3 3" xfId="1710"/>
    <cellStyle name="Normal 2 9 3 4" xfId="1202"/>
    <cellStyle name="Normal 2 9 3 4 2" xfId="2470"/>
    <cellStyle name="Normal 2 9 3 5" xfId="696"/>
    <cellStyle name="Normal 2 9 3 5 2" xfId="1964"/>
    <cellStyle name="Normal 2 9 3 6" xfId="1458"/>
    <cellStyle name="Normal 2 9 4" xfId="235"/>
    <cellStyle name="Normal 2 9 4 2" xfId="487"/>
    <cellStyle name="Normal 2 9 4 2 2" xfId="993"/>
    <cellStyle name="Normal 2 9 4 2 2 2" xfId="2261"/>
    <cellStyle name="Normal 2 9 4 2 3" xfId="1755"/>
    <cellStyle name="Normal 2 9 4 3" xfId="1247"/>
    <cellStyle name="Normal 2 9 4 3 2" xfId="2515"/>
    <cellStyle name="Normal 2 9 4 4" xfId="741"/>
    <cellStyle name="Normal 2 9 4 4 2" xfId="2009"/>
    <cellStyle name="Normal 2 9 4 5" xfId="1503"/>
    <cellStyle name="Normal 2 9 5" xfId="361"/>
    <cellStyle name="Normal 2 9 5 2" xfId="867"/>
    <cellStyle name="Normal 2 9 5 2 2" xfId="2135"/>
    <cellStyle name="Normal 2 9 5 3" xfId="1629"/>
    <cellStyle name="Normal 2 9 6" xfId="1120"/>
    <cellStyle name="Normal 2 9 6 2" xfId="2388"/>
    <cellStyle name="Normal 2 9 7" xfId="614"/>
    <cellStyle name="Normal 2 9 7 2" xfId="1882"/>
    <cellStyle name="Normal 2 9 8" xfId="1376"/>
    <cellStyle name="Normal 3" xfId="36"/>
    <cellStyle name="Normal 3 2" xfId="101"/>
    <cellStyle name="Normal 3 3" xfId="102"/>
    <cellStyle name="Normal 4" xfId="103"/>
    <cellStyle name="Normal 4 10" xfId="1121"/>
    <cellStyle name="Normal 4 10 2" xfId="2389"/>
    <cellStyle name="Normal 4 11" xfId="615"/>
    <cellStyle name="Normal 4 11 2" xfId="1883"/>
    <cellStyle name="Normal 4 12" xfId="1377"/>
    <cellStyle name="Normal 4 2" xfId="104"/>
    <cellStyle name="Normal 4 2 10" xfId="616"/>
    <cellStyle name="Normal 4 2 10 2" xfId="1884"/>
    <cellStyle name="Normal 4 2 11" xfId="1378"/>
    <cellStyle name="Normal 4 2 2" xfId="105"/>
    <cellStyle name="Normal 4 2 2 2" xfId="152"/>
    <cellStyle name="Normal 4 2 2 2 2" xfId="279"/>
    <cellStyle name="Normal 4 2 2 2 2 2" xfId="531"/>
    <cellStyle name="Normal 4 2 2 2 2 2 2" xfId="1037"/>
    <cellStyle name="Normal 4 2 2 2 2 2 2 2" xfId="2305"/>
    <cellStyle name="Normal 4 2 2 2 2 2 3" xfId="1799"/>
    <cellStyle name="Normal 4 2 2 2 2 3" xfId="1291"/>
    <cellStyle name="Normal 4 2 2 2 2 3 2" xfId="2559"/>
    <cellStyle name="Normal 4 2 2 2 2 4" xfId="785"/>
    <cellStyle name="Normal 4 2 2 2 2 4 2" xfId="2053"/>
    <cellStyle name="Normal 4 2 2 2 2 5" xfId="1547"/>
    <cellStyle name="Normal 4 2 2 2 3" xfId="405"/>
    <cellStyle name="Normal 4 2 2 2 3 2" xfId="911"/>
    <cellStyle name="Normal 4 2 2 2 3 2 2" xfId="2179"/>
    <cellStyle name="Normal 4 2 2 2 3 3" xfId="1673"/>
    <cellStyle name="Normal 4 2 2 2 4" xfId="1165"/>
    <cellStyle name="Normal 4 2 2 2 4 2" xfId="2433"/>
    <cellStyle name="Normal 4 2 2 2 5" xfId="659"/>
    <cellStyle name="Normal 4 2 2 2 5 2" xfId="1927"/>
    <cellStyle name="Normal 4 2 2 2 6" xfId="1421"/>
    <cellStyle name="Normal 4 2 2 3" xfId="191"/>
    <cellStyle name="Normal 4 2 2 3 2" xfId="318"/>
    <cellStyle name="Normal 4 2 2 3 2 2" xfId="570"/>
    <cellStyle name="Normal 4 2 2 3 2 2 2" xfId="1076"/>
    <cellStyle name="Normal 4 2 2 3 2 2 2 2" xfId="2344"/>
    <cellStyle name="Normal 4 2 2 3 2 2 3" xfId="1838"/>
    <cellStyle name="Normal 4 2 2 3 2 3" xfId="1330"/>
    <cellStyle name="Normal 4 2 2 3 2 3 2" xfId="2598"/>
    <cellStyle name="Normal 4 2 2 3 2 4" xfId="824"/>
    <cellStyle name="Normal 4 2 2 3 2 4 2" xfId="2092"/>
    <cellStyle name="Normal 4 2 2 3 2 5" xfId="1586"/>
    <cellStyle name="Normal 4 2 2 3 3" xfId="444"/>
    <cellStyle name="Normal 4 2 2 3 3 2" xfId="950"/>
    <cellStyle name="Normal 4 2 2 3 3 2 2" xfId="2218"/>
    <cellStyle name="Normal 4 2 2 3 3 3" xfId="1712"/>
    <cellStyle name="Normal 4 2 2 3 4" xfId="1204"/>
    <cellStyle name="Normal 4 2 2 3 4 2" xfId="2472"/>
    <cellStyle name="Normal 4 2 2 3 5" xfId="698"/>
    <cellStyle name="Normal 4 2 2 3 5 2" xfId="1966"/>
    <cellStyle name="Normal 4 2 2 3 6" xfId="1460"/>
    <cellStyle name="Normal 4 2 2 4" xfId="238"/>
    <cellStyle name="Normal 4 2 2 4 2" xfId="490"/>
    <cellStyle name="Normal 4 2 2 4 2 2" xfId="996"/>
    <cellStyle name="Normal 4 2 2 4 2 2 2" xfId="2264"/>
    <cellStyle name="Normal 4 2 2 4 2 3" xfId="1758"/>
    <cellStyle name="Normal 4 2 2 4 3" xfId="1250"/>
    <cellStyle name="Normal 4 2 2 4 3 2" xfId="2518"/>
    <cellStyle name="Normal 4 2 2 4 4" xfId="744"/>
    <cellStyle name="Normal 4 2 2 4 4 2" xfId="2012"/>
    <cellStyle name="Normal 4 2 2 4 5" xfId="1506"/>
    <cellStyle name="Normal 4 2 2 5" xfId="364"/>
    <cellStyle name="Normal 4 2 2 5 2" xfId="870"/>
    <cellStyle name="Normal 4 2 2 5 2 2" xfId="2138"/>
    <cellStyle name="Normal 4 2 2 5 3" xfId="1632"/>
    <cellStyle name="Normal 4 2 2 6" xfId="1123"/>
    <cellStyle name="Normal 4 2 2 6 2" xfId="2391"/>
    <cellStyle name="Normal 4 2 2 7" xfId="617"/>
    <cellStyle name="Normal 4 2 2 7 2" xfId="1885"/>
    <cellStyle name="Normal 4 2 2 8" xfId="1379"/>
    <cellStyle name="Normal 4 2 3" xfId="106"/>
    <cellStyle name="Normal 4 2 3 2" xfId="153"/>
    <cellStyle name="Normal 4 2 3 2 2" xfId="280"/>
    <cellStyle name="Normal 4 2 3 2 2 2" xfId="532"/>
    <cellStyle name="Normal 4 2 3 2 2 2 2" xfId="1038"/>
    <cellStyle name="Normal 4 2 3 2 2 2 2 2" xfId="2306"/>
    <cellStyle name="Normal 4 2 3 2 2 2 3" xfId="1800"/>
    <cellStyle name="Normal 4 2 3 2 2 3" xfId="1292"/>
    <cellStyle name="Normal 4 2 3 2 2 3 2" xfId="2560"/>
    <cellStyle name="Normal 4 2 3 2 2 4" xfId="786"/>
    <cellStyle name="Normal 4 2 3 2 2 4 2" xfId="2054"/>
    <cellStyle name="Normal 4 2 3 2 2 5" xfId="1548"/>
    <cellStyle name="Normal 4 2 3 2 3" xfId="406"/>
    <cellStyle name="Normal 4 2 3 2 3 2" xfId="912"/>
    <cellStyle name="Normal 4 2 3 2 3 2 2" xfId="2180"/>
    <cellStyle name="Normal 4 2 3 2 3 3" xfId="1674"/>
    <cellStyle name="Normal 4 2 3 2 4" xfId="1166"/>
    <cellStyle name="Normal 4 2 3 2 4 2" xfId="2434"/>
    <cellStyle name="Normal 4 2 3 2 5" xfId="660"/>
    <cellStyle name="Normal 4 2 3 2 5 2" xfId="1928"/>
    <cellStyle name="Normal 4 2 3 2 6" xfId="1422"/>
    <cellStyle name="Normal 4 2 3 3" xfId="192"/>
    <cellStyle name="Normal 4 2 3 3 2" xfId="319"/>
    <cellStyle name="Normal 4 2 3 3 2 2" xfId="571"/>
    <cellStyle name="Normal 4 2 3 3 2 2 2" xfId="1077"/>
    <cellStyle name="Normal 4 2 3 3 2 2 2 2" xfId="2345"/>
    <cellStyle name="Normal 4 2 3 3 2 2 3" xfId="1839"/>
    <cellStyle name="Normal 4 2 3 3 2 3" xfId="1331"/>
    <cellStyle name="Normal 4 2 3 3 2 3 2" xfId="2599"/>
    <cellStyle name="Normal 4 2 3 3 2 4" xfId="825"/>
    <cellStyle name="Normal 4 2 3 3 2 4 2" xfId="2093"/>
    <cellStyle name="Normal 4 2 3 3 2 5" xfId="1587"/>
    <cellStyle name="Normal 4 2 3 3 3" xfId="445"/>
    <cellStyle name="Normal 4 2 3 3 3 2" xfId="951"/>
    <cellStyle name="Normal 4 2 3 3 3 2 2" xfId="2219"/>
    <cellStyle name="Normal 4 2 3 3 3 3" xfId="1713"/>
    <cellStyle name="Normal 4 2 3 3 4" xfId="1205"/>
    <cellStyle name="Normal 4 2 3 3 4 2" xfId="2473"/>
    <cellStyle name="Normal 4 2 3 3 5" xfId="699"/>
    <cellStyle name="Normal 4 2 3 3 5 2" xfId="1967"/>
    <cellStyle name="Normal 4 2 3 3 6" xfId="1461"/>
    <cellStyle name="Normal 4 2 3 4" xfId="239"/>
    <cellStyle name="Normal 4 2 3 4 2" xfId="491"/>
    <cellStyle name="Normal 4 2 3 4 2 2" xfId="997"/>
    <cellStyle name="Normal 4 2 3 4 2 2 2" xfId="2265"/>
    <cellStyle name="Normal 4 2 3 4 2 3" xfId="1759"/>
    <cellStyle name="Normal 4 2 3 4 3" xfId="1251"/>
    <cellStyle name="Normal 4 2 3 4 3 2" xfId="2519"/>
    <cellStyle name="Normal 4 2 3 4 4" xfId="745"/>
    <cellStyle name="Normal 4 2 3 4 4 2" xfId="2013"/>
    <cellStyle name="Normal 4 2 3 4 5" xfId="1507"/>
    <cellStyle name="Normal 4 2 3 5" xfId="365"/>
    <cellStyle name="Normal 4 2 3 5 2" xfId="871"/>
    <cellStyle name="Normal 4 2 3 5 2 2" xfId="2139"/>
    <cellStyle name="Normal 4 2 3 5 3" xfId="1633"/>
    <cellStyle name="Normal 4 2 3 6" xfId="1124"/>
    <cellStyle name="Normal 4 2 3 6 2" xfId="2392"/>
    <cellStyle name="Normal 4 2 3 7" xfId="618"/>
    <cellStyle name="Normal 4 2 3 7 2" xfId="1886"/>
    <cellStyle name="Normal 4 2 3 8" xfId="1380"/>
    <cellStyle name="Normal 4 2 4" xfId="107"/>
    <cellStyle name="Normal 4 2 4 2" xfId="154"/>
    <cellStyle name="Normal 4 2 4 2 2" xfId="281"/>
    <cellStyle name="Normal 4 2 4 2 2 2" xfId="533"/>
    <cellStyle name="Normal 4 2 4 2 2 2 2" xfId="1039"/>
    <cellStyle name="Normal 4 2 4 2 2 2 2 2" xfId="2307"/>
    <cellStyle name="Normal 4 2 4 2 2 2 3" xfId="1801"/>
    <cellStyle name="Normal 4 2 4 2 2 3" xfId="1293"/>
    <cellStyle name="Normal 4 2 4 2 2 3 2" xfId="2561"/>
    <cellStyle name="Normal 4 2 4 2 2 4" xfId="787"/>
    <cellStyle name="Normal 4 2 4 2 2 4 2" xfId="2055"/>
    <cellStyle name="Normal 4 2 4 2 2 5" xfId="1549"/>
    <cellStyle name="Normal 4 2 4 2 3" xfId="407"/>
    <cellStyle name="Normal 4 2 4 2 3 2" xfId="913"/>
    <cellStyle name="Normal 4 2 4 2 3 2 2" xfId="2181"/>
    <cellStyle name="Normal 4 2 4 2 3 3" xfId="1675"/>
    <cellStyle name="Normal 4 2 4 2 4" xfId="1167"/>
    <cellStyle name="Normal 4 2 4 2 4 2" xfId="2435"/>
    <cellStyle name="Normal 4 2 4 2 5" xfId="661"/>
    <cellStyle name="Normal 4 2 4 2 5 2" xfId="1929"/>
    <cellStyle name="Normal 4 2 4 2 6" xfId="1423"/>
    <cellStyle name="Normal 4 2 4 3" xfId="193"/>
    <cellStyle name="Normal 4 2 4 3 2" xfId="320"/>
    <cellStyle name="Normal 4 2 4 3 2 2" xfId="572"/>
    <cellStyle name="Normal 4 2 4 3 2 2 2" xfId="1078"/>
    <cellStyle name="Normal 4 2 4 3 2 2 2 2" xfId="2346"/>
    <cellStyle name="Normal 4 2 4 3 2 2 3" xfId="1840"/>
    <cellStyle name="Normal 4 2 4 3 2 3" xfId="1332"/>
    <cellStyle name="Normal 4 2 4 3 2 3 2" xfId="2600"/>
    <cellStyle name="Normal 4 2 4 3 2 4" xfId="826"/>
    <cellStyle name="Normal 4 2 4 3 2 4 2" xfId="2094"/>
    <cellStyle name="Normal 4 2 4 3 2 5" xfId="1588"/>
    <cellStyle name="Normal 4 2 4 3 3" xfId="446"/>
    <cellStyle name="Normal 4 2 4 3 3 2" xfId="952"/>
    <cellStyle name="Normal 4 2 4 3 3 2 2" xfId="2220"/>
    <cellStyle name="Normal 4 2 4 3 3 3" xfId="1714"/>
    <cellStyle name="Normal 4 2 4 3 4" xfId="1206"/>
    <cellStyle name="Normal 4 2 4 3 4 2" xfId="2474"/>
    <cellStyle name="Normal 4 2 4 3 5" xfId="700"/>
    <cellStyle name="Normal 4 2 4 3 5 2" xfId="1968"/>
    <cellStyle name="Normal 4 2 4 3 6" xfId="1462"/>
    <cellStyle name="Normal 4 2 4 4" xfId="240"/>
    <cellStyle name="Normal 4 2 4 4 2" xfId="492"/>
    <cellStyle name="Normal 4 2 4 4 2 2" xfId="998"/>
    <cellStyle name="Normal 4 2 4 4 2 2 2" xfId="2266"/>
    <cellStyle name="Normal 4 2 4 4 2 3" xfId="1760"/>
    <cellStyle name="Normal 4 2 4 4 3" xfId="1252"/>
    <cellStyle name="Normal 4 2 4 4 3 2" xfId="2520"/>
    <cellStyle name="Normal 4 2 4 4 4" xfId="746"/>
    <cellStyle name="Normal 4 2 4 4 4 2" xfId="2014"/>
    <cellStyle name="Normal 4 2 4 4 5" xfId="1508"/>
    <cellStyle name="Normal 4 2 4 5" xfId="366"/>
    <cellStyle name="Normal 4 2 4 5 2" xfId="872"/>
    <cellStyle name="Normal 4 2 4 5 2 2" xfId="2140"/>
    <cellStyle name="Normal 4 2 4 5 3" xfId="1634"/>
    <cellStyle name="Normal 4 2 4 6" xfId="1125"/>
    <cellStyle name="Normal 4 2 4 6 2" xfId="2393"/>
    <cellStyle name="Normal 4 2 4 7" xfId="619"/>
    <cellStyle name="Normal 4 2 4 7 2" xfId="1887"/>
    <cellStyle name="Normal 4 2 4 8" xfId="1381"/>
    <cellStyle name="Normal 4 2 5" xfId="151"/>
    <cellStyle name="Normal 4 2 5 2" xfId="278"/>
    <cellStyle name="Normal 4 2 5 2 2" xfId="530"/>
    <cellStyle name="Normal 4 2 5 2 2 2" xfId="1036"/>
    <cellStyle name="Normal 4 2 5 2 2 2 2" xfId="2304"/>
    <cellStyle name="Normal 4 2 5 2 2 3" xfId="1798"/>
    <cellStyle name="Normal 4 2 5 2 3" xfId="1290"/>
    <cellStyle name="Normal 4 2 5 2 3 2" xfId="2558"/>
    <cellStyle name="Normal 4 2 5 2 4" xfId="784"/>
    <cellStyle name="Normal 4 2 5 2 4 2" xfId="2052"/>
    <cellStyle name="Normal 4 2 5 2 5" xfId="1546"/>
    <cellStyle name="Normal 4 2 5 3" xfId="404"/>
    <cellStyle name="Normal 4 2 5 3 2" xfId="910"/>
    <cellStyle name="Normal 4 2 5 3 2 2" xfId="2178"/>
    <cellStyle name="Normal 4 2 5 3 3" xfId="1672"/>
    <cellStyle name="Normal 4 2 5 4" xfId="1164"/>
    <cellStyle name="Normal 4 2 5 4 2" xfId="2432"/>
    <cellStyle name="Normal 4 2 5 5" xfId="658"/>
    <cellStyle name="Normal 4 2 5 5 2" xfId="1926"/>
    <cellStyle name="Normal 4 2 5 6" xfId="1420"/>
    <cellStyle name="Normal 4 2 6" xfId="190"/>
    <cellStyle name="Normal 4 2 6 2" xfId="317"/>
    <cellStyle name="Normal 4 2 6 2 2" xfId="569"/>
    <cellStyle name="Normal 4 2 6 2 2 2" xfId="1075"/>
    <cellStyle name="Normal 4 2 6 2 2 2 2" xfId="2343"/>
    <cellStyle name="Normal 4 2 6 2 2 3" xfId="1837"/>
    <cellStyle name="Normal 4 2 6 2 3" xfId="1329"/>
    <cellStyle name="Normal 4 2 6 2 3 2" xfId="2597"/>
    <cellStyle name="Normal 4 2 6 2 4" xfId="823"/>
    <cellStyle name="Normal 4 2 6 2 4 2" xfId="2091"/>
    <cellStyle name="Normal 4 2 6 2 5" xfId="1585"/>
    <cellStyle name="Normal 4 2 6 3" xfId="443"/>
    <cellStyle name="Normal 4 2 6 3 2" xfId="949"/>
    <cellStyle name="Normal 4 2 6 3 2 2" xfId="2217"/>
    <cellStyle name="Normal 4 2 6 3 3" xfId="1711"/>
    <cellStyle name="Normal 4 2 6 4" xfId="1203"/>
    <cellStyle name="Normal 4 2 6 4 2" xfId="2471"/>
    <cellStyle name="Normal 4 2 6 5" xfId="697"/>
    <cellStyle name="Normal 4 2 6 5 2" xfId="1965"/>
    <cellStyle name="Normal 4 2 6 6" xfId="1459"/>
    <cellStyle name="Normal 4 2 7" xfId="237"/>
    <cellStyle name="Normal 4 2 7 2" xfId="489"/>
    <cellStyle name="Normal 4 2 7 2 2" xfId="995"/>
    <cellStyle name="Normal 4 2 7 2 2 2" xfId="2263"/>
    <cellStyle name="Normal 4 2 7 2 3" xfId="1757"/>
    <cellStyle name="Normal 4 2 7 3" xfId="1249"/>
    <cellStyle name="Normal 4 2 7 3 2" xfId="2517"/>
    <cellStyle name="Normal 4 2 7 4" xfId="743"/>
    <cellStyle name="Normal 4 2 7 4 2" xfId="2011"/>
    <cellStyle name="Normal 4 2 7 5" xfId="1505"/>
    <cellStyle name="Normal 4 2 8" xfId="363"/>
    <cellStyle name="Normal 4 2 8 2" xfId="869"/>
    <cellStyle name="Normal 4 2 8 2 2" xfId="2137"/>
    <cellStyle name="Normal 4 2 8 3" xfId="1631"/>
    <cellStyle name="Normal 4 2 9" xfId="1122"/>
    <cellStyle name="Normal 4 2 9 2" xfId="2390"/>
    <cellStyle name="Normal 4 3" xfId="108"/>
    <cellStyle name="Normal 4 3 2" xfId="155"/>
    <cellStyle name="Normal 4 3 2 2" xfId="282"/>
    <cellStyle name="Normal 4 3 2 2 2" xfId="534"/>
    <cellStyle name="Normal 4 3 2 2 2 2" xfId="1040"/>
    <cellStyle name="Normal 4 3 2 2 2 2 2" xfId="2308"/>
    <cellStyle name="Normal 4 3 2 2 2 3" xfId="1802"/>
    <cellStyle name="Normal 4 3 2 2 3" xfId="1294"/>
    <cellStyle name="Normal 4 3 2 2 3 2" xfId="2562"/>
    <cellStyle name="Normal 4 3 2 2 4" xfId="788"/>
    <cellStyle name="Normal 4 3 2 2 4 2" xfId="2056"/>
    <cellStyle name="Normal 4 3 2 2 5" xfId="1550"/>
    <cellStyle name="Normal 4 3 2 3" xfId="408"/>
    <cellStyle name="Normal 4 3 2 3 2" xfId="914"/>
    <cellStyle name="Normal 4 3 2 3 2 2" xfId="2182"/>
    <cellStyle name="Normal 4 3 2 3 3" xfId="1676"/>
    <cellStyle name="Normal 4 3 2 4" xfId="1168"/>
    <cellStyle name="Normal 4 3 2 4 2" xfId="2436"/>
    <cellStyle name="Normal 4 3 2 5" xfId="662"/>
    <cellStyle name="Normal 4 3 2 5 2" xfId="1930"/>
    <cellStyle name="Normal 4 3 2 6" xfId="1424"/>
    <cellStyle name="Normal 4 3 3" xfId="194"/>
    <cellStyle name="Normal 4 3 3 2" xfId="321"/>
    <cellStyle name="Normal 4 3 3 2 2" xfId="573"/>
    <cellStyle name="Normal 4 3 3 2 2 2" xfId="1079"/>
    <cellStyle name="Normal 4 3 3 2 2 2 2" xfId="2347"/>
    <cellStyle name="Normal 4 3 3 2 2 3" xfId="1841"/>
    <cellStyle name="Normal 4 3 3 2 3" xfId="1333"/>
    <cellStyle name="Normal 4 3 3 2 3 2" xfId="2601"/>
    <cellStyle name="Normal 4 3 3 2 4" xfId="827"/>
    <cellStyle name="Normal 4 3 3 2 4 2" xfId="2095"/>
    <cellStyle name="Normal 4 3 3 2 5" xfId="1589"/>
    <cellStyle name="Normal 4 3 3 3" xfId="447"/>
    <cellStyle name="Normal 4 3 3 3 2" xfId="953"/>
    <cellStyle name="Normal 4 3 3 3 2 2" xfId="2221"/>
    <cellStyle name="Normal 4 3 3 3 3" xfId="1715"/>
    <cellStyle name="Normal 4 3 3 4" xfId="1207"/>
    <cellStyle name="Normal 4 3 3 4 2" xfId="2475"/>
    <cellStyle name="Normal 4 3 3 5" xfId="701"/>
    <cellStyle name="Normal 4 3 3 5 2" xfId="1969"/>
    <cellStyle name="Normal 4 3 3 6" xfId="1463"/>
    <cellStyle name="Normal 4 3 4" xfId="241"/>
    <cellStyle name="Normal 4 3 4 2" xfId="493"/>
    <cellStyle name="Normal 4 3 4 2 2" xfId="999"/>
    <cellStyle name="Normal 4 3 4 2 2 2" xfId="2267"/>
    <cellStyle name="Normal 4 3 4 2 3" xfId="1761"/>
    <cellStyle name="Normal 4 3 4 3" xfId="1253"/>
    <cellStyle name="Normal 4 3 4 3 2" xfId="2521"/>
    <cellStyle name="Normal 4 3 4 4" xfId="747"/>
    <cellStyle name="Normal 4 3 4 4 2" xfId="2015"/>
    <cellStyle name="Normal 4 3 4 5" xfId="1509"/>
    <cellStyle name="Normal 4 3 5" xfId="367"/>
    <cellStyle name="Normal 4 3 5 2" xfId="873"/>
    <cellStyle name="Normal 4 3 5 2 2" xfId="2141"/>
    <cellStyle name="Normal 4 3 5 3" xfId="1635"/>
    <cellStyle name="Normal 4 3 6" xfId="1126"/>
    <cellStyle name="Normal 4 3 6 2" xfId="2394"/>
    <cellStyle name="Normal 4 3 7" xfId="620"/>
    <cellStyle name="Normal 4 3 7 2" xfId="1888"/>
    <cellStyle name="Normal 4 3 8" xfId="1382"/>
    <cellStyle name="Normal 4 4" xfId="109"/>
    <cellStyle name="Normal 4 4 2" xfId="156"/>
    <cellStyle name="Normal 4 4 2 2" xfId="283"/>
    <cellStyle name="Normal 4 4 2 2 2" xfId="535"/>
    <cellStyle name="Normal 4 4 2 2 2 2" xfId="1041"/>
    <cellStyle name="Normal 4 4 2 2 2 2 2" xfId="2309"/>
    <cellStyle name="Normal 4 4 2 2 2 3" xfId="1803"/>
    <cellStyle name="Normal 4 4 2 2 3" xfId="1295"/>
    <cellStyle name="Normal 4 4 2 2 3 2" xfId="2563"/>
    <cellStyle name="Normal 4 4 2 2 4" xfId="789"/>
    <cellStyle name="Normal 4 4 2 2 4 2" xfId="2057"/>
    <cellStyle name="Normal 4 4 2 2 5" xfId="1551"/>
    <cellStyle name="Normal 4 4 2 3" xfId="409"/>
    <cellStyle name="Normal 4 4 2 3 2" xfId="915"/>
    <cellStyle name="Normal 4 4 2 3 2 2" xfId="2183"/>
    <cellStyle name="Normal 4 4 2 3 3" xfId="1677"/>
    <cellStyle name="Normal 4 4 2 4" xfId="1169"/>
    <cellStyle name="Normal 4 4 2 4 2" xfId="2437"/>
    <cellStyle name="Normal 4 4 2 5" xfId="663"/>
    <cellStyle name="Normal 4 4 2 5 2" xfId="1931"/>
    <cellStyle name="Normal 4 4 2 6" xfId="1425"/>
    <cellStyle name="Normal 4 4 3" xfId="195"/>
    <cellStyle name="Normal 4 4 3 2" xfId="322"/>
    <cellStyle name="Normal 4 4 3 2 2" xfId="574"/>
    <cellStyle name="Normal 4 4 3 2 2 2" xfId="1080"/>
    <cellStyle name="Normal 4 4 3 2 2 2 2" xfId="2348"/>
    <cellStyle name="Normal 4 4 3 2 2 3" xfId="1842"/>
    <cellStyle name="Normal 4 4 3 2 3" xfId="1334"/>
    <cellStyle name="Normal 4 4 3 2 3 2" xfId="2602"/>
    <cellStyle name="Normal 4 4 3 2 4" xfId="828"/>
    <cellStyle name="Normal 4 4 3 2 4 2" xfId="2096"/>
    <cellStyle name="Normal 4 4 3 2 5" xfId="1590"/>
    <cellStyle name="Normal 4 4 3 3" xfId="448"/>
    <cellStyle name="Normal 4 4 3 3 2" xfId="954"/>
    <cellStyle name="Normal 4 4 3 3 2 2" xfId="2222"/>
    <cellStyle name="Normal 4 4 3 3 3" xfId="1716"/>
    <cellStyle name="Normal 4 4 3 4" xfId="1208"/>
    <cellStyle name="Normal 4 4 3 4 2" xfId="2476"/>
    <cellStyle name="Normal 4 4 3 5" xfId="702"/>
    <cellStyle name="Normal 4 4 3 5 2" xfId="1970"/>
    <cellStyle name="Normal 4 4 3 6" xfId="1464"/>
    <cellStyle name="Normal 4 4 4" xfId="242"/>
    <cellStyle name="Normal 4 4 4 2" xfId="494"/>
    <cellStyle name="Normal 4 4 4 2 2" xfId="1000"/>
    <cellStyle name="Normal 4 4 4 2 2 2" xfId="2268"/>
    <cellStyle name="Normal 4 4 4 2 3" xfId="1762"/>
    <cellStyle name="Normal 4 4 4 3" xfId="1254"/>
    <cellStyle name="Normal 4 4 4 3 2" xfId="2522"/>
    <cellStyle name="Normal 4 4 4 4" xfId="748"/>
    <cellStyle name="Normal 4 4 4 4 2" xfId="2016"/>
    <cellStyle name="Normal 4 4 4 5" xfId="1510"/>
    <cellStyle name="Normal 4 4 5" xfId="368"/>
    <cellStyle name="Normal 4 4 5 2" xfId="874"/>
    <cellStyle name="Normal 4 4 5 2 2" xfId="2142"/>
    <cellStyle name="Normal 4 4 5 3" xfId="1636"/>
    <cellStyle name="Normal 4 4 6" xfId="1127"/>
    <cellStyle name="Normal 4 4 6 2" xfId="2395"/>
    <cellStyle name="Normal 4 4 7" xfId="621"/>
    <cellStyle name="Normal 4 4 7 2" xfId="1889"/>
    <cellStyle name="Normal 4 4 8" xfId="1383"/>
    <cellStyle name="Normal 4 5" xfId="110"/>
    <cellStyle name="Normal 4 5 2" xfId="157"/>
    <cellStyle name="Normal 4 5 2 2" xfId="284"/>
    <cellStyle name="Normal 4 5 2 2 2" xfId="536"/>
    <cellStyle name="Normal 4 5 2 2 2 2" xfId="1042"/>
    <cellStyle name="Normal 4 5 2 2 2 2 2" xfId="2310"/>
    <cellStyle name="Normal 4 5 2 2 2 3" xfId="1804"/>
    <cellStyle name="Normal 4 5 2 2 3" xfId="1296"/>
    <cellStyle name="Normal 4 5 2 2 3 2" xfId="2564"/>
    <cellStyle name="Normal 4 5 2 2 4" xfId="790"/>
    <cellStyle name="Normal 4 5 2 2 4 2" xfId="2058"/>
    <cellStyle name="Normal 4 5 2 2 5" xfId="1552"/>
    <cellStyle name="Normal 4 5 2 3" xfId="410"/>
    <cellStyle name="Normal 4 5 2 3 2" xfId="916"/>
    <cellStyle name="Normal 4 5 2 3 2 2" xfId="2184"/>
    <cellStyle name="Normal 4 5 2 3 3" xfId="1678"/>
    <cellStyle name="Normal 4 5 2 4" xfId="1170"/>
    <cellStyle name="Normal 4 5 2 4 2" xfId="2438"/>
    <cellStyle name="Normal 4 5 2 5" xfId="664"/>
    <cellStyle name="Normal 4 5 2 5 2" xfId="1932"/>
    <cellStyle name="Normal 4 5 2 6" xfId="1426"/>
    <cellStyle name="Normal 4 5 3" xfId="196"/>
    <cellStyle name="Normal 4 5 3 2" xfId="323"/>
    <cellStyle name="Normal 4 5 3 2 2" xfId="575"/>
    <cellStyle name="Normal 4 5 3 2 2 2" xfId="1081"/>
    <cellStyle name="Normal 4 5 3 2 2 2 2" xfId="2349"/>
    <cellStyle name="Normal 4 5 3 2 2 3" xfId="1843"/>
    <cellStyle name="Normal 4 5 3 2 3" xfId="1335"/>
    <cellStyle name="Normal 4 5 3 2 3 2" xfId="2603"/>
    <cellStyle name="Normal 4 5 3 2 4" xfId="829"/>
    <cellStyle name="Normal 4 5 3 2 4 2" xfId="2097"/>
    <cellStyle name="Normal 4 5 3 2 5" xfId="1591"/>
    <cellStyle name="Normal 4 5 3 3" xfId="449"/>
    <cellStyle name="Normal 4 5 3 3 2" xfId="955"/>
    <cellStyle name="Normal 4 5 3 3 2 2" xfId="2223"/>
    <cellStyle name="Normal 4 5 3 3 3" xfId="1717"/>
    <cellStyle name="Normal 4 5 3 4" xfId="1209"/>
    <cellStyle name="Normal 4 5 3 4 2" xfId="2477"/>
    <cellStyle name="Normal 4 5 3 5" xfId="703"/>
    <cellStyle name="Normal 4 5 3 5 2" xfId="1971"/>
    <cellStyle name="Normal 4 5 3 6" xfId="1465"/>
    <cellStyle name="Normal 4 5 4" xfId="243"/>
    <cellStyle name="Normal 4 5 4 2" xfId="495"/>
    <cellStyle name="Normal 4 5 4 2 2" xfId="1001"/>
    <cellStyle name="Normal 4 5 4 2 2 2" xfId="2269"/>
    <cellStyle name="Normal 4 5 4 2 3" xfId="1763"/>
    <cellStyle name="Normal 4 5 4 3" xfId="1255"/>
    <cellStyle name="Normal 4 5 4 3 2" xfId="2523"/>
    <cellStyle name="Normal 4 5 4 4" xfId="749"/>
    <cellStyle name="Normal 4 5 4 4 2" xfId="2017"/>
    <cellStyle name="Normal 4 5 4 5" xfId="1511"/>
    <cellStyle name="Normal 4 5 5" xfId="369"/>
    <cellStyle name="Normal 4 5 5 2" xfId="875"/>
    <cellStyle name="Normal 4 5 5 2 2" xfId="2143"/>
    <cellStyle name="Normal 4 5 5 3" xfId="1637"/>
    <cellStyle name="Normal 4 5 6" xfId="1128"/>
    <cellStyle name="Normal 4 5 6 2" xfId="2396"/>
    <cellStyle name="Normal 4 5 7" xfId="622"/>
    <cellStyle name="Normal 4 5 7 2" xfId="1890"/>
    <cellStyle name="Normal 4 5 8" xfId="1384"/>
    <cellStyle name="Normal 4 6" xfId="150"/>
    <cellStyle name="Normal 4 6 2" xfId="277"/>
    <cellStyle name="Normal 4 6 2 2" xfId="529"/>
    <cellStyle name="Normal 4 6 2 2 2" xfId="1035"/>
    <cellStyle name="Normal 4 6 2 2 2 2" xfId="2303"/>
    <cellStyle name="Normal 4 6 2 2 3" xfId="1797"/>
    <cellStyle name="Normal 4 6 2 3" xfId="1289"/>
    <cellStyle name="Normal 4 6 2 3 2" xfId="2557"/>
    <cellStyle name="Normal 4 6 2 4" xfId="783"/>
    <cellStyle name="Normal 4 6 2 4 2" xfId="2051"/>
    <cellStyle name="Normal 4 6 2 5" xfId="1545"/>
    <cellStyle name="Normal 4 6 3" xfId="403"/>
    <cellStyle name="Normal 4 6 3 2" xfId="909"/>
    <cellStyle name="Normal 4 6 3 2 2" xfId="2177"/>
    <cellStyle name="Normal 4 6 3 3" xfId="1671"/>
    <cellStyle name="Normal 4 6 4" xfId="1163"/>
    <cellStyle name="Normal 4 6 4 2" xfId="2431"/>
    <cellStyle name="Normal 4 6 5" xfId="657"/>
    <cellStyle name="Normal 4 6 5 2" xfId="1925"/>
    <cellStyle name="Normal 4 6 6" xfId="1419"/>
    <cellStyle name="Normal 4 7" xfId="158"/>
    <cellStyle name="Normal 4 7 2" xfId="285"/>
    <cellStyle name="Normal 4 7 2 2" xfId="537"/>
    <cellStyle name="Normal 4 7 2 2 2" xfId="1043"/>
    <cellStyle name="Normal 4 7 2 2 2 2" xfId="2311"/>
    <cellStyle name="Normal 4 7 2 2 3" xfId="1805"/>
    <cellStyle name="Normal 4 7 2 3" xfId="1297"/>
    <cellStyle name="Normal 4 7 2 3 2" xfId="2565"/>
    <cellStyle name="Normal 4 7 2 4" xfId="791"/>
    <cellStyle name="Normal 4 7 2 4 2" xfId="2059"/>
    <cellStyle name="Normal 4 7 2 5" xfId="1553"/>
    <cellStyle name="Normal 4 7 3" xfId="411"/>
    <cellStyle name="Normal 4 7 3 2" xfId="917"/>
    <cellStyle name="Normal 4 7 3 2 2" xfId="2185"/>
    <cellStyle name="Normal 4 7 3 3" xfId="1679"/>
    <cellStyle name="Normal 4 7 4" xfId="1171"/>
    <cellStyle name="Normal 4 7 4 2" xfId="2439"/>
    <cellStyle name="Normal 4 7 5" xfId="665"/>
    <cellStyle name="Normal 4 7 5 2" xfId="1933"/>
    <cellStyle name="Normal 4 7 6" xfId="1427"/>
    <cellStyle name="Normal 4 8" xfId="236"/>
    <cellStyle name="Normal 4 8 2" xfId="488"/>
    <cellStyle name="Normal 4 8 2 2" xfId="994"/>
    <cellStyle name="Normal 4 8 2 2 2" xfId="2262"/>
    <cellStyle name="Normal 4 8 2 3" xfId="1756"/>
    <cellStyle name="Normal 4 8 3" xfId="1248"/>
    <cellStyle name="Normal 4 8 3 2" xfId="2516"/>
    <cellStyle name="Normal 4 8 4" xfId="742"/>
    <cellStyle name="Normal 4 8 4 2" xfId="2010"/>
    <cellStyle name="Normal 4 8 5" xfId="1504"/>
    <cellStyle name="Normal 4 9" xfId="362"/>
    <cellStyle name="Normal 4 9 2" xfId="868"/>
    <cellStyle name="Normal 4 9 2 2" xfId="2136"/>
    <cellStyle name="Normal 4 9 3" xfId="1630"/>
    <cellStyle name="Normal 5" xfId="111"/>
    <cellStyle name="Normal 6" xfId="112"/>
    <cellStyle name="Normal 7" xfId="113"/>
    <cellStyle name="Normal 8" xfId="114"/>
    <cellStyle name="Normal 9" xfId="115"/>
    <cellStyle name="Porcentaje 10" xfId="42"/>
    <cellStyle name="Porcentaje 11" xfId="43"/>
    <cellStyle name="Porcentaje 12" xfId="44"/>
    <cellStyle name="Porcentaje 13" xfId="45"/>
    <cellStyle name="Porcentaje 14" xfId="46"/>
    <cellStyle name="Porcentaje 15" xfId="47"/>
    <cellStyle name="Porcentaje 16" xfId="48"/>
    <cellStyle name="Porcentaje 17" xfId="49"/>
    <cellStyle name="Porcentaje 17 2" xfId="50"/>
    <cellStyle name="Porcentaje 18" xfId="61"/>
    <cellStyle name="Porcentaje 18 2" xfId="119"/>
    <cellStyle name="Porcentaje 18 2 2" xfId="246"/>
    <cellStyle name="Porcentaje 18 2 2 2" xfId="498"/>
    <cellStyle name="Porcentaje 18 2 2 2 2" xfId="1004"/>
    <cellStyle name="Porcentaje 18 2 2 2 2 2" xfId="2272"/>
    <cellStyle name="Porcentaje 18 2 2 2 3" xfId="1766"/>
    <cellStyle name="Porcentaje 18 2 2 3" xfId="1258"/>
    <cellStyle name="Porcentaje 18 2 2 3 2" xfId="2526"/>
    <cellStyle name="Porcentaje 18 2 2 4" xfId="752"/>
    <cellStyle name="Porcentaje 18 2 2 4 2" xfId="2020"/>
    <cellStyle name="Porcentaje 18 2 2 5" xfId="1514"/>
    <cellStyle name="Porcentaje 18 2 3" xfId="372"/>
    <cellStyle name="Porcentaje 18 2 3 2" xfId="878"/>
    <cellStyle name="Porcentaje 18 2 3 2 2" xfId="2146"/>
    <cellStyle name="Porcentaje 18 2 3 3" xfId="1640"/>
    <cellStyle name="Porcentaje 18 2 4" xfId="1132"/>
    <cellStyle name="Porcentaje 18 2 4 2" xfId="2400"/>
    <cellStyle name="Porcentaje 18 2 5" xfId="626"/>
    <cellStyle name="Porcentaje 18 2 5 2" xfId="1894"/>
    <cellStyle name="Porcentaje 18 2 6" xfId="1388"/>
    <cellStyle name="Porcentaje 18 3" xfId="198"/>
    <cellStyle name="Porcentaje 18 3 2" xfId="325"/>
    <cellStyle name="Porcentaje 18 3 2 2" xfId="577"/>
    <cellStyle name="Porcentaje 18 3 2 2 2" xfId="1083"/>
    <cellStyle name="Porcentaje 18 3 2 2 2 2" xfId="2351"/>
    <cellStyle name="Porcentaje 18 3 2 2 3" xfId="1845"/>
    <cellStyle name="Porcentaje 18 3 2 3" xfId="1337"/>
    <cellStyle name="Porcentaje 18 3 2 3 2" xfId="2605"/>
    <cellStyle name="Porcentaje 18 3 2 4" xfId="831"/>
    <cellStyle name="Porcentaje 18 3 2 4 2" xfId="2099"/>
    <cellStyle name="Porcentaje 18 3 2 5" xfId="1593"/>
    <cellStyle name="Porcentaje 18 3 3" xfId="451"/>
    <cellStyle name="Porcentaje 18 3 3 2" xfId="957"/>
    <cellStyle name="Porcentaje 18 3 3 2 2" xfId="2225"/>
    <cellStyle name="Porcentaje 18 3 3 3" xfId="1719"/>
    <cellStyle name="Porcentaje 18 3 4" xfId="1211"/>
    <cellStyle name="Porcentaje 18 3 4 2" xfId="2479"/>
    <cellStyle name="Porcentaje 18 3 5" xfId="705"/>
    <cellStyle name="Porcentaje 18 3 5 2" xfId="1973"/>
    <cellStyle name="Porcentaje 18 3 6" xfId="1467"/>
    <cellStyle name="Porcentaje 18 4" xfId="205"/>
    <cellStyle name="Porcentaje 18 4 2" xfId="457"/>
    <cellStyle name="Porcentaje 18 4 2 2" xfId="963"/>
    <cellStyle name="Porcentaje 18 4 2 2 2" xfId="2231"/>
    <cellStyle name="Porcentaje 18 4 2 3" xfId="1725"/>
    <cellStyle name="Porcentaje 18 4 3" xfId="1217"/>
    <cellStyle name="Porcentaje 18 4 3 2" xfId="2485"/>
    <cellStyle name="Porcentaje 18 4 4" xfId="711"/>
    <cellStyle name="Porcentaje 18 4 4 2" xfId="1979"/>
    <cellStyle name="Porcentaje 18 4 5" xfId="1473"/>
    <cellStyle name="Porcentaje 18 5" xfId="331"/>
    <cellStyle name="Porcentaje 18 5 2" xfId="837"/>
    <cellStyle name="Porcentaje 18 5 2 2" xfId="2105"/>
    <cellStyle name="Porcentaje 18 5 3" xfId="1599"/>
    <cellStyle name="Porcentaje 18 6" xfId="1090"/>
    <cellStyle name="Porcentaje 18 6 2" xfId="2358"/>
    <cellStyle name="Porcentaje 18 7" xfId="584"/>
    <cellStyle name="Porcentaje 18 7 2" xfId="1852"/>
    <cellStyle name="Porcentaje 18 8" xfId="1346"/>
    <cellStyle name="Porcentaje 2" xfId="5"/>
    <cellStyle name="Porcentaje 2 2" xfId="40"/>
    <cellStyle name="Porcentaje 3" xfId="51"/>
    <cellStyle name="Porcentaje 4" xfId="52"/>
    <cellStyle name="Porcentaje 5" xfId="53"/>
    <cellStyle name="Porcentaje 6" xfId="54"/>
    <cellStyle name="Porcentaje 7" xfId="55"/>
    <cellStyle name="Porcentaje 8" xfId="56"/>
    <cellStyle name="Porcentaje 9" xfId="57"/>
  </cellStyles>
  <dxfs count="0"/>
  <tableStyles count="0" defaultTableStyle="TableStyleMedium2" defaultPivotStyle="PivotStyleLight16"/>
  <colors>
    <mruColors>
      <color rgb="FF0000CC"/>
      <color rgb="FFB428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497206</xdr:rowOff>
    </xdr:from>
    <xdr:to>
      <xdr:col>2</xdr:col>
      <xdr:colOff>9525</xdr:colOff>
      <xdr:row>3</xdr:row>
      <xdr:rowOff>542925</xdr:rowOff>
    </xdr:to>
    <xdr:pic>
      <xdr:nvPicPr>
        <xdr:cNvPr id="4" name="Imagen 2" descr="linea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00050" y="1011556"/>
          <a:ext cx="96202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105240</xdr:colOff>
      <xdr:row>1</xdr:row>
      <xdr:rowOff>104775</xdr:rowOff>
    </xdr:from>
    <xdr:to>
      <xdr:col>1</xdr:col>
      <xdr:colOff>1592069</xdr:colOff>
      <xdr:row>3</xdr:row>
      <xdr:rowOff>361950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240" y="266700"/>
          <a:ext cx="148682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8414174</xdr:colOff>
      <xdr:row>1</xdr:row>
      <xdr:rowOff>130175</xdr:rowOff>
    </xdr:from>
    <xdr:to>
      <xdr:col>1</xdr:col>
      <xdr:colOff>11378989</xdr:colOff>
      <xdr:row>3</xdr:row>
      <xdr:rowOff>396875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5174" y="310092"/>
          <a:ext cx="2964815" cy="658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17608</xdr:colOff>
      <xdr:row>0</xdr:row>
      <xdr:rowOff>814733</xdr:rowOff>
    </xdr:from>
    <xdr:to>
      <xdr:col>19</xdr:col>
      <xdr:colOff>838200</xdr:colOff>
      <xdr:row>0</xdr:row>
      <xdr:rowOff>860452</xdr:rowOff>
    </xdr:to>
    <xdr:pic>
      <xdr:nvPicPr>
        <xdr:cNvPr id="2" name="Imagen 5" descr="linea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7608" y="814733"/>
          <a:ext cx="17394092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65635</xdr:colOff>
      <xdr:row>0</xdr:row>
      <xdr:rowOff>104856</xdr:rowOff>
    </xdr:from>
    <xdr:to>
      <xdr:col>2</xdr:col>
      <xdr:colOff>108858</xdr:colOff>
      <xdr:row>0</xdr:row>
      <xdr:rowOff>759700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35" y="104856"/>
          <a:ext cx="1417544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19</xdr:col>
      <xdr:colOff>0</xdr:colOff>
      <xdr:row>0</xdr:row>
      <xdr:rowOff>152400</xdr:rowOff>
    </xdr:from>
    <xdr:ext cx="2754074" cy="583407"/>
    <xdr:pic>
      <xdr:nvPicPr>
        <xdr:cNvPr id="5" name="Imagen 7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0" y="152400"/>
          <a:ext cx="2754074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357</xdr:rowOff>
    </xdr:from>
    <xdr:to>
      <xdr:col>30</xdr:col>
      <xdr:colOff>0</xdr:colOff>
      <xdr:row>1</xdr:row>
      <xdr:rowOff>357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084"/>
          <a:ext cx="2085109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132432</xdr:colOff>
      <xdr:row>0</xdr:row>
      <xdr:rowOff>76405</xdr:rowOff>
    </xdr:from>
    <xdr:to>
      <xdr:col>1</xdr:col>
      <xdr:colOff>1523999</xdr:colOff>
      <xdr:row>0</xdr:row>
      <xdr:rowOff>626474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32" y="76405"/>
          <a:ext cx="1564749" cy="550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81</xdr:col>
      <xdr:colOff>0</xdr:colOff>
      <xdr:row>0</xdr:row>
      <xdr:rowOff>0</xdr:rowOff>
    </xdr:from>
    <xdr:to>
      <xdr:col>84</xdr:col>
      <xdr:colOff>584755</xdr:colOff>
      <xdr:row>0</xdr:row>
      <xdr:rowOff>551049</xdr:rowOff>
    </xdr:to>
    <xdr:pic>
      <xdr:nvPicPr>
        <xdr:cNvPr id="7" name="Imagen 7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0" y="0"/>
          <a:ext cx="2818800" cy="551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51955</xdr:colOff>
      <xdr:row>0</xdr:row>
      <xdr:rowOff>807719</xdr:rowOff>
    </xdr:from>
    <xdr:to>
      <xdr:col>84</xdr:col>
      <xdr:colOff>710046</xdr:colOff>
      <xdr:row>0</xdr:row>
      <xdr:rowOff>900545</xdr:rowOff>
    </xdr:to>
    <xdr:pic>
      <xdr:nvPicPr>
        <xdr:cNvPr id="10" name="Imagen 5" descr="linea">
          <a:extLst>
            <a:ext uri="{FF2B5EF4-FFF2-40B4-BE49-F238E27FC236}">
              <a16:creationId xmlns:a16="http://schemas.microsoft.com/office/drawing/2014/main" xmlns="" id="{72E4641B-9246-408D-AE85-E9FDEC73936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5" y="807719"/>
          <a:ext cx="59280136" cy="92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756285</xdr:rowOff>
    </xdr:from>
    <xdr:to>
      <xdr:col>63</xdr:col>
      <xdr:colOff>95250</xdr:colOff>
      <xdr:row>0</xdr:row>
      <xdr:rowOff>802004</xdr:rowOff>
    </xdr:to>
    <xdr:pic>
      <xdr:nvPicPr>
        <xdr:cNvPr id="3" name="Imagen 5" descr="linea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28575" y="756285"/>
          <a:ext cx="3984653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0</xdr:row>
      <xdr:rowOff>95250</xdr:rowOff>
    </xdr:from>
    <xdr:to>
      <xdr:col>1</xdr:col>
      <xdr:colOff>1610591</xdr:colOff>
      <xdr:row>0</xdr:row>
      <xdr:rowOff>750094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1769052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266700</xdr:colOff>
      <xdr:row>0</xdr:row>
      <xdr:rowOff>114300</xdr:rowOff>
    </xdr:from>
    <xdr:to>
      <xdr:col>63</xdr:col>
      <xdr:colOff>610950</xdr:colOff>
      <xdr:row>0</xdr:row>
      <xdr:rowOff>697707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04700" y="114300"/>
          <a:ext cx="2734159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796635</xdr:rowOff>
    </xdr:from>
    <xdr:to>
      <xdr:col>173</xdr:col>
      <xdr:colOff>0</xdr:colOff>
      <xdr:row>0</xdr:row>
      <xdr:rowOff>908694</xdr:rowOff>
    </xdr:to>
    <xdr:pic>
      <xdr:nvPicPr>
        <xdr:cNvPr id="2" name="Imagen 5" descr="linea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796635"/>
          <a:ext cx="90660682" cy="112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11207</xdr:colOff>
      <xdr:row>0</xdr:row>
      <xdr:rowOff>145677</xdr:rowOff>
    </xdr:from>
    <xdr:to>
      <xdr:col>2</xdr:col>
      <xdr:colOff>1443849</xdr:colOff>
      <xdr:row>0</xdr:row>
      <xdr:rowOff>800521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357" y="145677"/>
          <a:ext cx="1604092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169</xdr:col>
      <xdr:colOff>185241</xdr:colOff>
      <xdr:row>0</xdr:row>
      <xdr:rowOff>75223</xdr:rowOff>
    </xdr:from>
    <xdr:ext cx="2754074" cy="583407"/>
    <xdr:pic>
      <xdr:nvPicPr>
        <xdr:cNvPr id="4" name="Imagen 7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01832" y="75223"/>
          <a:ext cx="2754074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11207</xdr:colOff>
      <xdr:row>0</xdr:row>
      <xdr:rowOff>145677</xdr:rowOff>
    </xdr:from>
    <xdr:to>
      <xdr:col>2</xdr:col>
      <xdr:colOff>1443849</xdr:colOff>
      <xdr:row>0</xdr:row>
      <xdr:rowOff>800521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357" y="145677"/>
          <a:ext cx="1604092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800100</xdr:rowOff>
    </xdr:from>
    <xdr:to>
      <xdr:col>88</xdr:col>
      <xdr:colOff>685800</xdr:colOff>
      <xdr:row>0</xdr:row>
      <xdr:rowOff>874059</xdr:rowOff>
    </xdr:to>
    <xdr:pic>
      <xdr:nvPicPr>
        <xdr:cNvPr id="2" name="Imagen 5" descr="linea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800100"/>
          <a:ext cx="56502300" cy="7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11207</xdr:colOff>
      <xdr:row>0</xdr:row>
      <xdr:rowOff>145677</xdr:rowOff>
    </xdr:from>
    <xdr:to>
      <xdr:col>2</xdr:col>
      <xdr:colOff>1443849</xdr:colOff>
      <xdr:row>0</xdr:row>
      <xdr:rowOff>800521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3857" y="145677"/>
          <a:ext cx="1604092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85</xdr:col>
      <xdr:colOff>190500</xdr:colOff>
      <xdr:row>0</xdr:row>
      <xdr:rowOff>87407</xdr:rowOff>
    </xdr:from>
    <xdr:ext cx="2754074" cy="583407"/>
    <xdr:pic>
      <xdr:nvPicPr>
        <xdr:cNvPr id="4" name="Imagen 7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0" y="87407"/>
          <a:ext cx="2754074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0</xdr:row>
      <xdr:rowOff>874059</xdr:rowOff>
    </xdr:from>
    <xdr:to>
      <xdr:col>47</xdr:col>
      <xdr:colOff>0</xdr:colOff>
      <xdr:row>0</xdr:row>
      <xdr:rowOff>919778</xdr:rowOff>
    </xdr:to>
    <xdr:pic>
      <xdr:nvPicPr>
        <xdr:cNvPr id="5" name="Imagen 5" descr="linea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874059"/>
          <a:ext cx="19900527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11207</xdr:colOff>
      <xdr:row>0</xdr:row>
      <xdr:rowOff>145677</xdr:rowOff>
    </xdr:from>
    <xdr:to>
      <xdr:col>2</xdr:col>
      <xdr:colOff>1443849</xdr:colOff>
      <xdr:row>0</xdr:row>
      <xdr:rowOff>800521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3857" y="145677"/>
          <a:ext cx="1604092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690562</xdr:rowOff>
    </xdr:from>
    <xdr:to>
      <xdr:col>65</xdr:col>
      <xdr:colOff>23812</xdr:colOff>
      <xdr:row>0</xdr:row>
      <xdr:rowOff>781050</xdr:rowOff>
    </xdr:to>
    <xdr:pic>
      <xdr:nvPicPr>
        <xdr:cNvPr id="2" name="Imagen 2" descr="linea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52399" y="690562"/>
          <a:ext cx="74047351" cy="90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76201</xdr:colOff>
      <xdr:row>0</xdr:row>
      <xdr:rowOff>104780</xdr:rowOff>
    </xdr:from>
    <xdr:to>
      <xdr:col>2</xdr:col>
      <xdr:colOff>500063</xdr:colOff>
      <xdr:row>0</xdr:row>
      <xdr:rowOff>634400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9" y="104780"/>
          <a:ext cx="1293018" cy="52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62</xdr:col>
      <xdr:colOff>738188</xdr:colOff>
      <xdr:row>0</xdr:row>
      <xdr:rowOff>71438</xdr:rowOff>
    </xdr:from>
    <xdr:to>
      <xdr:col>64</xdr:col>
      <xdr:colOff>1021556</xdr:colOff>
      <xdr:row>0</xdr:row>
      <xdr:rowOff>660930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08938" y="71438"/>
          <a:ext cx="2664618" cy="5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86591</xdr:colOff>
      <xdr:row>0</xdr:row>
      <xdr:rowOff>612371</xdr:rowOff>
    </xdr:from>
    <xdr:to>
      <xdr:col>64</xdr:col>
      <xdr:colOff>952499</xdr:colOff>
      <xdr:row>1</xdr:row>
      <xdr:rowOff>-1</xdr:rowOff>
    </xdr:to>
    <xdr:pic>
      <xdr:nvPicPr>
        <xdr:cNvPr id="2" name="Imagen 2" descr="linea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1" y="612371"/>
          <a:ext cx="73498363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0</xdr:row>
      <xdr:rowOff>73758</xdr:rowOff>
    </xdr:from>
    <xdr:to>
      <xdr:col>2</xdr:col>
      <xdr:colOff>428625</xdr:colOff>
      <xdr:row>0</xdr:row>
      <xdr:rowOff>573942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3758"/>
          <a:ext cx="1219200" cy="500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62</xdr:col>
      <xdr:colOff>952500</xdr:colOff>
      <xdr:row>0</xdr:row>
      <xdr:rowOff>0</xdr:rowOff>
    </xdr:from>
    <xdr:to>
      <xdr:col>64</xdr:col>
      <xdr:colOff>983456</xdr:colOff>
      <xdr:row>0</xdr:row>
      <xdr:rowOff>535419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13" y="0"/>
          <a:ext cx="2412206" cy="535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748392</xdr:rowOff>
    </xdr:from>
    <xdr:to>
      <xdr:col>64</xdr:col>
      <xdr:colOff>1181100</xdr:colOff>
      <xdr:row>0</xdr:row>
      <xdr:rowOff>838203</xdr:rowOff>
    </xdr:to>
    <xdr:pic>
      <xdr:nvPicPr>
        <xdr:cNvPr id="2" name="Imagen 2" descr="linea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95250" y="748392"/>
          <a:ext cx="74822957" cy="89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0</xdr:row>
      <xdr:rowOff>104780</xdr:rowOff>
    </xdr:from>
    <xdr:to>
      <xdr:col>2</xdr:col>
      <xdr:colOff>695325</xdr:colOff>
      <xdr:row>0</xdr:row>
      <xdr:rowOff>714380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8" y="104780"/>
          <a:ext cx="1488281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62</xdr:col>
      <xdr:colOff>914400</xdr:colOff>
      <xdr:row>0</xdr:row>
      <xdr:rowOff>0</xdr:rowOff>
    </xdr:from>
    <xdr:to>
      <xdr:col>64</xdr:col>
      <xdr:colOff>1112044</xdr:colOff>
      <xdr:row>0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28100" y="0"/>
          <a:ext cx="2978944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 tint="-0.249977111117893"/>
  </sheetPr>
  <dimension ref="A1:T33"/>
  <sheetViews>
    <sheetView tabSelected="1" zoomScale="90" zoomScaleNormal="90" zoomScalePageLayoutView="70" workbookViewId="0">
      <pane ySplit="9" topLeftCell="A10" activePane="bottomLeft" state="frozen"/>
      <selection activeCell="D22" sqref="D22"/>
      <selection pane="bottomLeft" activeCell="B5" sqref="B5:B6"/>
    </sheetView>
  </sheetViews>
  <sheetFormatPr baseColWidth="10" defaultColWidth="11.5703125" defaultRowHeight="14.25"/>
  <cols>
    <col min="1" max="1" width="5.7109375" style="12" customWidth="1"/>
    <col min="2" max="2" width="171" style="201" customWidth="1"/>
    <col min="3" max="3" width="48.28515625" style="12" customWidth="1"/>
    <col min="4" max="6" width="11.5703125" style="12"/>
    <col min="7" max="7" width="13.140625" style="12" bestFit="1" customWidth="1"/>
    <col min="8" max="256" width="11.5703125" style="12"/>
    <col min="257" max="257" width="2.140625" style="12" customWidth="1"/>
    <col min="258" max="258" width="144.42578125" style="12" customWidth="1"/>
    <col min="259" max="259" width="16" style="12" customWidth="1"/>
    <col min="260" max="512" width="11.5703125" style="12"/>
    <col min="513" max="513" width="2.140625" style="12" customWidth="1"/>
    <col min="514" max="514" width="144.42578125" style="12" customWidth="1"/>
    <col min="515" max="515" width="16" style="12" customWidth="1"/>
    <col min="516" max="768" width="11.5703125" style="12"/>
    <col min="769" max="769" width="2.140625" style="12" customWidth="1"/>
    <col min="770" max="770" width="144.42578125" style="12" customWidth="1"/>
    <col min="771" max="771" width="16" style="12" customWidth="1"/>
    <col min="772" max="1024" width="11.5703125" style="12"/>
    <col min="1025" max="1025" width="2.140625" style="12" customWidth="1"/>
    <col min="1026" max="1026" width="144.42578125" style="12" customWidth="1"/>
    <col min="1027" max="1027" width="16" style="12" customWidth="1"/>
    <col min="1028" max="1280" width="11.5703125" style="12"/>
    <col min="1281" max="1281" width="2.140625" style="12" customWidth="1"/>
    <col min="1282" max="1282" width="144.42578125" style="12" customWidth="1"/>
    <col min="1283" max="1283" width="16" style="12" customWidth="1"/>
    <col min="1284" max="1536" width="11.5703125" style="12"/>
    <col min="1537" max="1537" width="2.140625" style="12" customWidth="1"/>
    <col min="1538" max="1538" width="144.42578125" style="12" customWidth="1"/>
    <col min="1539" max="1539" width="16" style="12" customWidth="1"/>
    <col min="1540" max="1792" width="11.5703125" style="12"/>
    <col min="1793" max="1793" width="2.140625" style="12" customWidth="1"/>
    <col min="1794" max="1794" width="144.42578125" style="12" customWidth="1"/>
    <col min="1795" max="1795" width="16" style="12" customWidth="1"/>
    <col min="1796" max="2048" width="11.5703125" style="12"/>
    <col min="2049" max="2049" width="2.140625" style="12" customWidth="1"/>
    <col min="2050" max="2050" width="144.42578125" style="12" customWidth="1"/>
    <col min="2051" max="2051" width="16" style="12" customWidth="1"/>
    <col min="2052" max="2304" width="11.5703125" style="12"/>
    <col min="2305" max="2305" width="2.140625" style="12" customWidth="1"/>
    <col min="2306" max="2306" width="144.42578125" style="12" customWidth="1"/>
    <col min="2307" max="2307" width="16" style="12" customWidth="1"/>
    <col min="2308" max="2560" width="11.5703125" style="12"/>
    <col min="2561" max="2561" width="2.140625" style="12" customWidth="1"/>
    <col min="2562" max="2562" width="144.42578125" style="12" customWidth="1"/>
    <col min="2563" max="2563" width="16" style="12" customWidth="1"/>
    <col min="2564" max="2816" width="11.5703125" style="12"/>
    <col min="2817" max="2817" width="2.140625" style="12" customWidth="1"/>
    <col min="2818" max="2818" width="144.42578125" style="12" customWidth="1"/>
    <col min="2819" max="2819" width="16" style="12" customWidth="1"/>
    <col min="2820" max="3072" width="11.5703125" style="12"/>
    <col min="3073" max="3073" width="2.140625" style="12" customWidth="1"/>
    <col min="3074" max="3074" width="144.42578125" style="12" customWidth="1"/>
    <col min="3075" max="3075" width="16" style="12" customWidth="1"/>
    <col min="3076" max="3328" width="11.5703125" style="12"/>
    <col min="3329" max="3329" width="2.140625" style="12" customWidth="1"/>
    <col min="3330" max="3330" width="144.42578125" style="12" customWidth="1"/>
    <col min="3331" max="3331" width="16" style="12" customWidth="1"/>
    <col min="3332" max="3584" width="11.5703125" style="12"/>
    <col min="3585" max="3585" width="2.140625" style="12" customWidth="1"/>
    <col min="3586" max="3586" width="144.42578125" style="12" customWidth="1"/>
    <col min="3587" max="3587" width="16" style="12" customWidth="1"/>
    <col min="3588" max="3840" width="11.5703125" style="12"/>
    <col min="3841" max="3841" width="2.140625" style="12" customWidth="1"/>
    <col min="3842" max="3842" width="144.42578125" style="12" customWidth="1"/>
    <col min="3843" max="3843" width="16" style="12" customWidth="1"/>
    <col min="3844" max="4096" width="11.5703125" style="12"/>
    <col min="4097" max="4097" width="2.140625" style="12" customWidth="1"/>
    <col min="4098" max="4098" width="144.42578125" style="12" customWidth="1"/>
    <col min="4099" max="4099" width="16" style="12" customWidth="1"/>
    <col min="4100" max="4352" width="11.5703125" style="12"/>
    <col min="4353" max="4353" width="2.140625" style="12" customWidth="1"/>
    <col min="4354" max="4354" width="144.42578125" style="12" customWidth="1"/>
    <col min="4355" max="4355" width="16" style="12" customWidth="1"/>
    <col min="4356" max="4608" width="11.5703125" style="12"/>
    <col min="4609" max="4609" width="2.140625" style="12" customWidth="1"/>
    <col min="4610" max="4610" width="144.42578125" style="12" customWidth="1"/>
    <col min="4611" max="4611" width="16" style="12" customWidth="1"/>
    <col min="4612" max="4864" width="11.5703125" style="12"/>
    <col min="4865" max="4865" width="2.140625" style="12" customWidth="1"/>
    <col min="4866" max="4866" width="144.42578125" style="12" customWidth="1"/>
    <col min="4867" max="4867" width="16" style="12" customWidth="1"/>
    <col min="4868" max="5120" width="11.5703125" style="12"/>
    <col min="5121" max="5121" width="2.140625" style="12" customWidth="1"/>
    <col min="5122" max="5122" width="144.42578125" style="12" customWidth="1"/>
    <col min="5123" max="5123" width="16" style="12" customWidth="1"/>
    <col min="5124" max="5376" width="11.5703125" style="12"/>
    <col min="5377" max="5377" width="2.140625" style="12" customWidth="1"/>
    <col min="5378" max="5378" width="144.42578125" style="12" customWidth="1"/>
    <col min="5379" max="5379" width="16" style="12" customWidth="1"/>
    <col min="5380" max="5632" width="11.5703125" style="12"/>
    <col min="5633" max="5633" width="2.140625" style="12" customWidth="1"/>
    <col min="5634" max="5634" width="144.42578125" style="12" customWidth="1"/>
    <col min="5635" max="5635" width="16" style="12" customWidth="1"/>
    <col min="5636" max="5888" width="11.5703125" style="12"/>
    <col min="5889" max="5889" width="2.140625" style="12" customWidth="1"/>
    <col min="5890" max="5890" width="144.42578125" style="12" customWidth="1"/>
    <col min="5891" max="5891" width="16" style="12" customWidth="1"/>
    <col min="5892" max="6144" width="11.5703125" style="12"/>
    <col min="6145" max="6145" width="2.140625" style="12" customWidth="1"/>
    <col min="6146" max="6146" width="144.42578125" style="12" customWidth="1"/>
    <col min="6147" max="6147" width="16" style="12" customWidth="1"/>
    <col min="6148" max="6400" width="11.5703125" style="12"/>
    <col min="6401" max="6401" width="2.140625" style="12" customWidth="1"/>
    <col min="6402" max="6402" width="144.42578125" style="12" customWidth="1"/>
    <col min="6403" max="6403" width="16" style="12" customWidth="1"/>
    <col min="6404" max="6656" width="11.5703125" style="12"/>
    <col min="6657" max="6657" width="2.140625" style="12" customWidth="1"/>
    <col min="6658" max="6658" width="144.42578125" style="12" customWidth="1"/>
    <col min="6659" max="6659" width="16" style="12" customWidth="1"/>
    <col min="6660" max="6912" width="11.5703125" style="12"/>
    <col min="6913" max="6913" width="2.140625" style="12" customWidth="1"/>
    <col min="6914" max="6914" width="144.42578125" style="12" customWidth="1"/>
    <col min="6915" max="6915" width="16" style="12" customWidth="1"/>
    <col min="6916" max="7168" width="11.5703125" style="12"/>
    <col min="7169" max="7169" width="2.140625" style="12" customWidth="1"/>
    <col min="7170" max="7170" width="144.42578125" style="12" customWidth="1"/>
    <col min="7171" max="7171" width="16" style="12" customWidth="1"/>
    <col min="7172" max="7424" width="11.5703125" style="12"/>
    <col min="7425" max="7425" width="2.140625" style="12" customWidth="1"/>
    <col min="7426" max="7426" width="144.42578125" style="12" customWidth="1"/>
    <col min="7427" max="7427" width="16" style="12" customWidth="1"/>
    <col min="7428" max="7680" width="11.5703125" style="12"/>
    <col min="7681" max="7681" width="2.140625" style="12" customWidth="1"/>
    <col min="7682" max="7682" width="144.42578125" style="12" customWidth="1"/>
    <col min="7683" max="7683" width="16" style="12" customWidth="1"/>
    <col min="7684" max="7936" width="11.5703125" style="12"/>
    <col min="7937" max="7937" width="2.140625" style="12" customWidth="1"/>
    <col min="7938" max="7938" width="144.42578125" style="12" customWidth="1"/>
    <col min="7939" max="7939" width="16" style="12" customWidth="1"/>
    <col min="7940" max="8192" width="11.5703125" style="12"/>
    <col min="8193" max="8193" width="2.140625" style="12" customWidth="1"/>
    <col min="8194" max="8194" width="144.42578125" style="12" customWidth="1"/>
    <col min="8195" max="8195" width="16" style="12" customWidth="1"/>
    <col min="8196" max="8448" width="11.5703125" style="12"/>
    <col min="8449" max="8449" width="2.140625" style="12" customWidth="1"/>
    <col min="8450" max="8450" width="144.42578125" style="12" customWidth="1"/>
    <col min="8451" max="8451" width="16" style="12" customWidth="1"/>
    <col min="8452" max="8704" width="11.5703125" style="12"/>
    <col min="8705" max="8705" width="2.140625" style="12" customWidth="1"/>
    <col min="8706" max="8706" width="144.42578125" style="12" customWidth="1"/>
    <col min="8707" max="8707" width="16" style="12" customWidth="1"/>
    <col min="8708" max="8960" width="11.5703125" style="12"/>
    <col min="8961" max="8961" width="2.140625" style="12" customWidth="1"/>
    <col min="8962" max="8962" width="144.42578125" style="12" customWidth="1"/>
    <col min="8963" max="8963" width="16" style="12" customWidth="1"/>
    <col min="8964" max="9216" width="11.5703125" style="12"/>
    <col min="9217" max="9217" width="2.140625" style="12" customWidth="1"/>
    <col min="9218" max="9218" width="144.42578125" style="12" customWidth="1"/>
    <col min="9219" max="9219" width="16" style="12" customWidth="1"/>
    <col min="9220" max="9472" width="11.5703125" style="12"/>
    <col min="9473" max="9473" width="2.140625" style="12" customWidth="1"/>
    <col min="9474" max="9474" width="144.42578125" style="12" customWidth="1"/>
    <col min="9475" max="9475" width="16" style="12" customWidth="1"/>
    <col min="9476" max="9728" width="11.5703125" style="12"/>
    <col min="9729" max="9729" width="2.140625" style="12" customWidth="1"/>
    <col min="9730" max="9730" width="144.42578125" style="12" customWidth="1"/>
    <col min="9731" max="9731" width="16" style="12" customWidth="1"/>
    <col min="9732" max="9984" width="11.5703125" style="12"/>
    <col min="9985" max="9985" width="2.140625" style="12" customWidth="1"/>
    <col min="9986" max="9986" width="144.42578125" style="12" customWidth="1"/>
    <col min="9987" max="9987" width="16" style="12" customWidth="1"/>
    <col min="9988" max="10240" width="11.5703125" style="12"/>
    <col min="10241" max="10241" width="2.140625" style="12" customWidth="1"/>
    <col min="10242" max="10242" width="144.42578125" style="12" customWidth="1"/>
    <col min="10243" max="10243" width="16" style="12" customWidth="1"/>
    <col min="10244" max="10496" width="11.5703125" style="12"/>
    <col min="10497" max="10497" width="2.140625" style="12" customWidth="1"/>
    <col min="10498" max="10498" width="144.42578125" style="12" customWidth="1"/>
    <col min="10499" max="10499" width="16" style="12" customWidth="1"/>
    <col min="10500" max="10752" width="11.5703125" style="12"/>
    <col min="10753" max="10753" width="2.140625" style="12" customWidth="1"/>
    <col min="10754" max="10754" width="144.42578125" style="12" customWidth="1"/>
    <col min="10755" max="10755" width="16" style="12" customWidth="1"/>
    <col min="10756" max="11008" width="11.5703125" style="12"/>
    <col min="11009" max="11009" width="2.140625" style="12" customWidth="1"/>
    <col min="11010" max="11010" width="144.42578125" style="12" customWidth="1"/>
    <col min="11011" max="11011" width="16" style="12" customWidth="1"/>
    <col min="11012" max="11264" width="11.5703125" style="12"/>
    <col min="11265" max="11265" width="2.140625" style="12" customWidth="1"/>
    <col min="11266" max="11266" width="144.42578125" style="12" customWidth="1"/>
    <col min="11267" max="11267" width="16" style="12" customWidth="1"/>
    <col min="11268" max="11520" width="11.5703125" style="12"/>
    <col min="11521" max="11521" width="2.140625" style="12" customWidth="1"/>
    <col min="11522" max="11522" width="144.42578125" style="12" customWidth="1"/>
    <col min="11523" max="11523" width="16" style="12" customWidth="1"/>
    <col min="11524" max="11776" width="11.5703125" style="12"/>
    <col min="11777" max="11777" width="2.140625" style="12" customWidth="1"/>
    <col min="11778" max="11778" width="144.42578125" style="12" customWidth="1"/>
    <col min="11779" max="11779" width="16" style="12" customWidth="1"/>
    <col min="11780" max="12032" width="11.5703125" style="12"/>
    <col min="12033" max="12033" width="2.140625" style="12" customWidth="1"/>
    <col min="12034" max="12034" width="144.42578125" style="12" customWidth="1"/>
    <col min="12035" max="12035" width="16" style="12" customWidth="1"/>
    <col min="12036" max="12288" width="11.5703125" style="12"/>
    <col min="12289" max="12289" width="2.140625" style="12" customWidth="1"/>
    <col min="12290" max="12290" width="144.42578125" style="12" customWidth="1"/>
    <col min="12291" max="12291" width="16" style="12" customWidth="1"/>
    <col min="12292" max="12544" width="11.5703125" style="12"/>
    <col min="12545" max="12545" width="2.140625" style="12" customWidth="1"/>
    <col min="12546" max="12546" width="144.42578125" style="12" customWidth="1"/>
    <col min="12547" max="12547" width="16" style="12" customWidth="1"/>
    <col min="12548" max="12800" width="11.5703125" style="12"/>
    <col min="12801" max="12801" width="2.140625" style="12" customWidth="1"/>
    <col min="12802" max="12802" width="144.42578125" style="12" customWidth="1"/>
    <col min="12803" max="12803" width="16" style="12" customWidth="1"/>
    <col min="12804" max="13056" width="11.5703125" style="12"/>
    <col min="13057" max="13057" width="2.140625" style="12" customWidth="1"/>
    <col min="13058" max="13058" width="144.42578125" style="12" customWidth="1"/>
    <col min="13059" max="13059" width="16" style="12" customWidth="1"/>
    <col min="13060" max="13312" width="11.5703125" style="12"/>
    <col min="13313" max="13313" width="2.140625" style="12" customWidth="1"/>
    <col min="13314" max="13314" width="144.42578125" style="12" customWidth="1"/>
    <col min="13315" max="13315" width="16" style="12" customWidth="1"/>
    <col min="13316" max="13568" width="11.5703125" style="12"/>
    <col min="13569" max="13569" width="2.140625" style="12" customWidth="1"/>
    <col min="13570" max="13570" width="144.42578125" style="12" customWidth="1"/>
    <col min="13571" max="13571" width="16" style="12" customWidth="1"/>
    <col min="13572" max="13824" width="11.5703125" style="12"/>
    <col min="13825" max="13825" width="2.140625" style="12" customWidth="1"/>
    <col min="13826" max="13826" width="144.42578125" style="12" customWidth="1"/>
    <col min="13827" max="13827" width="16" style="12" customWidth="1"/>
    <col min="13828" max="14080" width="11.5703125" style="12"/>
    <col min="14081" max="14081" width="2.140625" style="12" customWidth="1"/>
    <col min="14082" max="14082" width="144.42578125" style="12" customWidth="1"/>
    <col min="14083" max="14083" width="16" style="12" customWidth="1"/>
    <col min="14084" max="14336" width="11.5703125" style="12"/>
    <col min="14337" max="14337" width="2.140625" style="12" customWidth="1"/>
    <col min="14338" max="14338" width="144.42578125" style="12" customWidth="1"/>
    <col min="14339" max="14339" width="16" style="12" customWidth="1"/>
    <col min="14340" max="14592" width="11.5703125" style="12"/>
    <col min="14593" max="14593" width="2.140625" style="12" customWidth="1"/>
    <col min="14594" max="14594" width="144.42578125" style="12" customWidth="1"/>
    <col min="14595" max="14595" width="16" style="12" customWidth="1"/>
    <col min="14596" max="14848" width="11.5703125" style="12"/>
    <col min="14849" max="14849" width="2.140625" style="12" customWidth="1"/>
    <col min="14850" max="14850" width="144.42578125" style="12" customWidth="1"/>
    <col min="14851" max="14851" width="16" style="12" customWidth="1"/>
    <col min="14852" max="15104" width="11.5703125" style="12"/>
    <col min="15105" max="15105" width="2.140625" style="12" customWidth="1"/>
    <col min="15106" max="15106" width="144.42578125" style="12" customWidth="1"/>
    <col min="15107" max="15107" width="16" style="12" customWidth="1"/>
    <col min="15108" max="15360" width="11.5703125" style="12"/>
    <col min="15361" max="15361" width="2.140625" style="12" customWidth="1"/>
    <col min="15362" max="15362" width="144.42578125" style="12" customWidth="1"/>
    <col min="15363" max="15363" width="16" style="12" customWidth="1"/>
    <col min="15364" max="15616" width="11.5703125" style="12"/>
    <col min="15617" max="15617" width="2.140625" style="12" customWidth="1"/>
    <col min="15618" max="15618" width="144.42578125" style="12" customWidth="1"/>
    <col min="15619" max="15619" width="16" style="12" customWidth="1"/>
    <col min="15620" max="15872" width="11.5703125" style="12"/>
    <col min="15873" max="15873" width="2.140625" style="12" customWidth="1"/>
    <col min="15874" max="15874" width="144.42578125" style="12" customWidth="1"/>
    <col min="15875" max="15875" width="16" style="12" customWidth="1"/>
    <col min="15876" max="16128" width="11.5703125" style="12"/>
    <col min="16129" max="16129" width="2.140625" style="12" customWidth="1"/>
    <col min="16130" max="16130" width="144.42578125" style="12" customWidth="1"/>
    <col min="16131" max="16131" width="16" style="12" customWidth="1"/>
    <col min="16132" max="16384" width="11.5703125" style="12"/>
  </cols>
  <sheetData>
    <row r="1" spans="1:20">
      <c r="B1" s="33"/>
    </row>
    <row r="2" spans="1:20">
      <c r="B2" s="34"/>
    </row>
    <row r="3" spans="1:20" ht="16.5">
      <c r="B3" s="35"/>
    </row>
    <row r="4" spans="1:20" ht="49.5" customHeight="1">
      <c r="B4" s="36"/>
      <c r="C4" s="214"/>
      <c r="D4" s="215"/>
      <c r="E4" s="215"/>
      <c r="F4" s="215"/>
      <c r="G4" s="215"/>
      <c r="H4" s="215"/>
      <c r="I4" s="215"/>
      <c r="J4" s="215"/>
    </row>
    <row r="5" spans="1:20" ht="22.5" customHeight="1">
      <c r="B5" s="210" t="s">
        <v>67</v>
      </c>
    </row>
    <row r="6" spans="1:20" ht="22.5" customHeight="1">
      <c r="B6" s="211"/>
      <c r="C6" s="37"/>
    </row>
    <row r="7" spans="1:20" ht="12" customHeight="1">
      <c r="B7" s="212" t="s">
        <v>42</v>
      </c>
    </row>
    <row r="8" spans="1:20" ht="12" customHeight="1">
      <c r="A8" s="12" t="s">
        <v>30</v>
      </c>
      <c r="B8" s="213"/>
    </row>
    <row r="9" spans="1:20" ht="15.75" customHeight="1">
      <c r="B9" s="47" t="s">
        <v>84</v>
      </c>
      <c r="C9" s="48"/>
    </row>
    <row r="10" spans="1:20" s="42" customFormat="1" ht="21.75" customHeight="1">
      <c r="B10" s="82" t="s">
        <v>51</v>
      </c>
      <c r="C10" s="98"/>
      <c r="D10" s="38"/>
    </row>
    <row r="11" spans="1:20" s="42" customFormat="1" ht="21.75" customHeight="1">
      <c r="B11" s="130" t="s">
        <v>52</v>
      </c>
      <c r="C11" s="9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9"/>
      <c r="Q11" s="40"/>
      <c r="R11" s="41"/>
      <c r="T11" s="41"/>
    </row>
    <row r="12" spans="1:20" s="42" customFormat="1" ht="21.75" customHeight="1">
      <c r="B12" s="82" t="s">
        <v>53</v>
      </c>
      <c r="D12" s="38"/>
    </row>
    <row r="13" spans="1:20" s="42" customFormat="1" ht="21.75" customHeight="1">
      <c r="B13" s="130" t="s">
        <v>54</v>
      </c>
      <c r="C13" s="89"/>
      <c r="D13" s="38"/>
      <c r="E13" s="38"/>
      <c r="F13" s="38"/>
      <c r="G13" s="83"/>
      <c r="H13" s="38"/>
      <c r="I13" s="38"/>
      <c r="J13" s="38"/>
      <c r="K13" s="38"/>
      <c r="L13" s="38"/>
      <c r="M13" s="39"/>
      <c r="O13" s="41"/>
    </row>
    <row r="14" spans="1:20" s="42" customFormat="1" ht="21.75" customHeight="1">
      <c r="B14" s="130" t="s">
        <v>55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9"/>
      <c r="Q14" s="40"/>
      <c r="R14" s="41"/>
      <c r="T14" s="41"/>
    </row>
    <row r="15" spans="1:20" s="42" customFormat="1" ht="21.75" customHeight="1">
      <c r="B15" s="131" t="s">
        <v>56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9"/>
      <c r="Q15" s="40"/>
      <c r="R15" s="41"/>
      <c r="T15" s="41"/>
    </row>
    <row r="16" spans="1:20" s="42" customFormat="1" ht="21.75" customHeight="1">
      <c r="A16" s="42" t="s">
        <v>29</v>
      </c>
      <c r="B16" s="131" t="s">
        <v>57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9"/>
      <c r="Q16" s="40"/>
      <c r="R16" s="41"/>
      <c r="T16" s="41"/>
    </row>
    <row r="17" spans="1:20" s="42" customFormat="1" ht="21.75" customHeight="1">
      <c r="B17" s="81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/>
      <c r="Q17" s="40"/>
      <c r="R17" s="41"/>
      <c r="T17" s="41"/>
    </row>
    <row r="18" spans="1:20" s="42" customFormat="1" ht="21.75" customHeight="1">
      <c r="A18" s="42" t="s">
        <v>31</v>
      </c>
      <c r="B18" s="82" t="s">
        <v>58</v>
      </c>
      <c r="D18" s="38"/>
    </row>
    <row r="19" spans="1:20" s="53" customFormat="1" ht="21" customHeight="1">
      <c r="A19" s="53" t="s">
        <v>30</v>
      </c>
      <c r="B19" s="130" t="s">
        <v>59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O19" s="52"/>
    </row>
    <row r="20" spans="1:20" s="53" customFormat="1" ht="21" customHeight="1">
      <c r="B20" s="130" t="s">
        <v>60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50"/>
      <c r="Q20" s="51"/>
      <c r="R20" s="52"/>
      <c r="T20" s="52"/>
    </row>
    <row r="21" spans="1:20" s="53" customFormat="1" ht="21" customHeight="1">
      <c r="B21" s="130" t="s">
        <v>61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50"/>
      <c r="Q21" s="51"/>
      <c r="R21" s="52"/>
      <c r="T21" s="52"/>
    </row>
    <row r="22" spans="1:20" s="58" customFormat="1" ht="62.25">
      <c r="B22" s="84" t="s">
        <v>73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5"/>
      <c r="Q22" s="56"/>
      <c r="R22" s="57"/>
      <c r="T22" s="57"/>
    </row>
    <row r="23" spans="1:20" s="58" customFormat="1" ht="35.25" customHeight="1">
      <c r="B23" s="85" t="s">
        <v>34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57"/>
    </row>
    <row r="24" spans="1:20" s="58" customFormat="1" ht="57">
      <c r="B24" s="85" t="s">
        <v>88</v>
      </c>
      <c r="C24" s="86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5"/>
      <c r="Q24" s="56"/>
      <c r="R24" s="57"/>
      <c r="T24" s="57"/>
    </row>
    <row r="25" spans="1:20" s="63" customFormat="1" ht="18" customHeight="1">
      <c r="B25" s="201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60"/>
      <c r="Q25" s="61"/>
      <c r="R25" s="62"/>
      <c r="T25" s="62"/>
    </row>
    <row r="26" spans="1:20" s="63" customFormat="1" ht="18" customHeight="1"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62"/>
    </row>
    <row r="27" spans="1:20" s="58" customFormat="1" ht="18" customHeight="1">
      <c r="B27" s="201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5"/>
      <c r="Q27" s="56"/>
      <c r="R27" s="57"/>
      <c r="T27" s="57"/>
    </row>
    <row r="28" spans="1:20" ht="18" customHeight="1">
      <c r="C28" s="201"/>
    </row>
    <row r="29" spans="1:20" ht="18" customHeight="1"/>
    <row r="30" spans="1:20" ht="18" customHeight="1"/>
    <row r="31" spans="1:20" ht="18" customHeight="1"/>
    <row r="32" spans="1:20" ht="18" customHeight="1"/>
    <row r="33" ht="18" customHeight="1"/>
  </sheetData>
  <mergeCells count="4">
    <mergeCell ref="B5:B6"/>
    <mergeCell ref="B7:B8"/>
    <mergeCell ref="C4:J4"/>
    <mergeCell ref="B26:S26"/>
  </mergeCells>
  <hyperlinks>
    <hyperlink ref="B13" location="'2.1'!Área_de_impresión" display="2.1 Variación porcentual de las ventas del comercio al por menor, según actividad comercial (CIIU Rev. 4) - Por departamentos"/>
    <hyperlink ref="B14" location="'2.2'!Área_de_impresión" display="2.2 Variación porcentual del personal ocupado promedio en el comercio al por menor, según actividad comercial  (CIIU Rev. 4) - Por departamentos"/>
    <hyperlink ref="B19" location="'3.1'!Área_de_impresión" display="3.1 Índices de las ventas en valores nominales según actividad CIIU - Por departamentos"/>
    <hyperlink ref="B20" location="'3.2'!Área_de_impresión" display="3.2 Índices de las ventas en valores reales según actividad CIIU - Por departamentos"/>
    <hyperlink ref="B21" location="'3.3'!Área_de_impresión" display="3.3 Índices del personal ocupado según actividad CIIU rev. 4 a.c. - Por departamentos"/>
    <hyperlink ref="B15" location="'2.1.1 Cvs '!Área_de_impresión" display="2.1.1 Coeficientes de variación de la variación porcentual de las ventas del comercio al por menor, según actividad CIIU rev. 4 A.C. - Por departamentos"/>
    <hyperlink ref="B16" location="'2.2.1 Cvs  '!Área_de_impresión" display="2.2.1 Coeficientes de variación de la variación porcentual del personal ocupado promedio en el comercio al por menor, según actividad comercial  (CIIU Rev. 4) - Por departamentos"/>
    <hyperlink ref="B11" location="'1.1 '!Área_de_impresión" display="1.1 Variación del comercio minorista por departamentos y contribución al total nacional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T22"/>
  <sheetViews>
    <sheetView zoomScale="70" zoomScaleNormal="70" zoomScaleSheetLayoutView="80" workbookViewId="0">
      <pane xSplit="2" ySplit="8" topLeftCell="C9" activePane="bottomRight" state="frozen"/>
      <selection pane="topRight" activeCell="F1" sqref="F1"/>
      <selection pane="bottomLeft" activeCell="A9" sqref="A9"/>
      <selection pane="bottomRight" activeCell="C9" sqref="C9"/>
    </sheetView>
  </sheetViews>
  <sheetFormatPr baseColWidth="10" defaultColWidth="11.28515625" defaultRowHeight="14.25"/>
  <cols>
    <col min="1" max="1" width="2.5703125" style="138" customWidth="1"/>
    <col min="2" max="2" width="17.85546875" style="138" customWidth="1"/>
    <col min="3" max="5" width="17.42578125" style="138" customWidth="1"/>
    <col min="6" max="6" width="3.85546875" style="138" customWidth="1"/>
    <col min="7" max="11" width="17.42578125" style="138" customWidth="1"/>
    <col min="12" max="12" width="2" style="138" customWidth="1"/>
    <col min="13" max="17" width="17.42578125" style="138" customWidth="1"/>
    <col min="18" max="18" width="2.42578125" style="138" customWidth="1"/>
    <col min="19" max="20" width="17.42578125" style="138" customWidth="1"/>
    <col min="21" max="211" width="11.28515625" style="138"/>
    <col min="212" max="212" width="1.28515625" style="138" customWidth="1"/>
    <col min="213" max="213" width="4.42578125" style="138" customWidth="1"/>
    <col min="214" max="214" width="45.140625" style="138" customWidth="1"/>
    <col min="215" max="216" width="12" style="138" customWidth="1"/>
    <col min="217" max="217" width="13.28515625" style="138" customWidth="1"/>
    <col min="218" max="218" width="3" style="138" customWidth="1"/>
    <col min="219" max="220" width="12.28515625" style="138" customWidth="1"/>
    <col min="221" max="221" width="13.28515625" style="138" customWidth="1"/>
    <col min="222" max="222" width="2.28515625" style="138" customWidth="1"/>
    <col min="223" max="223" width="13.28515625" style="138" customWidth="1"/>
    <col min="224" max="224" width="12.140625" style="138" customWidth="1"/>
    <col min="225" max="225" width="13.85546875" style="138" customWidth="1"/>
    <col min="226" max="467" width="11.28515625" style="138"/>
    <col min="468" max="468" width="1.28515625" style="138" customWidth="1"/>
    <col min="469" max="469" width="4.42578125" style="138" customWidth="1"/>
    <col min="470" max="470" width="45.140625" style="138" customWidth="1"/>
    <col min="471" max="472" width="12" style="138" customWidth="1"/>
    <col min="473" max="473" width="13.28515625" style="138" customWidth="1"/>
    <col min="474" max="474" width="3" style="138" customWidth="1"/>
    <col min="475" max="476" width="12.28515625" style="138" customWidth="1"/>
    <col min="477" max="477" width="13.28515625" style="138" customWidth="1"/>
    <col min="478" max="478" width="2.28515625" style="138" customWidth="1"/>
    <col min="479" max="479" width="13.28515625" style="138" customWidth="1"/>
    <col min="480" max="480" width="12.140625" style="138" customWidth="1"/>
    <col min="481" max="481" width="13.85546875" style="138" customWidth="1"/>
    <col min="482" max="723" width="11.28515625" style="138"/>
    <col min="724" max="724" width="1.28515625" style="138" customWidth="1"/>
    <col min="725" max="725" width="4.42578125" style="138" customWidth="1"/>
    <col min="726" max="726" width="45.140625" style="138" customWidth="1"/>
    <col min="727" max="728" width="12" style="138" customWidth="1"/>
    <col min="729" max="729" width="13.28515625" style="138" customWidth="1"/>
    <col min="730" max="730" width="3" style="138" customWidth="1"/>
    <col min="731" max="732" width="12.28515625" style="138" customWidth="1"/>
    <col min="733" max="733" width="13.28515625" style="138" customWidth="1"/>
    <col min="734" max="734" width="2.28515625" style="138" customWidth="1"/>
    <col min="735" max="735" width="13.28515625" style="138" customWidth="1"/>
    <col min="736" max="736" width="12.140625" style="138" customWidth="1"/>
    <col min="737" max="737" width="13.85546875" style="138" customWidth="1"/>
    <col min="738" max="979" width="11.28515625" style="138"/>
    <col min="980" max="980" width="1.28515625" style="138" customWidth="1"/>
    <col min="981" max="981" width="4.42578125" style="138" customWidth="1"/>
    <col min="982" max="982" width="45.140625" style="138" customWidth="1"/>
    <col min="983" max="984" width="12" style="138" customWidth="1"/>
    <col min="985" max="985" width="13.28515625" style="138" customWidth="1"/>
    <col min="986" max="986" width="3" style="138" customWidth="1"/>
    <col min="987" max="988" width="12.28515625" style="138" customWidth="1"/>
    <col min="989" max="989" width="13.28515625" style="138" customWidth="1"/>
    <col min="990" max="990" width="2.28515625" style="138" customWidth="1"/>
    <col min="991" max="991" width="13.28515625" style="138" customWidth="1"/>
    <col min="992" max="992" width="12.140625" style="138" customWidth="1"/>
    <col min="993" max="993" width="13.85546875" style="138" customWidth="1"/>
    <col min="994" max="1235" width="11.28515625" style="138"/>
    <col min="1236" max="1236" width="1.28515625" style="138" customWidth="1"/>
    <col min="1237" max="1237" width="4.42578125" style="138" customWidth="1"/>
    <col min="1238" max="1238" width="45.140625" style="138" customWidth="1"/>
    <col min="1239" max="1240" width="12" style="138" customWidth="1"/>
    <col min="1241" max="1241" width="13.28515625" style="138" customWidth="1"/>
    <col min="1242" max="1242" width="3" style="138" customWidth="1"/>
    <col min="1243" max="1244" width="12.28515625" style="138" customWidth="1"/>
    <col min="1245" max="1245" width="13.28515625" style="138" customWidth="1"/>
    <col min="1246" max="1246" width="2.28515625" style="138" customWidth="1"/>
    <col min="1247" max="1247" width="13.28515625" style="138" customWidth="1"/>
    <col min="1248" max="1248" width="12.140625" style="138" customWidth="1"/>
    <col min="1249" max="1249" width="13.85546875" style="138" customWidth="1"/>
    <col min="1250" max="1491" width="11.28515625" style="138"/>
    <col min="1492" max="1492" width="1.28515625" style="138" customWidth="1"/>
    <col min="1493" max="1493" width="4.42578125" style="138" customWidth="1"/>
    <col min="1494" max="1494" width="45.140625" style="138" customWidth="1"/>
    <col min="1495" max="1496" width="12" style="138" customWidth="1"/>
    <col min="1497" max="1497" width="13.28515625" style="138" customWidth="1"/>
    <col min="1498" max="1498" width="3" style="138" customWidth="1"/>
    <col min="1499" max="1500" width="12.28515625" style="138" customWidth="1"/>
    <col min="1501" max="1501" width="13.28515625" style="138" customWidth="1"/>
    <col min="1502" max="1502" width="2.28515625" style="138" customWidth="1"/>
    <col min="1503" max="1503" width="13.28515625" style="138" customWidth="1"/>
    <col min="1504" max="1504" width="12.140625" style="138" customWidth="1"/>
    <col min="1505" max="1505" width="13.85546875" style="138" customWidth="1"/>
    <col min="1506" max="1747" width="11.28515625" style="138"/>
    <col min="1748" max="1748" width="1.28515625" style="138" customWidth="1"/>
    <col min="1749" max="1749" width="4.42578125" style="138" customWidth="1"/>
    <col min="1750" max="1750" width="45.140625" style="138" customWidth="1"/>
    <col min="1751" max="1752" width="12" style="138" customWidth="1"/>
    <col min="1753" max="1753" width="13.28515625" style="138" customWidth="1"/>
    <col min="1754" max="1754" width="3" style="138" customWidth="1"/>
    <col min="1755" max="1756" width="12.28515625" style="138" customWidth="1"/>
    <col min="1757" max="1757" width="13.28515625" style="138" customWidth="1"/>
    <col min="1758" max="1758" width="2.28515625" style="138" customWidth="1"/>
    <col min="1759" max="1759" width="13.28515625" style="138" customWidth="1"/>
    <col min="1760" max="1760" width="12.140625" style="138" customWidth="1"/>
    <col min="1761" max="1761" width="13.85546875" style="138" customWidth="1"/>
    <col min="1762" max="2003" width="11.28515625" style="138"/>
    <col min="2004" max="2004" width="1.28515625" style="138" customWidth="1"/>
    <col min="2005" max="2005" width="4.42578125" style="138" customWidth="1"/>
    <col min="2006" max="2006" width="45.140625" style="138" customWidth="1"/>
    <col min="2007" max="2008" width="12" style="138" customWidth="1"/>
    <col min="2009" max="2009" width="13.28515625" style="138" customWidth="1"/>
    <col min="2010" max="2010" width="3" style="138" customWidth="1"/>
    <col min="2011" max="2012" width="12.28515625" style="138" customWidth="1"/>
    <col min="2013" max="2013" width="13.28515625" style="138" customWidth="1"/>
    <col min="2014" max="2014" width="2.28515625" style="138" customWidth="1"/>
    <col min="2015" max="2015" width="13.28515625" style="138" customWidth="1"/>
    <col min="2016" max="2016" width="12.140625" style="138" customWidth="1"/>
    <col min="2017" max="2017" width="13.85546875" style="138" customWidth="1"/>
    <col min="2018" max="2259" width="11.28515625" style="138"/>
    <col min="2260" max="2260" width="1.28515625" style="138" customWidth="1"/>
    <col min="2261" max="2261" width="4.42578125" style="138" customWidth="1"/>
    <col min="2262" max="2262" width="45.140625" style="138" customWidth="1"/>
    <col min="2263" max="2264" width="12" style="138" customWidth="1"/>
    <col min="2265" max="2265" width="13.28515625" style="138" customWidth="1"/>
    <col min="2266" max="2266" width="3" style="138" customWidth="1"/>
    <col min="2267" max="2268" width="12.28515625" style="138" customWidth="1"/>
    <col min="2269" max="2269" width="13.28515625" style="138" customWidth="1"/>
    <col min="2270" max="2270" width="2.28515625" style="138" customWidth="1"/>
    <col min="2271" max="2271" width="13.28515625" style="138" customWidth="1"/>
    <col min="2272" max="2272" width="12.140625" style="138" customWidth="1"/>
    <col min="2273" max="2273" width="13.85546875" style="138" customWidth="1"/>
    <col min="2274" max="2515" width="11.28515625" style="138"/>
    <col min="2516" max="2516" width="1.28515625" style="138" customWidth="1"/>
    <col min="2517" max="2517" width="4.42578125" style="138" customWidth="1"/>
    <col min="2518" max="2518" width="45.140625" style="138" customWidth="1"/>
    <col min="2519" max="2520" width="12" style="138" customWidth="1"/>
    <col min="2521" max="2521" width="13.28515625" style="138" customWidth="1"/>
    <col min="2522" max="2522" width="3" style="138" customWidth="1"/>
    <col min="2523" max="2524" width="12.28515625" style="138" customWidth="1"/>
    <col min="2525" max="2525" width="13.28515625" style="138" customWidth="1"/>
    <col min="2526" max="2526" width="2.28515625" style="138" customWidth="1"/>
    <col min="2527" max="2527" width="13.28515625" style="138" customWidth="1"/>
    <col min="2528" max="2528" width="12.140625" style="138" customWidth="1"/>
    <col min="2529" max="2529" width="13.85546875" style="138" customWidth="1"/>
    <col min="2530" max="2771" width="11.28515625" style="138"/>
    <col min="2772" max="2772" width="1.28515625" style="138" customWidth="1"/>
    <col min="2773" max="2773" width="4.42578125" style="138" customWidth="1"/>
    <col min="2774" max="2774" width="45.140625" style="138" customWidth="1"/>
    <col min="2775" max="2776" width="12" style="138" customWidth="1"/>
    <col min="2777" max="2777" width="13.28515625" style="138" customWidth="1"/>
    <col min="2778" max="2778" width="3" style="138" customWidth="1"/>
    <col min="2779" max="2780" width="12.28515625" style="138" customWidth="1"/>
    <col min="2781" max="2781" width="13.28515625" style="138" customWidth="1"/>
    <col min="2782" max="2782" width="2.28515625" style="138" customWidth="1"/>
    <col min="2783" max="2783" width="13.28515625" style="138" customWidth="1"/>
    <col min="2784" max="2784" width="12.140625" style="138" customWidth="1"/>
    <col min="2785" max="2785" width="13.85546875" style="138" customWidth="1"/>
    <col min="2786" max="3027" width="11.28515625" style="138"/>
    <col min="3028" max="3028" width="1.28515625" style="138" customWidth="1"/>
    <col min="3029" max="3029" width="4.42578125" style="138" customWidth="1"/>
    <col min="3030" max="3030" width="45.140625" style="138" customWidth="1"/>
    <col min="3031" max="3032" width="12" style="138" customWidth="1"/>
    <col min="3033" max="3033" width="13.28515625" style="138" customWidth="1"/>
    <col min="3034" max="3034" width="3" style="138" customWidth="1"/>
    <col min="3035" max="3036" width="12.28515625" style="138" customWidth="1"/>
    <col min="3037" max="3037" width="13.28515625" style="138" customWidth="1"/>
    <col min="3038" max="3038" width="2.28515625" style="138" customWidth="1"/>
    <col min="3039" max="3039" width="13.28515625" style="138" customWidth="1"/>
    <col min="3040" max="3040" width="12.140625" style="138" customWidth="1"/>
    <col min="3041" max="3041" width="13.85546875" style="138" customWidth="1"/>
    <col min="3042" max="3283" width="11.28515625" style="138"/>
    <col min="3284" max="3284" width="1.28515625" style="138" customWidth="1"/>
    <col min="3285" max="3285" width="4.42578125" style="138" customWidth="1"/>
    <col min="3286" max="3286" width="45.140625" style="138" customWidth="1"/>
    <col min="3287" max="3288" width="12" style="138" customWidth="1"/>
    <col min="3289" max="3289" width="13.28515625" style="138" customWidth="1"/>
    <col min="3290" max="3290" width="3" style="138" customWidth="1"/>
    <col min="3291" max="3292" width="12.28515625" style="138" customWidth="1"/>
    <col min="3293" max="3293" width="13.28515625" style="138" customWidth="1"/>
    <col min="3294" max="3294" width="2.28515625" style="138" customWidth="1"/>
    <col min="3295" max="3295" width="13.28515625" style="138" customWidth="1"/>
    <col min="3296" max="3296" width="12.140625" style="138" customWidth="1"/>
    <col min="3297" max="3297" width="13.85546875" style="138" customWidth="1"/>
    <col min="3298" max="3539" width="11.28515625" style="138"/>
    <col min="3540" max="3540" width="1.28515625" style="138" customWidth="1"/>
    <col min="3541" max="3541" width="4.42578125" style="138" customWidth="1"/>
    <col min="3542" max="3542" width="45.140625" style="138" customWidth="1"/>
    <col min="3543" max="3544" width="12" style="138" customWidth="1"/>
    <col min="3545" max="3545" width="13.28515625" style="138" customWidth="1"/>
    <col min="3546" max="3546" width="3" style="138" customWidth="1"/>
    <col min="3547" max="3548" width="12.28515625" style="138" customWidth="1"/>
    <col min="3549" max="3549" width="13.28515625" style="138" customWidth="1"/>
    <col min="3550" max="3550" width="2.28515625" style="138" customWidth="1"/>
    <col min="3551" max="3551" width="13.28515625" style="138" customWidth="1"/>
    <col min="3552" max="3552" width="12.140625" style="138" customWidth="1"/>
    <col min="3553" max="3553" width="13.85546875" style="138" customWidth="1"/>
    <col min="3554" max="3795" width="11.28515625" style="138"/>
    <col min="3796" max="3796" width="1.28515625" style="138" customWidth="1"/>
    <col min="3797" max="3797" width="4.42578125" style="138" customWidth="1"/>
    <col min="3798" max="3798" width="45.140625" style="138" customWidth="1"/>
    <col min="3799" max="3800" width="12" style="138" customWidth="1"/>
    <col min="3801" max="3801" width="13.28515625" style="138" customWidth="1"/>
    <col min="3802" max="3802" width="3" style="138" customWidth="1"/>
    <col min="3803" max="3804" width="12.28515625" style="138" customWidth="1"/>
    <col min="3805" max="3805" width="13.28515625" style="138" customWidth="1"/>
    <col min="3806" max="3806" width="2.28515625" style="138" customWidth="1"/>
    <col min="3807" max="3807" width="13.28515625" style="138" customWidth="1"/>
    <col min="3808" max="3808" width="12.140625" style="138" customWidth="1"/>
    <col min="3809" max="3809" width="13.85546875" style="138" customWidth="1"/>
    <col min="3810" max="4051" width="11.28515625" style="138"/>
    <col min="4052" max="4052" width="1.28515625" style="138" customWidth="1"/>
    <col min="4053" max="4053" width="4.42578125" style="138" customWidth="1"/>
    <col min="4054" max="4054" width="45.140625" style="138" customWidth="1"/>
    <col min="4055" max="4056" width="12" style="138" customWidth="1"/>
    <col min="4057" max="4057" width="13.28515625" style="138" customWidth="1"/>
    <col min="4058" max="4058" width="3" style="138" customWidth="1"/>
    <col min="4059" max="4060" width="12.28515625" style="138" customWidth="1"/>
    <col min="4061" max="4061" width="13.28515625" style="138" customWidth="1"/>
    <col min="4062" max="4062" width="2.28515625" style="138" customWidth="1"/>
    <col min="4063" max="4063" width="13.28515625" style="138" customWidth="1"/>
    <col min="4064" max="4064" width="12.140625" style="138" customWidth="1"/>
    <col min="4065" max="4065" width="13.85546875" style="138" customWidth="1"/>
    <col min="4066" max="4307" width="11.28515625" style="138"/>
    <col min="4308" max="4308" width="1.28515625" style="138" customWidth="1"/>
    <col min="4309" max="4309" width="4.42578125" style="138" customWidth="1"/>
    <col min="4310" max="4310" width="45.140625" style="138" customWidth="1"/>
    <col min="4311" max="4312" width="12" style="138" customWidth="1"/>
    <col min="4313" max="4313" width="13.28515625" style="138" customWidth="1"/>
    <col min="4314" max="4314" width="3" style="138" customWidth="1"/>
    <col min="4315" max="4316" width="12.28515625" style="138" customWidth="1"/>
    <col min="4317" max="4317" width="13.28515625" style="138" customWidth="1"/>
    <col min="4318" max="4318" width="2.28515625" style="138" customWidth="1"/>
    <col min="4319" max="4319" width="13.28515625" style="138" customWidth="1"/>
    <col min="4320" max="4320" width="12.140625" style="138" customWidth="1"/>
    <col min="4321" max="4321" width="13.85546875" style="138" customWidth="1"/>
    <col min="4322" max="4563" width="11.28515625" style="138"/>
    <col min="4564" max="4564" width="1.28515625" style="138" customWidth="1"/>
    <col min="4565" max="4565" width="4.42578125" style="138" customWidth="1"/>
    <col min="4566" max="4566" width="45.140625" style="138" customWidth="1"/>
    <col min="4567" max="4568" width="12" style="138" customWidth="1"/>
    <col min="4569" max="4569" width="13.28515625" style="138" customWidth="1"/>
    <col min="4570" max="4570" width="3" style="138" customWidth="1"/>
    <col min="4571" max="4572" width="12.28515625" style="138" customWidth="1"/>
    <col min="4573" max="4573" width="13.28515625" style="138" customWidth="1"/>
    <col min="4574" max="4574" width="2.28515625" style="138" customWidth="1"/>
    <col min="4575" max="4575" width="13.28515625" style="138" customWidth="1"/>
    <col min="4576" max="4576" width="12.140625" style="138" customWidth="1"/>
    <col min="4577" max="4577" width="13.85546875" style="138" customWidth="1"/>
    <col min="4578" max="4819" width="11.28515625" style="138"/>
    <col min="4820" max="4820" width="1.28515625" style="138" customWidth="1"/>
    <col min="4821" max="4821" width="4.42578125" style="138" customWidth="1"/>
    <col min="4822" max="4822" width="45.140625" style="138" customWidth="1"/>
    <col min="4823" max="4824" width="12" style="138" customWidth="1"/>
    <col min="4825" max="4825" width="13.28515625" style="138" customWidth="1"/>
    <col min="4826" max="4826" width="3" style="138" customWidth="1"/>
    <col min="4827" max="4828" width="12.28515625" style="138" customWidth="1"/>
    <col min="4829" max="4829" width="13.28515625" style="138" customWidth="1"/>
    <col min="4830" max="4830" width="2.28515625" style="138" customWidth="1"/>
    <col min="4831" max="4831" width="13.28515625" style="138" customWidth="1"/>
    <col min="4832" max="4832" width="12.140625" style="138" customWidth="1"/>
    <col min="4833" max="4833" width="13.85546875" style="138" customWidth="1"/>
    <col min="4834" max="5075" width="11.28515625" style="138"/>
    <col min="5076" max="5076" width="1.28515625" style="138" customWidth="1"/>
    <col min="5077" max="5077" width="4.42578125" style="138" customWidth="1"/>
    <col min="5078" max="5078" width="45.140625" style="138" customWidth="1"/>
    <col min="5079" max="5080" width="12" style="138" customWidth="1"/>
    <col min="5081" max="5081" width="13.28515625" style="138" customWidth="1"/>
    <col min="5082" max="5082" width="3" style="138" customWidth="1"/>
    <col min="5083" max="5084" width="12.28515625" style="138" customWidth="1"/>
    <col min="5085" max="5085" width="13.28515625" style="138" customWidth="1"/>
    <col min="5086" max="5086" width="2.28515625" style="138" customWidth="1"/>
    <col min="5087" max="5087" width="13.28515625" style="138" customWidth="1"/>
    <col min="5088" max="5088" width="12.140625" style="138" customWidth="1"/>
    <col min="5089" max="5089" width="13.85546875" style="138" customWidth="1"/>
    <col min="5090" max="5331" width="11.28515625" style="138"/>
    <col min="5332" max="5332" width="1.28515625" style="138" customWidth="1"/>
    <col min="5333" max="5333" width="4.42578125" style="138" customWidth="1"/>
    <col min="5334" max="5334" width="45.140625" style="138" customWidth="1"/>
    <col min="5335" max="5336" width="12" style="138" customWidth="1"/>
    <col min="5337" max="5337" width="13.28515625" style="138" customWidth="1"/>
    <col min="5338" max="5338" width="3" style="138" customWidth="1"/>
    <col min="5339" max="5340" width="12.28515625" style="138" customWidth="1"/>
    <col min="5341" max="5341" width="13.28515625" style="138" customWidth="1"/>
    <col min="5342" max="5342" width="2.28515625" style="138" customWidth="1"/>
    <col min="5343" max="5343" width="13.28515625" style="138" customWidth="1"/>
    <col min="5344" max="5344" width="12.140625" style="138" customWidth="1"/>
    <col min="5345" max="5345" width="13.85546875" style="138" customWidth="1"/>
    <col min="5346" max="5587" width="11.28515625" style="138"/>
    <col min="5588" max="5588" width="1.28515625" style="138" customWidth="1"/>
    <col min="5589" max="5589" width="4.42578125" style="138" customWidth="1"/>
    <col min="5590" max="5590" width="45.140625" style="138" customWidth="1"/>
    <col min="5591" max="5592" width="12" style="138" customWidth="1"/>
    <col min="5593" max="5593" width="13.28515625" style="138" customWidth="1"/>
    <col min="5594" max="5594" width="3" style="138" customWidth="1"/>
    <col min="5595" max="5596" width="12.28515625" style="138" customWidth="1"/>
    <col min="5597" max="5597" width="13.28515625" style="138" customWidth="1"/>
    <col min="5598" max="5598" width="2.28515625" style="138" customWidth="1"/>
    <col min="5599" max="5599" width="13.28515625" style="138" customWidth="1"/>
    <col min="5600" max="5600" width="12.140625" style="138" customWidth="1"/>
    <col min="5601" max="5601" width="13.85546875" style="138" customWidth="1"/>
    <col min="5602" max="5843" width="11.28515625" style="138"/>
    <col min="5844" max="5844" width="1.28515625" style="138" customWidth="1"/>
    <col min="5845" max="5845" width="4.42578125" style="138" customWidth="1"/>
    <col min="5846" max="5846" width="45.140625" style="138" customWidth="1"/>
    <col min="5847" max="5848" width="12" style="138" customWidth="1"/>
    <col min="5849" max="5849" width="13.28515625" style="138" customWidth="1"/>
    <col min="5850" max="5850" width="3" style="138" customWidth="1"/>
    <col min="5851" max="5852" width="12.28515625" style="138" customWidth="1"/>
    <col min="5853" max="5853" width="13.28515625" style="138" customWidth="1"/>
    <col min="5854" max="5854" width="2.28515625" style="138" customWidth="1"/>
    <col min="5855" max="5855" width="13.28515625" style="138" customWidth="1"/>
    <col min="5856" max="5856" width="12.140625" style="138" customWidth="1"/>
    <col min="5857" max="5857" width="13.85546875" style="138" customWidth="1"/>
    <col min="5858" max="6099" width="11.28515625" style="138"/>
    <col min="6100" max="6100" width="1.28515625" style="138" customWidth="1"/>
    <col min="6101" max="6101" width="4.42578125" style="138" customWidth="1"/>
    <col min="6102" max="6102" width="45.140625" style="138" customWidth="1"/>
    <col min="6103" max="6104" width="12" style="138" customWidth="1"/>
    <col min="6105" max="6105" width="13.28515625" style="138" customWidth="1"/>
    <col min="6106" max="6106" width="3" style="138" customWidth="1"/>
    <col min="6107" max="6108" width="12.28515625" style="138" customWidth="1"/>
    <col min="6109" max="6109" width="13.28515625" style="138" customWidth="1"/>
    <col min="6110" max="6110" width="2.28515625" style="138" customWidth="1"/>
    <col min="6111" max="6111" width="13.28515625" style="138" customWidth="1"/>
    <col min="6112" max="6112" width="12.140625" style="138" customWidth="1"/>
    <col min="6113" max="6113" width="13.85546875" style="138" customWidth="1"/>
    <col min="6114" max="6355" width="11.28515625" style="138"/>
    <col min="6356" max="6356" width="1.28515625" style="138" customWidth="1"/>
    <col min="6357" max="6357" width="4.42578125" style="138" customWidth="1"/>
    <col min="6358" max="6358" width="45.140625" style="138" customWidth="1"/>
    <col min="6359" max="6360" width="12" style="138" customWidth="1"/>
    <col min="6361" max="6361" width="13.28515625" style="138" customWidth="1"/>
    <col min="6362" max="6362" width="3" style="138" customWidth="1"/>
    <col min="6363" max="6364" width="12.28515625" style="138" customWidth="1"/>
    <col min="6365" max="6365" width="13.28515625" style="138" customWidth="1"/>
    <col min="6366" max="6366" width="2.28515625" style="138" customWidth="1"/>
    <col min="6367" max="6367" width="13.28515625" style="138" customWidth="1"/>
    <col min="6368" max="6368" width="12.140625" style="138" customWidth="1"/>
    <col min="6369" max="6369" width="13.85546875" style="138" customWidth="1"/>
    <col min="6370" max="6611" width="11.28515625" style="138"/>
    <col min="6612" max="6612" width="1.28515625" style="138" customWidth="1"/>
    <col min="6613" max="6613" width="4.42578125" style="138" customWidth="1"/>
    <col min="6614" max="6614" width="45.140625" style="138" customWidth="1"/>
    <col min="6615" max="6616" width="12" style="138" customWidth="1"/>
    <col min="6617" max="6617" width="13.28515625" style="138" customWidth="1"/>
    <col min="6618" max="6618" width="3" style="138" customWidth="1"/>
    <col min="6619" max="6620" width="12.28515625" style="138" customWidth="1"/>
    <col min="6621" max="6621" width="13.28515625" style="138" customWidth="1"/>
    <col min="6622" max="6622" width="2.28515625" style="138" customWidth="1"/>
    <col min="6623" max="6623" width="13.28515625" style="138" customWidth="1"/>
    <col min="6624" max="6624" width="12.140625" style="138" customWidth="1"/>
    <col min="6625" max="6625" width="13.85546875" style="138" customWidth="1"/>
    <col min="6626" max="6867" width="11.28515625" style="138"/>
    <col min="6868" max="6868" width="1.28515625" style="138" customWidth="1"/>
    <col min="6869" max="6869" width="4.42578125" style="138" customWidth="1"/>
    <col min="6870" max="6870" width="45.140625" style="138" customWidth="1"/>
    <col min="6871" max="6872" width="12" style="138" customWidth="1"/>
    <col min="6873" max="6873" width="13.28515625" style="138" customWidth="1"/>
    <col min="6874" max="6874" width="3" style="138" customWidth="1"/>
    <col min="6875" max="6876" width="12.28515625" style="138" customWidth="1"/>
    <col min="6877" max="6877" width="13.28515625" style="138" customWidth="1"/>
    <col min="6878" max="6878" width="2.28515625" style="138" customWidth="1"/>
    <col min="6879" max="6879" width="13.28515625" style="138" customWidth="1"/>
    <col min="6880" max="6880" width="12.140625" style="138" customWidth="1"/>
    <col min="6881" max="6881" width="13.85546875" style="138" customWidth="1"/>
    <col min="6882" max="7123" width="11.28515625" style="138"/>
    <col min="7124" max="7124" width="1.28515625" style="138" customWidth="1"/>
    <col min="7125" max="7125" width="4.42578125" style="138" customWidth="1"/>
    <col min="7126" max="7126" width="45.140625" style="138" customWidth="1"/>
    <col min="7127" max="7128" width="12" style="138" customWidth="1"/>
    <col min="7129" max="7129" width="13.28515625" style="138" customWidth="1"/>
    <col min="7130" max="7130" width="3" style="138" customWidth="1"/>
    <col min="7131" max="7132" width="12.28515625" style="138" customWidth="1"/>
    <col min="7133" max="7133" width="13.28515625" style="138" customWidth="1"/>
    <col min="7134" max="7134" width="2.28515625" style="138" customWidth="1"/>
    <col min="7135" max="7135" width="13.28515625" style="138" customWidth="1"/>
    <col min="7136" max="7136" width="12.140625" style="138" customWidth="1"/>
    <col min="7137" max="7137" width="13.85546875" style="138" customWidth="1"/>
    <col min="7138" max="7379" width="11.28515625" style="138"/>
    <col min="7380" max="7380" width="1.28515625" style="138" customWidth="1"/>
    <col min="7381" max="7381" width="4.42578125" style="138" customWidth="1"/>
    <col min="7382" max="7382" width="45.140625" style="138" customWidth="1"/>
    <col min="7383" max="7384" width="12" style="138" customWidth="1"/>
    <col min="7385" max="7385" width="13.28515625" style="138" customWidth="1"/>
    <col min="7386" max="7386" width="3" style="138" customWidth="1"/>
    <col min="7387" max="7388" width="12.28515625" style="138" customWidth="1"/>
    <col min="7389" max="7389" width="13.28515625" style="138" customWidth="1"/>
    <col min="7390" max="7390" width="2.28515625" style="138" customWidth="1"/>
    <col min="7391" max="7391" width="13.28515625" style="138" customWidth="1"/>
    <col min="7392" max="7392" width="12.140625" style="138" customWidth="1"/>
    <col min="7393" max="7393" width="13.85546875" style="138" customWidth="1"/>
    <col min="7394" max="7635" width="11.28515625" style="138"/>
    <col min="7636" max="7636" width="1.28515625" style="138" customWidth="1"/>
    <col min="7637" max="7637" width="4.42578125" style="138" customWidth="1"/>
    <col min="7638" max="7638" width="45.140625" style="138" customWidth="1"/>
    <col min="7639" max="7640" width="12" style="138" customWidth="1"/>
    <col min="7641" max="7641" width="13.28515625" style="138" customWidth="1"/>
    <col min="7642" max="7642" width="3" style="138" customWidth="1"/>
    <col min="7643" max="7644" width="12.28515625" style="138" customWidth="1"/>
    <col min="7645" max="7645" width="13.28515625" style="138" customWidth="1"/>
    <col min="7646" max="7646" width="2.28515625" style="138" customWidth="1"/>
    <col min="7647" max="7647" width="13.28515625" style="138" customWidth="1"/>
    <col min="7648" max="7648" width="12.140625" style="138" customWidth="1"/>
    <col min="7649" max="7649" width="13.85546875" style="138" customWidth="1"/>
    <col min="7650" max="7891" width="11.28515625" style="138"/>
    <col min="7892" max="7892" width="1.28515625" style="138" customWidth="1"/>
    <col min="7893" max="7893" width="4.42578125" style="138" customWidth="1"/>
    <col min="7894" max="7894" width="45.140625" style="138" customWidth="1"/>
    <col min="7895" max="7896" width="12" style="138" customWidth="1"/>
    <col min="7897" max="7897" width="13.28515625" style="138" customWidth="1"/>
    <col min="7898" max="7898" width="3" style="138" customWidth="1"/>
    <col min="7899" max="7900" width="12.28515625" style="138" customWidth="1"/>
    <col min="7901" max="7901" width="13.28515625" style="138" customWidth="1"/>
    <col min="7902" max="7902" width="2.28515625" style="138" customWidth="1"/>
    <col min="7903" max="7903" width="13.28515625" style="138" customWidth="1"/>
    <col min="7904" max="7904" width="12.140625" style="138" customWidth="1"/>
    <col min="7905" max="7905" width="13.85546875" style="138" customWidth="1"/>
    <col min="7906" max="8147" width="11.28515625" style="138"/>
    <col min="8148" max="8148" width="1.28515625" style="138" customWidth="1"/>
    <col min="8149" max="8149" width="4.42578125" style="138" customWidth="1"/>
    <col min="8150" max="8150" width="45.140625" style="138" customWidth="1"/>
    <col min="8151" max="8152" width="12" style="138" customWidth="1"/>
    <col min="8153" max="8153" width="13.28515625" style="138" customWidth="1"/>
    <col min="8154" max="8154" width="3" style="138" customWidth="1"/>
    <col min="8155" max="8156" width="12.28515625" style="138" customWidth="1"/>
    <col min="8157" max="8157" width="13.28515625" style="138" customWidth="1"/>
    <col min="8158" max="8158" width="2.28515625" style="138" customWidth="1"/>
    <col min="8159" max="8159" width="13.28515625" style="138" customWidth="1"/>
    <col min="8160" max="8160" width="12.140625" style="138" customWidth="1"/>
    <col min="8161" max="8161" width="13.85546875" style="138" customWidth="1"/>
    <col min="8162" max="8403" width="11.28515625" style="138"/>
    <col min="8404" max="8404" width="1.28515625" style="138" customWidth="1"/>
    <col min="8405" max="8405" width="4.42578125" style="138" customWidth="1"/>
    <col min="8406" max="8406" width="45.140625" style="138" customWidth="1"/>
    <col min="8407" max="8408" width="12" style="138" customWidth="1"/>
    <col min="8409" max="8409" width="13.28515625" style="138" customWidth="1"/>
    <col min="8410" max="8410" width="3" style="138" customWidth="1"/>
    <col min="8411" max="8412" width="12.28515625" style="138" customWidth="1"/>
    <col min="8413" max="8413" width="13.28515625" style="138" customWidth="1"/>
    <col min="8414" max="8414" width="2.28515625" style="138" customWidth="1"/>
    <col min="8415" max="8415" width="13.28515625" style="138" customWidth="1"/>
    <col min="8416" max="8416" width="12.140625" style="138" customWidth="1"/>
    <col min="8417" max="8417" width="13.85546875" style="138" customWidth="1"/>
    <col min="8418" max="8659" width="11.28515625" style="138"/>
    <col min="8660" max="8660" width="1.28515625" style="138" customWidth="1"/>
    <col min="8661" max="8661" width="4.42578125" style="138" customWidth="1"/>
    <col min="8662" max="8662" width="45.140625" style="138" customWidth="1"/>
    <col min="8663" max="8664" width="12" style="138" customWidth="1"/>
    <col min="8665" max="8665" width="13.28515625" style="138" customWidth="1"/>
    <col min="8666" max="8666" width="3" style="138" customWidth="1"/>
    <col min="8667" max="8668" width="12.28515625" style="138" customWidth="1"/>
    <col min="8669" max="8669" width="13.28515625" style="138" customWidth="1"/>
    <col min="8670" max="8670" width="2.28515625" style="138" customWidth="1"/>
    <col min="8671" max="8671" width="13.28515625" style="138" customWidth="1"/>
    <col min="8672" max="8672" width="12.140625" style="138" customWidth="1"/>
    <col min="8673" max="8673" width="13.85546875" style="138" customWidth="1"/>
    <col min="8674" max="8915" width="11.28515625" style="138"/>
    <col min="8916" max="8916" width="1.28515625" style="138" customWidth="1"/>
    <col min="8917" max="8917" width="4.42578125" style="138" customWidth="1"/>
    <col min="8918" max="8918" width="45.140625" style="138" customWidth="1"/>
    <col min="8919" max="8920" width="12" style="138" customWidth="1"/>
    <col min="8921" max="8921" width="13.28515625" style="138" customWidth="1"/>
    <col min="8922" max="8922" width="3" style="138" customWidth="1"/>
    <col min="8923" max="8924" width="12.28515625" style="138" customWidth="1"/>
    <col min="8925" max="8925" width="13.28515625" style="138" customWidth="1"/>
    <col min="8926" max="8926" width="2.28515625" style="138" customWidth="1"/>
    <col min="8927" max="8927" width="13.28515625" style="138" customWidth="1"/>
    <col min="8928" max="8928" width="12.140625" style="138" customWidth="1"/>
    <col min="8929" max="8929" width="13.85546875" style="138" customWidth="1"/>
    <col min="8930" max="9171" width="11.28515625" style="138"/>
    <col min="9172" max="9172" width="1.28515625" style="138" customWidth="1"/>
    <col min="9173" max="9173" width="4.42578125" style="138" customWidth="1"/>
    <col min="9174" max="9174" width="45.140625" style="138" customWidth="1"/>
    <col min="9175" max="9176" width="12" style="138" customWidth="1"/>
    <col min="9177" max="9177" width="13.28515625" style="138" customWidth="1"/>
    <col min="9178" max="9178" width="3" style="138" customWidth="1"/>
    <col min="9179" max="9180" width="12.28515625" style="138" customWidth="1"/>
    <col min="9181" max="9181" width="13.28515625" style="138" customWidth="1"/>
    <col min="9182" max="9182" width="2.28515625" style="138" customWidth="1"/>
    <col min="9183" max="9183" width="13.28515625" style="138" customWidth="1"/>
    <col min="9184" max="9184" width="12.140625" style="138" customWidth="1"/>
    <col min="9185" max="9185" width="13.85546875" style="138" customWidth="1"/>
    <col min="9186" max="9427" width="11.28515625" style="138"/>
    <col min="9428" max="9428" width="1.28515625" style="138" customWidth="1"/>
    <col min="9429" max="9429" width="4.42578125" style="138" customWidth="1"/>
    <col min="9430" max="9430" width="45.140625" style="138" customWidth="1"/>
    <col min="9431" max="9432" width="12" style="138" customWidth="1"/>
    <col min="9433" max="9433" width="13.28515625" style="138" customWidth="1"/>
    <col min="9434" max="9434" width="3" style="138" customWidth="1"/>
    <col min="9435" max="9436" width="12.28515625" style="138" customWidth="1"/>
    <col min="9437" max="9437" width="13.28515625" style="138" customWidth="1"/>
    <col min="9438" max="9438" width="2.28515625" style="138" customWidth="1"/>
    <col min="9439" max="9439" width="13.28515625" style="138" customWidth="1"/>
    <col min="9440" max="9440" width="12.140625" style="138" customWidth="1"/>
    <col min="9441" max="9441" width="13.85546875" style="138" customWidth="1"/>
    <col min="9442" max="9683" width="11.28515625" style="138"/>
    <col min="9684" max="9684" width="1.28515625" style="138" customWidth="1"/>
    <col min="9685" max="9685" width="4.42578125" style="138" customWidth="1"/>
    <col min="9686" max="9686" width="45.140625" style="138" customWidth="1"/>
    <col min="9687" max="9688" width="12" style="138" customWidth="1"/>
    <col min="9689" max="9689" width="13.28515625" style="138" customWidth="1"/>
    <col min="9690" max="9690" width="3" style="138" customWidth="1"/>
    <col min="9691" max="9692" width="12.28515625" style="138" customWidth="1"/>
    <col min="9693" max="9693" width="13.28515625" style="138" customWidth="1"/>
    <col min="9694" max="9694" width="2.28515625" style="138" customWidth="1"/>
    <col min="9695" max="9695" width="13.28515625" style="138" customWidth="1"/>
    <col min="9696" max="9696" width="12.140625" style="138" customWidth="1"/>
    <col min="9697" max="9697" width="13.85546875" style="138" customWidth="1"/>
    <col min="9698" max="9939" width="11.28515625" style="138"/>
    <col min="9940" max="9940" width="1.28515625" style="138" customWidth="1"/>
    <col min="9941" max="9941" width="4.42578125" style="138" customWidth="1"/>
    <col min="9942" max="9942" width="45.140625" style="138" customWidth="1"/>
    <col min="9943" max="9944" width="12" style="138" customWidth="1"/>
    <col min="9945" max="9945" width="13.28515625" style="138" customWidth="1"/>
    <col min="9946" max="9946" width="3" style="138" customWidth="1"/>
    <col min="9947" max="9948" width="12.28515625" style="138" customWidth="1"/>
    <col min="9949" max="9949" width="13.28515625" style="138" customWidth="1"/>
    <col min="9950" max="9950" width="2.28515625" style="138" customWidth="1"/>
    <col min="9951" max="9951" width="13.28515625" style="138" customWidth="1"/>
    <col min="9952" max="9952" width="12.140625" style="138" customWidth="1"/>
    <col min="9953" max="9953" width="13.85546875" style="138" customWidth="1"/>
    <col min="9954" max="10195" width="11.28515625" style="138"/>
    <col min="10196" max="10196" width="1.28515625" style="138" customWidth="1"/>
    <col min="10197" max="10197" width="4.42578125" style="138" customWidth="1"/>
    <col min="10198" max="10198" width="45.140625" style="138" customWidth="1"/>
    <col min="10199" max="10200" width="12" style="138" customWidth="1"/>
    <col min="10201" max="10201" width="13.28515625" style="138" customWidth="1"/>
    <col min="10202" max="10202" width="3" style="138" customWidth="1"/>
    <col min="10203" max="10204" width="12.28515625" style="138" customWidth="1"/>
    <col min="10205" max="10205" width="13.28515625" style="138" customWidth="1"/>
    <col min="10206" max="10206" width="2.28515625" style="138" customWidth="1"/>
    <col min="10207" max="10207" width="13.28515625" style="138" customWidth="1"/>
    <col min="10208" max="10208" width="12.140625" style="138" customWidth="1"/>
    <col min="10209" max="10209" width="13.85546875" style="138" customWidth="1"/>
    <col min="10210" max="10451" width="11.28515625" style="138"/>
    <col min="10452" max="10452" width="1.28515625" style="138" customWidth="1"/>
    <col min="10453" max="10453" width="4.42578125" style="138" customWidth="1"/>
    <col min="10454" max="10454" width="45.140625" style="138" customWidth="1"/>
    <col min="10455" max="10456" width="12" style="138" customWidth="1"/>
    <col min="10457" max="10457" width="13.28515625" style="138" customWidth="1"/>
    <col min="10458" max="10458" width="3" style="138" customWidth="1"/>
    <col min="10459" max="10460" width="12.28515625" style="138" customWidth="1"/>
    <col min="10461" max="10461" width="13.28515625" style="138" customWidth="1"/>
    <col min="10462" max="10462" width="2.28515625" style="138" customWidth="1"/>
    <col min="10463" max="10463" width="13.28515625" style="138" customWidth="1"/>
    <col min="10464" max="10464" width="12.140625" style="138" customWidth="1"/>
    <col min="10465" max="10465" width="13.85546875" style="138" customWidth="1"/>
    <col min="10466" max="10707" width="11.28515625" style="138"/>
    <col min="10708" max="10708" width="1.28515625" style="138" customWidth="1"/>
    <col min="10709" max="10709" width="4.42578125" style="138" customWidth="1"/>
    <col min="10710" max="10710" width="45.140625" style="138" customWidth="1"/>
    <col min="10711" max="10712" width="12" style="138" customWidth="1"/>
    <col min="10713" max="10713" width="13.28515625" style="138" customWidth="1"/>
    <col min="10714" max="10714" width="3" style="138" customWidth="1"/>
    <col min="10715" max="10716" width="12.28515625" style="138" customWidth="1"/>
    <col min="10717" max="10717" width="13.28515625" style="138" customWidth="1"/>
    <col min="10718" max="10718" width="2.28515625" style="138" customWidth="1"/>
    <col min="10719" max="10719" width="13.28515625" style="138" customWidth="1"/>
    <col min="10720" max="10720" width="12.140625" style="138" customWidth="1"/>
    <col min="10721" max="10721" width="13.85546875" style="138" customWidth="1"/>
    <col min="10722" max="10963" width="11.28515625" style="138"/>
    <col min="10964" max="10964" width="1.28515625" style="138" customWidth="1"/>
    <col min="10965" max="10965" width="4.42578125" style="138" customWidth="1"/>
    <col min="10966" max="10966" width="45.140625" style="138" customWidth="1"/>
    <col min="10967" max="10968" width="12" style="138" customWidth="1"/>
    <col min="10969" max="10969" width="13.28515625" style="138" customWidth="1"/>
    <col min="10970" max="10970" width="3" style="138" customWidth="1"/>
    <col min="10971" max="10972" width="12.28515625" style="138" customWidth="1"/>
    <col min="10973" max="10973" width="13.28515625" style="138" customWidth="1"/>
    <col min="10974" max="10974" width="2.28515625" style="138" customWidth="1"/>
    <col min="10975" max="10975" width="13.28515625" style="138" customWidth="1"/>
    <col min="10976" max="10976" width="12.140625" style="138" customWidth="1"/>
    <col min="10977" max="10977" width="13.85546875" style="138" customWidth="1"/>
    <col min="10978" max="11219" width="11.28515625" style="138"/>
    <col min="11220" max="11220" width="1.28515625" style="138" customWidth="1"/>
    <col min="11221" max="11221" width="4.42578125" style="138" customWidth="1"/>
    <col min="11222" max="11222" width="45.140625" style="138" customWidth="1"/>
    <col min="11223" max="11224" width="12" style="138" customWidth="1"/>
    <col min="11225" max="11225" width="13.28515625" style="138" customWidth="1"/>
    <col min="11226" max="11226" width="3" style="138" customWidth="1"/>
    <col min="11227" max="11228" width="12.28515625" style="138" customWidth="1"/>
    <col min="11229" max="11229" width="13.28515625" style="138" customWidth="1"/>
    <col min="11230" max="11230" width="2.28515625" style="138" customWidth="1"/>
    <col min="11231" max="11231" width="13.28515625" style="138" customWidth="1"/>
    <col min="11232" max="11232" width="12.140625" style="138" customWidth="1"/>
    <col min="11233" max="11233" width="13.85546875" style="138" customWidth="1"/>
    <col min="11234" max="11475" width="11.28515625" style="138"/>
    <col min="11476" max="11476" width="1.28515625" style="138" customWidth="1"/>
    <col min="11477" max="11477" width="4.42578125" style="138" customWidth="1"/>
    <col min="11478" max="11478" width="45.140625" style="138" customWidth="1"/>
    <col min="11479" max="11480" width="12" style="138" customWidth="1"/>
    <col min="11481" max="11481" width="13.28515625" style="138" customWidth="1"/>
    <col min="11482" max="11482" width="3" style="138" customWidth="1"/>
    <col min="11483" max="11484" width="12.28515625" style="138" customWidth="1"/>
    <col min="11485" max="11485" width="13.28515625" style="138" customWidth="1"/>
    <col min="11486" max="11486" width="2.28515625" style="138" customWidth="1"/>
    <col min="11487" max="11487" width="13.28515625" style="138" customWidth="1"/>
    <col min="11488" max="11488" width="12.140625" style="138" customWidth="1"/>
    <col min="11489" max="11489" width="13.85546875" style="138" customWidth="1"/>
    <col min="11490" max="11731" width="11.28515625" style="138"/>
    <col min="11732" max="11732" width="1.28515625" style="138" customWidth="1"/>
    <col min="11733" max="11733" width="4.42578125" style="138" customWidth="1"/>
    <col min="11734" max="11734" width="45.140625" style="138" customWidth="1"/>
    <col min="11735" max="11736" width="12" style="138" customWidth="1"/>
    <col min="11737" max="11737" width="13.28515625" style="138" customWidth="1"/>
    <col min="11738" max="11738" width="3" style="138" customWidth="1"/>
    <col min="11739" max="11740" width="12.28515625" style="138" customWidth="1"/>
    <col min="11741" max="11741" width="13.28515625" style="138" customWidth="1"/>
    <col min="11742" max="11742" width="2.28515625" style="138" customWidth="1"/>
    <col min="11743" max="11743" width="13.28515625" style="138" customWidth="1"/>
    <col min="11744" max="11744" width="12.140625" style="138" customWidth="1"/>
    <col min="11745" max="11745" width="13.85546875" style="138" customWidth="1"/>
    <col min="11746" max="11987" width="11.28515625" style="138"/>
    <col min="11988" max="11988" width="1.28515625" style="138" customWidth="1"/>
    <col min="11989" max="11989" width="4.42578125" style="138" customWidth="1"/>
    <col min="11990" max="11990" width="45.140625" style="138" customWidth="1"/>
    <col min="11991" max="11992" width="12" style="138" customWidth="1"/>
    <col min="11993" max="11993" width="13.28515625" style="138" customWidth="1"/>
    <col min="11994" max="11994" width="3" style="138" customWidth="1"/>
    <col min="11995" max="11996" width="12.28515625" style="138" customWidth="1"/>
    <col min="11997" max="11997" width="13.28515625" style="138" customWidth="1"/>
    <col min="11998" max="11998" width="2.28515625" style="138" customWidth="1"/>
    <col min="11999" max="11999" width="13.28515625" style="138" customWidth="1"/>
    <col min="12000" max="12000" width="12.140625" style="138" customWidth="1"/>
    <col min="12001" max="12001" width="13.85546875" style="138" customWidth="1"/>
    <col min="12002" max="12243" width="11.28515625" style="138"/>
    <col min="12244" max="12244" width="1.28515625" style="138" customWidth="1"/>
    <col min="12245" max="12245" width="4.42578125" style="138" customWidth="1"/>
    <col min="12246" max="12246" width="45.140625" style="138" customWidth="1"/>
    <col min="12247" max="12248" width="12" style="138" customWidth="1"/>
    <col min="12249" max="12249" width="13.28515625" style="138" customWidth="1"/>
    <col min="12250" max="12250" width="3" style="138" customWidth="1"/>
    <col min="12251" max="12252" width="12.28515625" style="138" customWidth="1"/>
    <col min="12253" max="12253" width="13.28515625" style="138" customWidth="1"/>
    <col min="12254" max="12254" width="2.28515625" style="138" customWidth="1"/>
    <col min="12255" max="12255" width="13.28515625" style="138" customWidth="1"/>
    <col min="12256" max="12256" width="12.140625" style="138" customWidth="1"/>
    <col min="12257" max="12257" width="13.85546875" style="138" customWidth="1"/>
    <col min="12258" max="12499" width="11.28515625" style="138"/>
    <col min="12500" max="12500" width="1.28515625" style="138" customWidth="1"/>
    <col min="12501" max="12501" width="4.42578125" style="138" customWidth="1"/>
    <col min="12502" max="12502" width="45.140625" style="138" customWidth="1"/>
    <col min="12503" max="12504" width="12" style="138" customWidth="1"/>
    <col min="12505" max="12505" width="13.28515625" style="138" customWidth="1"/>
    <col min="12506" max="12506" width="3" style="138" customWidth="1"/>
    <col min="12507" max="12508" width="12.28515625" style="138" customWidth="1"/>
    <col min="12509" max="12509" width="13.28515625" style="138" customWidth="1"/>
    <col min="12510" max="12510" width="2.28515625" style="138" customWidth="1"/>
    <col min="12511" max="12511" width="13.28515625" style="138" customWidth="1"/>
    <col min="12512" max="12512" width="12.140625" style="138" customWidth="1"/>
    <col min="12513" max="12513" width="13.85546875" style="138" customWidth="1"/>
    <col min="12514" max="12755" width="11.28515625" style="138"/>
    <col min="12756" max="12756" width="1.28515625" style="138" customWidth="1"/>
    <col min="12757" max="12757" width="4.42578125" style="138" customWidth="1"/>
    <col min="12758" max="12758" width="45.140625" style="138" customWidth="1"/>
    <col min="12759" max="12760" width="12" style="138" customWidth="1"/>
    <col min="12761" max="12761" width="13.28515625" style="138" customWidth="1"/>
    <col min="12762" max="12762" width="3" style="138" customWidth="1"/>
    <col min="12763" max="12764" width="12.28515625" style="138" customWidth="1"/>
    <col min="12765" max="12765" width="13.28515625" style="138" customWidth="1"/>
    <col min="12766" max="12766" width="2.28515625" style="138" customWidth="1"/>
    <col min="12767" max="12767" width="13.28515625" style="138" customWidth="1"/>
    <col min="12768" max="12768" width="12.140625" style="138" customWidth="1"/>
    <col min="12769" max="12769" width="13.85546875" style="138" customWidth="1"/>
    <col min="12770" max="13011" width="11.28515625" style="138"/>
    <col min="13012" max="13012" width="1.28515625" style="138" customWidth="1"/>
    <col min="13013" max="13013" width="4.42578125" style="138" customWidth="1"/>
    <col min="13014" max="13014" width="45.140625" style="138" customWidth="1"/>
    <col min="13015" max="13016" width="12" style="138" customWidth="1"/>
    <col min="13017" max="13017" width="13.28515625" style="138" customWidth="1"/>
    <col min="13018" max="13018" width="3" style="138" customWidth="1"/>
    <col min="13019" max="13020" width="12.28515625" style="138" customWidth="1"/>
    <col min="13021" max="13021" width="13.28515625" style="138" customWidth="1"/>
    <col min="13022" max="13022" width="2.28515625" style="138" customWidth="1"/>
    <col min="13023" max="13023" width="13.28515625" style="138" customWidth="1"/>
    <col min="13024" max="13024" width="12.140625" style="138" customWidth="1"/>
    <col min="13025" max="13025" width="13.85546875" style="138" customWidth="1"/>
    <col min="13026" max="13267" width="11.28515625" style="138"/>
    <col min="13268" max="13268" width="1.28515625" style="138" customWidth="1"/>
    <col min="13269" max="13269" width="4.42578125" style="138" customWidth="1"/>
    <col min="13270" max="13270" width="45.140625" style="138" customWidth="1"/>
    <col min="13271" max="13272" width="12" style="138" customWidth="1"/>
    <col min="13273" max="13273" width="13.28515625" style="138" customWidth="1"/>
    <col min="13274" max="13274" width="3" style="138" customWidth="1"/>
    <col min="13275" max="13276" width="12.28515625" style="138" customWidth="1"/>
    <col min="13277" max="13277" width="13.28515625" style="138" customWidth="1"/>
    <col min="13278" max="13278" width="2.28515625" style="138" customWidth="1"/>
    <col min="13279" max="13279" width="13.28515625" style="138" customWidth="1"/>
    <col min="13280" max="13280" width="12.140625" style="138" customWidth="1"/>
    <col min="13281" max="13281" width="13.85546875" style="138" customWidth="1"/>
    <col min="13282" max="13523" width="11.28515625" style="138"/>
    <col min="13524" max="13524" width="1.28515625" style="138" customWidth="1"/>
    <col min="13525" max="13525" width="4.42578125" style="138" customWidth="1"/>
    <col min="13526" max="13526" width="45.140625" style="138" customWidth="1"/>
    <col min="13527" max="13528" width="12" style="138" customWidth="1"/>
    <col min="13529" max="13529" width="13.28515625" style="138" customWidth="1"/>
    <col min="13530" max="13530" width="3" style="138" customWidth="1"/>
    <col min="13531" max="13532" width="12.28515625" style="138" customWidth="1"/>
    <col min="13533" max="13533" width="13.28515625" style="138" customWidth="1"/>
    <col min="13534" max="13534" width="2.28515625" style="138" customWidth="1"/>
    <col min="13535" max="13535" width="13.28515625" style="138" customWidth="1"/>
    <col min="13536" max="13536" width="12.140625" style="138" customWidth="1"/>
    <col min="13537" max="13537" width="13.85546875" style="138" customWidth="1"/>
    <col min="13538" max="13779" width="11.28515625" style="138"/>
    <col min="13780" max="13780" width="1.28515625" style="138" customWidth="1"/>
    <col min="13781" max="13781" width="4.42578125" style="138" customWidth="1"/>
    <col min="13782" max="13782" width="45.140625" style="138" customWidth="1"/>
    <col min="13783" max="13784" width="12" style="138" customWidth="1"/>
    <col min="13785" max="13785" width="13.28515625" style="138" customWidth="1"/>
    <col min="13786" max="13786" width="3" style="138" customWidth="1"/>
    <col min="13787" max="13788" width="12.28515625" style="138" customWidth="1"/>
    <col min="13789" max="13789" width="13.28515625" style="138" customWidth="1"/>
    <col min="13790" max="13790" width="2.28515625" style="138" customWidth="1"/>
    <col min="13791" max="13791" width="13.28515625" style="138" customWidth="1"/>
    <col min="13792" max="13792" width="12.140625" style="138" customWidth="1"/>
    <col min="13793" max="13793" width="13.85546875" style="138" customWidth="1"/>
    <col min="13794" max="14035" width="11.28515625" style="138"/>
    <col min="14036" max="14036" width="1.28515625" style="138" customWidth="1"/>
    <col min="14037" max="14037" width="4.42578125" style="138" customWidth="1"/>
    <col min="14038" max="14038" width="45.140625" style="138" customWidth="1"/>
    <col min="14039" max="14040" width="12" style="138" customWidth="1"/>
    <col min="14041" max="14041" width="13.28515625" style="138" customWidth="1"/>
    <col min="14042" max="14042" width="3" style="138" customWidth="1"/>
    <col min="14043" max="14044" width="12.28515625" style="138" customWidth="1"/>
    <col min="14045" max="14045" width="13.28515625" style="138" customWidth="1"/>
    <col min="14046" max="14046" width="2.28515625" style="138" customWidth="1"/>
    <col min="14047" max="14047" width="13.28515625" style="138" customWidth="1"/>
    <col min="14048" max="14048" width="12.140625" style="138" customWidth="1"/>
    <col min="14049" max="14049" width="13.85546875" style="138" customWidth="1"/>
    <col min="14050" max="14291" width="11.28515625" style="138"/>
    <col min="14292" max="14292" width="1.28515625" style="138" customWidth="1"/>
    <col min="14293" max="14293" width="4.42578125" style="138" customWidth="1"/>
    <col min="14294" max="14294" width="45.140625" style="138" customWidth="1"/>
    <col min="14295" max="14296" width="12" style="138" customWidth="1"/>
    <col min="14297" max="14297" width="13.28515625" style="138" customWidth="1"/>
    <col min="14298" max="14298" width="3" style="138" customWidth="1"/>
    <col min="14299" max="14300" width="12.28515625" style="138" customWidth="1"/>
    <col min="14301" max="14301" width="13.28515625" style="138" customWidth="1"/>
    <col min="14302" max="14302" width="2.28515625" style="138" customWidth="1"/>
    <col min="14303" max="14303" width="13.28515625" style="138" customWidth="1"/>
    <col min="14304" max="14304" width="12.140625" style="138" customWidth="1"/>
    <col min="14305" max="14305" width="13.85546875" style="138" customWidth="1"/>
    <col min="14306" max="14547" width="11.28515625" style="138"/>
    <col min="14548" max="14548" width="1.28515625" style="138" customWidth="1"/>
    <col min="14549" max="14549" width="4.42578125" style="138" customWidth="1"/>
    <col min="14550" max="14550" width="45.140625" style="138" customWidth="1"/>
    <col min="14551" max="14552" width="12" style="138" customWidth="1"/>
    <col min="14553" max="14553" width="13.28515625" style="138" customWidth="1"/>
    <col min="14554" max="14554" width="3" style="138" customWidth="1"/>
    <col min="14555" max="14556" width="12.28515625" style="138" customWidth="1"/>
    <col min="14557" max="14557" width="13.28515625" style="138" customWidth="1"/>
    <col min="14558" max="14558" width="2.28515625" style="138" customWidth="1"/>
    <col min="14559" max="14559" width="13.28515625" style="138" customWidth="1"/>
    <col min="14560" max="14560" width="12.140625" style="138" customWidth="1"/>
    <col min="14561" max="14561" width="13.85546875" style="138" customWidth="1"/>
    <col min="14562" max="14803" width="11.28515625" style="138"/>
    <col min="14804" max="14804" width="1.28515625" style="138" customWidth="1"/>
    <col min="14805" max="14805" width="4.42578125" style="138" customWidth="1"/>
    <col min="14806" max="14806" width="45.140625" style="138" customWidth="1"/>
    <col min="14807" max="14808" width="12" style="138" customWidth="1"/>
    <col min="14809" max="14809" width="13.28515625" style="138" customWidth="1"/>
    <col min="14810" max="14810" width="3" style="138" customWidth="1"/>
    <col min="14811" max="14812" width="12.28515625" style="138" customWidth="1"/>
    <col min="14813" max="14813" width="13.28515625" style="138" customWidth="1"/>
    <col min="14814" max="14814" width="2.28515625" style="138" customWidth="1"/>
    <col min="14815" max="14815" width="13.28515625" style="138" customWidth="1"/>
    <col min="14816" max="14816" width="12.140625" style="138" customWidth="1"/>
    <col min="14817" max="14817" width="13.85546875" style="138" customWidth="1"/>
    <col min="14818" max="15059" width="11.28515625" style="138"/>
    <col min="15060" max="15060" width="1.28515625" style="138" customWidth="1"/>
    <col min="15061" max="15061" width="4.42578125" style="138" customWidth="1"/>
    <col min="15062" max="15062" width="45.140625" style="138" customWidth="1"/>
    <col min="15063" max="15064" width="12" style="138" customWidth="1"/>
    <col min="15065" max="15065" width="13.28515625" style="138" customWidth="1"/>
    <col min="15066" max="15066" width="3" style="138" customWidth="1"/>
    <col min="15067" max="15068" width="12.28515625" style="138" customWidth="1"/>
    <col min="15069" max="15069" width="13.28515625" style="138" customWidth="1"/>
    <col min="15070" max="15070" width="2.28515625" style="138" customWidth="1"/>
    <col min="15071" max="15071" width="13.28515625" style="138" customWidth="1"/>
    <col min="15072" max="15072" width="12.140625" style="138" customWidth="1"/>
    <col min="15073" max="15073" width="13.85546875" style="138" customWidth="1"/>
    <col min="15074" max="15315" width="11.28515625" style="138"/>
    <col min="15316" max="15316" width="1.28515625" style="138" customWidth="1"/>
    <col min="15317" max="15317" width="4.42578125" style="138" customWidth="1"/>
    <col min="15318" max="15318" width="45.140625" style="138" customWidth="1"/>
    <col min="15319" max="15320" width="12" style="138" customWidth="1"/>
    <col min="15321" max="15321" width="13.28515625" style="138" customWidth="1"/>
    <col min="15322" max="15322" width="3" style="138" customWidth="1"/>
    <col min="15323" max="15324" width="12.28515625" style="138" customWidth="1"/>
    <col min="15325" max="15325" width="13.28515625" style="138" customWidth="1"/>
    <col min="15326" max="15326" width="2.28515625" style="138" customWidth="1"/>
    <col min="15327" max="15327" width="13.28515625" style="138" customWidth="1"/>
    <col min="15328" max="15328" width="12.140625" style="138" customWidth="1"/>
    <col min="15329" max="15329" width="13.85546875" style="138" customWidth="1"/>
    <col min="15330" max="15571" width="11.28515625" style="138"/>
    <col min="15572" max="15572" width="1.28515625" style="138" customWidth="1"/>
    <col min="15573" max="15573" width="4.42578125" style="138" customWidth="1"/>
    <col min="15574" max="15574" width="45.140625" style="138" customWidth="1"/>
    <col min="15575" max="15576" width="12" style="138" customWidth="1"/>
    <col min="15577" max="15577" width="13.28515625" style="138" customWidth="1"/>
    <col min="15578" max="15578" width="3" style="138" customWidth="1"/>
    <col min="15579" max="15580" width="12.28515625" style="138" customWidth="1"/>
    <col min="15581" max="15581" width="13.28515625" style="138" customWidth="1"/>
    <col min="15582" max="15582" width="2.28515625" style="138" customWidth="1"/>
    <col min="15583" max="15583" width="13.28515625" style="138" customWidth="1"/>
    <col min="15584" max="15584" width="12.140625" style="138" customWidth="1"/>
    <col min="15585" max="15585" width="13.85546875" style="138" customWidth="1"/>
    <col min="15586" max="15827" width="11.28515625" style="138"/>
    <col min="15828" max="15828" width="1.28515625" style="138" customWidth="1"/>
    <col min="15829" max="15829" width="4.42578125" style="138" customWidth="1"/>
    <col min="15830" max="15830" width="45.140625" style="138" customWidth="1"/>
    <col min="15831" max="15832" width="12" style="138" customWidth="1"/>
    <col min="15833" max="15833" width="13.28515625" style="138" customWidth="1"/>
    <col min="15834" max="15834" width="3" style="138" customWidth="1"/>
    <col min="15835" max="15836" width="12.28515625" style="138" customWidth="1"/>
    <col min="15837" max="15837" width="13.28515625" style="138" customWidth="1"/>
    <col min="15838" max="15838" width="2.28515625" style="138" customWidth="1"/>
    <col min="15839" max="15839" width="13.28515625" style="138" customWidth="1"/>
    <col min="15840" max="15840" width="12.140625" style="138" customWidth="1"/>
    <col min="15841" max="15841" width="13.85546875" style="138" customWidth="1"/>
    <col min="15842" max="16083" width="11.28515625" style="138"/>
    <col min="16084" max="16084" width="1.28515625" style="138" customWidth="1"/>
    <col min="16085" max="16085" width="4.42578125" style="138" customWidth="1"/>
    <col min="16086" max="16086" width="45.140625" style="138" customWidth="1"/>
    <col min="16087" max="16088" width="12" style="138" customWidth="1"/>
    <col min="16089" max="16089" width="13.28515625" style="138" customWidth="1"/>
    <col min="16090" max="16090" width="3" style="138" customWidth="1"/>
    <col min="16091" max="16092" width="12.28515625" style="138" customWidth="1"/>
    <col min="16093" max="16093" width="13.28515625" style="138" customWidth="1"/>
    <col min="16094" max="16094" width="2.28515625" style="138" customWidth="1"/>
    <col min="16095" max="16095" width="13.28515625" style="138" customWidth="1"/>
    <col min="16096" max="16096" width="12.140625" style="138" customWidth="1"/>
    <col min="16097" max="16097" width="13.85546875" style="138" customWidth="1"/>
    <col min="16098" max="16384" width="11.28515625" style="138"/>
  </cols>
  <sheetData>
    <row r="1" spans="1:20" ht="76.5" customHeight="1">
      <c r="G1" s="94"/>
      <c r="M1" s="94"/>
    </row>
    <row r="2" spans="1:20" ht="31.5" customHeight="1">
      <c r="A2" s="231" t="s">
        <v>67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</row>
    <row r="3" spans="1:20" s="2" customFormat="1">
      <c r="A3" s="142" t="s">
        <v>52</v>
      </c>
      <c r="B3" s="142"/>
      <c r="C3" s="142"/>
      <c r="D3" s="142"/>
      <c r="E3" s="142"/>
      <c r="F3" s="138"/>
      <c r="G3" s="142"/>
      <c r="H3" s="142"/>
      <c r="I3" s="142"/>
      <c r="J3" s="142"/>
      <c r="K3" s="142"/>
      <c r="L3" s="138"/>
      <c r="M3" s="142"/>
      <c r="N3" s="142"/>
    </row>
    <row r="4" spans="1:20">
      <c r="A4" s="228" t="s">
        <v>84</v>
      </c>
      <c r="B4" s="228"/>
      <c r="C4" s="229"/>
      <c r="D4" s="229"/>
      <c r="E4" s="229"/>
      <c r="F4" s="229"/>
      <c r="G4" s="109"/>
      <c r="H4" s="109"/>
      <c r="I4" s="170"/>
      <c r="M4" s="109"/>
      <c r="N4" s="109"/>
    </row>
    <row r="5" spans="1:20" s="171" customFormat="1" ht="25.5" customHeight="1">
      <c r="A5" s="224" t="s">
        <v>11</v>
      </c>
      <c r="B5" s="224"/>
      <c r="C5" s="226" t="s">
        <v>85</v>
      </c>
      <c r="D5" s="226"/>
      <c r="E5" s="226"/>
      <c r="F5" s="226"/>
      <c r="G5" s="226"/>
      <c r="H5" s="227"/>
      <c r="I5" s="230" t="s">
        <v>86</v>
      </c>
      <c r="J5" s="226"/>
      <c r="K5" s="226"/>
      <c r="L5" s="226"/>
      <c r="M5" s="226"/>
      <c r="N5" s="227"/>
      <c r="O5" s="230" t="s">
        <v>87</v>
      </c>
      <c r="P5" s="226"/>
      <c r="Q5" s="226"/>
      <c r="R5" s="226"/>
      <c r="S5" s="226"/>
      <c r="T5" s="227"/>
    </row>
    <row r="6" spans="1:20" s="4" customFormat="1" ht="17.25" customHeight="1">
      <c r="A6" s="224"/>
      <c r="B6" s="224"/>
      <c r="C6" s="218" t="s">
        <v>3</v>
      </c>
      <c r="D6" s="218"/>
      <c r="E6" s="218"/>
      <c r="F6" s="218"/>
      <c r="G6" s="218"/>
      <c r="H6" s="221"/>
      <c r="I6" s="217" t="s">
        <v>2</v>
      </c>
      <c r="J6" s="218"/>
      <c r="K6" s="218"/>
      <c r="L6" s="218"/>
      <c r="M6" s="218"/>
      <c r="N6" s="221"/>
      <c r="O6" s="217" t="s">
        <v>74</v>
      </c>
      <c r="P6" s="218"/>
      <c r="Q6" s="218"/>
      <c r="R6" s="218"/>
      <c r="S6" s="218"/>
      <c r="T6" s="218"/>
    </row>
    <row r="7" spans="1:20" s="171" customFormat="1">
      <c r="A7" s="224"/>
      <c r="B7" s="224"/>
      <c r="C7" s="220" t="s">
        <v>62</v>
      </c>
      <c r="D7" s="220"/>
      <c r="E7" s="220"/>
      <c r="F7" s="100"/>
      <c r="G7" s="112" t="s">
        <v>63</v>
      </c>
      <c r="H7" s="112"/>
      <c r="I7" s="219" t="s">
        <v>62</v>
      </c>
      <c r="J7" s="220"/>
      <c r="K7" s="220"/>
      <c r="L7" s="100"/>
      <c r="M7" s="112" t="s">
        <v>63</v>
      </c>
      <c r="N7" s="112"/>
      <c r="O7" s="219" t="s">
        <v>62</v>
      </c>
      <c r="P7" s="220"/>
      <c r="Q7" s="220"/>
      <c r="R7" s="100"/>
      <c r="S7" s="112" t="s">
        <v>63</v>
      </c>
      <c r="T7" s="112"/>
    </row>
    <row r="8" spans="1:20" s="171" customFormat="1">
      <c r="A8" s="225"/>
      <c r="B8" s="225"/>
      <c r="C8" s="93" t="s">
        <v>4</v>
      </c>
      <c r="D8" s="93" t="s">
        <v>6</v>
      </c>
      <c r="E8" s="93" t="s">
        <v>5</v>
      </c>
      <c r="F8" s="43"/>
      <c r="G8" s="93" t="s">
        <v>65</v>
      </c>
      <c r="H8" s="93" t="s">
        <v>5</v>
      </c>
      <c r="I8" s="114" t="s">
        <v>4</v>
      </c>
      <c r="J8" s="93" t="s">
        <v>6</v>
      </c>
      <c r="K8" s="93" t="s">
        <v>5</v>
      </c>
      <c r="L8" s="43"/>
      <c r="M8" s="93" t="s">
        <v>65</v>
      </c>
      <c r="N8" s="93" t="s">
        <v>5</v>
      </c>
      <c r="O8" s="114" t="s">
        <v>4</v>
      </c>
      <c r="P8" s="93" t="s">
        <v>6</v>
      </c>
      <c r="Q8" s="93" t="s">
        <v>5</v>
      </c>
      <c r="R8" s="43"/>
      <c r="S8" s="93" t="s">
        <v>65</v>
      </c>
      <c r="T8" s="93" t="s">
        <v>5</v>
      </c>
    </row>
    <row r="9" spans="1:20" s="172" customFormat="1" ht="3" customHeight="1">
      <c r="A9" s="175"/>
      <c r="B9" s="174"/>
      <c r="C9" s="175"/>
      <c r="D9" s="175"/>
      <c r="E9" s="175"/>
      <c r="F9" s="177"/>
      <c r="G9" s="175"/>
      <c r="H9" s="175"/>
      <c r="I9" s="175"/>
      <c r="J9" s="175"/>
      <c r="K9" s="175"/>
      <c r="L9" s="177"/>
      <c r="M9" s="175"/>
      <c r="N9" s="175"/>
      <c r="O9" s="175"/>
      <c r="P9" s="175"/>
      <c r="Q9" s="175"/>
      <c r="R9" s="177"/>
      <c r="S9" s="175"/>
      <c r="T9" s="175"/>
    </row>
    <row r="10" spans="1:20" s="172" customFormat="1" ht="43.5" customHeight="1">
      <c r="A10" s="44"/>
      <c r="B10" s="6" t="s">
        <v>64</v>
      </c>
      <c r="C10" s="140">
        <v>23.729352974069162</v>
      </c>
      <c r="D10" s="140">
        <v>12.063107925204378</v>
      </c>
      <c r="E10" s="140">
        <v>12.063107925204358</v>
      </c>
      <c r="F10" s="140"/>
      <c r="G10" s="140">
        <v>2.1813165759182613</v>
      </c>
      <c r="H10" s="140">
        <v>2.1813165759182791</v>
      </c>
      <c r="I10" s="140">
        <v>23.708117751244998</v>
      </c>
      <c r="J10" s="140">
        <v>12.288719990691007</v>
      </c>
      <c r="K10" s="140">
        <v>12.288719990690984</v>
      </c>
      <c r="L10" s="140"/>
      <c r="M10" s="140">
        <v>2.1155578935129711</v>
      </c>
      <c r="N10" s="140">
        <v>2.115557893512956</v>
      </c>
      <c r="O10" s="140">
        <v>27.451693131821429</v>
      </c>
      <c r="P10" s="140">
        <v>19.412630812746727</v>
      </c>
      <c r="Q10" s="140">
        <v>19.412630812746713</v>
      </c>
      <c r="R10" s="140"/>
      <c r="S10" s="140">
        <v>0.99714803870479329</v>
      </c>
      <c r="T10" s="140">
        <v>0.99714803870474777</v>
      </c>
    </row>
    <row r="11" spans="1:20" s="24" customFormat="1" ht="29.25" customHeight="1">
      <c r="A11" s="96" t="s">
        <v>1</v>
      </c>
      <c r="B11" s="182" t="s">
        <v>36</v>
      </c>
      <c r="C11" s="8">
        <v>23.281819825283424</v>
      </c>
      <c r="D11" s="8">
        <v>11.154944430919993</v>
      </c>
      <c r="E11" s="8">
        <v>1.7393823427212849</v>
      </c>
      <c r="F11" s="8"/>
      <c r="G11" s="8">
        <v>2.7035300339382302</v>
      </c>
      <c r="H11" s="8">
        <v>0.44938547280597135</v>
      </c>
      <c r="I11" s="8">
        <v>21.880442117447615</v>
      </c>
      <c r="J11" s="8">
        <v>10.207192699101753</v>
      </c>
      <c r="K11" s="8">
        <v>1.613867973003468</v>
      </c>
      <c r="L11" s="8"/>
      <c r="M11" s="8">
        <v>2.8224765354497379</v>
      </c>
      <c r="N11" s="8">
        <v>0.46827666021673542</v>
      </c>
      <c r="O11" s="8">
        <v>27.221247285726236</v>
      </c>
      <c r="P11" s="8">
        <v>18.990707156873327</v>
      </c>
      <c r="Q11" s="8">
        <v>2.9568518668874173</v>
      </c>
      <c r="R11" s="8"/>
      <c r="S11" s="8">
        <v>1.754642436713965</v>
      </c>
      <c r="T11" s="8">
        <v>0.29018858651437418</v>
      </c>
    </row>
    <row r="12" spans="1:20" s="24" customFormat="1" ht="29.25" customHeight="1">
      <c r="A12" s="104">
        <v>2</v>
      </c>
      <c r="B12" s="31" t="s">
        <v>37</v>
      </c>
      <c r="C12" s="140">
        <v>28.951010080803179</v>
      </c>
      <c r="D12" s="140">
        <v>15.619017691685999</v>
      </c>
      <c r="E12" s="140">
        <v>0.77058917637212287</v>
      </c>
      <c r="F12" s="140"/>
      <c r="G12" s="140">
        <v>3.5473756854800338</v>
      </c>
      <c r="H12" s="140">
        <v>0.22997530485417633</v>
      </c>
      <c r="I12" s="140">
        <v>24.294249935275161</v>
      </c>
      <c r="J12" s="140">
        <v>11.854990002249139</v>
      </c>
      <c r="K12" s="140">
        <v>0.61103002851439359</v>
      </c>
      <c r="L12" s="140"/>
      <c r="M12" s="140">
        <v>3.6729722222366092</v>
      </c>
      <c r="N12" s="140">
        <v>0.23833110746541095</v>
      </c>
      <c r="O12" s="140">
        <v>28.550444368989588</v>
      </c>
      <c r="P12" s="140">
        <v>19.786693358712995</v>
      </c>
      <c r="Q12" s="140">
        <v>1.0001481967151675</v>
      </c>
      <c r="R12" s="140"/>
      <c r="S12" s="140">
        <v>3.2404364695916712</v>
      </c>
      <c r="T12" s="140">
        <v>0.20687051201080553</v>
      </c>
    </row>
    <row r="13" spans="1:20" s="24" customFormat="1" ht="29.25" customHeight="1">
      <c r="A13" s="96">
        <v>3</v>
      </c>
      <c r="B13" s="182" t="s">
        <v>38</v>
      </c>
      <c r="C13" s="8">
        <v>23.418081662869813</v>
      </c>
      <c r="D13" s="8">
        <v>13.636321551518533</v>
      </c>
      <c r="E13" s="8">
        <v>4.3489182813880687</v>
      </c>
      <c r="F13" s="8"/>
      <c r="G13" s="8">
        <v>1.4732834684668552</v>
      </c>
      <c r="H13" s="8">
        <v>0.38331535942100997</v>
      </c>
      <c r="I13" s="8">
        <v>25.569151187970093</v>
      </c>
      <c r="J13" s="8">
        <v>15.613716391529593</v>
      </c>
      <c r="K13" s="8">
        <v>4.8269866834671991</v>
      </c>
      <c r="L13" s="8"/>
      <c r="M13" s="8">
        <v>1.4456092344683213</v>
      </c>
      <c r="N13" s="8">
        <v>0.37588125206096235</v>
      </c>
      <c r="O13" s="8">
        <v>29.090423237156699</v>
      </c>
      <c r="P13" s="8">
        <v>22.15670100847224</v>
      </c>
      <c r="Q13" s="8">
        <v>6.9668198404942814</v>
      </c>
      <c r="R13" s="8"/>
      <c r="S13" s="8">
        <v>-0.68082280117155847</v>
      </c>
      <c r="T13" s="8">
        <v>-0.17921066814862993</v>
      </c>
    </row>
    <row r="14" spans="1:20" s="24" customFormat="1" ht="29.25" customHeight="1">
      <c r="A14" s="104">
        <v>4</v>
      </c>
      <c r="B14" s="31" t="s">
        <v>39</v>
      </c>
      <c r="C14" s="140">
        <v>36.939096180736094</v>
      </c>
      <c r="D14" s="140">
        <v>25.232707364327588</v>
      </c>
      <c r="E14" s="140">
        <v>1.5572061242738986</v>
      </c>
      <c r="F14" s="140"/>
      <c r="G14" s="140">
        <v>0.36866075900098039</v>
      </c>
      <c r="H14" s="140">
        <v>1.8766419158529175E-2</v>
      </c>
      <c r="I14" s="140">
        <v>31.842108365203444</v>
      </c>
      <c r="J14" s="140">
        <v>20.133155204613786</v>
      </c>
      <c r="K14" s="140">
        <v>1.2719114696053162</v>
      </c>
      <c r="L14" s="140"/>
      <c r="M14" s="140">
        <v>0.62772206893559712</v>
      </c>
      <c r="N14" s="140">
        <v>3.2122535601492315E-2</v>
      </c>
      <c r="O14" s="140">
        <v>24.346787465611143</v>
      </c>
      <c r="P14" s="140">
        <v>16.178385439057124</v>
      </c>
      <c r="Q14" s="140">
        <v>1.0981642038009638</v>
      </c>
      <c r="R14" s="140"/>
      <c r="S14" s="140">
        <v>1.3029881294701653</v>
      </c>
      <c r="T14" s="140">
        <v>6.6174113704416573E-2</v>
      </c>
    </row>
    <row r="15" spans="1:20" s="24" customFormat="1" ht="29.25" customHeight="1">
      <c r="A15" s="96">
        <v>5</v>
      </c>
      <c r="B15" s="182" t="s">
        <v>40</v>
      </c>
      <c r="C15" s="8">
        <v>23.685453742444796</v>
      </c>
      <c r="D15" s="8">
        <v>12.367548727272901</v>
      </c>
      <c r="E15" s="8">
        <v>0.43936267992639133</v>
      </c>
      <c r="F15" s="8"/>
      <c r="G15" s="8">
        <v>5.540732887160309</v>
      </c>
      <c r="H15" s="8">
        <v>0.23297247306267704</v>
      </c>
      <c r="I15" s="8">
        <v>24.346229634162114</v>
      </c>
      <c r="J15" s="8">
        <v>13.258760382748164</v>
      </c>
      <c r="K15" s="8">
        <v>0.47909059114129121</v>
      </c>
      <c r="L15" s="8"/>
      <c r="M15" s="8">
        <v>5.4652786166879537</v>
      </c>
      <c r="N15" s="8">
        <v>0.23038716465836998</v>
      </c>
      <c r="O15" s="8">
        <v>27.651276760354591</v>
      </c>
      <c r="P15" s="8">
        <v>19.921656823941476</v>
      </c>
      <c r="Q15" s="8">
        <v>0.71784236139247748</v>
      </c>
      <c r="R15" s="8"/>
      <c r="S15" s="8">
        <v>3.9887616969571269</v>
      </c>
      <c r="T15" s="8">
        <v>0.16569839367405867</v>
      </c>
    </row>
    <row r="16" spans="1:20" s="24" customFormat="1" ht="29.25" customHeight="1">
      <c r="A16" s="104">
        <v>6</v>
      </c>
      <c r="B16" s="31" t="s">
        <v>41</v>
      </c>
      <c r="C16" s="140">
        <v>18.54974085132433</v>
      </c>
      <c r="D16" s="140">
        <v>6.1238627917188477</v>
      </c>
      <c r="E16" s="140">
        <v>0.65540383120256662</v>
      </c>
      <c r="F16" s="140"/>
      <c r="G16" s="140">
        <v>-4.1246351995812471</v>
      </c>
      <c r="H16" s="140">
        <v>-0.5230850251582817</v>
      </c>
      <c r="I16" s="140">
        <v>20.342039227506419</v>
      </c>
      <c r="J16" s="140">
        <v>8.245507941723119</v>
      </c>
      <c r="K16" s="140">
        <v>0.8831920703523134</v>
      </c>
      <c r="L16" s="140"/>
      <c r="M16" s="140">
        <v>-4.3236531375323324</v>
      </c>
      <c r="N16" s="140">
        <v>-0.54798945884075512</v>
      </c>
      <c r="O16" s="140">
        <v>20.648239589870059</v>
      </c>
      <c r="P16" s="140">
        <v>12.370918540554229</v>
      </c>
      <c r="Q16" s="140">
        <v>1.3580565547298207</v>
      </c>
      <c r="R16" s="140"/>
      <c r="S16" s="140">
        <v>-3.5522045895247487</v>
      </c>
      <c r="T16" s="140">
        <v>-0.45393370279142181</v>
      </c>
    </row>
    <row r="17" spans="1:20" s="24" customFormat="1" ht="29.25" customHeight="1">
      <c r="A17" s="113">
        <v>7</v>
      </c>
      <c r="B17" s="209" t="s">
        <v>47</v>
      </c>
      <c r="C17" s="9">
        <v>22.464975363420493</v>
      </c>
      <c r="D17" s="9">
        <v>9.3988514675145645</v>
      </c>
      <c r="E17" s="9">
        <v>2.552245489320025</v>
      </c>
      <c r="F17" s="9"/>
      <c r="G17" s="9">
        <v>4.8096468676718009</v>
      </c>
      <c r="H17" s="9">
        <v>1.3899865717741966</v>
      </c>
      <c r="I17" s="9">
        <v>21.941865177852463</v>
      </c>
      <c r="J17" s="9">
        <v>9.4718661542858342</v>
      </c>
      <c r="K17" s="9">
        <v>2.6026411746070028</v>
      </c>
      <c r="L17" s="9"/>
      <c r="M17" s="9">
        <v>4.5606147758751661</v>
      </c>
      <c r="N17" s="9">
        <v>1.3185486323507403</v>
      </c>
      <c r="O17" s="9">
        <v>29.02355231319217</v>
      </c>
      <c r="P17" s="9">
        <v>20.008109966132579</v>
      </c>
      <c r="Q17" s="9">
        <v>5.314747788726585</v>
      </c>
      <c r="R17" s="9"/>
      <c r="S17" s="9">
        <v>3.1359017234536566</v>
      </c>
      <c r="T17" s="9">
        <v>0.90136080374114458</v>
      </c>
    </row>
    <row r="18" spans="1:20" s="172" customFormat="1" ht="51.75" customHeight="1">
      <c r="A18" s="222" t="s">
        <v>35</v>
      </c>
      <c r="B18" s="222"/>
      <c r="C18" s="222"/>
      <c r="D18" s="222"/>
      <c r="E18" s="222"/>
      <c r="F18" s="222"/>
      <c r="G18" s="222"/>
      <c r="H18" s="222"/>
    </row>
    <row r="19" spans="1:20" s="184" customFormat="1" ht="13.5" customHeight="1">
      <c r="A19" s="184" t="s">
        <v>70</v>
      </c>
    </row>
    <row r="20" spans="1:20" ht="15">
      <c r="A20" s="181" t="s">
        <v>12</v>
      </c>
      <c r="B20" s="184"/>
      <c r="C20" s="184"/>
      <c r="D20" s="184"/>
      <c r="E20" s="184"/>
      <c r="F20" s="184"/>
      <c r="G20" s="184"/>
      <c r="H20" s="184"/>
      <c r="I20" s="10"/>
      <c r="J20" s="10"/>
      <c r="K20" s="10"/>
      <c r="L20" s="10"/>
      <c r="M20" s="10"/>
      <c r="N20" s="10"/>
    </row>
    <row r="21" spans="1:20">
      <c r="A21" s="171" t="s">
        <v>83</v>
      </c>
      <c r="B21" s="179"/>
      <c r="C21" s="184"/>
      <c r="D21" s="184"/>
      <c r="E21" s="184"/>
      <c r="F21" s="184"/>
      <c r="G21" s="184"/>
      <c r="H21" s="184"/>
    </row>
    <row r="22" spans="1:20">
      <c r="B22" s="223"/>
      <c r="C22" s="223"/>
      <c r="D22" s="223"/>
      <c r="E22" s="223"/>
      <c r="F22" s="223"/>
      <c r="G22" s="223"/>
    </row>
  </sheetData>
  <mergeCells count="16">
    <mergeCell ref="A4:B4"/>
    <mergeCell ref="C4:D4"/>
    <mergeCell ref="E4:F4"/>
    <mergeCell ref="I5:N5"/>
    <mergeCell ref="A2:T2"/>
    <mergeCell ref="O5:T5"/>
    <mergeCell ref="B22:G22"/>
    <mergeCell ref="C7:E7"/>
    <mergeCell ref="A5:B8"/>
    <mergeCell ref="C5:H5"/>
    <mergeCell ref="C6:H6"/>
    <mergeCell ref="O6:T6"/>
    <mergeCell ref="O7:Q7"/>
    <mergeCell ref="I6:N6"/>
    <mergeCell ref="I7:K7"/>
    <mergeCell ref="A18:H18"/>
  </mergeCells>
  <printOptions horizontalCentered="1" verticalCentered="1"/>
  <pageMargins left="0.43307086614173229" right="0.19685039370078741" top="0.47244094488188981" bottom="0.62992125984251968" header="0" footer="0"/>
  <pageSetup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 tint="-4.9989318521683403E-2"/>
    <pageSetUpPr fitToPage="1"/>
  </sheetPr>
  <dimension ref="A1:CG25"/>
  <sheetViews>
    <sheetView zoomScale="70" zoomScaleNormal="70" zoomScaleSheetLayoutView="80" workbookViewId="0">
      <pane xSplit="2" ySplit="9" topLeftCell="C10" activePane="bottomRight" state="frozen"/>
      <selection pane="topRight" activeCell="E1" sqref="E1"/>
      <selection pane="bottomLeft" activeCell="A10" sqref="A10"/>
      <selection pane="bottomRight" activeCell="A5" sqref="A5:AC13"/>
    </sheetView>
  </sheetViews>
  <sheetFormatPr baseColWidth="10" defaultColWidth="11.28515625" defaultRowHeight="14.25"/>
  <cols>
    <col min="1" max="1" width="2.5703125" style="138" customWidth="1"/>
    <col min="2" max="2" width="49.28515625" style="138" customWidth="1"/>
    <col min="3" max="4" width="12" style="138" customWidth="1"/>
    <col min="5" max="5" width="13.28515625" style="138" customWidth="1"/>
    <col min="6" max="6" width="1" style="138" customWidth="1"/>
    <col min="7" max="8" width="12" style="138" customWidth="1"/>
    <col min="9" max="9" width="13.28515625" style="138" customWidth="1"/>
    <col min="10" max="10" width="0.7109375" style="138" customWidth="1"/>
    <col min="11" max="12" width="12" style="138" customWidth="1"/>
    <col min="13" max="13" width="13.28515625" style="138" customWidth="1"/>
    <col min="14" max="14" width="1" style="138" customWidth="1"/>
    <col min="15" max="16" width="12" style="138" customWidth="1"/>
    <col min="17" max="17" width="13.28515625" style="138" customWidth="1"/>
    <col min="18" max="18" width="1.140625" style="138" customWidth="1"/>
    <col min="19" max="20" width="12" style="138" customWidth="1"/>
    <col min="21" max="21" width="13.28515625" style="138" customWidth="1"/>
    <col min="22" max="22" width="0.7109375" style="138" customWidth="1"/>
    <col min="23" max="24" width="12" style="138" customWidth="1"/>
    <col min="25" max="25" width="13.28515625" style="138" customWidth="1"/>
    <col min="26" max="26" width="1.28515625" style="138" customWidth="1"/>
    <col min="27" max="28" width="12" style="138" customWidth="1"/>
    <col min="29" max="29" width="13.28515625" style="138" customWidth="1"/>
    <col min="30" max="30" width="1.85546875" style="170" customWidth="1"/>
    <col min="31" max="32" width="12" style="138" customWidth="1"/>
    <col min="33" max="33" width="13.28515625" style="138" customWidth="1"/>
    <col min="34" max="34" width="0.85546875" style="138" customWidth="1"/>
    <col min="35" max="36" width="12" style="138" customWidth="1"/>
    <col min="37" max="37" width="13.28515625" style="138" customWidth="1"/>
    <col min="38" max="38" width="0.85546875" style="138" customWidth="1"/>
    <col min="39" max="40" width="12" style="138" customWidth="1"/>
    <col min="41" max="41" width="13.28515625" style="138" customWidth="1"/>
    <col min="42" max="42" width="1" style="138" customWidth="1"/>
    <col min="43" max="44" width="12" style="138" customWidth="1"/>
    <col min="45" max="45" width="13.28515625" style="138" customWidth="1"/>
    <col min="46" max="46" width="1" style="138" customWidth="1"/>
    <col min="47" max="48" width="12" style="138" customWidth="1"/>
    <col min="49" max="49" width="13.28515625" style="138" customWidth="1"/>
    <col min="50" max="50" width="0.85546875" style="138" customWidth="1"/>
    <col min="51" max="52" width="12" style="138" customWidth="1"/>
    <col min="53" max="53" width="13.28515625" style="138" customWidth="1"/>
    <col min="54" max="54" width="1.28515625" style="138" customWidth="1"/>
    <col min="55" max="56" width="12" style="138" customWidth="1"/>
    <col min="57" max="57" width="13.28515625" style="138" customWidth="1"/>
    <col min="58" max="58" width="3.42578125" style="138" customWidth="1"/>
    <col min="59" max="252" width="11.28515625" style="138"/>
    <col min="253" max="253" width="1.28515625" style="138" customWidth="1"/>
    <col min="254" max="254" width="4.42578125" style="138" customWidth="1"/>
    <col min="255" max="255" width="45.140625" style="138" customWidth="1"/>
    <col min="256" max="257" width="12" style="138" customWidth="1"/>
    <col min="258" max="258" width="13.28515625" style="138" customWidth="1"/>
    <col min="259" max="259" width="3" style="138" customWidth="1"/>
    <col min="260" max="261" width="12.28515625" style="138" customWidth="1"/>
    <col min="262" max="262" width="13.28515625" style="138" customWidth="1"/>
    <col min="263" max="263" width="2.28515625" style="138" customWidth="1"/>
    <col min="264" max="264" width="13.28515625" style="138" customWidth="1"/>
    <col min="265" max="265" width="12.140625" style="138" customWidth="1"/>
    <col min="266" max="266" width="13.85546875" style="138" customWidth="1"/>
    <col min="267" max="508" width="11.28515625" style="138"/>
    <col min="509" max="509" width="1.28515625" style="138" customWidth="1"/>
    <col min="510" max="510" width="4.42578125" style="138" customWidth="1"/>
    <col min="511" max="511" width="45.140625" style="138" customWidth="1"/>
    <col min="512" max="513" width="12" style="138" customWidth="1"/>
    <col min="514" max="514" width="13.28515625" style="138" customWidth="1"/>
    <col min="515" max="515" width="3" style="138" customWidth="1"/>
    <col min="516" max="517" width="12.28515625" style="138" customWidth="1"/>
    <col min="518" max="518" width="13.28515625" style="138" customWidth="1"/>
    <col min="519" max="519" width="2.28515625" style="138" customWidth="1"/>
    <col min="520" max="520" width="13.28515625" style="138" customWidth="1"/>
    <col min="521" max="521" width="12.140625" style="138" customWidth="1"/>
    <col min="522" max="522" width="13.85546875" style="138" customWidth="1"/>
    <col min="523" max="764" width="11.28515625" style="138"/>
    <col min="765" max="765" width="1.28515625" style="138" customWidth="1"/>
    <col min="766" max="766" width="4.42578125" style="138" customWidth="1"/>
    <col min="767" max="767" width="45.140625" style="138" customWidth="1"/>
    <col min="768" max="769" width="12" style="138" customWidth="1"/>
    <col min="770" max="770" width="13.28515625" style="138" customWidth="1"/>
    <col min="771" max="771" width="3" style="138" customWidth="1"/>
    <col min="772" max="773" width="12.28515625" style="138" customWidth="1"/>
    <col min="774" max="774" width="13.28515625" style="138" customWidth="1"/>
    <col min="775" max="775" width="2.28515625" style="138" customWidth="1"/>
    <col min="776" max="776" width="13.28515625" style="138" customWidth="1"/>
    <col min="777" max="777" width="12.140625" style="138" customWidth="1"/>
    <col min="778" max="778" width="13.85546875" style="138" customWidth="1"/>
    <col min="779" max="1020" width="11.28515625" style="138"/>
    <col min="1021" max="1021" width="1.28515625" style="138" customWidth="1"/>
    <col min="1022" max="1022" width="4.42578125" style="138" customWidth="1"/>
    <col min="1023" max="1023" width="45.140625" style="138" customWidth="1"/>
    <col min="1024" max="1025" width="12" style="138" customWidth="1"/>
    <col min="1026" max="1026" width="13.28515625" style="138" customWidth="1"/>
    <col min="1027" max="1027" width="3" style="138" customWidth="1"/>
    <col min="1028" max="1029" width="12.28515625" style="138" customWidth="1"/>
    <col min="1030" max="1030" width="13.28515625" style="138" customWidth="1"/>
    <col min="1031" max="1031" width="2.28515625" style="138" customWidth="1"/>
    <col min="1032" max="1032" width="13.28515625" style="138" customWidth="1"/>
    <col min="1033" max="1033" width="12.140625" style="138" customWidth="1"/>
    <col min="1034" max="1034" width="13.85546875" style="138" customWidth="1"/>
    <col min="1035" max="1276" width="11.28515625" style="138"/>
    <col min="1277" max="1277" width="1.28515625" style="138" customWidth="1"/>
    <col min="1278" max="1278" width="4.42578125" style="138" customWidth="1"/>
    <col min="1279" max="1279" width="45.140625" style="138" customWidth="1"/>
    <col min="1280" max="1281" width="12" style="138" customWidth="1"/>
    <col min="1282" max="1282" width="13.28515625" style="138" customWidth="1"/>
    <col min="1283" max="1283" width="3" style="138" customWidth="1"/>
    <col min="1284" max="1285" width="12.28515625" style="138" customWidth="1"/>
    <col min="1286" max="1286" width="13.28515625" style="138" customWidth="1"/>
    <col min="1287" max="1287" width="2.28515625" style="138" customWidth="1"/>
    <col min="1288" max="1288" width="13.28515625" style="138" customWidth="1"/>
    <col min="1289" max="1289" width="12.140625" style="138" customWidth="1"/>
    <col min="1290" max="1290" width="13.85546875" style="138" customWidth="1"/>
    <col min="1291" max="1532" width="11.28515625" style="138"/>
    <col min="1533" max="1533" width="1.28515625" style="138" customWidth="1"/>
    <col min="1534" max="1534" width="4.42578125" style="138" customWidth="1"/>
    <col min="1535" max="1535" width="45.140625" style="138" customWidth="1"/>
    <col min="1536" max="1537" width="12" style="138" customWidth="1"/>
    <col min="1538" max="1538" width="13.28515625" style="138" customWidth="1"/>
    <col min="1539" max="1539" width="3" style="138" customWidth="1"/>
    <col min="1540" max="1541" width="12.28515625" style="138" customWidth="1"/>
    <col min="1542" max="1542" width="13.28515625" style="138" customWidth="1"/>
    <col min="1543" max="1543" width="2.28515625" style="138" customWidth="1"/>
    <col min="1544" max="1544" width="13.28515625" style="138" customWidth="1"/>
    <col min="1545" max="1545" width="12.140625" style="138" customWidth="1"/>
    <col min="1546" max="1546" width="13.85546875" style="138" customWidth="1"/>
    <col min="1547" max="1788" width="11.28515625" style="138"/>
    <col min="1789" max="1789" width="1.28515625" style="138" customWidth="1"/>
    <col min="1790" max="1790" width="4.42578125" style="138" customWidth="1"/>
    <col min="1791" max="1791" width="45.140625" style="138" customWidth="1"/>
    <col min="1792" max="1793" width="12" style="138" customWidth="1"/>
    <col min="1794" max="1794" width="13.28515625" style="138" customWidth="1"/>
    <col min="1795" max="1795" width="3" style="138" customWidth="1"/>
    <col min="1796" max="1797" width="12.28515625" style="138" customWidth="1"/>
    <col min="1798" max="1798" width="13.28515625" style="138" customWidth="1"/>
    <col min="1799" max="1799" width="2.28515625" style="138" customWidth="1"/>
    <col min="1800" max="1800" width="13.28515625" style="138" customWidth="1"/>
    <col min="1801" max="1801" width="12.140625" style="138" customWidth="1"/>
    <col min="1802" max="1802" width="13.85546875" style="138" customWidth="1"/>
    <col min="1803" max="2044" width="11.28515625" style="138"/>
    <col min="2045" max="2045" width="1.28515625" style="138" customWidth="1"/>
    <col min="2046" max="2046" width="4.42578125" style="138" customWidth="1"/>
    <col min="2047" max="2047" width="45.140625" style="138" customWidth="1"/>
    <col min="2048" max="2049" width="12" style="138" customWidth="1"/>
    <col min="2050" max="2050" width="13.28515625" style="138" customWidth="1"/>
    <col min="2051" max="2051" width="3" style="138" customWidth="1"/>
    <col min="2052" max="2053" width="12.28515625" style="138" customWidth="1"/>
    <col min="2054" max="2054" width="13.28515625" style="138" customWidth="1"/>
    <col min="2055" max="2055" width="2.28515625" style="138" customWidth="1"/>
    <col min="2056" max="2056" width="13.28515625" style="138" customWidth="1"/>
    <col min="2057" max="2057" width="12.140625" style="138" customWidth="1"/>
    <col min="2058" max="2058" width="13.85546875" style="138" customWidth="1"/>
    <col min="2059" max="2300" width="11.28515625" style="138"/>
    <col min="2301" max="2301" width="1.28515625" style="138" customWidth="1"/>
    <col min="2302" max="2302" width="4.42578125" style="138" customWidth="1"/>
    <col min="2303" max="2303" width="45.140625" style="138" customWidth="1"/>
    <col min="2304" max="2305" width="12" style="138" customWidth="1"/>
    <col min="2306" max="2306" width="13.28515625" style="138" customWidth="1"/>
    <col min="2307" max="2307" width="3" style="138" customWidth="1"/>
    <col min="2308" max="2309" width="12.28515625" style="138" customWidth="1"/>
    <col min="2310" max="2310" width="13.28515625" style="138" customWidth="1"/>
    <col min="2311" max="2311" width="2.28515625" style="138" customWidth="1"/>
    <col min="2312" max="2312" width="13.28515625" style="138" customWidth="1"/>
    <col min="2313" max="2313" width="12.140625" style="138" customWidth="1"/>
    <col min="2314" max="2314" width="13.85546875" style="138" customWidth="1"/>
    <col min="2315" max="2556" width="11.28515625" style="138"/>
    <col min="2557" max="2557" width="1.28515625" style="138" customWidth="1"/>
    <col min="2558" max="2558" width="4.42578125" style="138" customWidth="1"/>
    <col min="2559" max="2559" width="45.140625" style="138" customWidth="1"/>
    <col min="2560" max="2561" width="12" style="138" customWidth="1"/>
    <col min="2562" max="2562" width="13.28515625" style="138" customWidth="1"/>
    <col min="2563" max="2563" width="3" style="138" customWidth="1"/>
    <col min="2564" max="2565" width="12.28515625" style="138" customWidth="1"/>
    <col min="2566" max="2566" width="13.28515625" style="138" customWidth="1"/>
    <col min="2567" max="2567" width="2.28515625" style="138" customWidth="1"/>
    <col min="2568" max="2568" width="13.28515625" style="138" customWidth="1"/>
    <col min="2569" max="2569" width="12.140625" style="138" customWidth="1"/>
    <col min="2570" max="2570" width="13.85546875" style="138" customWidth="1"/>
    <col min="2571" max="2812" width="11.28515625" style="138"/>
    <col min="2813" max="2813" width="1.28515625" style="138" customWidth="1"/>
    <col min="2814" max="2814" width="4.42578125" style="138" customWidth="1"/>
    <col min="2815" max="2815" width="45.140625" style="138" customWidth="1"/>
    <col min="2816" max="2817" width="12" style="138" customWidth="1"/>
    <col min="2818" max="2818" width="13.28515625" style="138" customWidth="1"/>
    <col min="2819" max="2819" width="3" style="138" customWidth="1"/>
    <col min="2820" max="2821" width="12.28515625" style="138" customWidth="1"/>
    <col min="2822" max="2822" width="13.28515625" style="138" customWidth="1"/>
    <col min="2823" max="2823" width="2.28515625" style="138" customWidth="1"/>
    <col min="2824" max="2824" width="13.28515625" style="138" customWidth="1"/>
    <col min="2825" max="2825" width="12.140625" style="138" customWidth="1"/>
    <col min="2826" max="2826" width="13.85546875" style="138" customWidth="1"/>
    <col min="2827" max="3068" width="11.28515625" style="138"/>
    <col min="3069" max="3069" width="1.28515625" style="138" customWidth="1"/>
    <col min="3070" max="3070" width="4.42578125" style="138" customWidth="1"/>
    <col min="3071" max="3071" width="45.140625" style="138" customWidth="1"/>
    <col min="3072" max="3073" width="12" style="138" customWidth="1"/>
    <col min="3074" max="3074" width="13.28515625" style="138" customWidth="1"/>
    <col min="3075" max="3075" width="3" style="138" customWidth="1"/>
    <col min="3076" max="3077" width="12.28515625" style="138" customWidth="1"/>
    <col min="3078" max="3078" width="13.28515625" style="138" customWidth="1"/>
    <col min="3079" max="3079" width="2.28515625" style="138" customWidth="1"/>
    <col min="3080" max="3080" width="13.28515625" style="138" customWidth="1"/>
    <col min="3081" max="3081" width="12.140625" style="138" customWidth="1"/>
    <col min="3082" max="3082" width="13.85546875" style="138" customWidth="1"/>
    <col min="3083" max="3324" width="11.28515625" style="138"/>
    <col min="3325" max="3325" width="1.28515625" style="138" customWidth="1"/>
    <col min="3326" max="3326" width="4.42578125" style="138" customWidth="1"/>
    <col min="3327" max="3327" width="45.140625" style="138" customWidth="1"/>
    <col min="3328" max="3329" width="12" style="138" customWidth="1"/>
    <col min="3330" max="3330" width="13.28515625" style="138" customWidth="1"/>
    <col min="3331" max="3331" width="3" style="138" customWidth="1"/>
    <col min="3332" max="3333" width="12.28515625" style="138" customWidth="1"/>
    <col min="3334" max="3334" width="13.28515625" style="138" customWidth="1"/>
    <col min="3335" max="3335" width="2.28515625" style="138" customWidth="1"/>
    <col min="3336" max="3336" width="13.28515625" style="138" customWidth="1"/>
    <col min="3337" max="3337" width="12.140625" style="138" customWidth="1"/>
    <col min="3338" max="3338" width="13.85546875" style="138" customWidth="1"/>
    <col min="3339" max="3580" width="11.28515625" style="138"/>
    <col min="3581" max="3581" width="1.28515625" style="138" customWidth="1"/>
    <col min="3582" max="3582" width="4.42578125" style="138" customWidth="1"/>
    <col min="3583" max="3583" width="45.140625" style="138" customWidth="1"/>
    <col min="3584" max="3585" width="12" style="138" customWidth="1"/>
    <col min="3586" max="3586" width="13.28515625" style="138" customWidth="1"/>
    <col min="3587" max="3587" width="3" style="138" customWidth="1"/>
    <col min="3588" max="3589" width="12.28515625" style="138" customWidth="1"/>
    <col min="3590" max="3590" width="13.28515625" style="138" customWidth="1"/>
    <col min="3591" max="3591" width="2.28515625" style="138" customWidth="1"/>
    <col min="3592" max="3592" width="13.28515625" style="138" customWidth="1"/>
    <col min="3593" max="3593" width="12.140625" style="138" customWidth="1"/>
    <col min="3594" max="3594" width="13.85546875" style="138" customWidth="1"/>
    <col min="3595" max="3836" width="11.28515625" style="138"/>
    <col min="3837" max="3837" width="1.28515625" style="138" customWidth="1"/>
    <col min="3838" max="3838" width="4.42578125" style="138" customWidth="1"/>
    <col min="3839" max="3839" width="45.140625" style="138" customWidth="1"/>
    <col min="3840" max="3841" width="12" style="138" customWidth="1"/>
    <col min="3842" max="3842" width="13.28515625" style="138" customWidth="1"/>
    <col min="3843" max="3843" width="3" style="138" customWidth="1"/>
    <col min="3844" max="3845" width="12.28515625" style="138" customWidth="1"/>
    <col min="3846" max="3846" width="13.28515625" style="138" customWidth="1"/>
    <col min="3847" max="3847" width="2.28515625" style="138" customWidth="1"/>
    <col min="3848" max="3848" width="13.28515625" style="138" customWidth="1"/>
    <col min="3849" max="3849" width="12.140625" style="138" customWidth="1"/>
    <col min="3850" max="3850" width="13.85546875" style="138" customWidth="1"/>
    <col min="3851" max="4092" width="11.28515625" style="138"/>
    <col min="4093" max="4093" width="1.28515625" style="138" customWidth="1"/>
    <col min="4094" max="4094" width="4.42578125" style="138" customWidth="1"/>
    <col min="4095" max="4095" width="45.140625" style="138" customWidth="1"/>
    <col min="4096" max="4097" width="12" style="138" customWidth="1"/>
    <col min="4098" max="4098" width="13.28515625" style="138" customWidth="1"/>
    <col min="4099" max="4099" width="3" style="138" customWidth="1"/>
    <col min="4100" max="4101" width="12.28515625" style="138" customWidth="1"/>
    <col min="4102" max="4102" width="13.28515625" style="138" customWidth="1"/>
    <col min="4103" max="4103" width="2.28515625" style="138" customWidth="1"/>
    <col min="4104" max="4104" width="13.28515625" style="138" customWidth="1"/>
    <col min="4105" max="4105" width="12.140625" style="138" customWidth="1"/>
    <col min="4106" max="4106" width="13.85546875" style="138" customWidth="1"/>
    <col min="4107" max="4348" width="11.28515625" style="138"/>
    <col min="4349" max="4349" width="1.28515625" style="138" customWidth="1"/>
    <col min="4350" max="4350" width="4.42578125" style="138" customWidth="1"/>
    <col min="4351" max="4351" width="45.140625" style="138" customWidth="1"/>
    <col min="4352" max="4353" width="12" style="138" customWidth="1"/>
    <col min="4354" max="4354" width="13.28515625" style="138" customWidth="1"/>
    <col min="4355" max="4355" width="3" style="138" customWidth="1"/>
    <col min="4356" max="4357" width="12.28515625" style="138" customWidth="1"/>
    <col min="4358" max="4358" width="13.28515625" style="138" customWidth="1"/>
    <col min="4359" max="4359" width="2.28515625" style="138" customWidth="1"/>
    <col min="4360" max="4360" width="13.28515625" style="138" customWidth="1"/>
    <col min="4361" max="4361" width="12.140625" style="138" customWidth="1"/>
    <col min="4362" max="4362" width="13.85546875" style="138" customWidth="1"/>
    <col min="4363" max="4604" width="11.28515625" style="138"/>
    <col min="4605" max="4605" width="1.28515625" style="138" customWidth="1"/>
    <col min="4606" max="4606" width="4.42578125" style="138" customWidth="1"/>
    <col min="4607" max="4607" width="45.140625" style="138" customWidth="1"/>
    <col min="4608" max="4609" width="12" style="138" customWidth="1"/>
    <col min="4610" max="4610" width="13.28515625" style="138" customWidth="1"/>
    <col min="4611" max="4611" width="3" style="138" customWidth="1"/>
    <col min="4612" max="4613" width="12.28515625" style="138" customWidth="1"/>
    <col min="4614" max="4614" width="13.28515625" style="138" customWidth="1"/>
    <col min="4615" max="4615" width="2.28515625" style="138" customWidth="1"/>
    <col min="4616" max="4616" width="13.28515625" style="138" customWidth="1"/>
    <col min="4617" max="4617" width="12.140625" style="138" customWidth="1"/>
    <col min="4618" max="4618" width="13.85546875" style="138" customWidth="1"/>
    <col min="4619" max="4860" width="11.28515625" style="138"/>
    <col min="4861" max="4861" width="1.28515625" style="138" customWidth="1"/>
    <col min="4862" max="4862" width="4.42578125" style="138" customWidth="1"/>
    <col min="4863" max="4863" width="45.140625" style="138" customWidth="1"/>
    <col min="4864" max="4865" width="12" style="138" customWidth="1"/>
    <col min="4866" max="4866" width="13.28515625" style="138" customWidth="1"/>
    <col min="4867" max="4867" width="3" style="138" customWidth="1"/>
    <col min="4868" max="4869" width="12.28515625" style="138" customWidth="1"/>
    <col min="4870" max="4870" width="13.28515625" style="138" customWidth="1"/>
    <col min="4871" max="4871" width="2.28515625" style="138" customWidth="1"/>
    <col min="4872" max="4872" width="13.28515625" style="138" customWidth="1"/>
    <col min="4873" max="4873" width="12.140625" style="138" customWidth="1"/>
    <col min="4874" max="4874" width="13.85546875" style="138" customWidth="1"/>
    <col min="4875" max="5116" width="11.28515625" style="138"/>
    <col min="5117" max="5117" width="1.28515625" style="138" customWidth="1"/>
    <col min="5118" max="5118" width="4.42578125" style="138" customWidth="1"/>
    <col min="5119" max="5119" width="45.140625" style="138" customWidth="1"/>
    <col min="5120" max="5121" width="12" style="138" customWidth="1"/>
    <col min="5122" max="5122" width="13.28515625" style="138" customWidth="1"/>
    <col min="5123" max="5123" width="3" style="138" customWidth="1"/>
    <col min="5124" max="5125" width="12.28515625" style="138" customWidth="1"/>
    <col min="5126" max="5126" width="13.28515625" style="138" customWidth="1"/>
    <col min="5127" max="5127" width="2.28515625" style="138" customWidth="1"/>
    <col min="5128" max="5128" width="13.28515625" style="138" customWidth="1"/>
    <col min="5129" max="5129" width="12.140625" style="138" customWidth="1"/>
    <col min="5130" max="5130" width="13.85546875" style="138" customWidth="1"/>
    <col min="5131" max="5372" width="11.28515625" style="138"/>
    <col min="5373" max="5373" width="1.28515625" style="138" customWidth="1"/>
    <col min="5374" max="5374" width="4.42578125" style="138" customWidth="1"/>
    <col min="5375" max="5375" width="45.140625" style="138" customWidth="1"/>
    <col min="5376" max="5377" width="12" style="138" customWidth="1"/>
    <col min="5378" max="5378" width="13.28515625" style="138" customWidth="1"/>
    <col min="5379" max="5379" width="3" style="138" customWidth="1"/>
    <col min="5380" max="5381" width="12.28515625" style="138" customWidth="1"/>
    <col min="5382" max="5382" width="13.28515625" style="138" customWidth="1"/>
    <col min="5383" max="5383" width="2.28515625" style="138" customWidth="1"/>
    <col min="5384" max="5384" width="13.28515625" style="138" customWidth="1"/>
    <col min="5385" max="5385" width="12.140625" style="138" customWidth="1"/>
    <col min="5386" max="5386" width="13.85546875" style="138" customWidth="1"/>
    <col min="5387" max="5628" width="11.28515625" style="138"/>
    <col min="5629" max="5629" width="1.28515625" style="138" customWidth="1"/>
    <col min="5630" max="5630" width="4.42578125" style="138" customWidth="1"/>
    <col min="5631" max="5631" width="45.140625" style="138" customWidth="1"/>
    <col min="5632" max="5633" width="12" style="138" customWidth="1"/>
    <col min="5634" max="5634" width="13.28515625" style="138" customWidth="1"/>
    <col min="5635" max="5635" width="3" style="138" customWidth="1"/>
    <col min="5636" max="5637" width="12.28515625" style="138" customWidth="1"/>
    <col min="5638" max="5638" width="13.28515625" style="138" customWidth="1"/>
    <col min="5639" max="5639" width="2.28515625" style="138" customWidth="1"/>
    <col min="5640" max="5640" width="13.28515625" style="138" customWidth="1"/>
    <col min="5641" max="5641" width="12.140625" style="138" customWidth="1"/>
    <col min="5642" max="5642" width="13.85546875" style="138" customWidth="1"/>
    <col min="5643" max="5884" width="11.28515625" style="138"/>
    <col min="5885" max="5885" width="1.28515625" style="138" customWidth="1"/>
    <col min="5886" max="5886" width="4.42578125" style="138" customWidth="1"/>
    <col min="5887" max="5887" width="45.140625" style="138" customWidth="1"/>
    <col min="5888" max="5889" width="12" style="138" customWidth="1"/>
    <col min="5890" max="5890" width="13.28515625" style="138" customWidth="1"/>
    <col min="5891" max="5891" width="3" style="138" customWidth="1"/>
    <col min="5892" max="5893" width="12.28515625" style="138" customWidth="1"/>
    <col min="5894" max="5894" width="13.28515625" style="138" customWidth="1"/>
    <col min="5895" max="5895" width="2.28515625" style="138" customWidth="1"/>
    <col min="5896" max="5896" width="13.28515625" style="138" customWidth="1"/>
    <col min="5897" max="5897" width="12.140625" style="138" customWidth="1"/>
    <col min="5898" max="5898" width="13.85546875" style="138" customWidth="1"/>
    <col min="5899" max="6140" width="11.28515625" style="138"/>
    <col min="6141" max="6141" width="1.28515625" style="138" customWidth="1"/>
    <col min="6142" max="6142" width="4.42578125" style="138" customWidth="1"/>
    <col min="6143" max="6143" width="45.140625" style="138" customWidth="1"/>
    <col min="6144" max="6145" width="12" style="138" customWidth="1"/>
    <col min="6146" max="6146" width="13.28515625" style="138" customWidth="1"/>
    <col min="6147" max="6147" width="3" style="138" customWidth="1"/>
    <col min="6148" max="6149" width="12.28515625" style="138" customWidth="1"/>
    <col min="6150" max="6150" width="13.28515625" style="138" customWidth="1"/>
    <col min="6151" max="6151" width="2.28515625" style="138" customWidth="1"/>
    <col min="6152" max="6152" width="13.28515625" style="138" customWidth="1"/>
    <col min="6153" max="6153" width="12.140625" style="138" customWidth="1"/>
    <col min="6154" max="6154" width="13.85546875" style="138" customWidth="1"/>
    <col min="6155" max="6396" width="11.28515625" style="138"/>
    <col min="6397" max="6397" width="1.28515625" style="138" customWidth="1"/>
    <col min="6398" max="6398" width="4.42578125" style="138" customWidth="1"/>
    <col min="6399" max="6399" width="45.140625" style="138" customWidth="1"/>
    <col min="6400" max="6401" width="12" style="138" customWidth="1"/>
    <col min="6402" max="6402" width="13.28515625" style="138" customWidth="1"/>
    <col min="6403" max="6403" width="3" style="138" customWidth="1"/>
    <col min="6404" max="6405" width="12.28515625" style="138" customWidth="1"/>
    <col min="6406" max="6406" width="13.28515625" style="138" customWidth="1"/>
    <col min="6407" max="6407" width="2.28515625" style="138" customWidth="1"/>
    <col min="6408" max="6408" width="13.28515625" style="138" customWidth="1"/>
    <col min="6409" max="6409" width="12.140625" style="138" customWidth="1"/>
    <col min="6410" max="6410" width="13.85546875" style="138" customWidth="1"/>
    <col min="6411" max="6652" width="11.28515625" style="138"/>
    <col min="6653" max="6653" width="1.28515625" style="138" customWidth="1"/>
    <col min="6654" max="6654" width="4.42578125" style="138" customWidth="1"/>
    <col min="6655" max="6655" width="45.140625" style="138" customWidth="1"/>
    <col min="6656" max="6657" width="12" style="138" customWidth="1"/>
    <col min="6658" max="6658" width="13.28515625" style="138" customWidth="1"/>
    <col min="6659" max="6659" width="3" style="138" customWidth="1"/>
    <col min="6660" max="6661" width="12.28515625" style="138" customWidth="1"/>
    <col min="6662" max="6662" width="13.28515625" style="138" customWidth="1"/>
    <col min="6663" max="6663" width="2.28515625" style="138" customWidth="1"/>
    <col min="6664" max="6664" width="13.28515625" style="138" customWidth="1"/>
    <col min="6665" max="6665" width="12.140625" style="138" customWidth="1"/>
    <col min="6666" max="6666" width="13.85546875" style="138" customWidth="1"/>
    <col min="6667" max="6908" width="11.28515625" style="138"/>
    <col min="6909" max="6909" width="1.28515625" style="138" customWidth="1"/>
    <col min="6910" max="6910" width="4.42578125" style="138" customWidth="1"/>
    <col min="6911" max="6911" width="45.140625" style="138" customWidth="1"/>
    <col min="6912" max="6913" width="12" style="138" customWidth="1"/>
    <col min="6914" max="6914" width="13.28515625" style="138" customWidth="1"/>
    <col min="6915" max="6915" width="3" style="138" customWidth="1"/>
    <col min="6916" max="6917" width="12.28515625" style="138" customWidth="1"/>
    <col min="6918" max="6918" width="13.28515625" style="138" customWidth="1"/>
    <col min="6919" max="6919" width="2.28515625" style="138" customWidth="1"/>
    <col min="6920" max="6920" width="13.28515625" style="138" customWidth="1"/>
    <col min="6921" max="6921" width="12.140625" style="138" customWidth="1"/>
    <col min="6922" max="6922" width="13.85546875" style="138" customWidth="1"/>
    <col min="6923" max="7164" width="11.28515625" style="138"/>
    <col min="7165" max="7165" width="1.28515625" style="138" customWidth="1"/>
    <col min="7166" max="7166" width="4.42578125" style="138" customWidth="1"/>
    <col min="7167" max="7167" width="45.140625" style="138" customWidth="1"/>
    <col min="7168" max="7169" width="12" style="138" customWidth="1"/>
    <col min="7170" max="7170" width="13.28515625" style="138" customWidth="1"/>
    <col min="7171" max="7171" width="3" style="138" customWidth="1"/>
    <col min="7172" max="7173" width="12.28515625" style="138" customWidth="1"/>
    <col min="7174" max="7174" width="13.28515625" style="138" customWidth="1"/>
    <col min="7175" max="7175" width="2.28515625" style="138" customWidth="1"/>
    <col min="7176" max="7176" width="13.28515625" style="138" customWidth="1"/>
    <col min="7177" max="7177" width="12.140625" style="138" customWidth="1"/>
    <col min="7178" max="7178" width="13.85546875" style="138" customWidth="1"/>
    <col min="7179" max="7420" width="11.28515625" style="138"/>
    <col min="7421" max="7421" width="1.28515625" style="138" customWidth="1"/>
    <col min="7422" max="7422" width="4.42578125" style="138" customWidth="1"/>
    <col min="7423" max="7423" width="45.140625" style="138" customWidth="1"/>
    <col min="7424" max="7425" width="12" style="138" customWidth="1"/>
    <col min="7426" max="7426" width="13.28515625" style="138" customWidth="1"/>
    <col min="7427" max="7427" width="3" style="138" customWidth="1"/>
    <col min="7428" max="7429" width="12.28515625" style="138" customWidth="1"/>
    <col min="7430" max="7430" width="13.28515625" style="138" customWidth="1"/>
    <col min="7431" max="7431" width="2.28515625" style="138" customWidth="1"/>
    <col min="7432" max="7432" width="13.28515625" style="138" customWidth="1"/>
    <col min="7433" max="7433" width="12.140625" style="138" customWidth="1"/>
    <col min="7434" max="7434" width="13.85546875" style="138" customWidth="1"/>
    <col min="7435" max="7676" width="11.28515625" style="138"/>
    <col min="7677" max="7677" width="1.28515625" style="138" customWidth="1"/>
    <col min="7678" max="7678" width="4.42578125" style="138" customWidth="1"/>
    <col min="7679" max="7679" width="45.140625" style="138" customWidth="1"/>
    <col min="7680" max="7681" width="12" style="138" customWidth="1"/>
    <col min="7682" max="7682" width="13.28515625" style="138" customWidth="1"/>
    <col min="7683" max="7683" width="3" style="138" customWidth="1"/>
    <col min="7684" max="7685" width="12.28515625" style="138" customWidth="1"/>
    <col min="7686" max="7686" width="13.28515625" style="138" customWidth="1"/>
    <col min="7687" max="7687" width="2.28515625" style="138" customWidth="1"/>
    <col min="7688" max="7688" width="13.28515625" style="138" customWidth="1"/>
    <col min="7689" max="7689" width="12.140625" style="138" customWidth="1"/>
    <col min="7690" max="7690" width="13.85546875" style="138" customWidth="1"/>
    <col min="7691" max="7932" width="11.28515625" style="138"/>
    <col min="7933" max="7933" width="1.28515625" style="138" customWidth="1"/>
    <col min="7934" max="7934" width="4.42578125" style="138" customWidth="1"/>
    <col min="7935" max="7935" width="45.140625" style="138" customWidth="1"/>
    <col min="7936" max="7937" width="12" style="138" customWidth="1"/>
    <col min="7938" max="7938" width="13.28515625" style="138" customWidth="1"/>
    <col min="7939" max="7939" width="3" style="138" customWidth="1"/>
    <col min="7940" max="7941" width="12.28515625" style="138" customWidth="1"/>
    <col min="7942" max="7942" width="13.28515625" style="138" customWidth="1"/>
    <col min="7943" max="7943" width="2.28515625" style="138" customWidth="1"/>
    <col min="7944" max="7944" width="13.28515625" style="138" customWidth="1"/>
    <col min="7945" max="7945" width="12.140625" style="138" customWidth="1"/>
    <col min="7946" max="7946" width="13.85546875" style="138" customWidth="1"/>
    <col min="7947" max="8188" width="11.28515625" style="138"/>
    <col min="8189" max="8189" width="1.28515625" style="138" customWidth="1"/>
    <col min="8190" max="8190" width="4.42578125" style="138" customWidth="1"/>
    <col min="8191" max="8191" width="45.140625" style="138" customWidth="1"/>
    <col min="8192" max="8193" width="12" style="138" customWidth="1"/>
    <col min="8194" max="8194" width="13.28515625" style="138" customWidth="1"/>
    <col min="8195" max="8195" width="3" style="138" customWidth="1"/>
    <col min="8196" max="8197" width="12.28515625" style="138" customWidth="1"/>
    <col min="8198" max="8198" width="13.28515625" style="138" customWidth="1"/>
    <col min="8199" max="8199" width="2.28515625" style="138" customWidth="1"/>
    <col min="8200" max="8200" width="13.28515625" style="138" customWidth="1"/>
    <col min="8201" max="8201" width="12.140625" style="138" customWidth="1"/>
    <col min="8202" max="8202" width="13.85546875" style="138" customWidth="1"/>
    <col min="8203" max="8444" width="11.28515625" style="138"/>
    <col min="8445" max="8445" width="1.28515625" style="138" customWidth="1"/>
    <col min="8446" max="8446" width="4.42578125" style="138" customWidth="1"/>
    <col min="8447" max="8447" width="45.140625" style="138" customWidth="1"/>
    <col min="8448" max="8449" width="12" style="138" customWidth="1"/>
    <col min="8450" max="8450" width="13.28515625" style="138" customWidth="1"/>
    <col min="8451" max="8451" width="3" style="138" customWidth="1"/>
    <col min="8452" max="8453" width="12.28515625" style="138" customWidth="1"/>
    <col min="8454" max="8454" width="13.28515625" style="138" customWidth="1"/>
    <col min="8455" max="8455" width="2.28515625" style="138" customWidth="1"/>
    <col min="8456" max="8456" width="13.28515625" style="138" customWidth="1"/>
    <col min="8457" max="8457" width="12.140625" style="138" customWidth="1"/>
    <col min="8458" max="8458" width="13.85546875" style="138" customWidth="1"/>
    <col min="8459" max="8700" width="11.28515625" style="138"/>
    <col min="8701" max="8701" width="1.28515625" style="138" customWidth="1"/>
    <col min="8702" max="8702" width="4.42578125" style="138" customWidth="1"/>
    <col min="8703" max="8703" width="45.140625" style="138" customWidth="1"/>
    <col min="8704" max="8705" width="12" style="138" customWidth="1"/>
    <col min="8706" max="8706" width="13.28515625" style="138" customWidth="1"/>
    <col min="8707" max="8707" width="3" style="138" customWidth="1"/>
    <col min="8708" max="8709" width="12.28515625" style="138" customWidth="1"/>
    <col min="8710" max="8710" width="13.28515625" style="138" customWidth="1"/>
    <col min="8711" max="8711" width="2.28515625" style="138" customWidth="1"/>
    <col min="8712" max="8712" width="13.28515625" style="138" customWidth="1"/>
    <col min="8713" max="8713" width="12.140625" style="138" customWidth="1"/>
    <col min="8714" max="8714" width="13.85546875" style="138" customWidth="1"/>
    <col min="8715" max="8956" width="11.28515625" style="138"/>
    <col min="8957" max="8957" width="1.28515625" style="138" customWidth="1"/>
    <col min="8958" max="8958" width="4.42578125" style="138" customWidth="1"/>
    <col min="8959" max="8959" width="45.140625" style="138" customWidth="1"/>
    <col min="8960" max="8961" width="12" style="138" customWidth="1"/>
    <col min="8962" max="8962" width="13.28515625" style="138" customWidth="1"/>
    <col min="8963" max="8963" width="3" style="138" customWidth="1"/>
    <col min="8964" max="8965" width="12.28515625" style="138" customWidth="1"/>
    <col min="8966" max="8966" width="13.28515625" style="138" customWidth="1"/>
    <col min="8967" max="8967" width="2.28515625" style="138" customWidth="1"/>
    <col min="8968" max="8968" width="13.28515625" style="138" customWidth="1"/>
    <col min="8969" max="8969" width="12.140625" style="138" customWidth="1"/>
    <col min="8970" max="8970" width="13.85546875" style="138" customWidth="1"/>
    <col min="8971" max="9212" width="11.28515625" style="138"/>
    <col min="9213" max="9213" width="1.28515625" style="138" customWidth="1"/>
    <col min="9214" max="9214" width="4.42578125" style="138" customWidth="1"/>
    <col min="9215" max="9215" width="45.140625" style="138" customWidth="1"/>
    <col min="9216" max="9217" width="12" style="138" customWidth="1"/>
    <col min="9218" max="9218" width="13.28515625" style="138" customWidth="1"/>
    <col min="9219" max="9219" width="3" style="138" customWidth="1"/>
    <col min="9220" max="9221" width="12.28515625" style="138" customWidth="1"/>
    <col min="9222" max="9222" width="13.28515625" style="138" customWidth="1"/>
    <col min="9223" max="9223" width="2.28515625" style="138" customWidth="1"/>
    <col min="9224" max="9224" width="13.28515625" style="138" customWidth="1"/>
    <col min="9225" max="9225" width="12.140625" style="138" customWidth="1"/>
    <col min="9226" max="9226" width="13.85546875" style="138" customWidth="1"/>
    <col min="9227" max="9468" width="11.28515625" style="138"/>
    <col min="9469" max="9469" width="1.28515625" style="138" customWidth="1"/>
    <col min="9470" max="9470" width="4.42578125" style="138" customWidth="1"/>
    <col min="9471" max="9471" width="45.140625" style="138" customWidth="1"/>
    <col min="9472" max="9473" width="12" style="138" customWidth="1"/>
    <col min="9474" max="9474" width="13.28515625" style="138" customWidth="1"/>
    <col min="9475" max="9475" width="3" style="138" customWidth="1"/>
    <col min="9476" max="9477" width="12.28515625" style="138" customWidth="1"/>
    <col min="9478" max="9478" width="13.28515625" style="138" customWidth="1"/>
    <col min="9479" max="9479" width="2.28515625" style="138" customWidth="1"/>
    <col min="9480" max="9480" width="13.28515625" style="138" customWidth="1"/>
    <col min="9481" max="9481" width="12.140625" style="138" customWidth="1"/>
    <col min="9482" max="9482" width="13.85546875" style="138" customWidth="1"/>
    <col min="9483" max="9724" width="11.28515625" style="138"/>
    <col min="9725" max="9725" width="1.28515625" style="138" customWidth="1"/>
    <col min="9726" max="9726" width="4.42578125" style="138" customWidth="1"/>
    <col min="9727" max="9727" width="45.140625" style="138" customWidth="1"/>
    <col min="9728" max="9729" width="12" style="138" customWidth="1"/>
    <col min="9730" max="9730" width="13.28515625" style="138" customWidth="1"/>
    <col min="9731" max="9731" width="3" style="138" customWidth="1"/>
    <col min="9732" max="9733" width="12.28515625" style="138" customWidth="1"/>
    <col min="9734" max="9734" width="13.28515625" style="138" customWidth="1"/>
    <col min="9735" max="9735" width="2.28515625" style="138" customWidth="1"/>
    <col min="9736" max="9736" width="13.28515625" style="138" customWidth="1"/>
    <col min="9737" max="9737" width="12.140625" style="138" customWidth="1"/>
    <col min="9738" max="9738" width="13.85546875" style="138" customWidth="1"/>
    <col min="9739" max="9980" width="11.28515625" style="138"/>
    <col min="9981" max="9981" width="1.28515625" style="138" customWidth="1"/>
    <col min="9982" max="9982" width="4.42578125" style="138" customWidth="1"/>
    <col min="9983" max="9983" width="45.140625" style="138" customWidth="1"/>
    <col min="9984" max="9985" width="12" style="138" customWidth="1"/>
    <col min="9986" max="9986" width="13.28515625" style="138" customWidth="1"/>
    <col min="9987" max="9987" width="3" style="138" customWidth="1"/>
    <col min="9988" max="9989" width="12.28515625" style="138" customWidth="1"/>
    <col min="9990" max="9990" width="13.28515625" style="138" customWidth="1"/>
    <col min="9991" max="9991" width="2.28515625" style="138" customWidth="1"/>
    <col min="9992" max="9992" width="13.28515625" style="138" customWidth="1"/>
    <col min="9993" max="9993" width="12.140625" style="138" customWidth="1"/>
    <col min="9994" max="9994" width="13.85546875" style="138" customWidth="1"/>
    <col min="9995" max="10236" width="11.28515625" style="138"/>
    <col min="10237" max="10237" width="1.28515625" style="138" customWidth="1"/>
    <col min="10238" max="10238" width="4.42578125" style="138" customWidth="1"/>
    <col min="10239" max="10239" width="45.140625" style="138" customWidth="1"/>
    <col min="10240" max="10241" width="12" style="138" customWidth="1"/>
    <col min="10242" max="10242" width="13.28515625" style="138" customWidth="1"/>
    <col min="10243" max="10243" width="3" style="138" customWidth="1"/>
    <col min="10244" max="10245" width="12.28515625" style="138" customWidth="1"/>
    <col min="10246" max="10246" width="13.28515625" style="138" customWidth="1"/>
    <col min="10247" max="10247" width="2.28515625" style="138" customWidth="1"/>
    <col min="10248" max="10248" width="13.28515625" style="138" customWidth="1"/>
    <col min="10249" max="10249" width="12.140625" style="138" customWidth="1"/>
    <col min="10250" max="10250" width="13.85546875" style="138" customWidth="1"/>
    <col min="10251" max="10492" width="11.28515625" style="138"/>
    <col min="10493" max="10493" width="1.28515625" style="138" customWidth="1"/>
    <col min="10494" max="10494" width="4.42578125" style="138" customWidth="1"/>
    <col min="10495" max="10495" width="45.140625" style="138" customWidth="1"/>
    <col min="10496" max="10497" width="12" style="138" customWidth="1"/>
    <col min="10498" max="10498" width="13.28515625" style="138" customWidth="1"/>
    <col min="10499" max="10499" width="3" style="138" customWidth="1"/>
    <col min="10500" max="10501" width="12.28515625" style="138" customWidth="1"/>
    <col min="10502" max="10502" width="13.28515625" style="138" customWidth="1"/>
    <col min="10503" max="10503" width="2.28515625" style="138" customWidth="1"/>
    <col min="10504" max="10504" width="13.28515625" style="138" customWidth="1"/>
    <col min="10505" max="10505" width="12.140625" style="138" customWidth="1"/>
    <col min="10506" max="10506" width="13.85546875" style="138" customWidth="1"/>
    <col min="10507" max="10748" width="11.28515625" style="138"/>
    <col min="10749" max="10749" width="1.28515625" style="138" customWidth="1"/>
    <col min="10750" max="10750" width="4.42578125" style="138" customWidth="1"/>
    <col min="10751" max="10751" width="45.140625" style="138" customWidth="1"/>
    <col min="10752" max="10753" width="12" style="138" customWidth="1"/>
    <col min="10754" max="10754" width="13.28515625" style="138" customWidth="1"/>
    <col min="10755" max="10755" width="3" style="138" customWidth="1"/>
    <col min="10756" max="10757" width="12.28515625" style="138" customWidth="1"/>
    <col min="10758" max="10758" width="13.28515625" style="138" customWidth="1"/>
    <col min="10759" max="10759" width="2.28515625" style="138" customWidth="1"/>
    <col min="10760" max="10760" width="13.28515625" style="138" customWidth="1"/>
    <col min="10761" max="10761" width="12.140625" style="138" customWidth="1"/>
    <col min="10762" max="10762" width="13.85546875" style="138" customWidth="1"/>
    <col min="10763" max="11004" width="11.28515625" style="138"/>
    <col min="11005" max="11005" width="1.28515625" style="138" customWidth="1"/>
    <col min="11006" max="11006" width="4.42578125" style="138" customWidth="1"/>
    <col min="11007" max="11007" width="45.140625" style="138" customWidth="1"/>
    <col min="11008" max="11009" width="12" style="138" customWidth="1"/>
    <col min="11010" max="11010" width="13.28515625" style="138" customWidth="1"/>
    <col min="11011" max="11011" width="3" style="138" customWidth="1"/>
    <col min="11012" max="11013" width="12.28515625" style="138" customWidth="1"/>
    <col min="11014" max="11014" width="13.28515625" style="138" customWidth="1"/>
    <col min="11015" max="11015" width="2.28515625" style="138" customWidth="1"/>
    <col min="11016" max="11016" width="13.28515625" style="138" customWidth="1"/>
    <col min="11017" max="11017" width="12.140625" style="138" customWidth="1"/>
    <col min="11018" max="11018" width="13.85546875" style="138" customWidth="1"/>
    <col min="11019" max="11260" width="11.28515625" style="138"/>
    <col min="11261" max="11261" width="1.28515625" style="138" customWidth="1"/>
    <col min="11262" max="11262" width="4.42578125" style="138" customWidth="1"/>
    <col min="11263" max="11263" width="45.140625" style="138" customWidth="1"/>
    <col min="11264" max="11265" width="12" style="138" customWidth="1"/>
    <col min="11266" max="11266" width="13.28515625" style="138" customWidth="1"/>
    <col min="11267" max="11267" width="3" style="138" customWidth="1"/>
    <col min="11268" max="11269" width="12.28515625" style="138" customWidth="1"/>
    <col min="11270" max="11270" width="13.28515625" style="138" customWidth="1"/>
    <col min="11271" max="11271" width="2.28515625" style="138" customWidth="1"/>
    <col min="11272" max="11272" width="13.28515625" style="138" customWidth="1"/>
    <col min="11273" max="11273" width="12.140625" style="138" customWidth="1"/>
    <col min="11274" max="11274" width="13.85546875" style="138" customWidth="1"/>
    <col min="11275" max="11516" width="11.28515625" style="138"/>
    <col min="11517" max="11517" width="1.28515625" style="138" customWidth="1"/>
    <col min="11518" max="11518" width="4.42578125" style="138" customWidth="1"/>
    <col min="11519" max="11519" width="45.140625" style="138" customWidth="1"/>
    <col min="11520" max="11521" width="12" style="138" customWidth="1"/>
    <col min="11522" max="11522" width="13.28515625" style="138" customWidth="1"/>
    <col min="11523" max="11523" width="3" style="138" customWidth="1"/>
    <col min="11524" max="11525" width="12.28515625" style="138" customWidth="1"/>
    <col min="11526" max="11526" width="13.28515625" style="138" customWidth="1"/>
    <col min="11527" max="11527" width="2.28515625" style="138" customWidth="1"/>
    <col min="11528" max="11528" width="13.28515625" style="138" customWidth="1"/>
    <col min="11529" max="11529" width="12.140625" style="138" customWidth="1"/>
    <col min="11530" max="11530" width="13.85546875" style="138" customWidth="1"/>
    <col min="11531" max="11772" width="11.28515625" style="138"/>
    <col min="11773" max="11773" width="1.28515625" style="138" customWidth="1"/>
    <col min="11774" max="11774" width="4.42578125" style="138" customWidth="1"/>
    <col min="11775" max="11775" width="45.140625" style="138" customWidth="1"/>
    <col min="11776" max="11777" width="12" style="138" customWidth="1"/>
    <col min="11778" max="11778" width="13.28515625" style="138" customWidth="1"/>
    <col min="11779" max="11779" width="3" style="138" customWidth="1"/>
    <col min="11780" max="11781" width="12.28515625" style="138" customWidth="1"/>
    <col min="11782" max="11782" width="13.28515625" style="138" customWidth="1"/>
    <col min="11783" max="11783" width="2.28515625" style="138" customWidth="1"/>
    <col min="11784" max="11784" width="13.28515625" style="138" customWidth="1"/>
    <col min="11785" max="11785" width="12.140625" style="138" customWidth="1"/>
    <col min="11786" max="11786" width="13.85546875" style="138" customWidth="1"/>
    <col min="11787" max="12028" width="11.28515625" style="138"/>
    <col min="12029" max="12029" width="1.28515625" style="138" customWidth="1"/>
    <col min="12030" max="12030" width="4.42578125" style="138" customWidth="1"/>
    <col min="12031" max="12031" width="45.140625" style="138" customWidth="1"/>
    <col min="12032" max="12033" width="12" style="138" customWidth="1"/>
    <col min="12034" max="12034" width="13.28515625" style="138" customWidth="1"/>
    <col min="12035" max="12035" width="3" style="138" customWidth="1"/>
    <col min="12036" max="12037" width="12.28515625" style="138" customWidth="1"/>
    <col min="12038" max="12038" width="13.28515625" style="138" customWidth="1"/>
    <col min="12039" max="12039" width="2.28515625" style="138" customWidth="1"/>
    <col min="12040" max="12040" width="13.28515625" style="138" customWidth="1"/>
    <col min="12041" max="12041" width="12.140625" style="138" customWidth="1"/>
    <col min="12042" max="12042" width="13.85546875" style="138" customWidth="1"/>
    <col min="12043" max="12284" width="11.28515625" style="138"/>
    <col min="12285" max="12285" width="1.28515625" style="138" customWidth="1"/>
    <col min="12286" max="12286" width="4.42578125" style="138" customWidth="1"/>
    <col min="12287" max="12287" width="45.140625" style="138" customWidth="1"/>
    <col min="12288" max="12289" width="12" style="138" customWidth="1"/>
    <col min="12290" max="12290" width="13.28515625" style="138" customWidth="1"/>
    <col min="12291" max="12291" width="3" style="138" customWidth="1"/>
    <col min="12292" max="12293" width="12.28515625" style="138" customWidth="1"/>
    <col min="12294" max="12294" width="13.28515625" style="138" customWidth="1"/>
    <col min="12295" max="12295" width="2.28515625" style="138" customWidth="1"/>
    <col min="12296" max="12296" width="13.28515625" style="138" customWidth="1"/>
    <col min="12297" max="12297" width="12.140625" style="138" customWidth="1"/>
    <col min="12298" max="12298" width="13.85546875" style="138" customWidth="1"/>
    <col min="12299" max="12540" width="11.28515625" style="138"/>
    <col min="12541" max="12541" width="1.28515625" style="138" customWidth="1"/>
    <col min="12542" max="12542" width="4.42578125" style="138" customWidth="1"/>
    <col min="12543" max="12543" width="45.140625" style="138" customWidth="1"/>
    <col min="12544" max="12545" width="12" style="138" customWidth="1"/>
    <col min="12546" max="12546" width="13.28515625" style="138" customWidth="1"/>
    <col min="12547" max="12547" width="3" style="138" customWidth="1"/>
    <col min="12548" max="12549" width="12.28515625" style="138" customWidth="1"/>
    <col min="12550" max="12550" width="13.28515625" style="138" customWidth="1"/>
    <col min="12551" max="12551" width="2.28515625" style="138" customWidth="1"/>
    <col min="12552" max="12552" width="13.28515625" style="138" customWidth="1"/>
    <col min="12553" max="12553" width="12.140625" style="138" customWidth="1"/>
    <col min="12554" max="12554" width="13.85546875" style="138" customWidth="1"/>
    <col min="12555" max="12796" width="11.28515625" style="138"/>
    <col min="12797" max="12797" width="1.28515625" style="138" customWidth="1"/>
    <col min="12798" max="12798" width="4.42578125" style="138" customWidth="1"/>
    <col min="12799" max="12799" width="45.140625" style="138" customWidth="1"/>
    <col min="12800" max="12801" width="12" style="138" customWidth="1"/>
    <col min="12802" max="12802" width="13.28515625" style="138" customWidth="1"/>
    <col min="12803" max="12803" width="3" style="138" customWidth="1"/>
    <col min="12804" max="12805" width="12.28515625" style="138" customWidth="1"/>
    <col min="12806" max="12806" width="13.28515625" style="138" customWidth="1"/>
    <col min="12807" max="12807" width="2.28515625" style="138" customWidth="1"/>
    <col min="12808" max="12808" width="13.28515625" style="138" customWidth="1"/>
    <col min="12809" max="12809" width="12.140625" style="138" customWidth="1"/>
    <col min="12810" max="12810" width="13.85546875" style="138" customWidth="1"/>
    <col min="12811" max="13052" width="11.28515625" style="138"/>
    <col min="13053" max="13053" width="1.28515625" style="138" customWidth="1"/>
    <col min="13054" max="13054" width="4.42578125" style="138" customWidth="1"/>
    <col min="13055" max="13055" width="45.140625" style="138" customWidth="1"/>
    <col min="13056" max="13057" width="12" style="138" customWidth="1"/>
    <col min="13058" max="13058" width="13.28515625" style="138" customWidth="1"/>
    <col min="13059" max="13059" width="3" style="138" customWidth="1"/>
    <col min="13060" max="13061" width="12.28515625" style="138" customWidth="1"/>
    <col min="13062" max="13062" width="13.28515625" style="138" customWidth="1"/>
    <col min="13063" max="13063" width="2.28515625" style="138" customWidth="1"/>
    <col min="13064" max="13064" width="13.28515625" style="138" customWidth="1"/>
    <col min="13065" max="13065" width="12.140625" style="138" customWidth="1"/>
    <col min="13066" max="13066" width="13.85546875" style="138" customWidth="1"/>
    <col min="13067" max="13308" width="11.28515625" style="138"/>
    <col min="13309" max="13309" width="1.28515625" style="138" customWidth="1"/>
    <col min="13310" max="13310" width="4.42578125" style="138" customWidth="1"/>
    <col min="13311" max="13311" width="45.140625" style="138" customWidth="1"/>
    <col min="13312" max="13313" width="12" style="138" customWidth="1"/>
    <col min="13314" max="13314" width="13.28515625" style="138" customWidth="1"/>
    <col min="13315" max="13315" width="3" style="138" customWidth="1"/>
    <col min="13316" max="13317" width="12.28515625" style="138" customWidth="1"/>
    <col min="13318" max="13318" width="13.28515625" style="138" customWidth="1"/>
    <col min="13319" max="13319" width="2.28515625" style="138" customWidth="1"/>
    <col min="13320" max="13320" width="13.28515625" style="138" customWidth="1"/>
    <col min="13321" max="13321" width="12.140625" style="138" customWidth="1"/>
    <col min="13322" max="13322" width="13.85546875" style="138" customWidth="1"/>
    <col min="13323" max="13564" width="11.28515625" style="138"/>
    <col min="13565" max="13565" width="1.28515625" style="138" customWidth="1"/>
    <col min="13566" max="13566" width="4.42578125" style="138" customWidth="1"/>
    <col min="13567" max="13567" width="45.140625" style="138" customWidth="1"/>
    <col min="13568" max="13569" width="12" style="138" customWidth="1"/>
    <col min="13570" max="13570" width="13.28515625" style="138" customWidth="1"/>
    <col min="13571" max="13571" width="3" style="138" customWidth="1"/>
    <col min="13572" max="13573" width="12.28515625" style="138" customWidth="1"/>
    <col min="13574" max="13574" width="13.28515625" style="138" customWidth="1"/>
    <col min="13575" max="13575" width="2.28515625" style="138" customWidth="1"/>
    <col min="13576" max="13576" width="13.28515625" style="138" customWidth="1"/>
    <col min="13577" max="13577" width="12.140625" style="138" customWidth="1"/>
    <col min="13578" max="13578" width="13.85546875" style="138" customWidth="1"/>
    <col min="13579" max="13820" width="11.28515625" style="138"/>
    <col min="13821" max="13821" width="1.28515625" style="138" customWidth="1"/>
    <col min="13822" max="13822" width="4.42578125" style="138" customWidth="1"/>
    <col min="13823" max="13823" width="45.140625" style="138" customWidth="1"/>
    <col min="13824" max="13825" width="12" style="138" customWidth="1"/>
    <col min="13826" max="13826" width="13.28515625" style="138" customWidth="1"/>
    <col min="13827" max="13827" width="3" style="138" customWidth="1"/>
    <col min="13828" max="13829" width="12.28515625" style="138" customWidth="1"/>
    <col min="13830" max="13830" width="13.28515625" style="138" customWidth="1"/>
    <col min="13831" max="13831" width="2.28515625" style="138" customWidth="1"/>
    <col min="13832" max="13832" width="13.28515625" style="138" customWidth="1"/>
    <col min="13833" max="13833" width="12.140625" style="138" customWidth="1"/>
    <col min="13834" max="13834" width="13.85546875" style="138" customWidth="1"/>
    <col min="13835" max="14076" width="11.28515625" style="138"/>
    <col min="14077" max="14077" width="1.28515625" style="138" customWidth="1"/>
    <col min="14078" max="14078" width="4.42578125" style="138" customWidth="1"/>
    <col min="14079" max="14079" width="45.140625" style="138" customWidth="1"/>
    <col min="14080" max="14081" width="12" style="138" customWidth="1"/>
    <col min="14082" max="14082" width="13.28515625" style="138" customWidth="1"/>
    <col min="14083" max="14083" width="3" style="138" customWidth="1"/>
    <col min="14084" max="14085" width="12.28515625" style="138" customWidth="1"/>
    <col min="14086" max="14086" width="13.28515625" style="138" customWidth="1"/>
    <col min="14087" max="14087" width="2.28515625" style="138" customWidth="1"/>
    <col min="14088" max="14088" width="13.28515625" style="138" customWidth="1"/>
    <col min="14089" max="14089" width="12.140625" style="138" customWidth="1"/>
    <col min="14090" max="14090" width="13.85546875" style="138" customWidth="1"/>
    <col min="14091" max="14332" width="11.28515625" style="138"/>
    <col min="14333" max="14333" width="1.28515625" style="138" customWidth="1"/>
    <col min="14334" max="14334" width="4.42578125" style="138" customWidth="1"/>
    <col min="14335" max="14335" width="45.140625" style="138" customWidth="1"/>
    <col min="14336" max="14337" width="12" style="138" customWidth="1"/>
    <col min="14338" max="14338" width="13.28515625" style="138" customWidth="1"/>
    <col min="14339" max="14339" width="3" style="138" customWidth="1"/>
    <col min="14340" max="14341" width="12.28515625" style="138" customWidth="1"/>
    <col min="14342" max="14342" width="13.28515625" style="138" customWidth="1"/>
    <col min="14343" max="14343" width="2.28515625" style="138" customWidth="1"/>
    <col min="14344" max="14344" width="13.28515625" style="138" customWidth="1"/>
    <col min="14345" max="14345" width="12.140625" style="138" customWidth="1"/>
    <col min="14346" max="14346" width="13.85546875" style="138" customWidth="1"/>
    <col min="14347" max="14588" width="11.28515625" style="138"/>
    <col min="14589" max="14589" width="1.28515625" style="138" customWidth="1"/>
    <col min="14590" max="14590" width="4.42578125" style="138" customWidth="1"/>
    <col min="14591" max="14591" width="45.140625" style="138" customWidth="1"/>
    <col min="14592" max="14593" width="12" style="138" customWidth="1"/>
    <col min="14594" max="14594" width="13.28515625" style="138" customWidth="1"/>
    <col min="14595" max="14595" width="3" style="138" customWidth="1"/>
    <col min="14596" max="14597" width="12.28515625" style="138" customWidth="1"/>
    <col min="14598" max="14598" width="13.28515625" style="138" customWidth="1"/>
    <col min="14599" max="14599" width="2.28515625" style="138" customWidth="1"/>
    <col min="14600" max="14600" width="13.28515625" style="138" customWidth="1"/>
    <col min="14601" max="14601" width="12.140625" style="138" customWidth="1"/>
    <col min="14602" max="14602" width="13.85546875" style="138" customWidth="1"/>
    <col min="14603" max="14844" width="11.28515625" style="138"/>
    <col min="14845" max="14845" width="1.28515625" style="138" customWidth="1"/>
    <col min="14846" max="14846" width="4.42578125" style="138" customWidth="1"/>
    <col min="14847" max="14847" width="45.140625" style="138" customWidth="1"/>
    <col min="14848" max="14849" width="12" style="138" customWidth="1"/>
    <col min="14850" max="14850" width="13.28515625" style="138" customWidth="1"/>
    <col min="14851" max="14851" width="3" style="138" customWidth="1"/>
    <col min="14852" max="14853" width="12.28515625" style="138" customWidth="1"/>
    <col min="14854" max="14854" width="13.28515625" style="138" customWidth="1"/>
    <col min="14855" max="14855" width="2.28515625" style="138" customWidth="1"/>
    <col min="14856" max="14856" width="13.28515625" style="138" customWidth="1"/>
    <col min="14857" max="14857" width="12.140625" style="138" customWidth="1"/>
    <col min="14858" max="14858" width="13.85546875" style="138" customWidth="1"/>
    <col min="14859" max="15100" width="11.28515625" style="138"/>
    <col min="15101" max="15101" width="1.28515625" style="138" customWidth="1"/>
    <col min="15102" max="15102" width="4.42578125" style="138" customWidth="1"/>
    <col min="15103" max="15103" width="45.140625" style="138" customWidth="1"/>
    <col min="15104" max="15105" width="12" style="138" customWidth="1"/>
    <col min="15106" max="15106" width="13.28515625" style="138" customWidth="1"/>
    <col min="15107" max="15107" width="3" style="138" customWidth="1"/>
    <col min="15108" max="15109" width="12.28515625" style="138" customWidth="1"/>
    <col min="15110" max="15110" width="13.28515625" style="138" customWidth="1"/>
    <col min="15111" max="15111" width="2.28515625" style="138" customWidth="1"/>
    <col min="15112" max="15112" width="13.28515625" style="138" customWidth="1"/>
    <col min="15113" max="15113" width="12.140625" style="138" customWidth="1"/>
    <col min="15114" max="15114" width="13.85546875" style="138" customWidth="1"/>
    <col min="15115" max="15356" width="11.28515625" style="138"/>
    <col min="15357" max="15357" width="1.28515625" style="138" customWidth="1"/>
    <col min="15358" max="15358" width="4.42578125" style="138" customWidth="1"/>
    <col min="15359" max="15359" width="45.140625" style="138" customWidth="1"/>
    <col min="15360" max="15361" width="12" style="138" customWidth="1"/>
    <col min="15362" max="15362" width="13.28515625" style="138" customWidth="1"/>
    <col min="15363" max="15363" width="3" style="138" customWidth="1"/>
    <col min="15364" max="15365" width="12.28515625" style="138" customWidth="1"/>
    <col min="15366" max="15366" width="13.28515625" style="138" customWidth="1"/>
    <col min="15367" max="15367" width="2.28515625" style="138" customWidth="1"/>
    <col min="15368" max="15368" width="13.28515625" style="138" customWidth="1"/>
    <col min="15369" max="15369" width="12.140625" style="138" customWidth="1"/>
    <col min="15370" max="15370" width="13.85546875" style="138" customWidth="1"/>
    <col min="15371" max="15612" width="11.28515625" style="138"/>
    <col min="15613" max="15613" width="1.28515625" style="138" customWidth="1"/>
    <col min="15614" max="15614" width="4.42578125" style="138" customWidth="1"/>
    <col min="15615" max="15615" width="45.140625" style="138" customWidth="1"/>
    <col min="15616" max="15617" width="12" style="138" customWidth="1"/>
    <col min="15618" max="15618" width="13.28515625" style="138" customWidth="1"/>
    <col min="15619" max="15619" width="3" style="138" customWidth="1"/>
    <col min="15620" max="15621" width="12.28515625" style="138" customWidth="1"/>
    <col min="15622" max="15622" width="13.28515625" style="138" customWidth="1"/>
    <col min="15623" max="15623" width="2.28515625" style="138" customWidth="1"/>
    <col min="15624" max="15624" width="13.28515625" style="138" customWidth="1"/>
    <col min="15625" max="15625" width="12.140625" style="138" customWidth="1"/>
    <col min="15626" max="15626" width="13.85546875" style="138" customWidth="1"/>
    <col min="15627" max="15868" width="11.28515625" style="138"/>
    <col min="15869" max="15869" width="1.28515625" style="138" customWidth="1"/>
    <col min="15870" max="15870" width="4.42578125" style="138" customWidth="1"/>
    <col min="15871" max="15871" width="45.140625" style="138" customWidth="1"/>
    <col min="15872" max="15873" width="12" style="138" customWidth="1"/>
    <col min="15874" max="15874" width="13.28515625" style="138" customWidth="1"/>
    <col min="15875" max="15875" width="3" style="138" customWidth="1"/>
    <col min="15876" max="15877" width="12.28515625" style="138" customWidth="1"/>
    <col min="15878" max="15878" width="13.28515625" style="138" customWidth="1"/>
    <col min="15879" max="15879" width="2.28515625" style="138" customWidth="1"/>
    <col min="15880" max="15880" width="13.28515625" style="138" customWidth="1"/>
    <col min="15881" max="15881" width="12.140625" style="138" customWidth="1"/>
    <col min="15882" max="15882" width="13.85546875" style="138" customWidth="1"/>
    <col min="15883" max="16124" width="11.28515625" style="138"/>
    <col min="16125" max="16125" width="1.28515625" style="138" customWidth="1"/>
    <col min="16126" max="16126" width="4.42578125" style="138" customWidth="1"/>
    <col min="16127" max="16127" width="45.140625" style="138" customWidth="1"/>
    <col min="16128" max="16129" width="12" style="138" customWidth="1"/>
    <col min="16130" max="16130" width="13.28515625" style="138" customWidth="1"/>
    <col min="16131" max="16131" width="3" style="138" customWidth="1"/>
    <col min="16132" max="16133" width="12.28515625" style="138" customWidth="1"/>
    <col min="16134" max="16134" width="13.28515625" style="138" customWidth="1"/>
    <col min="16135" max="16135" width="2.28515625" style="138" customWidth="1"/>
    <col min="16136" max="16136" width="13.28515625" style="138" customWidth="1"/>
    <col min="16137" max="16137" width="12.140625" style="138" customWidth="1"/>
    <col min="16138" max="16138" width="13.85546875" style="138" customWidth="1"/>
    <col min="16139" max="16384" width="11.28515625" style="138"/>
  </cols>
  <sheetData>
    <row r="1" spans="1:85" ht="78" customHeight="1">
      <c r="H1" s="94"/>
      <c r="L1" s="94"/>
      <c r="AJ1" s="94"/>
      <c r="AN1" s="94"/>
    </row>
    <row r="2" spans="1:85" ht="24" customHeight="1">
      <c r="A2" s="231" t="s">
        <v>67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</row>
    <row r="3" spans="1:85" s="2" customFormat="1">
      <c r="A3" s="142" t="s">
        <v>54</v>
      </c>
      <c r="B3" s="142"/>
      <c r="C3" s="142"/>
      <c r="D3" s="142"/>
      <c r="E3" s="142"/>
      <c r="F3" s="138"/>
      <c r="G3" s="142"/>
      <c r="H3" s="142"/>
      <c r="I3" s="142"/>
      <c r="J3" s="138"/>
      <c r="K3" s="142"/>
      <c r="L3" s="142"/>
      <c r="M3" s="142"/>
      <c r="N3" s="138"/>
      <c r="O3" s="142"/>
      <c r="P3" s="142"/>
      <c r="Q3" s="142"/>
      <c r="R3" s="138"/>
      <c r="S3" s="142"/>
      <c r="T3" s="142"/>
      <c r="U3" s="142"/>
      <c r="V3" s="138"/>
      <c r="W3" s="142"/>
      <c r="X3" s="142"/>
      <c r="Y3" s="142"/>
      <c r="Z3" s="138"/>
      <c r="AA3" s="142"/>
      <c r="AB3" s="142"/>
      <c r="AC3" s="142"/>
      <c r="AD3" s="170"/>
      <c r="AE3" s="142"/>
      <c r="AF3" s="142"/>
      <c r="AG3" s="142"/>
      <c r="AH3" s="138"/>
      <c r="AI3" s="8"/>
      <c r="AJ3" s="8"/>
      <c r="AK3" s="8"/>
      <c r="AL3" s="8"/>
      <c r="AM3" s="8"/>
      <c r="AN3" s="8"/>
      <c r="AO3" s="8"/>
      <c r="AP3" s="138"/>
      <c r="AQ3" s="142"/>
      <c r="AR3" s="142"/>
      <c r="AS3" s="142"/>
      <c r="AT3" s="138"/>
      <c r="AU3" s="142"/>
      <c r="AV3" s="142"/>
      <c r="AW3" s="142"/>
      <c r="AX3" s="138"/>
      <c r="AY3" s="142"/>
      <c r="AZ3" s="142"/>
      <c r="BA3" s="142"/>
      <c r="BB3" s="138"/>
      <c r="BC3" s="142"/>
      <c r="BD3" s="142"/>
      <c r="BE3" s="142"/>
    </row>
    <row r="4" spans="1:85">
      <c r="A4" s="229" t="s">
        <v>84</v>
      </c>
      <c r="B4" s="229"/>
      <c r="C4" s="229"/>
      <c r="D4" s="229"/>
      <c r="E4" s="229"/>
      <c r="F4" s="229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109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</row>
    <row r="5" spans="1:85" s="171" customFormat="1" ht="25.5" customHeight="1">
      <c r="A5" s="237" t="s">
        <v>11</v>
      </c>
      <c r="B5" s="237"/>
      <c r="C5" s="238" t="s">
        <v>85</v>
      </c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196"/>
      <c r="AE5" s="234" t="s">
        <v>86</v>
      </c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G5" s="234" t="s">
        <v>87</v>
      </c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</row>
    <row r="6" spans="1:85" s="4" customFormat="1" ht="17.25" customHeight="1">
      <c r="A6" s="224"/>
      <c r="B6" s="224"/>
      <c r="C6" s="218" t="s">
        <v>3</v>
      </c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16"/>
      <c r="AE6" s="218" t="s">
        <v>2</v>
      </c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18"/>
      <c r="AT6" s="218"/>
      <c r="AU6" s="218"/>
      <c r="AV6" s="218"/>
      <c r="AW6" s="218"/>
      <c r="AX6" s="218"/>
      <c r="AY6" s="218"/>
      <c r="AZ6" s="218"/>
      <c r="BA6" s="218"/>
      <c r="BB6" s="218"/>
      <c r="BC6" s="218"/>
      <c r="BD6" s="218"/>
      <c r="BE6" s="218"/>
      <c r="BG6" s="218" t="s">
        <v>75</v>
      </c>
      <c r="BH6" s="218"/>
      <c r="BI6" s="218"/>
      <c r="BJ6" s="218"/>
      <c r="BK6" s="218"/>
      <c r="BL6" s="218"/>
      <c r="BM6" s="218"/>
      <c r="BN6" s="218"/>
      <c r="BO6" s="218"/>
      <c r="BP6" s="218"/>
      <c r="BQ6" s="218"/>
      <c r="BR6" s="218"/>
      <c r="BS6" s="218"/>
      <c r="BT6" s="218"/>
      <c r="BU6" s="218"/>
      <c r="BV6" s="218"/>
      <c r="BW6" s="218"/>
      <c r="BX6" s="218"/>
      <c r="BY6" s="218"/>
      <c r="BZ6" s="218"/>
      <c r="CA6" s="218"/>
      <c r="CB6" s="218"/>
      <c r="CC6" s="218"/>
      <c r="CD6" s="218"/>
      <c r="CE6" s="218"/>
      <c r="CF6" s="218"/>
      <c r="CG6" s="218"/>
    </row>
    <row r="7" spans="1:85" s="171" customFormat="1">
      <c r="A7" s="224"/>
      <c r="B7" s="224"/>
      <c r="C7" s="233" t="s">
        <v>36</v>
      </c>
      <c r="D7" s="233"/>
      <c r="E7" s="233"/>
      <c r="F7" s="100"/>
      <c r="G7" s="235" t="s">
        <v>37</v>
      </c>
      <c r="H7" s="235"/>
      <c r="I7" s="235"/>
      <c r="J7" s="100"/>
      <c r="K7" s="233" t="s">
        <v>38</v>
      </c>
      <c r="L7" s="233"/>
      <c r="M7" s="233"/>
      <c r="N7" s="176"/>
      <c r="O7" s="220" t="s">
        <v>39</v>
      </c>
      <c r="P7" s="220"/>
      <c r="Q7" s="220"/>
      <c r="R7" s="176"/>
      <c r="S7" s="233" t="s">
        <v>40</v>
      </c>
      <c r="T7" s="233"/>
      <c r="U7" s="233"/>
      <c r="V7" s="176"/>
      <c r="W7" s="220" t="s">
        <v>41</v>
      </c>
      <c r="X7" s="220"/>
      <c r="Y7" s="220"/>
      <c r="Z7" s="176"/>
      <c r="AA7" s="233" t="s">
        <v>47</v>
      </c>
      <c r="AB7" s="233"/>
      <c r="AC7" s="233"/>
      <c r="AD7" s="176"/>
      <c r="AE7" s="233" t="s">
        <v>36</v>
      </c>
      <c r="AF7" s="233"/>
      <c r="AG7" s="233"/>
      <c r="AH7" s="100"/>
      <c r="AI7" s="235" t="s">
        <v>37</v>
      </c>
      <c r="AJ7" s="235"/>
      <c r="AK7" s="235"/>
      <c r="AL7" s="100"/>
      <c r="AM7" s="233" t="s">
        <v>38</v>
      </c>
      <c r="AN7" s="233"/>
      <c r="AO7" s="233"/>
      <c r="AP7" s="176"/>
      <c r="AQ7" s="220" t="s">
        <v>39</v>
      </c>
      <c r="AR7" s="220"/>
      <c r="AS7" s="220"/>
      <c r="AT7" s="176"/>
      <c r="AU7" s="233" t="s">
        <v>40</v>
      </c>
      <c r="AV7" s="233"/>
      <c r="AW7" s="233"/>
      <c r="AX7" s="176"/>
      <c r="AY7" s="220" t="s">
        <v>41</v>
      </c>
      <c r="AZ7" s="220"/>
      <c r="BA7" s="220"/>
      <c r="BB7" s="176"/>
      <c r="BC7" s="233" t="s">
        <v>47</v>
      </c>
      <c r="BD7" s="233"/>
      <c r="BE7" s="233"/>
      <c r="BG7" s="233" t="s">
        <v>36</v>
      </c>
      <c r="BH7" s="233"/>
      <c r="BI7" s="233"/>
      <c r="BJ7" s="100"/>
      <c r="BK7" s="235" t="s">
        <v>37</v>
      </c>
      <c r="BL7" s="235"/>
      <c r="BM7" s="235"/>
      <c r="BN7" s="100"/>
      <c r="BO7" s="233" t="s">
        <v>38</v>
      </c>
      <c r="BP7" s="233"/>
      <c r="BQ7" s="233"/>
      <c r="BR7" s="176"/>
      <c r="BS7" s="220" t="s">
        <v>39</v>
      </c>
      <c r="BT7" s="220"/>
      <c r="BU7" s="220"/>
      <c r="BV7" s="176"/>
      <c r="BW7" s="233" t="s">
        <v>40</v>
      </c>
      <c r="BX7" s="233"/>
      <c r="BY7" s="233"/>
      <c r="BZ7" s="176"/>
      <c r="CA7" s="220" t="s">
        <v>41</v>
      </c>
      <c r="CB7" s="220"/>
      <c r="CC7" s="220"/>
      <c r="CD7" s="176"/>
      <c r="CE7" s="233" t="s">
        <v>47</v>
      </c>
      <c r="CF7" s="233"/>
      <c r="CG7" s="233"/>
    </row>
    <row r="8" spans="1:85" s="171" customFormat="1">
      <c r="A8" s="225"/>
      <c r="B8" s="225"/>
      <c r="C8" s="95" t="s">
        <v>4</v>
      </c>
      <c r="D8" s="95" t="s">
        <v>6</v>
      </c>
      <c r="E8" s="95" t="s">
        <v>5</v>
      </c>
      <c r="F8" s="43"/>
      <c r="G8" s="93" t="s">
        <v>4</v>
      </c>
      <c r="H8" s="93" t="s">
        <v>6</v>
      </c>
      <c r="I8" s="93" t="s">
        <v>5</v>
      </c>
      <c r="J8" s="43"/>
      <c r="K8" s="95" t="s">
        <v>4</v>
      </c>
      <c r="L8" s="95" t="s">
        <v>6</v>
      </c>
      <c r="M8" s="95" t="s">
        <v>5</v>
      </c>
      <c r="N8" s="99"/>
      <c r="O8" s="93" t="s">
        <v>4</v>
      </c>
      <c r="P8" s="93" t="s">
        <v>6</v>
      </c>
      <c r="Q8" s="93" t="s">
        <v>5</v>
      </c>
      <c r="R8" s="99"/>
      <c r="S8" s="95" t="s">
        <v>4</v>
      </c>
      <c r="T8" s="95" t="s">
        <v>6</v>
      </c>
      <c r="U8" s="95" t="s">
        <v>5</v>
      </c>
      <c r="V8" s="99"/>
      <c r="W8" s="93" t="s">
        <v>4</v>
      </c>
      <c r="X8" s="93" t="s">
        <v>6</v>
      </c>
      <c r="Y8" s="93" t="s">
        <v>5</v>
      </c>
      <c r="Z8" s="99"/>
      <c r="AA8" s="95" t="s">
        <v>4</v>
      </c>
      <c r="AB8" s="95" t="s">
        <v>6</v>
      </c>
      <c r="AC8" s="95" t="s">
        <v>5</v>
      </c>
      <c r="AD8" s="176"/>
      <c r="AE8" s="95" t="s">
        <v>4</v>
      </c>
      <c r="AF8" s="95" t="s">
        <v>6</v>
      </c>
      <c r="AG8" s="95" t="s">
        <v>5</v>
      </c>
      <c r="AH8" s="43"/>
      <c r="AI8" s="93" t="s">
        <v>4</v>
      </c>
      <c r="AJ8" s="93" t="s">
        <v>6</v>
      </c>
      <c r="AK8" s="93" t="s">
        <v>5</v>
      </c>
      <c r="AL8" s="43"/>
      <c r="AM8" s="95" t="s">
        <v>4</v>
      </c>
      <c r="AN8" s="95" t="s">
        <v>6</v>
      </c>
      <c r="AO8" s="95" t="s">
        <v>5</v>
      </c>
      <c r="AP8" s="99"/>
      <c r="AQ8" s="93" t="s">
        <v>4</v>
      </c>
      <c r="AR8" s="93" t="s">
        <v>6</v>
      </c>
      <c r="AS8" s="93" t="s">
        <v>5</v>
      </c>
      <c r="AT8" s="99"/>
      <c r="AU8" s="95" t="s">
        <v>4</v>
      </c>
      <c r="AV8" s="95" t="s">
        <v>6</v>
      </c>
      <c r="AW8" s="95" t="s">
        <v>5</v>
      </c>
      <c r="AX8" s="99"/>
      <c r="AY8" s="93" t="s">
        <v>4</v>
      </c>
      <c r="AZ8" s="93" t="s">
        <v>6</v>
      </c>
      <c r="BA8" s="93" t="s">
        <v>5</v>
      </c>
      <c r="BB8" s="99"/>
      <c r="BC8" s="95" t="s">
        <v>4</v>
      </c>
      <c r="BD8" s="95" t="s">
        <v>6</v>
      </c>
      <c r="BE8" s="95" t="s">
        <v>5</v>
      </c>
      <c r="BG8" s="95" t="s">
        <v>4</v>
      </c>
      <c r="BH8" s="95" t="s">
        <v>6</v>
      </c>
      <c r="BI8" s="95" t="s">
        <v>5</v>
      </c>
      <c r="BJ8" s="43"/>
      <c r="BK8" s="93" t="s">
        <v>4</v>
      </c>
      <c r="BL8" s="93" t="s">
        <v>6</v>
      </c>
      <c r="BM8" s="93" t="s">
        <v>5</v>
      </c>
      <c r="BN8" s="43"/>
      <c r="BO8" s="95" t="s">
        <v>4</v>
      </c>
      <c r="BP8" s="95" t="s">
        <v>6</v>
      </c>
      <c r="BQ8" s="95" t="s">
        <v>5</v>
      </c>
      <c r="BR8" s="99"/>
      <c r="BS8" s="93" t="s">
        <v>4</v>
      </c>
      <c r="BT8" s="93" t="s">
        <v>6</v>
      </c>
      <c r="BU8" s="93" t="s">
        <v>5</v>
      </c>
      <c r="BV8" s="99"/>
      <c r="BW8" s="95" t="s">
        <v>4</v>
      </c>
      <c r="BX8" s="95" t="s">
        <v>6</v>
      </c>
      <c r="BY8" s="95" t="s">
        <v>5</v>
      </c>
      <c r="BZ8" s="99"/>
      <c r="CA8" s="93" t="s">
        <v>4</v>
      </c>
      <c r="CB8" s="93" t="s">
        <v>6</v>
      </c>
      <c r="CC8" s="93" t="s">
        <v>5</v>
      </c>
      <c r="CD8" s="99"/>
      <c r="CE8" s="95" t="s">
        <v>4</v>
      </c>
      <c r="CF8" s="95" t="s">
        <v>6</v>
      </c>
      <c r="CG8" s="95" t="s">
        <v>5</v>
      </c>
    </row>
    <row r="9" spans="1:85" s="172" customFormat="1" ht="3" customHeight="1">
      <c r="A9" s="175"/>
      <c r="B9" s="174"/>
      <c r="C9" s="175"/>
      <c r="D9" s="175"/>
      <c r="E9" s="175"/>
      <c r="F9" s="177"/>
      <c r="G9" s="175"/>
      <c r="H9" s="175"/>
      <c r="I9" s="175"/>
      <c r="J9" s="177"/>
      <c r="K9" s="175"/>
      <c r="L9" s="175"/>
      <c r="M9" s="175"/>
      <c r="N9" s="177"/>
      <c r="O9" s="175"/>
      <c r="P9" s="175"/>
      <c r="Q9" s="175"/>
      <c r="R9" s="177"/>
      <c r="S9" s="175"/>
      <c r="T9" s="175"/>
      <c r="U9" s="175"/>
      <c r="V9" s="177"/>
      <c r="W9" s="175"/>
      <c r="X9" s="175"/>
      <c r="Y9" s="175"/>
      <c r="Z9" s="177"/>
      <c r="AA9" s="175"/>
      <c r="AB9" s="175"/>
      <c r="AC9" s="175"/>
      <c r="AD9" s="173"/>
      <c r="AE9" s="175"/>
      <c r="AF9" s="175"/>
      <c r="AG9" s="175"/>
      <c r="AH9" s="177"/>
      <c r="AI9" s="175"/>
      <c r="AJ9" s="175"/>
      <c r="AK9" s="175"/>
      <c r="AL9" s="177"/>
      <c r="AM9" s="175"/>
      <c r="AN9" s="175"/>
      <c r="AO9" s="175"/>
      <c r="AP9" s="177"/>
      <c r="AQ9" s="175"/>
      <c r="AR9" s="175"/>
      <c r="AS9" s="175"/>
      <c r="AT9" s="177"/>
      <c r="AU9" s="175"/>
      <c r="AV9" s="175"/>
      <c r="AW9" s="175"/>
      <c r="AX9" s="177"/>
      <c r="AY9" s="175"/>
      <c r="AZ9" s="175"/>
      <c r="BA9" s="175"/>
      <c r="BB9" s="177"/>
      <c r="BC9" s="175"/>
      <c r="BD9" s="175"/>
      <c r="BE9" s="175"/>
      <c r="BG9" s="175"/>
      <c r="BH9" s="175"/>
      <c r="BI9" s="175"/>
      <c r="BJ9" s="177"/>
      <c r="BK9" s="175"/>
      <c r="BL9" s="175"/>
      <c r="BM9" s="175"/>
      <c r="BN9" s="177"/>
      <c r="BO9" s="175"/>
      <c r="BP9" s="175"/>
      <c r="BQ9" s="175"/>
      <c r="BR9" s="177"/>
      <c r="BS9" s="175"/>
      <c r="BT9" s="175"/>
      <c r="BU9" s="175"/>
      <c r="BV9" s="177"/>
      <c r="BW9" s="175"/>
      <c r="BX9" s="175"/>
      <c r="BY9" s="175"/>
      <c r="BZ9" s="177"/>
      <c r="CA9" s="175"/>
      <c r="CB9" s="175"/>
      <c r="CC9" s="175"/>
      <c r="CD9" s="177"/>
      <c r="CE9" s="175"/>
      <c r="CF9" s="175"/>
      <c r="CG9" s="175"/>
    </row>
    <row r="10" spans="1:85" s="172" customFormat="1" ht="43.5" customHeight="1">
      <c r="A10" s="44"/>
      <c r="B10" s="6" t="s">
        <v>48</v>
      </c>
      <c r="C10" s="140">
        <v>23.281819825283424</v>
      </c>
      <c r="D10" s="140">
        <v>11.154944430919993</v>
      </c>
      <c r="E10" s="140">
        <v>11.154944430920043</v>
      </c>
      <c r="F10" s="101"/>
      <c r="G10" s="140">
        <v>28.951010080803179</v>
      </c>
      <c r="H10" s="140">
        <v>15.619017691685999</v>
      </c>
      <c r="I10" s="140">
        <v>15.61901769168586</v>
      </c>
      <c r="J10" s="140"/>
      <c r="K10" s="140">
        <v>23.418081662869813</v>
      </c>
      <c r="L10" s="140">
        <v>13.636321551518533</v>
      </c>
      <c r="M10" s="140">
        <v>13.636321551518565</v>
      </c>
      <c r="N10" s="101"/>
      <c r="O10" s="140">
        <v>36.939096180736094</v>
      </c>
      <c r="P10" s="140">
        <v>25.232707364327588</v>
      </c>
      <c r="Q10" s="140">
        <v>25.232707364327755</v>
      </c>
      <c r="R10" s="101"/>
      <c r="S10" s="140">
        <v>23.685453742444796</v>
      </c>
      <c r="T10" s="140">
        <v>12.367548727272901</v>
      </c>
      <c r="U10" s="140">
        <v>12.367548727272915</v>
      </c>
      <c r="V10" s="101"/>
      <c r="W10" s="140">
        <v>18.54974085132433</v>
      </c>
      <c r="X10" s="140">
        <v>6.1238627917188477</v>
      </c>
      <c r="Y10" s="140">
        <v>6.0754920105369017</v>
      </c>
      <c r="Z10" s="101"/>
      <c r="AA10" s="140">
        <v>22.464975363420493</v>
      </c>
      <c r="AB10" s="140">
        <v>9.3988514675145645</v>
      </c>
      <c r="AC10" s="140">
        <v>9.3988514675145556</v>
      </c>
      <c r="AD10" s="118"/>
      <c r="AE10" s="140">
        <v>21.880442117447615</v>
      </c>
      <c r="AF10" s="140">
        <v>10.207192699101753</v>
      </c>
      <c r="AG10" s="140">
        <v>10.207192699101773</v>
      </c>
      <c r="AH10" s="140"/>
      <c r="AI10" s="140">
        <v>24.294249935275161</v>
      </c>
      <c r="AJ10" s="140">
        <v>11.854990002249139</v>
      </c>
      <c r="AK10" s="140">
        <v>11.854990002249036</v>
      </c>
      <c r="AL10" s="140"/>
      <c r="AM10" s="140">
        <v>25.569151187970093</v>
      </c>
      <c r="AN10" s="140">
        <v>15.613716391529593</v>
      </c>
      <c r="AO10" s="140">
        <v>15.613716391529618</v>
      </c>
      <c r="AP10" s="140"/>
      <c r="AQ10" s="140">
        <v>31.842108365203444</v>
      </c>
      <c r="AR10" s="140">
        <v>20.133155204613786</v>
      </c>
      <c r="AS10" s="140">
        <v>20.133155204613935</v>
      </c>
      <c r="AT10" s="140"/>
      <c r="AU10" s="140">
        <v>24.346229634162114</v>
      </c>
      <c r="AV10" s="140">
        <v>13.258760382748164</v>
      </c>
      <c r="AW10" s="140">
        <v>13.258760382748131</v>
      </c>
      <c r="AX10" s="140"/>
      <c r="AY10" s="140">
        <v>20.342039227506419</v>
      </c>
      <c r="AZ10" s="140">
        <v>8.245507941723119</v>
      </c>
      <c r="BA10" s="140">
        <v>8.2302799540666172</v>
      </c>
      <c r="BB10" s="140"/>
      <c r="BC10" s="140">
        <v>21.941865177852463</v>
      </c>
      <c r="BD10" s="140">
        <v>9.4718661542858342</v>
      </c>
      <c r="BE10" s="140">
        <v>9.4718661542858467</v>
      </c>
      <c r="BG10" s="140">
        <v>27.221247285726236</v>
      </c>
      <c r="BH10" s="140">
        <v>18.990707156873327</v>
      </c>
      <c r="BI10" s="140">
        <v>18.990707156873402</v>
      </c>
      <c r="BJ10" s="140"/>
      <c r="BK10" s="140">
        <v>28.550444368989588</v>
      </c>
      <c r="BL10" s="140">
        <v>19.786693358712995</v>
      </c>
      <c r="BM10" s="140">
        <v>19.786693358712931</v>
      </c>
      <c r="BN10" s="140"/>
      <c r="BO10" s="140">
        <v>29.090423237156699</v>
      </c>
      <c r="BP10" s="140">
        <v>22.15670100847224</v>
      </c>
      <c r="BQ10" s="140">
        <v>22.156701008472297</v>
      </c>
      <c r="BR10" s="140"/>
      <c r="BS10" s="140">
        <v>24.346787465611143</v>
      </c>
      <c r="BT10" s="140">
        <v>16.178385439057124</v>
      </c>
      <c r="BU10" s="140">
        <v>16.178385439057159</v>
      </c>
      <c r="BV10" s="140"/>
      <c r="BW10" s="140">
        <v>27.651276760354591</v>
      </c>
      <c r="BX10" s="140">
        <v>19.921656823941476</v>
      </c>
      <c r="BY10" s="140">
        <v>19.921656823941412</v>
      </c>
      <c r="BZ10" s="140"/>
      <c r="CA10" s="140">
        <v>20.648239589870059</v>
      </c>
      <c r="CB10" s="140">
        <v>12.370918540554229</v>
      </c>
      <c r="CC10" s="140">
        <v>12.360821672774588</v>
      </c>
      <c r="CD10" s="140"/>
      <c r="CE10" s="140">
        <v>29.02355231319217</v>
      </c>
      <c r="CF10" s="140">
        <v>20.008109966132579</v>
      </c>
      <c r="CG10" s="140">
        <v>20.008109966132583</v>
      </c>
    </row>
    <row r="11" spans="1:85" s="24" customFormat="1" ht="29.25" customHeight="1">
      <c r="A11" s="104" t="s">
        <v>1</v>
      </c>
      <c r="B11" s="31" t="s">
        <v>32</v>
      </c>
      <c r="C11" s="140">
        <v>14.975313989225603</v>
      </c>
      <c r="D11" s="140">
        <v>4.09038235287644</v>
      </c>
      <c r="E11" s="140">
        <v>0.72625808283090221</v>
      </c>
      <c r="F11" s="140"/>
      <c r="G11" s="140">
        <v>14.36849895060441</v>
      </c>
      <c r="H11" s="140">
        <v>3.6494684090163041</v>
      </c>
      <c r="I11" s="140">
        <v>0.48981801202649072</v>
      </c>
      <c r="J11" s="140"/>
      <c r="K11" s="140">
        <v>20.721384957619822</v>
      </c>
      <c r="L11" s="140">
        <v>10.566539391125364</v>
      </c>
      <c r="M11" s="140">
        <v>3.9310341772229123</v>
      </c>
      <c r="N11" s="140"/>
      <c r="O11" s="140">
        <v>84.617558137156635</v>
      </c>
      <c r="P11" s="140">
        <v>69.844689172755153</v>
      </c>
      <c r="Q11" s="140">
        <v>13.1337773661499</v>
      </c>
      <c r="R11" s="140"/>
      <c r="S11" s="140">
        <v>9.7241592131372361</v>
      </c>
      <c r="T11" s="140">
        <v>-0.26450438871687287</v>
      </c>
      <c r="U11" s="140">
        <v>-5.6233569424578835E-2</v>
      </c>
      <c r="V11" s="140"/>
      <c r="W11" s="140">
        <v>18.558281877003957</v>
      </c>
      <c r="X11" s="140">
        <v>7.4860869065894144</v>
      </c>
      <c r="Y11" s="140">
        <v>1.1831979338200183</v>
      </c>
      <c r="Z11" s="140"/>
      <c r="AA11" s="140">
        <v>-1.1509208181662123</v>
      </c>
      <c r="AB11" s="140">
        <v>-10.512344434636256</v>
      </c>
      <c r="AC11" s="140">
        <v>-1.6628980037321908</v>
      </c>
      <c r="AD11" s="8"/>
      <c r="AE11" s="140">
        <v>12.746761930281991</v>
      </c>
      <c r="AF11" s="140">
        <v>3.1937964567995607</v>
      </c>
      <c r="AG11" s="140">
        <v>0.5459786558067059</v>
      </c>
      <c r="AH11" s="140"/>
      <c r="AI11" s="140">
        <v>20.860146725539693</v>
      </c>
      <c r="AJ11" s="140">
        <v>10.593494223739896</v>
      </c>
      <c r="AK11" s="140">
        <v>1.3153861342714064</v>
      </c>
      <c r="AL11" s="140"/>
      <c r="AM11" s="140">
        <v>27.210549707503048</v>
      </c>
      <c r="AN11" s="140">
        <v>17.443019148803558</v>
      </c>
      <c r="AO11" s="140">
        <v>6.3173975332744359</v>
      </c>
      <c r="AP11" s="140"/>
      <c r="AQ11" s="140">
        <v>82.552775536458427</v>
      </c>
      <c r="AR11" s="140">
        <v>69.208329837011007</v>
      </c>
      <c r="AS11" s="140">
        <v>13.069136912290233</v>
      </c>
      <c r="AT11" s="140"/>
      <c r="AU11" s="140">
        <v>22.844733381860678</v>
      </c>
      <c r="AV11" s="140">
        <v>12.676215371433912</v>
      </c>
      <c r="AW11" s="140">
        <v>2.3941512385676993</v>
      </c>
      <c r="AX11" s="140"/>
      <c r="AY11" s="140">
        <v>23.717445849797031</v>
      </c>
      <c r="AZ11" s="140">
        <v>13.250573546792637</v>
      </c>
      <c r="BA11" s="140">
        <v>1.9960815470429369</v>
      </c>
      <c r="BB11" s="140"/>
      <c r="BC11" s="140">
        <v>1.0819570659891724</v>
      </c>
      <c r="BD11" s="140">
        <v>-7.5876528539820782</v>
      </c>
      <c r="BE11" s="140">
        <v>-1.1364113437078751</v>
      </c>
      <c r="BF11" s="133"/>
      <c r="BG11" s="140">
        <v>41.458551842142271</v>
      </c>
      <c r="BH11" s="140">
        <v>33.869085900083405</v>
      </c>
      <c r="BI11" s="140">
        <v>4.9447810777883534</v>
      </c>
      <c r="BJ11" s="140"/>
      <c r="BK11" s="140">
        <v>59.256324147933327</v>
      </c>
      <c r="BL11" s="140">
        <v>50.648524397759672</v>
      </c>
      <c r="BM11" s="140">
        <v>5.2224634045254401</v>
      </c>
      <c r="BN11" s="140"/>
      <c r="BO11" s="140">
        <v>51.264565342240871</v>
      </c>
      <c r="BP11" s="140">
        <v>44.084896592548375</v>
      </c>
      <c r="BQ11" s="140">
        <v>13.85103336756422</v>
      </c>
      <c r="BR11" s="140"/>
      <c r="BS11" s="140">
        <v>89.790402191442496</v>
      </c>
      <c r="BT11" s="140">
        <v>80.611974924933492</v>
      </c>
      <c r="BU11" s="140">
        <v>12.75344330254992</v>
      </c>
      <c r="BV11" s="140"/>
      <c r="BW11" s="140">
        <v>46.788348454819896</v>
      </c>
      <c r="BX11" s="140">
        <v>39.017743754967455</v>
      </c>
      <c r="BY11" s="140">
        <v>6.4655558667934905</v>
      </c>
      <c r="BZ11" s="140"/>
      <c r="CA11" s="140">
        <v>37.845213352295502</v>
      </c>
      <c r="CB11" s="140">
        <v>30.175378039386317</v>
      </c>
      <c r="CC11" s="140">
        <v>4.0770420315908673</v>
      </c>
      <c r="CD11" s="140"/>
      <c r="CE11" s="140">
        <v>43.187711632008075</v>
      </c>
      <c r="CF11" s="140">
        <v>35.704771152691336</v>
      </c>
      <c r="CG11" s="140">
        <v>4.4119876808937137</v>
      </c>
    </row>
    <row r="12" spans="1:85" s="24" customFormat="1" ht="47.25" customHeight="1">
      <c r="A12" s="46" t="s">
        <v>0</v>
      </c>
      <c r="B12" s="182" t="s">
        <v>43</v>
      </c>
      <c r="C12" s="8">
        <v>44.674444119513076</v>
      </c>
      <c r="D12" s="8">
        <v>31.552205609286748</v>
      </c>
      <c r="E12" s="8">
        <v>3.0510202349857849</v>
      </c>
      <c r="F12" s="8"/>
      <c r="G12" s="8">
        <v>27.557750490440231</v>
      </c>
      <c r="H12" s="8">
        <v>15.836987606882671</v>
      </c>
      <c r="I12" s="8">
        <v>0.95477382314797055</v>
      </c>
      <c r="J12" s="8"/>
      <c r="K12" s="8">
        <v>17.853780553769418</v>
      </c>
      <c r="L12" s="8">
        <v>6.8927571465035964</v>
      </c>
      <c r="M12" s="8">
        <v>0.38082678809568032</v>
      </c>
      <c r="N12" s="8"/>
      <c r="O12" s="8">
        <v>27.491143237999783</v>
      </c>
      <c r="P12" s="8">
        <v>15.867138800987854</v>
      </c>
      <c r="Q12" s="8">
        <v>0.96223032307277412</v>
      </c>
      <c r="R12" s="8"/>
      <c r="S12" s="8">
        <v>40.652143873394408</v>
      </c>
      <c r="T12" s="8">
        <v>27.453872951734958</v>
      </c>
      <c r="U12" s="8">
        <v>2.140813929998941</v>
      </c>
      <c r="V12" s="8"/>
      <c r="W12" s="8">
        <v>21.188481126285797</v>
      </c>
      <c r="X12" s="8">
        <v>9.878980833682526</v>
      </c>
      <c r="Y12" s="8">
        <v>0.84549638743723776</v>
      </c>
      <c r="Z12" s="8"/>
      <c r="AA12" s="8">
        <v>33.265777981056075</v>
      </c>
      <c r="AB12" s="8">
        <v>20.756520433255428</v>
      </c>
      <c r="AC12" s="8">
        <v>1.3108808895195794</v>
      </c>
      <c r="AD12" s="8"/>
      <c r="AE12" s="8">
        <v>41.63395619477177</v>
      </c>
      <c r="AF12" s="8">
        <v>30.180809380312695</v>
      </c>
      <c r="AG12" s="8">
        <v>2.9382190909599823</v>
      </c>
      <c r="AH12" s="8"/>
      <c r="AI12" s="8">
        <v>30.543625316979785</v>
      </c>
      <c r="AJ12" s="8">
        <v>19.994149182608936</v>
      </c>
      <c r="AK12" s="8">
        <v>1.2250721994146081</v>
      </c>
      <c r="AL12" s="8"/>
      <c r="AM12" s="8">
        <v>28.219344268560405</v>
      </c>
      <c r="AN12" s="8">
        <v>17.669239518361081</v>
      </c>
      <c r="AO12" s="8">
        <v>1.0017121448260131</v>
      </c>
      <c r="AP12" s="8"/>
      <c r="AQ12" s="8">
        <v>34.986673139687639</v>
      </c>
      <c r="AR12" s="8">
        <v>24.132046747444292</v>
      </c>
      <c r="AS12" s="8">
        <v>1.4622812027811574</v>
      </c>
      <c r="AT12" s="8"/>
      <c r="AU12" s="8">
        <v>42.981610929595917</v>
      </c>
      <c r="AV12" s="8">
        <v>31.119973820462263</v>
      </c>
      <c r="AW12" s="8">
        <v>2.4338320846248482</v>
      </c>
      <c r="AX12" s="8"/>
      <c r="AY12" s="8">
        <v>26.444191610585705</v>
      </c>
      <c r="AZ12" s="8">
        <v>16.029258699953132</v>
      </c>
      <c r="BA12" s="8">
        <v>1.3902381642560016</v>
      </c>
      <c r="BB12" s="8"/>
      <c r="BC12" s="8">
        <v>35.828597173359356</v>
      </c>
      <c r="BD12" s="8">
        <v>24.532241986462552</v>
      </c>
      <c r="BE12" s="8">
        <v>1.5577451334034489</v>
      </c>
      <c r="BF12" s="133"/>
      <c r="BG12" s="8">
        <v>38.196335894799773</v>
      </c>
      <c r="BH12" s="8">
        <v>30.990891504427481</v>
      </c>
      <c r="BI12" s="8">
        <v>2.8042797760226512</v>
      </c>
      <c r="BJ12" s="8"/>
      <c r="BK12" s="8">
        <v>33.580667742778701</v>
      </c>
      <c r="BL12" s="8">
        <v>26.755035208758684</v>
      </c>
      <c r="BM12" s="8">
        <v>1.5901762569166258</v>
      </c>
      <c r="BN12" s="8"/>
      <c r="BO12" s="8">
        <v>35.575827219295945</v>
      </c>
      <c r="BP12" s="8">
        <v>28.589936798438032</v>
      </c>
      <c r="BQ12" s="8">
        <v>1.4327152739633933</v>
      </c>
      <c r="BR12" s="8"/>
      <c r="BS12" s="8">
        <v>36.602698501915967</v>
      </c>
      <c r="BT12" s="8">
        <v>29.679075703370131</v>
      </c>
      <c r="BU12" s="8">
        <v>1.5939804764254213</v>
      </c>
      <c r="BV12" s="8"/>
      <c r="BW12" s="8">
        <v>44.232730959658653</v>
      </c>
      <c r="BX12" s="8">
        <v>36.523205773521482</v>
      </c>
      <c r="BY12" s="8">
        <v>2.5990666856456341</v>
      </c>
      <c r="BZ12" s="8"/>
      <c r="CA12" s="8">
        <v>27.178186712786683</v>
      </c>
      <c r="CB12" s="8">
        <v>20.334080745447309</v>
      </c>
      <c r="CC12" s="8">
        <v>1.5843796554848668</v>
      </c>
      <c r="CD12" s="8"/>
      <c r="CE12" s="8">
        <v>40.98278422323034</v>
      </c>
      <c r="CF12" s="8">
        <v>33.260889535218809</v>
      </c>
      <c r="CG12" s="8">
        <v>1.9789232594263726</v>
      </c>
    </row>
    <row r="13" spans="1:85" s="24" customFormat="1" ht="48" customHeight="1">
      <c r="A13" s="104">
        <v>3</v>
      </c>
      <c r="B13" s="88" t="s">
        <v>44</v>
      </c>
      <c r="C13" s="140">
        <v>22.677332892780441</v>
      </c>
      <c r="D13" s="140">
        <v>7.1512028031902819</v>
      </c>
      <c r="E13" s="140">
        <v>3.540843908469987</v>
      </c>
      <c r="F13" s="140"/>
      <c r="G13" s="140">
        <v>35.630510376991943</v>
      </c>
      <c r="H13" s="140">
        <v>18.051683335964665</v>
      </c>
      <c r="I13" s="140">
        <v>9.9592384861869565</v>
      </c>
      <c r="J13" s="140"/>
      <c r="K13" s="140">
        <v>23.979008785481494</v>
      </c>
      <c r="L13" s="140">
        <v>12.563082365874278</v>
      </c>
      <c r="M13" s="140">
        <v>5.0628877462229296</v>
      </c>
      <c r="N13" s="140"/>
      <c r="O13" s="140">
        <v>28.368114654913651</v>
      </c>
      <c r="P13" s="140">
        <v>15.734027957241564</v>
      </c>
      <c r="Q13" s="140">
        <v>8.6557364736302667</v>
      </c>
      <c r="R13" s="140"/>
      <c r="S13" s="140">
        <v>25.888758211966646</v>
      </c>
      <c r="T13" s="140">
        <v>11.550103103653866</v>
      </c>
      <c r="U13" s="140">
        <v>5.3793667719102984</v>
      </c>
      <c r="V13" s="140"/>
      <c r="W13" s="140">
        <v>17.708802971664657</v>
      </c>
      <c r="X13" s="140">
        <v>1.942944245178474</v>
      </c>
      <c r="Y13" s="140">
        <v>1.052298663393749</v>
      </c>
      <c r="Z13" s="140"/>
      <c r="AA13" s="140">
        <v>27.329716331895916</v>
      </c>
      <c r="AB13" s="140">
        <v>10.378283612832147</v>
      </c>
      <c r="AC13" s="140">
        <v>5.7271673423144378</v>
      </c>
      <c r="AD13" s="8"/>
      <c r="AE13" s="140">
        <v>20.519752179211565</v>
      </c>
      <c r="AF13" s="140">
        <v>5.498701073479495</v>
      </c>
      <c r="AG13" s="140">
        <v>2.773493970650049</v>
      </c>
      <c r="AH13" s="140"/>
      <c r="AI13" s="140">
        <v>24.814489256095953</v>
      </c>
      <c r="AJ13" s="140">
        <v>8.9324089933694495</v>
      </c>
      <c r="AK13" s="140">
        <v>5.019333315532049</v>
      </c>
      <c r="AL13" s="140"/>
      <c r="AM13" s="140">
        <v>19.589014744342109</v>
      </c>
      <c r="AN13" s="140">
        <v>7.879415870978022</v>
      </c>
      <c r="AO13" s="140">
        <v>3.3121466113148643</v>
      </c>
      <c r="AP13" s="140"/>
      <c r="AQ13" s="140">
        <v>16.924041119062764</v>
      </c>
      <c r="AR13" s="140">
        <v>4.0997005497450232</v>
      </c>
      <c r="AS13" s="140">
        <v>2.2841127909836856</v>
      </c>
      <c r="AT13" s="140"/>
      <c r="AU13" s="140">
        <v>19.596310476894303</v>
      </c>
      <c r="AV13" s="140">
        <v>6.0083290527221038</v>
      </c>
      <c r="AW13" s="140">
        <v>2.9393715887980427</v>
      </c>
      <c r="AX13" s="140"/>
      <c r="AY13" s="140">
        <v>17.013432290470092</v>
      </c>
      <c r="AZ13" s="140">
        <v>1.922258965404481</v>
      </c>
      <c r="BA13" s="140">
        <v>1.0639298665932926</v>
      </c>
      <c r="BB13" s="140"/>
      <c r="BC13" s="140">
        <v>23.957171790019501</v>
      </c>
      <c r="BD13" s="140">
        <v>7.8977860635493897</v>
      </c>
      <c r="BE13" s="140">
        <v>4.4419537467687311</v>
      </c>
      <c r="BF13" s="133"/>
      <c r="BG13" s="140">
        <v>17.698808400251735</v>
      </c>
      <c r="BH13" s="140">
        <v>7.9452052768425006</v>
      </c>
      <c r="BI13" s="140">
        <v>4.2661268797551122</v>
      </c>
      <c r="BJ13" s="140"/>
      <c r="BK13" s="140">
        <v>18.153207957224922</v>
      </c>
      <c r="BL13" s="140">
        <v>7.8150500752193466</v>
      </c>
      <c r="BM13" s="140">
        <v>4.7126844844090634</v>
      </c>
      <c r="BN13" s="140"/>
      <c r="BO13" s="140">
        <v>10.00213568826149</v>
      </c>
      <c r="BP13" s="140">
        <v>2.878632277009757</v>
      </c>
      <c r="BQ13" s="140">
        <v>1.3445940842702973</v>
      </c>
      <c r="BR13" s="140"/>
      <c r="BS13" s="140">
        <v>3.139793224669134</v>
      </c>
      <c r="BT13" s="140">
        <v>-5.0731101365627751</v>
      </c>
      <c r="BU13" s="140">
        <v>-3.0796304169870137</v>
      </c>
      <c r="BV13" s="140"/>
      <c r="BW13" s="140">
        <v>15.362663399759001</v>
      </c>
      <c r="BX13" s="140">
        <v>6.8131256934655653</v>
      </c>
      <c r="BY13" s="140">
        <v>3.5500104161142843</v>
      </c>
      <c r="BZ13" s="140"/>
      <c r="CA13" s="140">
        <v>10.969558497152619</v>
      </c>
      <c r="CB13" s="140">
        <v>1.2733367591246179</v>
      </c>
      <c r="CC13" s="140">
        <v>0.74136703017629602</v>
      </c>
      <c r="CD13" s="140"/>
      <c r="CE13" s="140">
        <v>20.730986282716387</v>
      </c>
      <c r="CF13" s="140">
        <v>10.099184172995564</v>
      </c>
      <c r="CG13" s="140">
        <v>6.0177554360558032</v>
      </c>
    </row>
    <row r="14" spans="1:85" s="24" customFormat="1" ht="54" customHeight="1">
      <c r="A14" s="46">
        <v>4</v>
      </c>
      <c r="B14" s="182" t="s">
        <v>45</v>
      </c>
      <c r="C14" s="8">
        <v>18.266070307560451</v>
      </c>
      <c r="D14" s="8">
        <v>11.438385843504401</v>
      </c>
      <c r="E14" s="8">
        <v>1.4936400952987545</v>
      </c>
      <c r="F14" s="8"/>
      <c r="G14" s="8">
        <v>24.269888507330215</v>
      </c>
      <c r="H14" s="8">
        <v>15.450946269527591</v>
      </c>
      <c r="I14" s="8">
        <v>1.8989705356750031</v>
      </c>
      <c r="J14" s="8"/>
      <c r="K14" s="8">
        <v>31.640461028467513</v>
      </c>
      <c r="L14" s="8">
        <v>25.699174782194333</v>
      </c>
      <c r="M14" s="8">
        <v>2.1758858952438573</v>
      </c>
      <c r="N14" s="8"/>
      <c r="O14" s="8">
        <v>20.506861776301708</v>
      </c>
      <c r="P14" s="8">
        <v>11.677255804980758</v>
      </c>
      <c r="Q14" s="8">
        <v>1.2174237710388487</v>
      </c>
      <c r="R14" s="8"/>
      <c r="S14" s="8">
        <v>32.700541162013842</v>
      </c>
      <c r="T14" s="8">
        <v>23.977062764296917</v>
      </c>
      <c r="U14" s="8">
        <v>2.8574667338230841</v>
      </c>
      <c r="V14" s="8"/>
      <c r="W14" s="8">
        <v>13.801213777379839</v>
      </c>
      <c r="X14" s="8">
        <v>6.8246108575663351</v>
      </c>
      <c r="Y14" s="8">
        <v>0.81700351018673645</v>
      </c>
      <c r="Z14" s="8"/>
      <c r="AA14" s="8">
        <v>19.383478049466575</v>
      </c>
      <c r="AB14" s="8">
        <v>11.607483382704316</v>
      </c>
      <c r="AC14" s="8">
        <v>1.6069487616840132</v>
      </c>
      <c r="AD14" s="8"/>
      <c r="AE14" s="8">
        <v>16.896416046547785</v>
      </c>
      <c r="AF14" s="8">
        <v>9.8105466504774483</v>
      </c>
      <c r="AG14" s="8">
        <v>1.2738610644307871</v>
      </c>
      <c r="AH14" s="8"/>
      <c r="AI14" s="8">
        <v>19.556613793155691</v>
      </c>
      <c r="AJ14" s="8">
        <v>11.110209171354143</v>
      </c>
      <c r="AK14" s="8">
        <v>1.3868917721025003</v>
      </c>
      <c r="AL14" s="8"/>
      <c r="AM14" s="8">
        <v>32.443205402355716</v>
      </c>
      <c r="AN14" s="8">
        <v>26.086674320209198</v>
      </c>
      <c r="AO14" s="8">
        <v>2.1093217081176778</v>
      </c>
      <c r="AP14" s="8"/>
      <c r="AQ14" s="8">
        <v>21.901143216944988</v>
      </c>
      <c r="AR14" s="8">
        <v>13.174294599728185</v>
      </c>
      <c r="AS14" s="8">
        <v>1.3336799967364528</v>
      </c>
      <c r="AT14" s="8"/>
      <c r="AU14" s="8">
        <v>24.317551340074161</v>
      </c>
      <c r="AV14" s="8">
        <v>16.005466642200105</v>
      </c>
      <c r="AW14" s="8">
        <v>1.9323259944827904</v>
      </c>
      <c r="AX14" s="8"/>
      <c r="AY14" s="8">
        <v>14.095009428696812</v>
      </c>
      <c r="AZ14" s="8">
        <v>7.0887290035058186</v>
      </c>
      <c r="BA14" s="8">
        <v>0.84005474450405315</v>
      </c>
      <c r="BB14" s="8"/>
      <c r="BC14" s="8">
        <v>17.238788282885409</v>
      </c>
      <c r="BD14" s="8">
        <v>9.531156229400068</v>
      </c>
      <c r="BE14" s="8">
        <v>1.2898442707867128</v>
      </c>
      <c r="BF14" s="133"/>
      <c r="BG14" s="8">
        <v>30.107740249111856</v>
      </c>
      <c r="BH14" s="8">
        <v>23.433008729931657</v>
      </c>
      <c r="BI14" s="8">
        <v>2.8637282659022931</v>
      </c>
      <c r="BJ14" s="8"/>
      <c r="BK14" s="8">
        <v>38.338924467480354</v>
      </c>
      <c r="BL14" s="8">
        <v>30.85822450512191</v>
      </c>
      <c r="BM14" s="8">
        <v>3.3068980865107092</v>
      </c>
      <c r="BN14" s="8"/>
      <c r="BO14" s="8">
        <v>28.920732018421575</v>
      </c>
      <c r="BP14" s="8">
        <v>23.290528340269219</v>
      </c>
      <c r="BQ14" s="8">
        <v>1.9366037303620052</v>
      </c>
      <c r="BR14" s="8"/>
      <c r="BS14" s="8">
        <v>40.613336476007106</v>
      </c>
      <c r="BT14" s="8">
        <v>32.036510728949196</v>
      </c>
      <c r="BU14" s="8">
        <v>2.6869492441518537</v>
      </c>
      <c r="BV14" s="8"/>
      <c r="BW14" s="8">
        <v>34.431327125481005</v>
      </c>
      <c r="BX14" s="8">
        <v>26.537710982087262</v>
      </c>
      <c r="BY14" s="8">
        <v>3.0425580395903236</v>
      </c>
      <c r="BZ14" s="8"/>
      <c r="CA14" s="8">
        <v>25.172342299285177</v>
      </c>
      <c r="CB14" s="8">
        <v>18.794807548513688</v>
      </c>
      <c r="CC14" s="8">
        <v>2.011060105201731</v>
      </c>
      <c r="CD14" s="8"/>
      <c r="CE14" s="8">
        <v>33.165700607699563</v>
      </c>
      <c r="CF14" s="8">
        <v>25.801641380834695</v>
      </c>
      <c r="CG14" s="8">
        <v>3.2519806202453116</v>
      </c>
    </row>
    <row r="15" spans="1:85" s="24" customFormat="1" ht="42.75" customHeight="1">
      <c r="A15" s="44">
        <v>5</v>
      </c>
      <c r="B15" s="88" t="s">
        <v>46</v>
      </c>
      <c r="C15" s="140">
        <v>24.717771463500508</v>
      </c>
      <c r="D15" s="140">
        <v>17.726857703612868</v>
      </c>
      <c r="E15" s="140">
        <v>0.19625895223280154</v>
      </c>
      <c r="F15" s="140"/>
      <c r="G15" s="140">
        <v>20.086709820350666</v>
      </c>
      <c r="H15" s="140">
        <v>15.326042591390266</v>
      </c>
      <c r="I15" s="140">
        <v>0.31434579558719805</v>
      </c>
      <c r="J15" s="140"/>
      <c r="K15" s="140">
        <v>31.516768533474675</v>
      </c>
      <c r="L15" s="140">
        <v>23.728328736581073</v>
      </c>
      <c r="M15" s="140">
        <v>0.4073202367683193</v>
      </c>
      <c r="N15" s="140"/>
      <c r="O15" s="140">
        <v>-1.1751793465599392</v>
      </c>
      <c r="P15" s="140">
        <v>-6.7639709830515162</v>
      </c>
      <c r="Q15" s="140">
        <v>-4.742285126740943E-2</v>
      </c>
      <c r="R15" s="140"/>
      <c r="S15" s="140">
        <v>57.766782776244739</v>
      </c>
      <c r="T15" s="140">
        <v>49.047606818861702</v>
      </c>
      <c r="U15" s="140">
        <v>0.68460873389512844</v>
      </c>
      <c r="V15" s="140"/>
      <c r="W15" s="140">
        <v>21.792000194347125</v>
      </c>
      <c r="X15" s="140">
        <v>15.168666827901692</v>
      </c>
      <c r="Y15" s="140">
        <v>0.1935208621885903</v>
      </c>
      <c r="Z15" s="140"/>
      <c r="AA15" s="140">
        <v>52.877084390205795</v>
      </c>
      <c r="AB15" s="140">
        <v>44.796128940319527</v>
      </c>
      <c r="AC15" s="140">
        <v>0.3454994299753531</v>
      </c>
      <c r="AD15" s="8"/>
      <c r="AE15" s="140">
        <v>29.865379897053089</v>
      </c>
      <c r="AF15" s="140">
        <v>23.393990802222504</v>
      </c>
      <c r="AG15" s="140">
        <v>0.26597560289145766</v>
      </c>
      <c r="AH15" s="140"/>
      <c r="AI15" s="140">
        <v>25.319403033344329</v>
      </c>
      <c r="AJ15" s="140">
        <v>20.966317520988525</v>
      </c>
      <c r="AK15" s="140">
        <v>0.50099719847858548</v>
      </c>
      <c r="AL15" s="140"/>
      <c r="AM15" s="140">
        <v>33.893410972704629</v>
      </c>
      <c r="AN15" s="140">
        <v>26.82930261269594</v>
      </c>
      <c r="AO15" s="140">
        <v>0.43786379559813066</v>
      </c>
      <c r="AP15" s="140"/>
      <c r="AQ15" s="140">
        <v>9.7237510125782336</v>
      </c>
      <c r="AR15" s="140">
        <v>3.9732699664041036</v>
      </c>
      <c r="AS15" s="140">
        <v>2.5933890469461554E-2</v>
      </c>
      <c r="AT15" s="140"/>
      <c r="AU15" s="140">
        <v>78.156554803107809</v>
      </c>
      <c r="AV15" s="140">
        <v>71.269910941872524</v>
      </c>
      <c r="AW15" s="140">
        <v>1.2075143155512915</v>
      </c>
      <c r="AX15" s="140"/>
      <c r="AY15" s="140">
        <v>40.455215996209262</v>
      </c>
      <c r="AZ15" s="140">
        <v>34.006128182203668</v>
      </c>
      <c r="BA15" s="140">
        <v>0.45405079335421594</v>
      </c>
      <c r="BB15" s="140"/>
      <c r="BC15" s="140">
        <v>59.113107712650049</v>
      </c>
      <c r="BD15" s="140">
        <v>54.21290074685038</v>
      </c>
      <c r="BE15" s="140">
        <v>0.49585069631958417</v>
      </c>
      <c r="BF15" s="133"/>
      <c r="BG15" s="140">
        <v>42.990757928173849</v>
      </c>
      <c r="BH15" s="140">
        <v>36.688561624221677</v>
      </c>
      <c r="BI15" s="140">
        <v>0.40681785212330923</v>
      </c>
      <c r="BJ15" s="140"/>
      <c r="BK15" s="140">
        <v>30.932028037086212</v>
      </c>
      <c r="BL15" s="140">
        <v>26.72858504315785</v>
      </c>
      <c r="BM15" s="140">
        <v>0.54766925066261174</v>
      </c>
      <c r="BN15" s="140"/>
      <c r="BO15" s="140">
        <v>39.543355231958685</v>
      </c>
      <c r="BP15" s="140">
        <v>32.775426195205512</v>
      </c>
      <c r="BQ15" s="140">
        <v>0.54517174938633983</v>
      </c>
      <c r="BR15" s="140"/>
      <c r="BS15" s="140">
        <v>37.84928834265321</v>
      </c>
      <c r="BT15" s="140">
        <v>31.606621878608223</v>
      </c>
      <c r="BU15" s="140">
        <v>0.18655012901117946</v>
      </c>
      <c r="BV15" s="140"/>
      <c r="BW15" s="140">
        <v>72.860576584402537</v>
      </c>
      <c r="BX15" s="140">
        <v>67.013547382379357</v>
      </c>
      <c r="BY15" s="140">
        <v>0.94311810021201781</v>
      </c>
      <c r="BZ15" s="140"/>
      <c r="CA15" s="140">
        <v>32.449988023129606</v>
      </c>
      <c r="CB15" s="140">
        <v>26.72350062820226</v>
      </c>
      <c r="CC15" s="140">
        <v>0.36796993498329678</v>
      </c>
      <c r="CD15" s="140"/>
      <c r="CE15" s="140">
        <v>52.211742737284055</v>
      </c>
      <c r="CF15" s="140">
        <v>46.856076949805271</v>
      </c>
      <c r="CG15" s="140">
        <v>0.37321057698977322</v>
      </c>
    </row>
    <row r="16" spans="1:85" s="24" customFormat="1" ht="47.25" customHeight="1">
      <c r="A16" s="46">
        <v>6</v>
      </c>
      <c r="B16" s="182" t="s">
        <v>33</v>
      </c>
      <c r="C16" s="8">
        <v>42.590043552284726</v>
      </c>
      <c r="D16" s="8">
        <v>42.280062880909533</v>
      </c>
      <c r="E16" s="8">
        <v>1.9238010130262999</v>
      </c>
      <c r="F16" s="8"/>
      <c r="G16" s="8">
        <v>50.896489951495028</v>
      </c>
      <c r="H16" s="8">
        <v>50.608310638126767</v>
      </c>
      <c r="I16" s="8">
        <v>2.427621900707404</v>
      </c>
      <c r="J16" s="8"/>
      <c r="K16" s="8">
        <v>34.672858835428258</v>
      </c>
      <c r="L16" s="8">
        <v>34.359865107872139</v>
      </c>
      <c r="M16" s="8">
        <v>1.5295376076852447</v>
      </c>
      <c r="N16" s="8"/>
      <c r="O16" s="8">
        <v>17.608086953682186</v>
      </c>
      <c r="P16" s="8">
        <v>17.015287499819067</v>
      </c>
      <c r="Q16" s="8">
        <v>1.1154218892002539</v>
      </c>
      <c r="R16" s="8"/>
      <c r="S16" s="8">
        <v>38.299906634481793</v>
      </c>
      <c r="T16" s="8">
        <v>38.040261180989432</v>
      </c>
      <c r="U16" s="8">
        <v>1.75117512614073</v>
      </c>
      <c r="V16" s="8"/>
      <c r="W16" s="8">
        <v>32.59925194227322</v>
      </c>
      <c r="X16" s="8">
        <v>32.295896109298674</v>
      </c>
      <c r="Y16" s="8">
        <v>1.4904617791553949</v>
      </c>
      <c r="Z16" s="8"/>
      <c r="AA16" s="8">
        <v>44.386587766750765</v>
      </c>
      <c r="AB16" s="8">
        <v>43.859810191347712</v>
      </c>
      <c r="AC16" s="8">
        <v>1.5895027568452134</v>
      </c>
      <c r="AD16" s="8"/>
      <c r="AE16" s="8">
        <v>44.681076473028668</v>
      </c>
      <c r="AF16" s="8">
        <v>42.256676437084451</v>
      </c>
      <c r="AG16" s="8">
        <v>1.7953181047931768</v>
      </c>
      <c r="AH16" s="8"/>
      <c r="AI16" s="8">
        <v>47.62058465104289</v>
      </c>
      <c r="AJ16" s="8">
        <v>44.903258853697338</v>
      </c>
      <c r="AK16" s="8">
        <v>2.0802431097976939</v>
      </c>
      <c r="AL16" s="8"/>
      <c r="AM16" s="8">
        <v>58.156403559968652</v>
      </c>
      <c r="AN16" s="8">
        <v>55.697403616356553</v>
      </c>
      <c r="AO16" s="8">
        <v>2.1766217041404246</v>
      </c>
      <c r="AP16" s="8"/>
      <c r="AQ16" s="8">
        <v>31.943423167751462</v>
      </c>
      <c r="AR16" s="8">
        <v>29.623446113632014</v>
      </c>
      <c r="AS16" s="8">
        <v>1.7578258477414681</v>
      </c>
      <c r="AT16" s="8"/>
      <c r="AU16" s="8">
        <v>50.615685287662728</v>
      </c>
      <c r="AV16" s="8">
        <v>48.14168455051194</v>
      </c>
      <c r="AW16" s="8">
        <v>2.020837272166824</v>
      </c>
      <c r="AX16" s="8"/>
      <c r="AY16" s="8">
        <v>48.715948110738282</v>
      </c>
      <c r="AZ16" s="8">
        <v>46.358759819959147</v>
      </c>
      <c r="BA16" s="8">
        <v>1.8722968745158786</v>
      </c>
      <c r="BB16" s="8"/>
      <c r="BC16" s="8">
        <v>62.368872527614116</v>
      </c>
      <c r="BD16" s="8">
        <v>59.765490457417712</v>
      </c>
      <c r="BE16" s="8">
        <v>2.0006582625525384</v>
      </c>
      <c r="BF16" s="133"/>
      <c r="BG16" s="8">
        <v>61.090212253166527</v>
      </c>
      <c r="BH16" s="8">
        <v>58.815899856371601</v>
      </c>
      <c r="BI16" s="8">
        <v>2.8547504363947001</v>
      </c>
      <c r="BJ16" s="8"/>
      <c r="BK16" s="8">
        <v>84.079077733145539</v>
      </c>
      <c r="BL16" s="8">
        <v>81.277436611207577</v>
      </c>
      <c r="BM16" s="8">
        <v>3.8458969060731762</v>
      </c>
      <c r="BN16" s="8"/>
      <c r="BO16" s="8">
        <v>64.938461387754103</v>
      </c>
      <c r="BP16" s="8">
        <v>62.464396826143343</v>
      </c>
      <c r="BQ16" s="8">
        <v>2.7301916954003689</v>
      </c>
      <c r="BR16" s="8"/>
      <c r="BS16" s="8">
        <v>27.512902959779865</v>
      </c>
      <c r="BT16" s="8">
        <v>25.405308154734158</v>
      </c>
      <c r="BU16" s="8">
        <v>1.7121207352075387</v>
      </c>
      <c r="BV16" s="8"/>
      <c r="BW16" s="8">
        <v>66.945731761301857</v>
      </c>
      <c r="BX16" s="8">
        <v>64.718454392655076</v>
      </c>
      <c r="BY16" s="8">
        <v>3.0446909921736993</v>
      </c>
      <c r="BZ16" s="8"/>
      <c r="CA16" s="8">
        <v>63.58341376618344</v>
      </c>
      <c r="CB16" s="8">
        <v>61.409451901033322</v>
      </c>
      <c r="CC16" s="8">
        <v>2.9292037371417963</v>
      </c>
      <c r="CD16" s="8"/>
      <c r="CE16" s="8">
        <v>78.93469977787592</v>
      </c>
      <c r="CF16" s="8">
        <v>76.307733599226083</v>
      </c>
      <c r="CG16" s="8">
        <v>3.0216424315479076</v>
      </c>
    </row>
    <row r="17" spans="1:85" s="24" customFormat="1" ht="33" customHeight="1">
      <c r="A17" s="105">
        <v>7</v>
      </c>
      <c r="B17" s="106" t="s">
        <v>10</v>
      </c>
      <c r="C17" s="107">
        <v>12.210506404357044</v>
      </c>
      <c r="D17" s="107">
        <v>5.1344137645613541</v>
      </c>
      <c r="E17" s="107">
        <v>0.22312214407551412</v>
      </c>
      <c r="F17" s="107"/>
      <c r="G17" s="107">
        <v>-0.29146799444895638</v>
      </c>
      <c r="H17" s="107">
        <v>-6.8222042330957455</v>
      </c>
      <c r="I17" s="107">
        <v>-0.42575086164516501</v>
      </c>
      <c r="J17" s="107"/>
      <c r="K17" s="107">
        <v>14.345803568179436</v>
      </c>
      <c r="L17" s="107">
        <v>6.3664626739224461</v>
      </c>
      <c r="M17" s="107">
        <v>0.1488291002796229</v>
      </c>
      <c r="N17" s="107"/>
      <c r="O17" s="107">
        <v>16.219996166418717</v>
      </c>
      <c r="P17" s="107">
        <v>8.0255295240007793</v>
      </c>
      <c r="Q17" s="107">
        <v>0.19554039250312258</v>
      </c>
      <c r="R17" s="107"/>
      <c r="S17" s="107">
        <v>0.21488662164376635</v>
      </c>
      <c r="T17" s="107">
        <v>-6.0399515057495456</v>
      </c>
      <c r="U17" s="107">
        <v>-0.38964899907068784</v>
      </c>
      <c r="V17" s="107"/>
      <c r="W17" s="107">
        <v>22.713987151792971</v>
      </c>
      <c r="X17" s="107">
        <v>14.415150024334519</v>
      </c>
      <c r="Y17" s="107">
        <v>0.49351287435517355</v>
      </c>
      <c r="Z17" s="107"/>
      <c r="AA17" s="107">
        <v>18.926916396253777</v>
      </c>
      <c r="AB17" s="107">
        <v>10.844338377493866</v>
      </c>
      <c r="AC17" s="107">
        <v>0.48175029090814903</v>
      </c>
      <c r="AD17" s="8"/>
      <c r="AE17" s="107">
        <v>20.829571910378746</v>
      </c>
      <c r="AF17" s="107">
        <v>14.089177377174749</v>
      </c>
      <c r="AG17" s="107">
        <v>0.61434620956961472</v>
      </c>
      <c r="AH17" s="107"/>
      <c r="AI17" s="107">
        <v>12.242637749559321</v>
      </c>
      <c r="AJ17" s="107">
        <v>5.6799630319431742</v>
      </c>
      <c r="AK17" s="107">
        <v>0.32706627265219373</v>
      </c>
      <c r="AL17" s="107"/>
      <c r="AM17" s="107">
        <v>17.849008601880286</v>
      </c>
      <c r="AN17" s="107">
        <v>10.54784910790849</v>
      </c>
      <c r="AO17" s="107">
        <v>0.25865289425806992</v>
      </c>
      <c r="AP17" s="107"/>
      <c r="AQ17" s="107">
        <v>14.755121147117308</v>
      </c>
      <c r="AR17" s="107">
        <v>7.6039457044665255</v>
      </c>
      <c r="AS17" s="107">
        <v>0.20018456361147419</v>
      </c>
      <c r="AT17" s="107"/>
      <c r="AU17" s="107">
        <v>11.274941179654547</v>
      </c>
      <c r="AV17" s="107">
        <v>5.1629908665991877</v>
      </c>
      <c r="AW17" s="107">
        <v>0.33072788855663482</v>
      </c>
      <c r="AX17" s="107"/>
      <c r="AY17" s="107">
        <v>25.163034118586424</v>
      </c>
      <c r="AZ17" s="107">
        <v>17.56830551960222</v>
      </c>
      <c r="BA17" s="107">
        <v>0.61362796380023876</v>
      </c>
      <c r="BB17" s="107"/>
      <c r="BC17" s="107">
        <v>25.260115980196773</v>
      </c>
      <c r="BD17" s="107">
        <v>17.739491338616702</v>
      </c>
      <c r="BE17" s="107">
        <v>0.82222538816270641</v>
      </c>
      <c r="BF17" s="133"/>
      <c r="BG17" s="107">
        <v>24.206631357991085</v>
      </c>
      <c r="BH17" s="107">
        <v>19.004618321988261</v>
      </c>
      <c r="BI17" s="107">
        <v>0.85022286888698528</v>
      </c>
      <c r="BJ17" s="107"/>
      <c r="BK17" s="107">
        <v>14.566963570595391</v>
      </c>
      <c r="BL17" s="107">
        <v>9.4342181455137535</v>
      </c>
      <c r="BM17" s="107">
        <v>0.56090496961530578</v>
      </c>
      <c r="BN17" s="107"/>
      <c r="BO17" s="107">
        <v>18.059868646781439</v>
      </c>
      <c r="BP17" s="107">
        <v>12.599548557539634</v>
      </c>
      <c r="BQ17" s="107">
        <v>0.31639110752567096</v>
      </c>
      <c r="BR17" s="107"/>
      <c r="BS17" s="107">
        <v>19.118392821173401</v>
      </c>
      <c r="BT17" s="107">
        <v>13.614677558155194</v>
      </c>
      <c r="BU17" s="107">
        <v>0.3249719686982584</v>
      </c>
      <c r="BV17" s="107"/>
      <c r="BW17" s="107">
        <v>8.9300060041960165</v>
      </c>
      <c r="BX17" s="107">
        <v>4.1724124064837582</v>
      </c>
      <c r="BY17" s="107">
        <v>0.2766567234119604</v>
      </c>
      <c r="BZ17" s="107"/>
      <c r="CA17" s="107">
        <v>24.738469126903453</v>
      </c>
      <c r="CB17" s="107">
        <v>18.998540482453279</v>
      </c>
      <c r="CC17" s="107">
        <v>0.64979917819573563</v>
      </c>
      <c r="CD17" s="107"/>
      <c r="CE17" s="107">
        <v>25.677496475282098</v>
      </c>
      <c r="CF17" s="107">
        <v>20.068456808828898</v>
      </c>
      <c r="CG17" s="107">
        <v>0.95260996097370054</v>
      </c>
    </row>
    <row r="18" spans="1:85" s="172" customFormat="1" ht="27" customHeight="1">
      <c r="A18" s="222" t="s">
        <v>35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T18" s="87"/>
      <c r="AD18" s="25"/>
      <c r="AV18" s="87"/>
    </row>
    <row r="19" spans="1:85" s="184" customFormat="1" ht="13.5" customHeight="1">
      <c r="A19" s="184" t="s">
        <v>70</v>
      </c>
      <c r="AD19" s="110"/>
    </row>
    <row r="20" spans="1:85" ht="15">
      <c r="A20" s="181" t="s">
        <v>12</v>
      </c>
      <c r="B20" s="184"/>
      <c r="C20" s="180"/>
      <c r="D20" s="180"/>
      <c r="E20" s="180"/>
      <c r="F20" s="180"/>
      <c r="G20" s="180"/>
      <c r="H20" s="180"/>
      <c r="I20" s="180"/>
      <c r="J20" s="180"/>
      <c r="K20" s="184"/>
      <c r="L20" s="184"/>
      <c r="M20" s="184"/>
      <c r="N20" s="184"/>
      <c r="O20" s="184"/>
      <c r="P20" s="184"/>
      <c r="Q20" s="184"/>
      <c r="R20" s="184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29"/>
      <c r="AE20" s="10"/>
      <c r="AF20" s="172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</row>
    <row r="21" spans="1:85" ht="14.25" customHeight="1">
      <c r="A21" s="236" t="s">
        <v>83</v>
      </c>
      <c r="B21" s="236"/>
      <c r="C21" s="236"/>
      <c r="D21" s="236"/>
      <c r="E21" s="236"/>
      <c r="F21" s="236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111"/>
      <c r="AF21" s="172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</row>
    <row r="22" spans="1:85">
      <c r="AF22" s="172"/>
    </row>
    <row r="23" spans="1:85">
      <c r="AF23" s="172"/>
    </row>
    <row r="24" spans="1:85">
      <c r="AF24" s="172"/>
    </row>
    <row r="25" spans="1:85">
      <c r="AF25" s="172"/>
    </row>
  </sheetData>
  <mergeCells count="34">
    <mergeCell ref="C7:E7"/>
    <mergeCell ref="G7:I7"/>
    <mergeCell ref="AM7:AO7"/>
    <mergeCell ref="AQ7:AS7"/>
    <mergeCell ref="AU7:AW7"/>
    <mergeCell ref="A2:CG2"/>
    <mergeCell ref="A21:F21"/>
    <mergeCell ref="A5:B8"/>
    <mergeCell ref="A4:B4"/>
    <mergeCell ref="C4:D4"/>
    <mergeCell ref="E4:F4"/>
    <mergeCell ref="AA7:AC7"/>
    <mergeCell ref="C5:AC5"/>
    <mergeCell ref="C6:AC6"/>
    <mergeCell ref="K7:M7"/>
    <mergeCell ref="O7:Q7"/>
    <mergeCell ref="S7:U7"/>
    <mergeCell ref="W7:Y7"/>
    <mergeCell ref="A18:R18"/>
    <mergeCell ref="BG5:CG5"/>
    <mergeCell ref="BG6:CG6"/>
    <mergeCell ref="CA7:CC7"/>
    <mergeCell ref="CE7:CG7"/>
    <mergeCell ref="AY7:BA7"/>
    <mergeCell ref="BC7:BE7"/>
    <mergeCell ref="AE5:BE5"/>
    <mergeCell ref="AE6:BE6"/>
    <mergeCell ref="AE7:AG7"/>
    <mergeCell ref="AI7:AK7"/>
    <mergeCell ref="BG7:BI7"/>
    <mergeCell ref="BK7:BM7"/>
    <mergeCell ref="BO7:BQ7"/>
    <mergeCell ref="BS7:BU7"/>
    <mergeCell ref="BW7:BY7"/>
  </mergeCells>
  <printOptions horizontalCentered="1" verticalCentered="1"/>
  <pageMargins left="0.43307086614173229" right="0.19685039370078741" top="0.47244094488188981" bottom="0.62992125984251968" header="0" footer="0"/>
  <pageSetup scale="6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BL22"/>
  <sheetViews>
    <sheetView zoomScale="70" zoomScaleNormal="70" zoomScaleSheetLayoutView="82" workbookViewId="0">
      <pane xSplit="2" ySplit="9" topLeftCell="C10" activePane="bottomRight" state="frozen"/>
      <selection pane="topRight" activeCell="E1" sqref="E1"/>
      <selection pane="bottomLeft" activeCell="A10" sqref="A10"/>
      <selection pane="bottomRight" activeCell="A5" sqref="A5:V11"/>
    </sheetView>
  </sheetViews>
  <sheetFormatPr baseColWidth="10" defaultRowHeight="14.25"/>
  <cols>
    <col min="1" max="1" width="3.28515625" style="138" customWidth="1"/>
    <col min="2" max="2" width="66.28515625" style="138" customWidth="1"/>
    <col min="3" max="3" width="11.42578125" style="138"/>
    <col min="4" max="4" width="13.7109375" style="138" customWidth="1"/>
    <col min="5" max="5" width="1.28515625" style="138" customWidth="1"/>
    <col min="6" max="6" width="11.42578125" style="138"/>
    <col min="7" max="7" width="12.85546875" style="138" customWidth="1"/>
    <col min="8" max="8" width="1.28515625" style="138" customWidth="1"/>
    <col min="9" max="9" width="11.42578125" style="138"/>
    <col min="10" max="10" width="13.7109375" style="138" customWidth="1"/>
    <col min="11" max="11" width="1" style="138" customWidth="1"/>
    <col min="12" max="12" width="11.42578125" style="138"/>
    <col min="13" max="13" width="13.42578125" style="138" customWidth="1"/>
    <col min="14" max="14" width="1" style="138" customWidth="1"/>
    <col min="15" max="15" width="11.42578125" style="138"/>
    <col min="16" max="16" width="13.5703125" style="138" customWidth="1"/>
    <col min="17" max="17" width="2" style="138" customWidth="1"/>
    <col min="18" max="18" width="11.42578125" style="138"/>
    <col min="19" max="19" width="12.85546875" style="138" customWidth="1"/>
    <col min="20" max="20" width="1.42578125" style="138" customWidth="1"/>
    <col min="21" max="21" width="11.42578125" style="138"/>
    <col min="22" max="22" width="13.28515625" style="138" customWidth="1"/>
    <col min="23" max="23" width="1.7109375" style="170" customWidth="1"/>
    <col min="24" max="24" width="11.42578125" style="138"/>
    <col min="25" max="25" width="13.7109375" style="138" customWidth="1"/>
    <col min="26" max="26" width="1.28515625" style="138" customWidth="1"/>
    <col min="27" max="27" width="11.42578125" style="138"/>
    <col min="28" max="28" width="12.85546875" style="138" customWidth="1"/>
    <col min="29" max="29" width="1.28515625" style="138" customWidth="1"/>
    <col min="30" max="30" width="11.42578125" style="138"/>
    <col min="31" max="31" width="13.7109375" style="138" customWidth="1"/>
    <col min="32" max="32" width="1" style="138" customWidth="1"/>
    <col min="33" max="33" width="11.42578125" style="138"/>
    <col min="34" max="34" width="13.42578125" style="138" customWidth="1"/>
    <col min="35" max="35" width="1" style="138" customWidth="1"/>
    <col min="36" max="36" width="11.42578125" style="138"/>
    <col min="37" max="37" width="13.5703125" style="138" customWidth="1"/>
    <col min="38" max="38" width="2" style="138" customWidth="1"/>
    <col min="39" max="39" width="11.42578125" style="138"/>
    <col min="40" max="40" width="12.85546875" style="138" customWidth="1"/>
    <col min="41" max="41" width="1.42578125" style="138" customWidth="1"/>
    <col min="42" max="42" width="11.42578125" style="138"/>
    <col min="43" max="43" width="13.28515625" style="138" customWidth="1"/>
    <col min="44" max="44" width="2.140625" style="138" customWidth="1"/>
    <col min="45" max="46" width="11.42578125" style="138"/>
    <col min="47" max="47" width="2.5703125" style="138" customWidth="1"/>
    <col min="48" max="49" width="11.42578125" style="138"/>
    <col min="50" max="50" width="2.85546875" style="138" customWidth="1"/>
    <col min="51" max="52" width="11.42578125" style="138"/>
    <col min="53" max="53" width="2.140625" style="138" customWidth="1"/>
    <col min="54" max="55" width="11.42578125" style="138"/>
    <col min="56" max="56" width="2.5703125" style="138" customWidth="1"/>
    <col min="57" max="58" width="11.42578125" style="138"/>
    <col min="59" max="59" width="2.28515625" style="138" customWidth="1"/>
    <col min="60" max="61" width="11.42578125" style="138"/>
    <col min="62" max="62" width="1.42578125" style="138" customWidth="1"/>
    <col min="63" max="175" width="11.42578125" style="138"/>
    <col min="176" max="176" width="0.85546875" style="138" customWidth="1"/>
    <col min="177" max="177" width="5.42578125" style="138" customWidth="1"/>
    <col min="178" max="178" width="40.28515625" style="138" customWidth="1"/>
    <col min="179" max="179" width="15.28515625" style="138" customWidth="1"/>
    <col min="180" max="180" width="17.28515625" style="138" customWidth="1"/>
    <col min="181" max="181" width="8.140625" style="138" customWidth="1"/>
    <col min="182" max="183" width="15.85546875" style="138" customWidth="1"/>
    <col min="184" max="184" width="7.7109375" style="138" customWidth="1"/>
    <col min="185" max="185" width="15.85546875" style="138" customWidth="1"/>
    <col min="186" max="186" width="17.7109375" style="138" customWidth="1"/>
    <col min="187" max="431" width="11.42578125" style="138"/>
    <col min="432" max="432" width="0.85546875" style="138" customWidth="1"/>
    <col min="433" max="433" width="5.42578125" style="138" customWidth="1"/>
    <col min="434" max="434" width="40.28515625" style="138" customWidth="1"/>
    <col min="435" max="435" width="15.28515625" style="138" customWidth="1"/>
    <col min="436" max="436" width="17.28515625" style="138" customWidth="1"/>
    <col min="437" max="437" width="8.140625" style="138" customWidth="1"/>
    <col min="438" max="439" width="15.85546875" style="138" customWidth="1"/>
    <col min="440" max="440" width="7.7109375" style="138" customWidth="1"/>
    <col min="441" max="441" width="15.85546875" style="138" customWidth="1"/>
    <col min="442" max="442" width="17.7109375" style="138" customWidth="1"/>
    <col min="443" max="687" width="11.42578125" style="138"/>
    <col min="688" max="688" width="0.85546875" style="138" customWidth="1"/>
    <col min="689" max="689" width="5.42578125" style="138" customWidth="1"/>
    <col min="690" max="690" width="40.28515625" style="138" customWidth="1"/>
    <col min="691" max="691" width="15.28515625" style="138" customWidth="1"/>
    <col min="692" max="692" width="17.28515625" style="138" customWidth="1"/>
    <col min="693" max="693" width="8.140625" style="138" customWidth="1"/>
    <col min="694" max="695" width="15.85546875" style="138" customWidth="1"/>
    <col min="696" max="696" width="7.7109375" style="138" customWidth="1"/>
    <col min="697" max="697" width="15.85546875" style="138" customWidth="1"/>
    <col min="698" max="698" width="17.7109375" style="138" customWidth="1"/>
    <col min="699" max="943" width="11.42578125" style="138"/>
    <col min="944" max="944" width="0.85546875" style="138" customWidth="1"/>
    <col min="945" max="945" width="5.42578125" style="138" customWidth="1"/>
    <col min="946" max="946" width="40.28515625" style="138" customWidth="1"/>
    <col min="947" max="947" width="15.28515625" style="138" customWidth="1"/>
    <col min="948" max="948" width="17.28515625" style="138" customWidth="1"/>
    <col min="949" max="949" width="8.140625" style="138" customWidth="1"/>
    <col min="950" max="951" width="15.85546875" style="138" customWidth="1"/>
    <col min="952" max="952" width="7.7109375" style="138" customWidth="1"/>
    <col min="953" max="953" width="15.85546875" style="138" customWidth="1"/>
    <col min="954" max="954" width="17.7109375" style="138" customWidth="1"/>
    <col min="955" max="1199" width="11.42578125" style="138"/>
    <col min="1200" max="1200" width="0.85546875" style="138" customWidth="1"/>
    <col min="1201" max="1201" width="5.42578125" style="138" customWidth="1"/>
    <col min="1202" max="1202" width="40.28515625" style="138" customWidth="1"/>
    <col min="1203" max="1203" width="15.28515625" style="138" customWidth="1"/>
    <col min="1204" max="1204" width="17.28515625" style="138" customWidth="1"/>
    <col min="1205" max="1205" width="8.140625" style="138" customWidth="1"/>
    <col min="1206" max="1207" width="15.85546875" style="138" customWidth="1"/>
    <col min="1208" max="1208" width="7.7109375" style="138" customWidth="1"/>
    <col min="1209" max="1209" width="15.85546875" style="138" customWidth="1"/>
    <col min="1210" max="1210" width="17.7109375" style="138" customWidth="1"/>
    <col min="1211" max="1455" width="11.42578125" style="138"/>
    <col min="1456" max="1456" width="0.85546875" style="138" customWidth="1"/>
    <col min="1457" max="1457" width="5.42578125" style="138" customWidth="1"/>
    <col min="1458" max="1458" width="40.28515625" style="138" customWidth="1"/>
    <col min="1459" max="1459" width="15.28515625" style="138" customWidth="1"/>
    <col min="1460" max="1460" width="17.28515625" style="138" customWidth="1"/>
    <col min="1461" max="1461" width="8.140625" style="138" customWidth="1"/>
    <col min="1462" max="1463" width="15.85546875" style="138" customWidth="1"/>
    <col min="1464" max="1464" width="7.7109375" style="138" customWidth="1"/>
    <col min="1465" max="1465" width="15.85546875" style="138" customWidth="1"/>
    <col min="1466" max="1466" width="17.7109375" style="138" customWidth="1"/>
    <col min="1467" max="1711" width="11.42578125" style="138"/>
    <col min="1712" max="1712" width="0.85546875" style="138" customWidth="1"/>
    <col min="1713" max="1713" width="5.42578125" style="138" customWidth="1"/>
    <col min="1714" max="1714" width="40.28515625" style="138" customWidth="1"/>
    <col min="1715" max="1715" width="15.28515625" style="138" customWidth="1"/>
    <col min="1716" max="1716" width="17.28515625" style="138" customWidth="1"/>
    <col min="1717" max="1717" width="8.140625" style="138" customWidth="1"/>
    <col min="1718" max="1719" width="15.85546875" style="138" customWidth="1"/>
    <col min="1720" max="1720" width="7.7109375" style="138" customWidth="1"/>
    <col min="1721" max="1721" width="15.85546875" style="138" customWidth="1"/>
    <col min="1722" max="1722" width="17.7109375" style="138" customWidth="1"/>
    <col min="1723" max="1967" width="11.42578125" style="138"/>
    <col min="1968" max="1968" width="0.85546875" style="138" customWidth="1"/>
    <col min="1969" max="1969" width="5.42578125" style="138" customWidth="1"/>
    <col min="1970" max="1970" width="40.28515625" style="138" customWidth="1"/>
    <col min="1971" max="1971" width="15.28515625" style="138" customWidth="1"/>
    <col min="1972" max="1972" width="17.28515625" style="138" customWidth="1"/>
    <col min="1973" max="1973" width="8.140625" style="138" customWidth="1"/>
    <col min="1974" max="1975" width="15.85546875" style="138" customWidth="1"/>
    <col min="1976" max="1976" width="7.7109375" style="138" customWidth="1"/>
    <col min="1977" max="1977" width="15.85546875" style="138" customWidth="1"/>
    <col min="1978" max="1978" width="17.7109375" style="138" customWidth="1"/>
    <col min="1979" max="2223" width="11.42578125" style="138"/>
    <col min="2224" max="2224" width="0.85546875" style="138" customWidth="1"/>
    <col min="2225" max="2225" width="5.42578125" style="138" customWidth="1"/>
    <col min="2226" max="2226" width="40.28515625" style="138" customWidth="1"/>
    <col min="2227" max="2227" width="15.28515625" style="138" customWidth="1"/>
    <col min="2228" max="2228" width="17.28515625" style="138" customWidth="1"/>
    <col min="2229" max="2229" width="8.140625" style="138" customWidth="1"/>
    <col min="2230" max="2231" width="15.85546875" style="138" customWidth="1"/>
    <col min="2232" max="2232" width="7.7109375" style="138" customWidth="1"/>
    <col min="2233" max="2233" width="15.85546875" style="138" customWidth="1"/>
    <col min="2234" max="2234" width="17.7109375" style="138" customWidth="1"/>
    <col min="2235" max="2479" width="11.42578125" style="138"/>
    <col min="2480" max="2480" width="0.85546875" style="138" customWidth="1"/>
    <col min="2481" max="2481" width="5.42578125" style="138" customWidth="1"/>
    <col min="2482" max="2482" width="40.28515625" style="138" customWidth="1"/>
    <col min="2483" max="2483" width="15.28515625" style="138" customWidth="1"/>
    <col min="2484" max="2484" width="17.28515625" style="138" customWidth="1"/>
    <col min="2485" max="2485" width="8.140625" style="138" customWidth="1"/>
    <col min="2486" max="2487" width="15.85546875" style="138" customWidth="1"/>
    <col min="2488" max="2488" width="7.7109375" style="138" customWidth="1"/>
    <col min="2489" max="2489" width="15.85546875" style="138" customWidth="1"/>
    <col min="2490" max="2490" width="17.7109375" style="138" customWidth="1"/>
    <col min="2491" max="2735" width="11.42578125" style="138"/>
    <col min="2736" max="2736" width="0.85546875" style="138" customWidth="1"/>
    <col min="2737" max="2737" width="5.42578125" style="138" customWidth="1"/>
    <col min="2738" max="2738" width="40.28515625" style="138" customWidth="1"/>
    <col min="2739" max="2739" width="15.28515625" style="138" customWidth="1"/>
    <col min="2740" max="2740" width="17.28515625" style="138" customWidth="1"/>
    <col min="2741" max="2741" width="8.140625" style="138" customWidth="1"/>
    <col min="2742" max="2743" width="15.85546875" style="138" customWidth="1"/>
    <col min="2744" max="2744" width="7.7109375" style="138" customWidth="1"/>
    <col min="2745" max="2745" width="15.85546875" style="138" customWidth="1"/>
    <col min="2746" max="2746" width="17.7109375" style="138" customWidth="1"/>
    <col min="2747" max="2991" width="11.42578125" style="138"/>
    <col min="2992" max="2992" width="0.85546875" style="138" customWidth="1"/>
    <col min="2993" max="2993" width="5.42578125" style="138" customWidth="1"/>
    <col min="2994" max="2994" width="40.28515625" style="138" customWidth="1"/>
    <col min="2995" max="2995" width="15.28515625" style="138" customWidth="1"/>
    <col min="2996" max="2996" width="17.28515625" style="138" customWidth="1"/>
    <col min="2997" max="2997" width="8.140625" style="138" customWidth="1"/>
    <col min="2998" max="2999" width="15.85546875" style="138" customWidth="1"/>
    <col min="3000" max="3000" width="7.7109375" style="138" customWidth="1"/>
    <col min="3001" max="3001" width="15.85546875" style="138" customWidth="1"/>
    <col min="3002" max="3002" width="17.7109375" style="138" customWidth="1"/>
    <col min="3003" max="3247" width="11.42578125" style="138"/>
    <col min="3248" max="3248" width="0.85546875" style="138" customWidth="1"/>
    <col min="3249" max="3249" width="5.42578125" style="138" customWidth="1"/>
    <col min="3250" max="3250" width="40.28515625" style="138" customWidth="1"/>
    <col min="3251" max="3251" width="15.28515625" style="138" customWidth="1"/>
    <col min="3252" max="3252" width="17.28515625" style="138" customWidth="1"/>
    <col min="3253" max="3253" width="8.140625" style="138" customWidth="1"/>
    <col min="3254" max="3255" width="15.85546875" style="138" customWidth="1"/>
    <col min="3256" max="3256" width="7.7109375" style="138" customWidth="1"/>
    <col min="3257" max="3257" width="15.85546875" style="138" customWidth="1"/>
    <col min="3258" max="3258" width="17.7109375" style="138" customWidth="1"/>
    <col min="3259" max="3503" width="11.42578125" style="138"/>
    <col min="3504" max="3504" width="0.85546875" style="138" customWidth="1"/>
    <col min="3505" max="3505" width="5.42578125" style="138" customWidth="1"/>
    <col min="3506" max="3506" width="40.28515625" style="138" customWidth="1"/>
    <col min="3507" max="3507" width="15.28515625" style="138" customWidth="1"/>
    <col min="3508" max="3508" width="17.28515625" style="138" customWidth="1"/>
    <col min="3509" max="3509" width="8.140625" style="138" customWidth="1"/>
    <col min="3510" max="3511" width="15.85546875" style="138" customWidth="1"/>
    <col min="3512" max="3512" width="7.7109375" style="138" customWidth="1"/>
    <col min="3513" max="3513" width="15.85546875" style="138" customWidth="1"/>
    <col min="3514" max="3514" width="17.7109375" style="138" customWidth="1"/>
    <col min="3515" max="3759" width="11.42578125" style="138"/>
    <col min="3760" max="3760" width="0.85546875" style="138" customWidth="1"/>
    <col min="3761" max="3761" width="5.42578125" style="138" customWidth="1"/>
    <col min="3762" max="3762" width="40.28515625" style="138" customWidth="1"/>
    <col min="3763" max="3763" width="15.28515625" style="138" customWidth="1"/>
    <col min="3764" max="3764" width="17.28515625" style="138" customWidth="1"/>
    <col min="3765" max="3765" width="8.140625" style="138" customWidth="1"/>
    <col min="3766" max="3767" width="15.85546875" style="138" customWidth="1"/>
    <col min="3768" max="3768" width="7.7109375" style="138" customWidth="1"/>
    <col min="3769" max="3769" width="15.85546875" style="138" customWidth="1"/>
    <col min="3770" max="3770" width="17.7109375" style="138" customWidth="1"/>
    <col min="3771" max="4015" width="11.42578125" style="138"/>
    <col min="4016" max="4016" width="0.85546875" style="138" customWidth="1"/>
    <col min="4017" max="4017" width="5.42578125" style="138" customWidth="1"/>
    <col min="4018" max="4018" width="40.28515625" style="138" customWidth="1"/>
    <col min="4019" max="4019" width="15.28515625" style="138" customWidth="1"/>
    <col min="4020" max="4020" width="17.28515625" style="138" customWidth="1"/>
    <col min="4021" max="4021" width="8.140625" style="138" customWidth="1"/>
    <col min="4022" max="4023" width="15.85546875" style="138" customWidth="1"/>
    <col min="4024" max="4024" width="7.7109375" style="138" customWidth="1"/>
    <col min="4025" max="4025" width="15.85546875" style="138" customWidth="1"/>
    <col min="4026" max="4026" width="17.7109375" style="138" customWidth="1"/>
    <col min="4027" max="4271" width="11.42578125" style="138"/>
    <col min="4272" max="4272" width="0.85546875" style="138" customWidth="1"/>
    <col min="4273" max="4273" width="5.42578125" style="138" customWidth="1"/>
    <col min="4274" max="4274" width="40.28515625" style="138" customWidth="1"/>
    <col min="4275" max="4275" width="15.28515625" style="138" customWidth="1"/>
    <col min="4276" max="4276" width="17.28515625" style="138" customWidth="1"/>
    <col min="4277" max="4277" width="8.140625" style="138" customWidth="1"/>
    <col min="4278" max="4279" width="15.85546875" style="138" customWidth="1"/>
    <col min="4280" max="4280" width="7.7109375" style="138" customWidth="1"/>
    <col min="4281" max="4281" width="15.85546875" style="138" customWidth="1"/>
    <col min="4282" max="4282" width="17.7109375" style="138" customWidth="1"/>
    <col min="4283" max="4527" width="11.42578125" style="138"/>
    <col min="4528" max="4528" width="0.85546875" style="138" customWidth="1"/>
    <col min="4529" max="4529" width="5.42578125" style="138" customWidth="1"/>
    <col min="4530" max="4530" width="40.28515625" style="138" customWidth="1"/>
    <col min="4531" max="4531" width="15.28515625" style="138" customWidth="1"/>
    <col min="4532" max="4532" width="17.28515625" style="138" customWidth="1"/>
    <col min="4533" max="4533" width="8.140625" style="138" customWidth="1"/>
    <col min="4534" max="4535" width="15.85546875" style="138" customWidth="1"/>
    <col min="4536" max="4536" width="7.7109375" style="138" customWidth="1"/>
    <col min="4537" max="4537" width="15.85546875" style="138" customWidth="1"/>
    <col min="4538" max="4538" width="17.7109375" style="138" customWidth="1"/>
    <col min="4539" max="4783" width="11.42578125" style="138"/>
    <col min="4784" max="4784" width="0.85546875" style="138" customWidth="1"/>
    <col min="4785" max="4785" width="5.42578125" style="138" customWidth="1"/>
    <col min="4786" max="4786" width="40.28515625" style="138" customWidth="1"/>
    <col min="4787" max="4787" width="15.28515625" style="138" customWidth="1"/>
    <col min="4788" max="4788" width="17.28515625" style="138" customWidth="1"/>
    <col min="4789" max="4789" width="8.140625" style="138" customWidth="1"/>
    <col min="4790" max="4791" width="15.85546875" style="138" customWidth="1"/>
    <col min="4792" max="4792" width="7.7109375" style="138" customWidth="1"/>
    <col min="4793" max="4793" width="15.85546875" style="138" customWidth="1"/>
    <col min="4794" max="4794" width="17.7109375" style="138" customWidth="1"/>
    <col min="4795" max="5039" width="11.42578125" style="138"/>
    <col min="5040" max="5040" width="0.85546875" style="138" customWidth="1"/>
    <col min="5041" max="5041" width="5.42578125" style="138" customWidth="1"/>
    <col min="5042" max="5042" width="40.28515625" style="138" customWidth="1"/>
    <col min="5043" max="5043" width="15.28515625" style="138" customWidth="1"/>
    <col min="5044" max="5044" width="17.28515625" style="138" customWidth="1"/>
    <col min="5045" max="5045" width="8.140625" style="138" customWidth="1"/>
    <col min="5046" max="5047" width="15.85546875" style="138" customWidth="1"/>
    <col min="5048" max="5048" width="7.7109375" style="138" customWidth="1"/>
    <col min="5049" max="5049" width="15.85546875" style="138" customWidth="1"/>
    <col min="5050" max="5050" width="17.7109375" style="138" customWidth="1"/>
    <col min="5051" max="5295" width="11.42578125" style="138"/>
    <col min="5296" max="5296" width="0.85546875" style="138" customWidth="1"/>
    <col min="5297" max="5297" width="5.42578125" style="138" customWidth="1"/>
    <col min="5298" max="5298" width="40.28515625" style="138" customWidth="1"/>
    <col min="5299" max="5299" width="15.28515625" style="138" customWidth="1"/>
    <col min="5300" max="5300" width="17.28515625" style="138" customWidth="1"/>
    <col min="5301" max="5301" width="8.140625" style="138" customWidth="1"/>
    <col min="5302" max="5303" width="15.85546875" style="138" customWidth="1"/>
    <col min="5304" max="5304" width="7.7109375" style="138" customWidth="1"/>
    <col min="5305" max="5305" width="15.85546875" style="138" customWidth="1"/>
    <col min="5306" max="5306" width="17.7109375" style="138" customWidth="1"/>
    <col min="5307" max="5551" width="11.42578125" style="138"/>
    <col min="5552" max="5552" width="0.85546875" style="138" customWidth="1"/>
    <col min="5553" max="5553" width="5.42578125" style="138" customWidth="1"/>
    <col min="5554" max="5554" width="40.28515625" style="138" customWidth="1"/>
    <col min="5555" max="5555" width="15.28515625" style="138" customWidth="1"/>
    <col min="5556" max="5556" width="17.28515625" style="138" customWidth="1"/>
    <col min="5557" max="5557" width="8.140625" style="138" customWidth="1"/>
    <col min="5558" max="5559" width="15.85546875" style="138" customWidth="1"/>
    <col min="5560" max="5560" width="7.7109375" style="138" customWidth="1"/>
    <col min="5561" max="5561" width="15.85546875" style="138" customWidth="1"/>
    <col min="5562" max="5562" width="17.7109375" style="138" customWidth="1"/>
    <col min="5563" max="5807" width="11.42578125" style="138"/>
    <col min="5808" max="5808" width="0.85546875" style="138" customWidth="1"/>
    <col min="5809" max="5809" width="5.42578125" style="138" customWidth="1"/>
    <col min="5810" max="5810" width="40.28515625" style="138" customWidth="1"/>
    <col min="5811" max="5811" width="15.28515625" style="138" customWidth="1"/>
    <col min="5812" max="5812" width="17.28515625" style="138" customWidth="1"/>
    <col min="5813" max="5813" width="8.140625" style="138" customWidth="1"/>
    <col min="5814" max="5815" width="15.85546875" style="138" customWidth="1"/>
    <col min="5816" max="5816" width="7.7109375" style="138" customWidth="1"/>
    <col min="5817" max="5817" width="15.85546875" style="138" customWidth="1"/>
    <col min="5818" max="5818" width="17.7109375" style="138" customWidth="1"/>
    <col min="5819" max="6063" width="11.42578125" style="138"/>
    <col min="6064" max="6064" width="0.85546875" style="138" customWidth="1"/>
    <col min="6065" max="6065" width="5.42578125" style="138" customWidth="1"/>
    <col min="6066" max="6066" width="40.28515625" style="138" customWidth="1"/>
    <col min="6067" max="6067" width="15.28515625" style="138" customWidth="1"/>
    <col min="6068" max="6068" width="17.28515625" style="138" customWidth="1"/>
    <col min="6069" max="6069" width="8.140625" style="138" customWidth="1"/>
    <col min="6070" max="6071" width="15.85546875" style="138" customWidth="1"/>
    <col min="6072" max="6072" width="7.7109375" style="138" customWidth="1"/>
    <col min="6073" max="6073" width="15.85546875" style="138" customWidth="1"/>
    <col min="6074" max="6074" width="17.7109375" style="138" customWidth="1"/>
    <col min="6075" max="6319" width="11.42578125" style="138"/>
    <col min="6320" max="6320" width="0.85546875" style="138" customWidth="1"/>
    <col min="6321" max="6321" width="5.42578125" style="138" customWidth="1"/>
    <col min="6322" max="6322" width="40.28515625" style="138" customWidth="1"/>
    <col min="6323" max="6323" width="15.28515625" style="138" customWidth="1"/>
    <col min="6324" max="6324" width="17.28515625" style="138" customWidth="1"/>
    <col min="6325" max="6325" width="8.140625" style="138" customWidth="1"/>
    <col min="6326" max="6327" width="15.85546875" style="138" customWidth="1"/>
    <col min="6328" max="6328" width="7.7109375" style="138" customWidth="1"/>
    <col min="6329" max="6329" width="15.85546875" style="138" customWidth="1"/>
    <col min="6330" max="6330" width="17.7109375" style="138" customWidth="1"/>
    <col min="6331" max="6575" width="11.42578125" style="138"/>
    <col min="6576" max="6576" width="0.85546875" style="138" customWidth="1"/>
    <col min="6577" max="6577" width="5.42578125" style="138" customWidth="1"/>
    <col min="6578" max="6578" width="40.28515625" style="138" customWidth="1"/>
    <col min="6579" max="6579" width="15.28515625" style="138" customWidth="1"/>
    <col min="6580" max="6580" width="17.28515625" style="138" customWidth="1"/>
    <col min="6581" max="6581" width="8.140625" style="138" customWidth="1"/>
    <col min="6582" max="6583" width="15.85546875" style="138" customWidth="1"/>
    <col min="6584" max="6584" width="7.7109375" style="138" customWidth="1"/>
    <col min="6585" max="6585" width="15.85546875" style="138" customWidth="1"/>
    <col min="6586" max="6586" width="17.7109375" style="138" customWidth="1"/>
    <col min="6587" max="6831" width="11.42578125" style="138"/>
    <col min="6832" max="6832" width="0.85546875" style="138" customWidth="1"/>
    <col min="6833" max="6833" width="5.42578125" style="138" customWidth="1"/>
    <col min="6834" max="6834" width="40.28515625" style="138" customWidth="1"/>
    <col min="6835" max="6835" width="15.28515625" style="138" customWidth="1"/>
    <col min="6836" max="6836" width="17.28515625" style="138" customWidth="1"/>
    <col min="6837" max="6837" width="8.140625" style="138" customWidth="1"/>
    <col min="6838" max="6839" width="15.85546875" style="138" customWidth="1"/>
    <col min="6840" max="6840" width="7.7109375" style="138" customWidth="1"/>
    <col min="6841" max="6841" width="15.85546875" style="138" customWidth="1"/>
    <col min="6842" max="6842" width="17.7109375" style="138" customWidth="1"/>
    <col min="6843" max="7087" width="11.42578125" style="138"/>
    <col min="7088" max="7088" width="0.85546875" style="138" customWidth="1"/>
    <col min="7089" max="7089" width="5.42578125" style="138" customWidth="1"/>
    <col min="7090" max="7090" width="40.28515625" style="138" customWidth="1"/>
    <col min="7091" max="7091" width="15.28515625" style="138" customWidth="1"/>
    <col min="7092" max="7092" width="17.28515625" style="138" customWidth="1"/>
    <col min="7093" max="7093" width="8.140625" style="138" customWidth="1"/>
    <col min="7094" max="7095" width="15.85546875" style="138" customWidth="1"/>
    <col min="7096" max="7096" width="7.7109375" style="138" customWidth="1"/>
    <col min="7097" max="7097" width="15.85546875" style="138" customWidth="1"/>
    <col min="7098" max="7098" width="17.7109375" style="138" customWidth="1"/>
    <col min="7099" max="7343" width="11.42578125" style="138"/>
    <col min="7344" max="7344" width="0.85546875" style="138" customWidth="1"/>
    <col min="7345" max="7345" width="5.42578125" style="138" customWidth="1"/>
    <col min="7346" max="7346" width="40.28515625" style="138" customWidth="1"/>
    <col min="7347" max="7347" width="15.28515625" style="138" customWidth="1"/>
    <col min="7348" max="7348" width="17.28515625" style="138" customWidth="1"/>
    <col min="7349" max="7349" width="8.140625" style="138" customWidth="1"/>
    <col min="7350" max="7351" width="15.85546875" style="138" customWidth="1"/>
    <col min="7352" max="7352" width="7.7109375" style="138" customWidth="1"/>
    <col min="7353" max="7353" width="15.85546875" style="138" customWidth="1"/>
    <col min="7354" max="7354" width="17.7109375" style="138" customWidth="1"/>
    <col min="7355" max="7599" width="11.42578125" style="138"/>
    <col min="7600" max="7600" width="0.85546875" style="138" customWidth="1"/>
    <col min="7601" max="7601" width="5.42578125" style="138" customWidth="1"/>
    <col min="7602" max="7602" width="40.28515625" style="138" customWidth="1"/>
    <col min="7603" max="7603" width="15.28515625" style="138" customWidth="1"/>
    <col min="7604" max="7604" width="17.28515625" style="138" customWidth="1"/>
    <col min="7605" max="7605" width="8.140625" style="138" customWidth="1"/>
    <col min="7606" max="7607" width="15.85546875" style="138" customWidth="1"/>
    <col min="7608" max="7608" width="7.7109375" style="138" customWidth="1"/>
    <col min="7609" max="7609" width="15.85546875" style="138" customWidth="1"/>
    <col min="7610" max="7610" width="17.7109375" style="138" customWidth="1"/>
    <col min="7611" max="7855" width="11.42578125" style="138"/>
    <col min="7856" max="7856" width="0.85546875" style="138" customWidth="1"/>
    <col min="7857" max="7857" width="5.42578125" style="138" customWidth="1"/>
    <col min="7858" max="7858" width="40.28515625" style="138" customWidth="1"/>
    <col min="7859" max="7859" width="15.28515625" style="138" customWidth="1"/>
    <col min="7860" max="7860" width="17.28515625" style="138" customWidth="1"/>
    <col min="7861" max="7861" width="8.140625" style="138" customWidth="1"/>
    <col min="7862" max="7863" width="15.85546875" style="138" customWidth="1"/>
    <col min="7864" max="7864" width="7.7109375" style="138" customWidth="1"/>
    <col min="7865" max="7865" width="15.85546875" style="138" customWidth="1"/>
    <col min="7866" max="7866" width="17.7109375" style="138" customWidth="1"/>
    <col min="7867" max="8111" width="11.42578125" style="138"/>
    <col min="8112" max="8112" width="0.85546875" style="138" customWidth="1"/>
    <col min="8113" max="8113" width="5.42578125" style="138" customWidth="1"/>
    <col min="8114" max="8114" width="40.28515625" style="138" customWidth="1"/>
    <col min="8115" max="8115" width="15.28515625" style="138" customWidth="1"/>
    <col min="8116" max="8116" width="17.28515625" style="138" customWidth="1"/>
    <col min="8117" max="8117" width="8.140625" style="138" customWidth="1"/>
    <col min="8118" max="8119" width="15.85546875" style="138" customWidth="1"/>
    <col min="8120" max="8120" width="7.7109375" style="138" customWidth="1"/>
    <col min="8121" max="8121" width="15.85546875" style="138" customWidth="1"/>
    <col min="8122" max="8122" width="17.7109375" style="138" customWidth="1"/>
    <col min="8123" max="8367" width="11.42578125" style="138"/>
    <col min="8368" max="8368" width="0.85546875" style="138" customWidth="1"/>
    <col min="8369" max="8369" width="5.42578125" style="138" customWidth="1"/>
    <col min="8370" max="8370" width="40.28515625" style="138" customWidth="1"/>
    <col min="8371" max="8371" width="15.28515625" style="138" customWidth="1"/>
    <col min="8372" max="8372" width="17.28515625" style="138" customWidth="1"/>
    <col min="8373" max="8373" width="8.140625" style="138" customWidth="1"/>
    <col min="8374" max="8375" width="15.85546875" style="138" customWidth="1"/>
    <col min="8376" max="8376" width="7.7109375" style="138" customWidth="1"/>
    <col min="8377" max="8377" width="15.85546875" style="138" customWidth="1"/>
    <col min="8378" max="8378" width="17.7109375" style="138" customWidth="1"/>
    <col min="8379" max="8623" width="11.42578125" style="138"/>
    <col min="8624" max="8624" width="0.85546875" style="138" customWidth="1"/>
    <col min="8625" max="8625" width="5.42578125" style="138" customWidth="1"/>
    <col min="8626" max="8626" width="40.28515625" style="138" customWidth="1"/>
    <col min="8627" max="8627" width="15.28515625" style="138" customWidth="1"/>
    <col min="8628" max="8628" width="17.28515625" style="138" customWidth="1"/>
    <col min="8629" max="8629" width="8.140625" style="138" customWidth="1"/>
    <col min="8630" max="8631" width="15.85546875" style="138" customWidth="1"/>
    <col min="8632" max="8632" width="7.7109375" style="138" customWidth="1"/>
    <col min="8633" max="8633" width="15.85546875" style="138" customWidth="1"/>
    <col min="8634" max="8634" width="17.7109375" style="138" customWidth="1"/>
    <col min="8635" max="8879" width="11.42578125" style="138"/>
    <col min="8880" max="8880" width="0.85546875" style="138" customWidth="1"/>
    <col min="8881" max="8881" width="5.42578125" style="138" customWidth="1"/>
    <col min="8882" max="8882" width="40.28515625" style="138" customWidth="1"/>
    <col min="8883" max="8883" width="15.28515625" style="138" customWidth="1"/>
    <col min="8884" max="8884" width="17.28515625" style="138" customWidth="1"/>
    <col min="8885" max="8885" width="8.140625" style="138" customWidth="1"/>
    <col min="8886" max="8887" width="15.85546875" style="138" customWidth="1"/>
    <col min="8888" max="8888" width="7.7109375" style="138" customWidth="1"/>
    <col min="8889" max="8889" width="15.85546875" style="138" customWidth="1"/>
    <col min="8890" max="8890" width="17.7109375" style="138" customWidth="1"/>
    <col min="8891" max="9135" width="11.42578125" style="138"/>
    <col min="9136" max="9136" width="0.85546875" style="138" customWidth="1"/>
    <col min="9137" max="9137" width="5.42578125" style="138" customWidth="1"/>
    <col min="9138" max="9138" width="40.28515625" style="138" customWidth="1"/>
    <col min="9139" max="9139" width="15.28515625" style="138" customWidth="1"/>
    <col min="9140" max="9140" width="17.28515625" style="138" customWidth="1"/>
    <col min="9141" max="9141" width="8.140625" style="138" customWidth="1"/>
    <col min="9142" max="9143" width="15.85546875" style="138" customWidth="1"/>
    <col min="9144" max="9144" width="7.7109375" style="138" customWidth="1"/>
    <col min="9145" max="9145" width="15.85546875" style="138" customWidth="1"/>
    <col min="9146" max="9146" width="17.7109375" style="138" customWidth="1"/>
    <col min="9147" max="9391" width="11.42578125" style="138"/>
    <col min="9392" max="9392" width="0.85546875" style="138" customWidth="1"/>
    <col min="9393" max="9393" width="5.42578125" style="138" customWidth="1"/>
    <col min="9394" max="9394" width="40.28515625" style="138" customWidth="1"/>
    <col min="9395" max="9395" width="15.28515625" style="138" customWidth="1"/>
    <col min="9396" max="9396" width="17.28515625" style="138" customWidth="1"/>
    <col min="9397" max="9397" width="8.140625" style="138" customWidth="1"/>
    <col min="9398" max="9399" width="15.85546875" style="138" customWidth="1"/>
    <col min="9400" max="9400" width="7.7109375" style="138" customWidth="1"/>
    <col min="9401" max="9401" width="15.85546875" style="138" customWidth="1"/>
    <col min="9402" max="9402" width="17.7109375" style="138" customWidth="1"/>
    <col min="9403" max="9647" width="11.42578125" style="138"/>
    <col min="9648" max="9648" width="0.85546875" style="138" customWidth="1"/>
    <col min="9649" max="9649" width="5.42578125" style="138" customWidth="1"/>
    <col min="9650" max="9650" width="40.28515625" style="138" customWidth="1"/>
    <col min="9651" max="9651" width="15.28515625" style="138" customWidth="1"/>
    <col min="9652" max="9652" width="17.28515625" style="138" customWidth="1"/>
    <col min="9653" max="9653" width="8.140625" style="138" customWidth="1"/>
    <col min="9654" max="9655" width="15.85546875" style="138" customWidth="1"/>
    <col min="9656" max="9656" width="7.7109375" style="138" customWidth="1"/>
    <col min="9657" max="9657" width="15.85546875" style="138" customWidth="1"/>
    <col min="9658" max="9658" width="17.7109375" style="138" customWidth="1"/>
    <col min="9659" max="9903" width="11.42578125" style="138"/>
    <col min="9904" max="9904" width="0.85546875" style="138" customWidth="1"/>
    <col min="9905" max="9905" width="5.42578125" style="138" customWidth="1"/>
    <col min="9906" max="9906" width="40.28515625" style="138" customWidth="1"/>
    <col min="9907" max="9907" width="15.28515625" style="138" customWidth="1"/>
    <col min="9908" max="9908" width="17.28515625" style="138" customWidth="1"/>
    <col min="9909" max="9909" width="8.140625" style="138" customWidth="1"/>
    <col min="9910" max="9911" width="15.85546875" style="138" customWidth="1"/>
    <col min="9912" max="9912" width="7.7109375" style="138" customWidth="1"/>
    <col min="9913" max="9913" width="15.85546875" style="138" customWidth="1"/>
    <col min="9914" max="9914" width="17.7109375" style="138" customWidth="1"/>
    <col min="9915" max="10159" width="11.42578125" style="138"/>
    <col min="10160" max="10160" width="0.85546875" style="138" customWidth="1"/>
    <col min="10161" max="10161" width="5.42578125" style="138" customWidth="1"/>
    <col min="10162" max="10162" width="40.28515625" style="138" customWidth="1"/>
    <col min="10163" max="10163" width="15.28515625" style="138" customWidth="1"/>
    <col min="10164" max="10164" width="17.28515625" style="138" customWidth="1"/>
    <col min="10165" max="10165" width="8.140625" style="138" customWidth="1"/>
    <col min="10166" max="10167" width="15.85546875" style="138" customWidth="1"/>
    <col min="10168" max="10168" width="7.7109375" style="138" customWidth="1"/>
    <col min="10169" max="10169" width="15.85546875" style="138" customWidth="1"/>
    <col min="10170" max="10170" width="17.7109375" style="138" customWidth="1"/>
    <col min="10171" max="10415" width="11.42578125" style="138"/>
    <col min="10416" max="10416" width="0.85546875" style="138" customWidth="1"/>
    <col min="10417" max="10417" width="5.42578125" style="138" customWidth="1"/>
    <col min="10418" max="10418" width="40.28515625" style="138" customWidth="1"/>
    <col min="10419" max="10419" width="15.28515625" style="138" customWidth="1"/>
    <col min="10420" max="10420" width="17.28515625" style="138" customWidth="1"/>
    <col min="10421" max="10421" width="8.140625" style="138" customWidth="1"/>
    <col min="10422" max="10423" width="15.85546875" style="138" customWidth="1"/>
    <col min="10424" max="10424" width="7.7109375" style="138" customWidth="1"/>
    <col min="10425" max="10425" width="15.85546875" style="138" customWidth="1"/>
    <col min="10426" max="10426" width="17.7109375" style="138" customWidth="1"/>
    <col min="10427" max="10671" width="11.42578125" style="138"/>
    <col min="10672" max="10672" width="0.85546875" style="138" customWidth="1"/>
    <col min="10673" max="10673" width="5.42578125" style="138" customWidth="1"/>
    <col min="10674" max="10674" width="40.28515625" style="138" customWidth="1"/>
    <col min="10675" max="10675" width="15.28515625" style="138" customWidth="1"/>
    <col min="10676" max="10676" width="17.28515625" style="138" customWidth="1"/>
    <col min="10677" max="10677" width="8.140625" style="138" customWidth="1"/>
    <col min="10678" max="10679" width="15.85546875" style="138" customWidth="1"/>
    <col min="10680" max="10680" width="7.7109375" style="138" customWidth="1"/>
    <col min="10681" max="10681" width="15.85546875" style="138" customWidth="1"/>
    <col min="10682" max="10682" width="17.7109375" style="138" customWidth="1"/>
    <col min="10683" max="10927" width="11.42578125" style="138"/>
    <col min="10928" max="10928" width="0.85546875" style="138" customWidth="1"/>
    <col min="10929" max="10929" width="5.42578125" style="138" customWidth="1"/>
    <col min="10930" max="10930" width="40.28515625" style="138" customWidth="1"/>
    <col min="10931" max="10931" width="15.28515625" style="138" customWidth="1"/>
    <col min="10932" max="10932" width="17.28515625" style="138" customWidth="1"/>
    <col min="10933" max="10933" width="8.140625" style="138" customWidth="1"/>
    <col min="10934" max="10935" width="15.85546875" style="138" customWidth="1"/>
    <col min="10936" max="10936" width="7.7109375" style="138" customWidth="1"/>
    <col min="10937" max="10937" width="15.85546875" style="138" customWidth="1"/>
    <col min="10938" max="10938" width="17.7109375" style="138" customWidth="1"/>
    <col min="10939" max="11183" width="11.42578125" style="138"/>
    <col min="11184" max="11184" width="0.85546875" style="138" customWidth="1"/>
    <col min="11185" max="11185" width="5.42578125" style="138" customWidth="1"/>
    <col min="11186" max="11186" width="40.28515625" style="138" customWidth="1"/>
    <col min="11187" max="11187" width="15.28515625" style="138" customWidth="1"/>
    <col min="11188" max="11188" width="17.28515625" style="138" customWidth="1"/>
    <col min="11189" max="11189" width="8.140625" style="138" customWidth="1"/>
    <col min="11190" max="11191" width="15.85546875" style="138" customWidth="1"/>
    <col min="11192" max="11192" width="7.7109375" style="138" customWidth="1"/>
    <col min="11193" max="11193" width="15.85546875" style="138" customWidth="1"/>
    <col min="11194" max="11194" width="17.7109375" style="138" customWidth="1"/>
    <col min="11195" max="11439" width="11.42578125" style="138"/>
    <col min="11440" max="11440" width="0.85546875" style="138" customWidth="1"/>
    <col min="11441" max="11441" width="5.42578125" style="138" customWidth="1"/>
    <col min="11442" max="11442" width="40.28515625" style="138" customWidth="1"/>
    <col min="11443" max="11443" width="15.28515625" style="138" customWidth="1"/>
    <col min="11444" max="11444" width="17.28515625" style="138" customWidth="1"/>
    <col min="11445" max="11445" width="8.140625" style="138" customWidth="1"/>
    <col min="11446" max="11447" width="15.85546875" style="138" customWidth="1"/>
    <col min="11448" max="11448" width="7.7109375" style="138" customWidth="1"/>
    <col min="11449" max="11449" width="15.85546875" style="138" customWidth="1"/>
    <col min="11450" max="11450" width="17.7109375" style="138" customWidth="1"/>
    <col min="11451" max="11695" width="11.42578125" style="138"/>
    <col min="11696" max="11696" width="0.85546875" style="138" customWidth="1"/>
    <col min="11697" max="11697" width="5.42578125" style="138" customWidth="1"/>
    <col min="11698" max="11698" width="40.28515625" style="138" customWidth="1"/>
    <col min="11699" max="11699" width="15.28515625" style="138" customWidth="1"/>
    <col min="11700" max="11700" width="17.28515625" style="138" customWidth="1"/>
    <col min="11701" max="11701" width="8.140625" style="138" customWidth="1"/>
    <col min="11702" max="11703" width="15.85546875" style="138" customWidth="1"/>
    <col min="11704" max="11704" width="7.7109375" style="138" customWidth="1"/>
    <col min="11705" max="11705" width="15.85546875" style="138" customWidth="1"/>
    <col min="11706" max="11706" width="17.7109375" style="138" customWidth="1"/>
    <col min="11707" max="11951" width="11.42578125" style="138"/>
    <col min="11952" max="11952" width="0.85546875" style="138" customWidth="1"/>
    <col min="11953" max="11953" width="5.42578125" style="138" customWidth="1"/>
    <col min="11954" max="11954" width="40.28515625" style="138" customWidth="1"/>
    <col min="11955" max="11955" width="15.28515625" style="138" customWidth="1"/>
    <col min="11956" max="11956" width="17.28515625" style="138" customWidth="1"/>
    <col min="11957" max="11957" width="8.140625" style="138" customWidth="1"/>
    <col min="11958" max="11959" width="15.85546875" style="138" customWidth="1"/>
    <col min="11960" max="11960" width="7.7109375" style="138" customWidth="1"/>
    <col min="11961" max="11961" width="15.85546875" style="138" customWidth="1"/>
    <col min="11962" max="11962" width="17.7109375" style="138" customWidth="1"/>
    <col min="11963" max="12207" width="11.42578125" style="138"/>
    <col min="12208" max="12208" width="0.85546875" style="138" customWidth="1"/>
    <col min="12209" max="12209" width="5.42578125" style="138" customWidth="1"/>
    <col min="12210" max="12210" width="40.28515625" style="138" customWidth="1"/>
    <col min="12211" max="12211" width="15.28515625" style="138" customWidth="1"/>
    <col min="12212" max="12212" width="17.28515625" style="138" customWidth="1"/>
    <col min="12213" max="12213" width="8.140625" style="138" customWidth="1"/>
    <col min="12214" max="12215" width="15.85546875" style="138" customWidth="1"/>
    <col min="12216" max="12216" width="7.7109375" style="138" customWidth="1"/>
    <col min="12217" max="12217" width="15.85546875" style="138" customWidth="1"/>
    <col min="12218" max="12218" width="17.7109375" style="138" customWidth="1"/>
    <col min="12219" max="12463" width="11.42578125" style="138"/>
    <col min="12464" max="12464" width="0.85546875" style="138" customWidth="1"/>
    <col min="12465" max="12465" width="5.42578125" style="138" customWidth="1"/>
    <col min="12466" max="12466" width="40.28515625" style="138" customWidth="1"/>
    <col min="12467" max="12467" width="15.28515625" style="138" customWidth="1"/>
    <col min="12468" max="12468" width="17.28515625" style="138" customWidth="1"/>
    <col min="12469" max="12469" width="8.140625" style="138" customWidth="1"/>
    <col min="12470" max="12471" width="15.85546875" style="138" customWidth="1"/>
    <col min="12472" max="12472" width="7.7109375" style="138" customWidth="1"/>
    <col min="12473" max="12473" width="15.85546875" style="138" customWidth="1"/>
    <col min="12474" max="12474" width="17.7109375" style="138" customWidth="1"/>
    <col min="12475" max="12719" width="11.42578125" style="138"/>
    <col min="12720" max="12720" width="0.85546875" style="138" customWidth="1"/>
    <col min="12721" max="12721" width="5.42578125" style="138" customWidth="1"/>
    <col min="12722" max="12722" width="40.28515625" style="138" customWidth="1"/>
    <col min="12723" max="12723" width="15.28515625" style="138" customWidth="1"/>
    <col min="12724" max="12724" width="17.28515625" style="138" customWidth="1"/>
    <col min="12725" max="12725" width="8.140625" style="138" customWidth="1"/>
    <col min="12726" max="12727" width="15.85546875" style="138" customWidth="1"/>
    <col min="12728" max="12728" width="7.7109375" style="138" customWidth="1"/>
    <col min="12729" max="12729" width="15.85546875" style="138" customWidth="1"/>
    <col min="12730" max="12730" width="17.7109375" style="138" customWidth="1"/>
    <col min="12731" max="12975" width="11.42578125" style="138"/>
    <col min="12976" max="12976" width="0.85546875" style="138" customWidth="1"/>
    <col min="12977" max="12977" width="5.42578125" style="138" customWidth="1"/>
    <col min="12978" max="12978" width="40.28515625" style="138" customWidth="1"/>
    <col min="12979" max="12979" width="15.28515625" style="138" customWidth="1"/>
    <col min="12980" max="12980" width="17.28515625" style="138" customWidth="1"/>
    <col min="12981" max="12981" width="8.140625" style="138" customWidth="1"/>
    <col min="12982" max="12983" width="15.85546875" style="138" customWidth="1"/>
    <col min="12984" max="12984" width="7.7109375" style="138" customWidth="1"/>
    <col min="12985" max="12985" width="15.85546875" style="138" customWidth="1"/>
    <col min="12986" max="12986" width="17.7109375" style="138" customWidth="1"/>
    <col min="12987" max="13231" width="11.42578125" style="138"/>
    <col min="13232" max="13232" width="0.85546875" style="138" customWidth="1"/>
    <col min="13233" max="13233" width="5.42578125" style="138" customWidth="1"/>
    <col min="13234" max="13234" width="40.28515625" style="138" customWidth="1"/>
    <col min="13235" max="13235" width="15.28515625" style="138" customWidth="1"/>
    <col min="13236" max="13236" width="17.28515625" style="138" customWidth="1"/>
    <col min="13237" max="13237" width="8.140625" style="138" customWidth="1"/>
    <col min="13238" max="13239" width="15.85546875" style="138" customWidth="1"/>
    <col min="13240" max="13240" width="7.7109375" style="138" customWidth="1"/>
    <col min="13241" max="13241" width="15.85546875" style="138" customWidth="1"/>
    <col min="13242" max="13242" width="17.7109375" style="138" customWidth="1"/>
    <col min="13243" max="13487" width="11.42578125" style="138"/>
    <col min="13488" max="13488" width="0.85546875" style="138" customWidth="1"/>
    <col min="13489" max="13489" width="5.42578125" style="138" customWidth="1"/>
    <col min="13490" max="13490" width="40.28515625" style="138" customWidth="1"/>
    <col min="13491" max="13491" width="15.28515625" style="138" customWidth="1"/>
    <col min="13492" max="13492" width="17.28515625" style="138" customWidth="1"/>
    <col min="13493" max="13493" width="8.140625" style="138" customWidth="1"/>
    <col min="13494" max="13495" width="15.85546875" style="138" customWidth="1"/>
    <col min="13496" max="13496" width="7.7109375" style="138" customWidth="1"/>
    <col min="13497" max="13497" width="15.85546875" style="138" customWidth="1"/>
    <col min="13498" max="13498" width="17.7109375" style="138" customWidth="1"/>
    <col min="13499" max="13743" width="11.42578125" style="138"/>
    <col min="13744" max="13744" width="0.85546875" style="138" customWidth="1"/>
    <col min="13745" max="13745" width="5.42578125" style="138" customWidth="1"/>
    <col min="13746" max="13746" width="40.28515625" style="138" customWidth="1"/>
    <col min="13747" max="13747" width="15.28515625" style="138" customWidth="1"/>
    <col min="13748" max="13748" width="17.28515625" style="138" customWidth="1"/>
    <col min="13749" max="13749" width="8.140625" style="138" customWidth="1"/>
    <col min="13750" max="13751" width="15.85546875" style="138" customWidth="1"/>
    <col min="13752" max="13752" width="7.7109375" style="138" customWidth="1"/>
    <col min="13753" max="13753" width="15.85546875" style="138" customWidth="1"/>
    <col min="13754" max="13754" width="17.7109375" style="138" customWidth="1"/>
    <col min="13755" max="13999" width="11.42578125" style="138"/>
    <col min="14000" max="14000" width="0.85546875" style="138" customWidth="1"/>
    <col min="14001" max="14001" width="5.42578125" style="138" customWidth="1"/>
    <col min="14002" max="14002" width="40.28515625" style="138" customWidth="1"/>
    <col min="14003" max="14003" width="15.28515625" style="138" customWidth="1"/>
    <col min="14004" max="14004" width="17.28515625" style="138" customWidth="1"/>
    <col min="14005" max="14005" width="8.140625" style="138" customWidth="1"/>
    <col min="14006" max="14007" width="15.85546875" style="138" customWidth="1"/>
    <col min="14008" max="14008" width="7.7109375" style="138" customWidth="1"/>
    <col min="14009" max="14009" width="15.85546875" style="138" customWidth="1"/>
    <col min="14010" max="14010" width="17.7109375" style="138" customWidth="1"/>
    <col min="14011" max="14255" width="11.42578125" style="138"/>
    <col min="14256" max="14256" width="0.85546875" style="138" customWidth="1"/>
    <col min="14257" max="14257" width="5.42578125" style="138" customWidth="1"/>
    <col min="14258" max="14258" width="40.28515625" style="138" customWidth="1"/>
    <col min="14259" max="14259" width="15.28515625" style="138" customWidth="1"/>
    <col min="14260" max="14260" width="17.28515625" style="138" customWidth="1"/>
    <col min="14261" max="14261" width="8.140625" style="138" customWidth="1"/>
    <col min="14262" max="14263" width="15.85546875" style="138" customWidth="1"/>
    <col min="14264" max="14264" width="7.7109375" style="138" customWidth="1"/>
    <col min="14265" max="14265" width="15.85546875" style="138" customWidth="1"/>
    <col min="14266" max="14266" width="17.7109375" style="138" customWidth="1"/>
    <col min="14267" max="14511" width="11.42578125" style="138"/>
    <col min="14512" max="14512" width="0.85546875" style="138" customWidth="1"/>
    <col min="14513" max="14513" width="5.42578125" style="138" customWidth="1"/>
    <col min="14514" max="14514" width="40.28515625" style="138" customWidth="1"/>
    <col min="14515" max="14515" width="15.28515625" style="138" customWidth="1"/>
    <col min="14516" max="14516" width="17.28515625" style="138" customWidth="1"/>
    <col min="14517" max="14517" width="8.140625" style="138" customWidth="1"/>
    <col min="14518" max="14519" width="15.85546875" style="138" customWidth="1"/>
    <col min="14520" max="14520" width="7.7109375" style="138" customWidth="1"/>
    <col min="14521" max="14521" width="15.85546875" style="138" customWidth="1"/>
    <col min="14522" max="14522" width="17.7109375" style="138" customWidth="1"/>
    <col min="14523" max="14767" width="11.42578125" style="138"/>
    <col min="14768" max="14768" width="0.85546875" style="138" customWidth="1"/>
    <col min="14769" max="14769" width="5.42578125" style="138" customWidth="1"/>
    <col min="14770" max="14770" width="40.28515625" style="138" customWidth="1"/>
    <col min="14771" max="14771" width="15.28515625" style="138" customWidth="1"/>
    <col min="14772" max="14772" width="17.28515625" style="138" customWidth="1"/>
    <col min="14773" max="14773" width="8.140625" style="138" customWidth="1"/>
    <col min="14774" max="14775" width="15.85546875" style="138" customWidth="1"/>
    <col min="14776" max="14776" width="7.7109375" style="138" customWidth="1"/>
    <col min="14777" max="14777" width="15.85546875" style="138" customWidth="1"/>
    <col min="14778" max="14778" width="17.7109375" style="138" customWidth="1"/>
    <col min="14779" max="15023" width="11.42578125" style="138"/>
    <col min="15024" max="15024" width="0.85546875" style="138" customWidth="1"/>
    <col min="15025" max="15025" width="5.42578125" style="138" customWidth="1"/>
    <col min="15026" max="15026" width="40.28515625" style="138" customWidth="1"/>
    <col min="15027" max="15027" width="15.28515625" style="138" customWidth="1"/>
    <col min="15028" max="15028" width="17.28515625" style="138" customWidth="1"/>
    <col min="15029" max="15029" width="8.140625" style="138" customWidth="1"/>
    <col min="15030" max="15031" width="15.85546875" style="138" customWidth="1"/>
    <col min="15032" max="15032" width="7.7109375" style="138" customWidth="1"/>
    <col min="15033" max="15033" width="15.85546875" style="138" customWidth="1"/>
    <col min="15034" max="15034" width="17.7109375" style="138" customWidth="1"/>
    <col min="15035" max="15279" width="11.42578125" style="138"/>
    <col min="15280" max="15280" width="0.85546875" style="138" customWidth="1"/>
    <col min="15281" max="15281" width="5.42578125" style="138" customWidth="1"/>
    <col min="15282" max="15282" width="40.28515625" style="138" customWidth="1"/>
    <col min="15283" max="15283" width="15.28515625" style="138" customWidth="1"/>
    <col min="15284" max="15284" width="17.28515625" style="138" customWidth="1"/>
    <col min="15285" max="15285" width="8.140625" style="138" customWidth="1"/>
    <col min="15286" max="15287" width="15.85546875" style="138" customWidth="1"/>
    <col min="15288" max="15288" width="7.7109375" style="138" customWidth="1"/>
    <col min="15289" max="15289" width="15.85546875" style="138" customWidth="1"/>
    <col min="15290" max="15290" width="17.7109375" style="138" customWidth="1"/>
    <col min="15291" max="15535" width="11.42578125" style="138"/>
    <col min="15536" max="15536" width="0.85546875" style="138" customWidth="1"/>
    <col min="15537" max="15537" width="5.42578125" style="138" customWidth="1"/>
    <col min="15538" max="15538" width="40.28515625" style="138" customWidth="1"/>
    <col min="15539" max="15539" width="15.28515625" style="138" customWidth="1"/>
    <col min="15540" max="15540" width="17.28515625" style="138" customWidth="1"/>
    <col min="15541" max="15541" width="8.140625" style="138" customWidth="1"/>
    <col min="15542" max="15543" width="15.85546875" style="138" customWidth="1"/>
    <col min="15544" max="15544" width="7.7109375" style="138" customWidth="1"/>
    <col min="15545" max="15545" width="15.85546875" style="138" customWidth="1"/>
    <col min="15546" max="15546" width="17.7109375" style="138" customWidth="1"/>
    <col min="15547" max="15791" width="11.42578125" style="138"/>
    <col min="15792" max="15792" width="0.85546875" style="138" customWidth="1"/>
    <col min="15793" max="15793" width="5.42578125" style="138" customWidth="1"/>
    <col min="15794" max="15794" width="40.28515625" style="138" customWidth="1"/>
    <col min="15795" max="15795" width="15.28515625" style="138" customWidth="1"/>
    <col min="15796" max="15796" width="17.28515625" style="138" customWidth="1"/>
    <col min="15797" max="15797" width="8.140625" style="138" customWidth="1"/>
    <col min="15798" max="15799" width="15.85546875" style="138" customWidth="1"/>
    <col min="15800" max="15800" width="7.7109375" style="138" customWidth="1"/>
    <col min="15801" max="15801" width="15.85546875" style="138" customWidth="1"/>
    <col min="15802" max="15802" width="17.7109375" style="138" customWidth="1"/>
    <col min="15803" max="16047" width="11.42578125" style="138"/>
    <col min="16048" max="16048" width="0.85546875" style="138" customWidth="1"/>
    <col min="16049" max="16049" width="5.42578125" style="138" customWidth="1"/>
    <col min="16050" max="16050" width="40.28515625" style="138" customWidth="1"/>
    <col min="16051" max="16051" width="15.28515625" style="138" customWidth="1"/>
    <col min="16052" max="16052" width="17.28515625" style="138" customWidth="1"/>
    <col min="16053" max="16053" width="8.140625" style="138" customWidth="1"/>
    <col min="16054" max="16055" width="15.85546875" style="138" customWidth="1"/>
    <col min="16056" max="16056" width="7.7109375" style="138" customWidth="1"/>
    <col min="16057" max="16057" width="15.85546875" style="138" customWidth="1"/>
    <col min="16058" max="16058" width="17.7109375" style="138" customWidth="1"/>
    <col min="16059" max="16384" width="11.42578125" style="138"/>
  </cols>
  <sheetData>
    <row r="1" spans="1:64" ht="70.5" customHeight="1">
      <c r="A1" s="27"/>
      <c r="B1" s="27"/>
    </row>
    <row r="2" spans="1:64" ht="24" customHeight="1">
      <c r="A2" s="231" t="s">
        <v>67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</row>
    <row r="3" spans="1:64">
      <c r="A3" s="120" t="s">
        <v>55</v>
      </c>
      <c r="B3" s="121"/>
    </row>
    <row r="4" spans="1:64">
      <c r="A4" s="229" t="s">
        <v>84</v>
      </c>
      <c r="B4" s="229"/>
      <c r="C4" s="170"/>
      <c r="D4" s="170"/>
      <c r="E4" s="170"/>
      <c r="F4" s="170"/>
      <c r="G4" s="170"/>
      <c r="H4" s="170"/>
      <c r="I4" s="170"/>
      <c r="J4" s="170"/>
      <c r="X4" s="170"/>
      <c r="Y4" s="170"/>
      <c r="Z4" s="170"/>
      <c r="AA4" s="170"/>
      <c r="AB4" s="170"/>
      <c r="AC4" s="170"/>
      <c r="AD4" s="170"/>
      <c r="AE4" s="170"/>
    </row>
    <row r="5" spans="1:64" s="171" customFormat="1" ht="25.5" customHeight="1">
      <c r="A5" s="237" t="s">
        <v>11</v>
      </c>
      <c r="B5" s="237"/>
      <c r="C5" s="234" t="s">
        <v>85</v>
      </c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196"/>
      <c r="X5" s="234" t="s">
        <v>86</v>
      </c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197"/>
      <c r="AS5" s="234" t="s">
        <v>87</v>
      </c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</row>
    <row r="6" spans="1:64" s="4" customFormat="1" ht="17.25" customHeight="1">
      <c r="A6" s="224"/>
      <c r="B6" s="224"/>
      <c r="C6" s="218" t="s">
        <v>3</v>
      </c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103"/>
      <c r="X6" s="218" t="s">
        <v>2</v>
      </c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S6" s="218" t="s">
        <v>75</v>
      </c>
      <c r="AT6" s="218"/>
      <c r="AU6" s="218"/>
      <c r="AV6" s="218"/>
      <c r="AW6" s="218"/>
      <c r="AX6" s="218"/>
      <c r="AY6" s="218"/>
      <c r="AZ6" s="218"/>
      <c r="BA6" s="218"/>
      <c r="BB6" s="218"/>
      <c r="BC6" s="218"/>
      <c r="BD6" s="218"/>
      <c r="BE6" s="218"/>
      <c r="BF6" s="218"/>
      <c r="BG6" s="218"/>
      <c r="BH6" s="218"/>
      <c r="BI6" s="218"/>
      <c r="BJ6" s="218"/>
      <c r="BK6" s="218"/>
      <c r="BL6" s="218"/>
    </row>
    <row r="7" spans="1:64" s="171" customFormat="1">
      <c r="A7" s="224"/>
      <c r="B7" s="224"/>
      <c r="C7" s="233" t="s">
        <v>36</v>
      </c>
      <c r="D7" s="233"/>
      <c r="E7" s="100"/>
      <c r="F7" s="235" t="s">
        <v>37</v>
      </c>
      <c r="G7" s="235"/>
      <c r="H7" s="100"/>
      <c r="I7" s="233" t="s">
        <v>38</v>
      </c>
      <c r="J7" s="233"/>
      <c r="K7" s="176"/>
      <c r="L7" s="220" t="s">
        <v>39</v>
      </c>
      <c r="M7" s="220"/>
      <c r="N7" s="176"/>
      <c r="O7" s="233" t="s">
        <v>40</v>
      </c>
      <c r="P7" s="233"/>
      <c r="Q7" s="176"/>
      <c r="R7" s="220" t="s">
        <v>41</v>
      </c>
      <c r="S7" s="220"/>
      <c r="T7" s="176"/>
      <c r="U7" s="233" t="s">
        <v>47</v>
      </c>
      <c r="V7" s="233"/>
      <c r="W7" s="176"/>
      <c r="X7" s="233" t="s">
        <v>36</v>
      </c>
      <c r="Y7" s="233"/>
      <c r="Z7" s="100"/>
      <c r="AA7" s="235" t="s">
        <v>37</v>
      </c>
      <c r="AB7" s="235"/>
      <c r="AC7" s="100"/>
      <c r="AD7" s="233" t="s">
        <v>38</v>
      </c>
      <c r="AE7" s="233"/>
      <c r="AF7" s="176"/>
      <c r="AG7" s="220" t="s">
        <v>39</v>
      </c>
      <c r="AH7" s="220"/>
      <c r="AI7" s="176"/>
      <c r="AJ7" s="233" t="s">
        <v>40</v>
      </c>
      <c r="AK7" s="233"/>
      <c r="AL7" s="176"/>
      <c r="AM7" s="220" t="s">
        <v>41</v>
      </c>
      <c r="AN7" s="220"/>
      <c r="AO7" s="176"/>
      <c r="AP7" s="233" t="s">
        <v>47</v>
      </c>
      <c r="AQ7" s="233"/>
      <c r="AS7" s="233" t="s">
        <v>36</v>
      </c>
      <c r="AT7" s="233"/>
      <c r="AU7" s="100"/>
      <c r="AV7" s="235" t="s">
        <v>37</v>
      </c>
      <c r="AW7" s="235"/>
      <c r="AX7" s="100"/>
      <c r="AY7" s="233" t="s">
        <v>38</v>
      </c>
      <c r="AZ7" s="233"/>
      <c r="BA7" s="176"/>
      <c r="BB7" s="220" t="s">
        <v>39</v>
      </c>
      <c r="BC7" s="220"/>
      <c r="BD7" s="176"/>
      <c r="BE7" s="233" t="s">
        <v>40</v>
      </c>
      <c r="BF7" s="233"/>
      <c r="BG7" s="176"/>
      <c r="BH7" s="220" t="s">
        <v>41</v>
      </c>
      <c r="BI7" s="220"/>
      <c r="BJ7" s="176"/>
      <c r="BK7" s="233" t="s">
        <v>47</v>
      </c>
      <c r="BL7" s="233"/>
    </row>
    <row r="8" spans="1:64" s="171" customFormat="1" ht="21" customHeight="1">
      <c r="A8" s="225"/>
      <c r="B8" s="225"/>
      <c r="C8" s="95" t="s">
        <v>66</v>
      </c>
      <c r="D8" s="95" t="s">
        <v>5</v>
      </c>
      <c r="E8" s="43"/>
      <c r="F8" s="95" t="s">
        <v>66</v>
      </c>
      <c r="G8" s="95" t="s">
        <v>5</v>
      </c>
      <c r="H8" s="43"/>
      <c r="I8" s="95" t="s">
        <v>66</v>
      </c>
      <c r="J8" s="95" t="s">
        <v>5</v>
      </c>
      <c r="K8" s="99"/>
      <c r="L8" s="95" t="s">
        <v>66</v>
      </c>
      <c r="M8" s="95" t="s">
        <v>5</v>
      </c>
      <c r="N8" s="99"/>
      <c r="O8" s="95" t="s">
        <v>66</v>
      </c>
      <c r="P8" s="95" t="s">
        <v>5</v>
      </c>
      <c r="Q8" s="99"/>
      <c r="R8" s="95" t="s">
        <v>66</v>
      </c>
      <c r="S8" s="95" t="s">
        <v>5</v>
      </c>
      <c r="T8" s="99"/>
      <c r="U8" s="95" t="s">
        <v>66</v>
      </c>
      <c r="V8" s="95" t="s">
        <v>5</v>
      </c>
      <c r="W8" s="176"/>
      <c r="X8" s="95" t="s">
        <v>66</v>
      </c>
      <c r="Y8" s="95" t="s">
        <v>5</v>
      </c>
      <c r="Z8" s="43"/>
      <c r="AA8" s="95" t="s">
        <v>66</v>
      </c>
      <c r="AB8" s="95" t="s">
        <v>5</v>
      </c>
      <c r="AC8" s="43"/>
      <c r="AD8" s="95" t="s">
        <v>66</v>
      </c>
      <c r="AE8" s="95" t="s">
        <v>5</v>
      </c>
      <c r="AF8" s="99"/>
      <c r="AG8" s="95" t="s">
        <v>66</v>
      </c>
      <c r="AH8" s="95" t="s">
        <v>5</v>
      </c>
      <c r="AI8" s="99"/>
      <c r="AJ8" s="95" t="s">
        <v>66</v>
      </c>
      <c r="AK8" s="95" t="s">
        <v>5</v>
      </c>
      <c r="AL8" s="99"/>
      <c r="AM8" s="95" t="s">
        <v>66</v>
      </c>
      <c r="AN8" s="95" t="s">
        <v>5</v>
      </c>
      <c r="AO8" s="99"/>
      <c r="AP8" s="95" t="s">
        <v>66</v>
      </c>
      <c r="AQ8" s="95" t="s">
        <v>5</v>
      </c>
      <c r="AS8" s="95" t="s">
        <v>66</v>
      </c>
      <c r="AT8" s="95" t="s">
        <v>5</v>
      </c>
      <c r="AU8" s="43"/>
      <c r="AV8" s="95" t="s">
        <v>66</v>
      </c>
      <c r="AW8" s="95" t="s">
        <v>5</v>
      </c>
      <c r="AX8" s="43"/>
      <c r="AY8" s="95" t="s">
        <v>66</v>
      </c>
      <c r="AZ8" s="95" t="s">
        <v>5</v>
      </c>
      <c r="BA8" s="99"/>
      <c r="BB8" s="95" t="s">
        <v>66</v>
      </c>
      <c r="BC8" s="95" t="s">
        <v>5</v>
      </c>
      <c r="BD8" s="99"/>
      <c r="BE8" s="95" t="s">
        <v>66</v>
      </c>
      <c r="BF8" s="95" t="s">
        <v>5</v>
      </c>
      <c r="BG8" s="99"/>
      <c r="BH8" s="95" t="s">
        <v>66</v>
      </c>
      <c r="BI8" s="95" t="s">
        <v>5</v>
      </c>
      <c r="BJ8" s="99"/>
      <c r="BK8" s="95" t="s">
        <v>66</v>
      </c>
      <c r="BL8" s="95" t="s">
        <v>5</v>
      </c>
    </row>
    <row r="9" spans="1:64" s="172" customFormat="1" ht="4.9000000000000004" customHeight="1">
      <c r="B9" s="2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</row>
    <row r="10" spans="1:64" s="172" customFormat="1" ht="43.5" customHeight="1">
      <c r="A10" s="44"/>
      <c r="B10" s="6" t="s">
        <v>48</v>
      </c>
      <c r="C10" s="140">
        <v>2.7035300339382302</v>
      </c>
      <c r="D10" s="140">
        <v>2.7035300339382404</v>
      </c>
      <c r="E10" s="101"/>
      <c r="F10" s="140">
        <v>3.5473756854800338</v>
      </c>
      <c r="G10" s="140">
        <v>3.5473756854800502</v>
      </c>
      <c r="H10" s="140"/>
      <c r="I10" s="140">
        <v>1.4732834684668552</v>
      </c>
      <c r="J10" s="140">
        <v>1.4732834684668761</v>
      </c>
      <c r="K10" s="140"/>
      <c r="L10" s="140">
        <v>0.36866075900098039</v>
      </c>
      <c r="M10" s="140">
        <v>0.36866075900094369</v>
      </c>
      <c r="N10" s="140"/>
      <c r="O10" s="140">
        <v>5.540732887160309</v>
      </c>
      <c r="P10" s="140">
        <v>5.5407328871602903</v>
      </c>
      <c r="Q10" s="140"/>
      <c r="R10" s="140">
        <v>-4.1246351995812471</v>
      </c>
      <c r="S10" s="140">
        <v>-4.1246351995812205</v>
      </c>
      <c r="T10" s="140"/>
      <c r="U10" s="140">
        <v>4.8096468676718009</v>
      </c>
      <c r="V10" s="140">
        <v>4.8096468676717432</v>
      </c>
      <c r="W10" s="118"/>
      <c r="X10" s="140">
        <v>2.8224765354497379</v>
      </c>
      <c r="Y10" s="140">
        <v>2.822476535449745</v>
      </c>
      <c r="Z10" s="140"/>
      <c r="AA10" s="140">
        <v>3.6729722222366092</v>
      </c>
      <c r="AB10" s="140">
        <v>3.6729722222366297</v>
      </c>
      <c r="AC10" s="140"/>
      <c r="AD10" s="140">
        <v>1.4456092344683213</v>
      </c>
      <c r="AE10" s="140">
        <v>1.4456092344682929</v>
      </c>
      <c r="AF10" s="140"/>
      <c r="AG10" s="140">
        <v>0.62772206893559712</v>
      </c>
      <c r="AH10" s="140">
        <v>0.62772206893557558</v>
      </c>
      <c r="AI10" s="140"/>
      <c r="AJ10" s="140">
        <v>5.4652786166879537</v>
      </c>
      <c r="AK10" s="140">
        <v>5.465278616687943</v>
      </c>
      <c r="AL10" s="140"/>
      <c r="AM10" s="140">
        <v>-4.3236531375323324</v>
      </c>
      <c r="AN10" s="140">
        <v>-4.3236531375323501</v>
      </c>
      <c r="AO10" s="140"/>
      <c r="AP10" s="140">
        <v>4.5606147758751661</v>
      </c>
      <c r="AQ10" s="140">
        <v>4.560614775875143</v>
      </c>
      <c r="AS10" s="140">
        <v>1.754642436713965</v>
      </c>
      <c r="AT10" s="140">
        <v>1.7546424367139604</v>
      </c>
      <c r="AU10" s="140"/>
      <c r="AV10" s="140">
        <v>3.2404364695916712</v>
      </c>
      <c r="AW10" s="140">
        <v>3.2404364695916463</v>
      </c>
      <c r="AX10" s="140"/>
      <c r="AY10" s="140">
        <v>-0.68082280117155847</v>
      </c>
      <c r="AZ10" s="140">
        <v>-0.68082280117157912</v>
      </c>
      <c r="BA10" s="140"/>
      <c r="BB10" s="140">
        <v>1.3029881294701653</v>
      </c>
      <c r="BC10" s="140">
        <v>1.3029881294701595</v>
      </c>
      <c r="BD10" s="140"/>
      <c r="BE10" s="140">
        <v>3.9887616969571269</v>
      </c>
      <c r="BF10" s="140">
        <v>3.9887616969571233</v>
      </c>
      <c r="BG10" s="140"/>
      <c r="BH10" s="140">
        <v>-3.5522045895247487</v>
      </c>
      <c r="BI10" s="140">
        <v>-3.5522045895247447</v>
      </c>
      <c r="BJ10" s="140"/>
      <c r="BK10" s="140">
        <v>3.1359017234536566</v>
      </c>
      <c r="BL10" s="140">
        <v>3.1359017234536291</v>
      </c>
    </row>
    <row r="11" spans="1:64" s="24" customFormat="1" ht="9.75" customHeight="1">
      <c r="A11" s="46"/>
      <c r="B11" s="208"/>
      <c r="C11" s="8"/>
      <c r="D11" s="8"/>
      <c r="E11" s="118"/>
      <c r="F11" s="8"/>
      <c r="G11" s="8"/>
      <c r="H11" s="118"/>
      <c r="I11" s="8"/>
      <c r="J11" s="8"/>
      <c r="K11" s="118"/>
      <c r="L11" s="8"/>
      <c r="M11" s="8"/>
      <c r="N11" s="118"/>
      <c r="O11" s="8"/>
      <c r="P11" s="8"/>
      <c r="Q11" s="118"/>
      <c r="R11" s="8"/>
      <c r="S11" s="8"/>
      <c r="T11" s="118"/>
      <c r="U11" s="8"/>
      <c r="V11" s="8"/>
      <c r="W11" s="118"/>
      <c r="X11" s="8"/>
      <c r="Y11" s="8"/>
      <c r="Z11" s="118"/>
      <c r="AA11" s="8"/>
      <c r="AB11" s="8"/>
      <c r="AC11" s="118"/>
      <c r="AD11" s="8"/>
      <c r="AE11" s="8"/>
      <c r="AF11" s="118"/>
      <c r="AG11" s="8"/>
      <c r="AH11" s="8"/>
      <c r="AI11" s="118"/>
      <c r="AJ11" s="8"/>
      <c r="AK11" s="8"/>
      <c r="AL11" s="118"/>
      <c r="AM11" s="8"/>
      <c r="AN11" s="8"/>
      <c r="AO11" s="118"/>
      <c r="AP11" s="8"/>
      <c r="AQ11" s="8"/>
      <c r="AS11" s="8"/>
      <c r="AT11" s="8"/>
      <c r="AU11" s="118"/>
      <c r="AV11" s="8"/>
      <c r="AW11" s="8"/>
      <c r="AX11" s="118"/>
      <c r="AY11" s="8"/>
      <c r="AZ11" s="8"/>
      <c r="BA11" s="118"/>
      <c r="BB11" s="8"/>
      <c r="BC11" s="8"/>
      <c r="BD11" s="118"/>
      <c r="BE11" s="8"/>
      <c r="BF11" s="8"/>
      <c r="BG11" s="118"/>
      <c r="BH11" s="8"/>
      <c r="BI11" s="8"/>
      <c r="BJ11" s="118"/>
      <c r="BK11" s="8"/>
      <c r="BL11" s="8"/>
    </row>
    <row r="12" spans="1:64" s="25" customFormat="1" ht="29.25" customHeight="1">
      <c r="A12" s="104" t="s">
        <v>1</v>
      </c>
      <c r="B12" s="31" t="s">
        <v>32</v>
      </c>
      <c r="C12" s="140">
        <v>9.2809156506593382</v>
      </c>
      <c r="D12" s="140">
        <v>0.70523711771684161</v>
      </c>
      <c r="E12" s="101"/>
      <c r="F12" s="140">
        <v>4.6329294369208656</v>
      </c>
      <c r="G12" s="140">
        <v>0.31510369708412328</v>
      </c>
      <c r="H12" s="101"/>
      <c r="I12" s="140">
        <v>7.4272337642219135</v>
      </c>
      <c r="J12" s="140">
        <v>0.86870796605061729</v>
      </c>
      <c r="K12" s="101"/>
      <c r="L12" s="140">
        <v>8.5162423178226572</v>
      </c>
      <c r="M12" s="140">
        <v>0.59886839668329972</v>
      </c>
      <c r="N12" s="101"/>
      <c r="O12" s="140">
        <v>6.1810154525386611</v>
      </c>
      <c r="P12" s="140">
        <v>0.62785021944463959</v>
      </c>
      <c r="Q12" s="101"/>
      <c r="R12" s="140">
        <v>2.8705662022844898</v>
      </c>
      <c r="S12" s="140">
        <v>0.23190257583018781</v>
      </c>
      <c r="T12" s="101"/>
      <c r="U12" s="140">
        <v>5.0229350336706569</v>
      </c>
      <c r="V12" s="140">
        <v>0.32497772879751596</v>
      </c>
      <c r="W12" s="118"/>
      <c r="X12" s="140">
        <v>9.8771118135951355</v>
      </c>
      <c r="Y12" s="140">
        <v>0.74541450903240214</v>
      </c>
      <c r="Z12" s="101"/>
      <c r="AA12" s="140">
        <v>5.1135005973715408</v>
      </c>
      <c r="AB12" s="140">
        <v>0.34579822118594017</v>
      </c>
      <c r="AC12" s="101"/>
      <c r="AD12" s="140">
        <v>5.7067679151543445</v>
      </c>
      <c r="AE12" s="140">
        <v>0.66468726632828135</v>
      </c>
      <c r="AF12" s="101"/>
      <c r="AG12" s="140">
        <v>11.140428026971577</v>
      </c>
      <c r="AH12" s="140">
        <v>0.77859792808507822</v>
      </c>
      <c r="AI12" s="101"/>
      <c r="AJ12" s="140">
        <v>6.2036579337618036</v>
      </c>
      <c r="AK12" s="140">
        <v>0.62430931824620362</v>
      </c>
      <c r="AL12" s="101"/>
      <c r="AM12" s="140">
        <v>2.6529263960847658</v>
      </c>
      <c r="AN12" s="140">
        <v>0.21330672529557035</v>
      </c>
      <c r="AO12" s="101"/>
      <c r="AP12" s="140">
        <v>5.8190949987545082</v>
      </c>
      <c r="AQ12" s="140">
        <v>0.37165600724548631</v>
      </c>
      <c r="AS12" s="140">
        <v>7.6525506727984407</v>
      </c>
      <c r="AT12" s="140">
        <v>0.56662727950487379</v>
      </c>
      <c r="AU12" s="101"/>
      <c r="AV12" s="140">
        <v>3.3879063097514148</v>
      </c>
      <c r="AW12" s="140">
        <v>0.23156284516187864</v>
      </c>
      <c r="AX12" s="101"/>
      <c r="AY12" s="140">
        <v>3.1464142701128424</v>
      </c>
      <c r="AZ12" s="140">
        <v>0.35670931460711297</v>
      </c>
      <c r="BA12" s="101"/>
      <c r="BB12" s="140">
        <v>6.7990721948391126</v>
      </c>
      <c r="BC12" s="140">
        <v>0.48154409362888301</v>
      </c>
      <c r="BD12" s="101"/>
      <c r="BE12" s="140">
        <v>5.2057883856417817</v>
      </c>
      <c r="BF12" s="140">
        <v>0.52155692053569591</v>
      </c>
      <c r="BG12" s="101"/>
      <c r="BH12" s="140">
        <v>8.7083044084408812E-2</v>
      </c>
      <c r="BI12" s="140">
        <v>6.88320758401419E-3</v>
      </c>
      <c r="BJ12" s="101"/>
      <c r="BK12" s="140">
        <v>5.088741365464486</v>
      </c>
      <c r="BL12" s="140">
        <v>0.32206538689802061</v>
      </c>
    </row>
    <row r="13" spans="1:64" s="24" customFormat="1" ht="47.25" customHeight="1">
      <c r="A13" s="46" t="s">
        <v>0</v>
      </c>
      <c r="B13" s="182" t="s">
        <v>43</v>
      </c>
      <c r="C13" s="8">
        <v>4.8363703692274669</v>
      </c>
      <c r="D13" s="8">
        <v>0.44448372898460953</v>
      </c>
      <c r="E13" s="118"/>
      <c r="F13" s="8">
        <v>3.3702426332667694</v>
      </c>
      <c r="G13" s="8">
        <v>0.20770740742704974</v>
      </c>
      <c r="H13" s="118"/>
      <c r="I13" s="8">
        <v>1.0434872379522768</v>
      </c>
      <c r="J13" s="8">
        <v>6.2362995476213844E-2</v>
      </c>
      <c r="K13" s="118"/>
      <c r="L13" s="8">
        <v>4.995484771049151</v>
      </c>
      <c r="M13" s="8">
        <v>0.32667989185004842</v>
      </c>
      <c r="N13" s="118"/>
      <c r="O13" s="8">
        <v>6.10506218535832</v>
      </c>
      <c r="P13" s="8">
        <v>0.46062734173324738</v>
      </c>
      <c r="Q13" s="118"/>
      <c r="R13" s="8">
        <v>0.61455409269476735</v>
      </c>
      <c r="S13" s="8">
        <v>5.54485841102186E-2</v>
      </c>
      <c r="T13" s="118"/>
      <c r="U13" s="8">
        <v>4.7139683186735883</v>
      </c>
      <c r="V13" s="8">
        <v>0.31834313970899464</v>
      </c>
      <c r="W13" s="118"/>
      <c r="X13" s="8">
        <v>5.1248430498523732</v>
      </c>
      <c r="Y13" s="8">
        <v>0.47029999343721307</v>
      </c>
      <c r="Z13" s="118"/>
      <c r="AA13" s="8">
        <v>2.817328695089401</v>
      </c>
      <c r="AB13" s="8">
        <v>0.17314770744501007</v>
      </c>
      <c r="AC13" s="118"/>
      <c r="AD13" s="8">
        <v>0.75701609716722373</v>
      </c>
      <c r="AE13" s="8">
        <v>4.4972915183567795E-2</v>
      </c>
      <c r="AF13" s="118"/>
      <c r="AG13" s="8">
        <v>4.4800572740145412</v>
      </c>
      <c r="AH13" s="8">
        <v>0.28988073888562427</v>
      </c>
      <c r="AI13" s="118"/>
      <c r="AJ13" s="8">
        <v>5.9104146777054609</v>
      </c>
      <c r="AK13" s="8">
        <v>0.44375481240788145</v>
      </c>
      <c r="AL13" s="118"/>
      <c r="AM13" s="8">
        <v>8.8625712793771072E-2</v>
      </c>
      <c r="AN13" s="8">
        <v>8.0068551054984661E-3</v>
      </c>
      <c r="AO13" s="118"/>
      <c r="AP13" s="8">
        <v>4.4698139715296179</v>
      </c>
      <c r="AQ13" s="8">
        <v>0.29860271699618063</v>
      </c>
      <c r="AS13" s="8">
        <v>5.1100528386112529</v>
      </c>
      <c r="AT13" s="8">
        <v>0.46029588891801265</v>
      </c>
      <c r="AU13" s="118"/>
      <c r="AV13" s="8">
        <v>3.5242697055251995</v>
      </c>
      <c r="AW13" s="8">
        <v>0.21607505752590117</v>
      </c>
      <c r="AX13" s="118"/>
      <c r="AY13" s="8">
        <v>0.86924109402437466</v>
      </c>
      <c r="AZ13" s="8">
        <v>5.0102354326230246E-2</v>
      </c>
      <c r="BA13" s="118"/>
      <c r="BB13" s="8">
        <v>6.2481251036124803</v>
      </c>
      <c r="BC13" s="8">
        <v>0.39516346683629427</v>
      </c>
      <c r="BD13" s="118"/>
      <c r="BE13" s="8">
        <v>3.9440546724652563</v>
      </c>
      <c r="BF13" s="8">
        <v>0.29701528339794558</v>
      </c>
      <c r="BG13" s="118"/>
      <c r="BH13" s="8">
        <v>1.1143003018269155</v>
      </c>
      <c r="BI13" s="8">
        <v>9.8386889940596994E-2</v>
      </c>
      <c r="BJ13" s="118"/>
      <c r="BK13" s="8">
        <v>3.7463041492771936</v>
      </c>
      <c r="BL13" s="8">
        <v>0.24782847897920871</v>
      </c>
    </row>
    <row r="14" spans="1:64" s="24" customFormat="1" ht="48" customHeight="1">
      <c r="A14" s="104">
        <v>3</v>
      </c>
      <c r="B14" s="88" t="s">
        <v>44</v>
      </c>
      <c r="C14" s="140">
        <v>-0.61851957018693871</v>
      </c>
      <c r="D14" s="140">
        <v>-0.33165186739561392</v>
      </c>
      <c r="E14" s="101"/>
      <c r="F14" s="140">
        <v>2.9490124023886501</v>
      </c>
      <c r="G14" s="140">
        <v>1.5561274886770071</v>
      </c>
      <c r="H14" s="101"/>
      <c r="I14" s="140">
        <v>-3.1964454406022935</v>
      </c>
      <c r="J14" s="140">
        <v>-1.6721336525049373</v>
      </c>
      <c r="K14" s="101"/>
      <c r="L14" s="140">
        <v>-3.9946547653026667</v>
      </c>
      <c r="M14" s="140">
        <v>-2.37618014611839</v>
      </c>
      <c r="N14" s="101"/>
      <c r="O14" s="140">
        <v>0.52621765522383512</v>
      </c>
      <c r="P14" s="140">
        <v>0.23731243413531744</v>
      </c>
      <c r="Q14" s="101"/>
      <c r="R14" s="140">
        <v>-10.881584644132246</v>
      </c>
      <c r="S14" s="140">
        <v>-5.6088772616171783</v>
      </c>
      <c r="T14" s="101"/>
      <c r="U14" s="140">
        <v>2.5325910498379729</v>
      </c>
      <c r="V14" s="140">
        <v>1.3297497628642849</v>
      </c>
      <c r="W14" s="118"/>
      <c r="X14" s="140">
        <v>-0.3788375102121222</v>
      </c>
      <c r="Y14" s="140">
        <v>-0.20229971062906771</v>
      </c>
      <c r="Z14" s="101"/>
      <c r="AA14" s="140">
        <v>2.8981955209705887</v>
      </c>
      <c r="AB14" s="140">
        <v>1.5286220431864692</v>
      </c>
      <c r="AC14" s="101"/>
      <c r="AD14" s="140">
        <v>-2.9750057589430554</v>
      </c>
      <c r="AE14" s="140">
        <v>-1.5565645058715463</v>
      </c>
      <c r="AF14" s="101"/>
      <c r="AG14" s="140">
        <v>-4.0531237573171381</v>
      </c>
      <c r="AH14" s="140">
        <v>-2.4277400527363349</v>
      </c>
      <c r="AI14" s="101"/>
      <c r="AJ14" s="140">
        <v>1.9490524192155476</v>
      </c>
      <c r="AK14" s="140">
        <v>0.87707997349229416</v>
      </c>
      <c r="AL14" s="101"/>
      <c r="AM14" s="140">
        <v>-11.17622817364024</v>
      </c>
      <c r="AN14" s="140">
        <v>-5.7583962530659338</v>
      </c>
      <c r="AO14" s="101"/>
      <c r="AP14" s="140">
        <v>1.7974321879019186</v>
      </c>
      <c r="AQ14" s="140">
        <v>0.94613600094481998</v>
      </c>
      <c r="AS14" s="140">
        <v>-1.0568831661927476</v>
      </c>
      <c r="AT14" s="140">
        <v>-0.56777022942301081</v>
      </c>
      <c r="AU14" s="101"/>
      <c r="AV14" s="140">
        <v>2.1166466401700603</v>
      </c>
      <c r="AW14" s="140">
        <v>1.1222834188797937</v>
      </c>
      <c r="AX14" s="101"/>
      <c r="AY14" s="140">
        <v>-4.4091037618403277</v>
      </c>
      <c r="AZ14" s="140">
        <v>-2.3273620952046299</v>
      </c>
      <c r="BA14" s="101"/>
      <c r="BB14" s="140">
        <v>-1.2570517010078675</v>
      </c>
      <c r="BC14" s="140">
        <v>-0.75042332501280484</v>
      </c>
      <c r="BD14" s="101"/>
      <c r="BE14" s="140">
        <v>3.6074910940044447E-2</v>
      </c>
      <c r="BF14" s="140">
        <v>1.6318267068496903E-2</v>
      </c>
      <c r="BG14" s="101"/>
      <c r="BH14" s="140">
        <v>-8.1742887117956968</v>
      </c>
      <c r="BI14" s="140">
        <v>-4.2259315177186672</v>
      </c>
      <c r="BJ14" s="101"/>
      <c r="BK14" s="140">
        <v>0.69506633847925059</v>
      </c>
      <c r="BL14" s="140">
        <v>0.36473537255611277</v>
      </c>
    </row>
    <row r="15" spans="1:64" s="24" customFormat="1" ht="54" customHeight="1">
      <c r="A15" s="46">
        <v>4</v>
      </c>
      <c r="B15" s="182" t="s">
        <v>45</v>
      </c>
      <c r="C15" s="8">
        <v>-0.46086459721954387</v>
      </c>
      <c r="D15" s="8">
        <v>-5.7194163031991936E-2</v>
      </c>
      <c r="E15" s="118"/>
      <c r="F15" s="8">
        <v>5.3324737520722394</v>
      </c>
      <c r="G15" s="8">
        <v>0.56136935572833613</v>
      </c>
      <c r="H15" s="118"/>
      <c r="I15" s="8">
        <v>4.535753647778817</v>
      </c>
      <c r="J15" s="8">
        <v>0.45263727381533253</v>
      </c>
      <c r="K15" s="118"/>
      <c r="L15" s="8">
        <v>5.5281268701376494</v>
      </c>
      <c r="M15" s="8">
        <v>0.76041880609786661</v>
      </c>
      <c r="N15" s="118"/>
      <c r="O15" s="8">
        <v>2.4559193954660086</v>
      </c>
      <c r="P15" s="8">
        <v>0.2915018875992974</v>
      </c>
      <c r="Q15" s="118"/>
      <c r="R15" s="8">
        <v>-2.1999228097259911</v>
      </c>
      <c r="S15" s="8">
        <v>-0.2825089871984644</v>
      </c>
      <c r="T15" s="118"/>
      <c r="U15" s="8">
        <v>1.4024026172301236</v>
      </c>
      <c r="V15" s="8">
        <v>0.20079690414401608</v>
      </c>
      <c r="W15" s="118"/>
      <c r="X15" s="8">
        <v>-1.0302374827535488</v>
      </c>
      <c r="Y15" s="8">
        <v>-0.12882810315070198</v>
      </c>
      <c r="Z15" s="118"/>
      <c r="AA15" s="8">
        <v>4.4883685570929401</v>
      </c>
      <c r="AB15" s="8">
        <v>0.47700763969201337</v>
      </c>
      <c r="AC15" s="118"/>
      <c r="AD15" s="8">
        <v>4.919294710900914</v>
      </c>
      <c r="AE15" s="8">
        <v>0.48917530432159784</v>
      </c>
      <c r="AF15" s="118"/>
      <c r="AG15" s="8">
        <v>5.1036003307193312</v>
      </c>
      <c r="AH15" s="8">
        <v>0.69561578048653783</v>
      </c>
      <c r="AI15" s="118"/>
      <c r="AJ15" s="8">
        <v>1.6283924843423847</v>
      </c>
      <c r="AK15" s="8">
        <v>0.19400847339921731</v>
      </c>
      <c r="AL15" s="118"/>
      <c r="AM15" s="8">
        <v>-2.0467863028749491</v>
      </c>
      <c r="AN15" s="8">
        <v>-0.26419667289081622</v>
      </c>
      <c r="AO15" s="118"/>
      <c r="AP15" s="8">
        <v>2.1954838443190425</v>
      </c>
      <c r="AQ15" s="8">
        <v>0.3111564491096378</v>
      </c>
      <c r="AS15" s="8">
        <v>0.38218433984162914</v>
      </c>
      <c r="AT15" s="8">
        <v>4.7113184247072247E-2</v>
      </c>
      <c r="AU15" s="118"/>
      <c r="AV15" s="8">
        <v>4.6162045237237095</v>
      </c>
      <c r="AW15" s="8">
        <v>0.48109529382838767</v>
      </c>
      <c r="AX15" s="118"/>
      <c r="AY15" s="8">
        <v>4.3345320818058752</v>
      </c>
      <c r="AZ15" s="8">
        <v>0.42175859695382101</v>
      </c>
      <c r="BA15" s="118"/>
      <c r="BB15" s="8">
        <v>4.1084051676379971</v>
      </c>
      <c r="BC15" s="8">
        <v>0.5552131527288211</v>
      </c>
      <c r="BD15" s="118"/>
      <c r="BE15" s="8">
        <v>-0.58303073697129548</v>
      </c>
      <c r="BF15" s="8">
        <v>-7.1549324838830544E-2</v>
      </c>
      <c r="BG15" s="118"/>
      <c r="BH15" s="8">
        <v>-2.4256700403489333</v>
      </c>
      <c r="BI15" s="8">
        <v>-0.31364692205814149</v>
      </c>
      <c r="BJ15" s="118"/>
      <c r="BK15" s="8">
        <v>1.8941095047026408</v>
      </c>
      <c r="BL15" s="8">
        <v>0.26756570508447153</v>
      </c>
    </row>
    <row r="16" spans="1:64" s="24" customFormat="1" ht="42.75" customHeight="1">
      <c r="A16" s="44">
        <v>5</v>
      </c>
      <c r="B16" s="88" t="s">
        <v>46</v>
      </c>
      <c r="C16" s="140">
        <v>9.5574038322739181</v>
      </c>
      <c r="D16" s="140">
        <v>0.18718089720347808</v>
      </c>
      <c r="E16" s="101"/>
      <c r="F16" s="140">
        <v>-12.041116005873761</v>
      </c>
      <c r="G16" s="140">
        <v>-0.39751543324458943</v>
      </c>
      <c r="H16" s="101"/>
      <c r="I16" s="140">
        <v>4.7730934765631918</v>
      </c>
      <c r="J16" s="140">
        <v>0.21071788436570082</v>
      </c>
      <c r="K16" s="101"/>
      <c r="L16" s="140">
        <v>13.939393939393943</v>
      </c>
      <c r="M16" s="140">
        <v>0.14199972292490601</v>
      </c>
      <c r="N16" s="101"/>
      <c r="O16" s="140">
        <v>22.946175637393786</v>
      </c>
      <c r="P16" s="140">
        <v>0.60542699732161476</v>
      </c>
      <c r="Q16" s="101"/>
      <c r="R16" s="140">
        <v>3.536386358472269</v>
      </c>
      <c r="S16" s="140">
        <v>9.4279802355510769E-2</v>
      </c>
      <c r="T16" s="101"/>
      <c r="U16" s="140">
        <v>2.9089818563502448</v>
      </c>
      <c r="V16" s="140">
        <v>5.2742229625113629E-2</v>
      </c>
      <c r="W16" s="118"/>
      <c r="X16" s="140">
        <v>9.7747649248342157</v>
      </c>
      <c r="Y16" s="140">
        <v>0.19557195486499185</v>
      </c>
      <c r="Z16" s="101"/>
      <c r="AA16" s="140">
        <v>-8.7960687960688517</v>
      </c>
      <c r="AB16" s="140">
        <v>-0.2892424373471213</v>
      </c>
      <c r="AC16" s="101"/>
      <c r="AD16" s="140">
        <v>4.4048098677705241</v>
      </c>
      <c r="AE16" s="140">
        <v>0.19524248334758398</v>
      </c>
      <c r="AF16" s="101"/>
      <c r="AG16" s="140">
        <v>15.900383141762447</v>
      </c>
      <c r="AH16" s="140">
        <v>0.17006217902910895</v>
      </c>
      <c r="AI16" s="101"/>
      <c r="AJ16" s="140">
        <v>22.522522522522564</v>
      </c>
      <c r="AK16" s="140">
        <v>0.62182203012569603</v>
      </c>
      <c r="AL16" s="101"/>
      <c r="AM16" s="140">
        <v>5.0248739149826918</v>
      </c>
      <c r="AN16" s="140">
        <v>0.13462546931142483</v>
      </c>
      <c r="AO16" s="101"/>
      <c r="AP16" s="140">
        <v>5.7228767190811425</v>
      </c>
      <c r="AQ16" s="140">
        <v>0.10526197989212811</v>
      </c>
      <c r="AS16" s="140">
        <v>2.3955106379181643</v>
      </c>
      <c r="AT16" s="140">
        <v>4.8246432744068465E-2</v>
      </c>
      <c r="AU16" s="101"/>
      <c r="AV16" s="140">
        <v>-9.5041322314050092</v>
      </c>
      <c r="AW16" s="140">
        <v>-0.31936886228675671</v>
      </c>
      <c r="AX16" s="101"/>
      <c r="AY16" s="140">
        <v>0.58830100284103537</v>
      </c>
      <c r="AZ16" s="140">
        <v>2.5999638294499264E-2</v>
      </c>
      <c r="BA16" s="101"/>
      <c r="BB16" s="140">
        <v>35.177635410599919</v>
      </c>
      <c r="BC16" s="140">
        <v>0.31007743342414118</v>
      </c>
      <c r="BD16" s="101"/>
      <c r="BE16" s="140">
        <v>16.924157303370777</v>
      </c>
      <c r="BF16" s="140">
        <v>0.453773349635751</v>
      </c>
      <c r="BG16" s="101"/>
      <c r="BH16" s="140">
        <v>2.6791674146317632</v>
      </c>
      <c r="BI16" s="140">
        <v>6.9697696755509117E-2</v>
      </c>
      <c r="BJ16" s="101"/>
      <c r="BK16" s="140">
        <v>-2.1015319915890842</v>
      </c>
      <c r="BL16" s="140">
        <v>-3.9661988980048253E-2</v>
      </c>
    </row>
    <row r="17" spans="1:64" s="24" customFormat="1" ht="47.25" customHeight="1">
      <c r="A17" s="46">
        <v>6</v>
      </c>
      <c r="B17" s="182" t="s">
        <v>33</v>
      </c>
      <c r="C17" s="8">
        <v>13.998170173833508</v>
      </c>
      <c r="D17" s="8">
        <v>1.1571182735729471</v>
      </c>
      <c r="E17" s="118"/>
      <c r="F17" s="8">
        <v>2.9219063721864167</v>
      </c>
      <c r="G17" s="8">
        <v>0.29786725553422427</v>
      </c>
      <c r="H17" s="118"/>
      <c r="I17" s="8">
        <v>14.199273218963876</v>
      </c>
      <c r="J17" s="8">
        <v>1.4496968626633757</v>
      </c>
      <c r="K17" s="118"/>
      <c r="L17" s="8">
        <v>6.5675843962206981</v>
      </c>
      <c r="M17" s="8">
        <v>0.48315754254257604</v>
      </c>
      <c r="N17" s="118"/>
      <c r="O17" s="8">
        <v>22.065493694861203</v>
      </c>
      <c r="P17" s="8">
        <v>2.7574334538506053</v>
      </c>
      <c r="Q17" s="118"/>
      <c r="R17" s="8">
        <v>15.066550294512343</v>
      </c>
      <c r="S17" s="8">
        <v>1.1407745945019416</v>
      </c>
      <c r="T17" s="118"/>
      <c r="U17" s="8">
        <v>15.914951989026077</v>
      </c>
      <c r="V17" s="8">
        <v>1.4193912713905101</v>
      </c>
      <c r="W17" s="118"/>
      <c r="X17" s="8">
        <v>13.279844031193775</v>
      </c>
      <c r="Y17" s="8">
        <v>1.1192277197934626</v>
      </c>
      <c r="Z17" s="118"/>
      <c r="AA17" s="8">
        <v>2.9406469686790615</v>
      </c>
      <c r="AB17" s="8">
        <v>0.30059847965761338</v>
      </c>
      <c r="AC17" s="118"/>
      <c r="AD17" s="8">
        <v>14.547283140103318</v>
      </c>
      <c r="AE17" s="8">
        <v>1.4998524627580412</v>
      </c>
      <c r="AF17" s="118"/>
      <c r="AG17" s="8">
        <v>10.328391298515484</v>
      </c>
      <c r="AH17" s="8">
        <v>0.73900708268940141</v>
      </c>
      <c r="AI17" s="118"/>
      <c r="AJ17" s="8">
        <v>17.997912421094526</v>
      </c>
      <c r="AK17" s="8">
        <v>2.2516175710851458</v>
      </c>
      <c r="AL17" s="118"/>
      <c r="AM17" s="8">
        <v>13.566802937628907</v>
      </c>
      <c r="AN17" s="8">
        <v>1.0340956778297739</v>
      </c>
      <c r="AO17" s="118"/>
      <c r="AP17" s="8">
        <v>14.579400964252727</v>
      </c>
      <c r="AQ17" s="8">
        <v>1.3228647459191101</v>
      </c>
      <c r="AS17" s="8">
        <v>8.8965239957600915</v>
      </c>
      <c r="AT17" s="8">
        <v>0.76743175812193132</v>
      </c>
      <c r="AU17" s="118"/>
      <c r="AV17" s="8">
        <v>5.4933703206122289</v>
      </c>
      <c r="AW17" s="8">
        <v>0.55803333105588915</v>
      </c>
      <c r="AX17" s="118"/>
      <c r="AY17" s="8">
        <v>6.0204829247466023</v>
      </c>
      <c r="AZ17" s="8">
        <v>0.64648021231963682</v>
      </c>
      <c r="BA17" s="118"/>
      <c r="BB17" s="8">
        <v>0.15094067250498711</v>
      </c>
      <c r="BC17" s="8">
        <v>1.1774463534982434E-2</v>
      </c>
      <c r="BD17" s="118"/>
      <c r="BE17" s="8">
        <v>21.584697044508715</v>
      </c>
      <c r="BF17" s="8">
        <v>2.5607649805804549</v>
      </c>
      <c r="BG17" s="118"/>
      <c r="BH17" s="8">
        <v>4.4278757737075551</v>
      </c>
      <c r="BI17" s="8">
        <v>0.36269099053156512</v>
      </c>
      <c r="BJ17" s="118"/>
      <c r="BK17" s="8">
        <v>10.705447393526015</v>
      </c>
      <c r="BL17" s="8">
        <v>1.0156122382271706</v>
      </c>
    </row>
    <row r="18" spans="1:64" s="24" customFormat="1" ht="33" customHeight="1">
      <c r="A18" s="105">
        <v>7</v>
      </c>
      <c r="B18" s="106" t="s">
        <v>10</v>
      </c>
      <c r="C18" s="107">
        <v>8.6024944035817086</v>
      </c>
      <c r="D18" s="107">
        <v>0.59835604688797028</v>
      </c>
      <c r="E18" s="108"/>
      <c r="F18" s="107">
        <v>9.8264984227129695</v>
      </c>
      <c r="G18" s="107">
        <v>1.0067159142738991</v>
      </c>
      <c r="H18" s="108"/>
      <c r="I18" s="107">
        <v>1.8718709142511174</v>
      </c>
      <c r="J18" s="107">
        <v>0.10129413860057315</v>
      </c>
      <c r="K18" s="108"/>
      <c r="L18" s="107">
        <v>9.0102607952116411</v>
      </c>
      <c r="M18" s="107">
        <v>0.43371654502063689</v>
      </c>
      <c r="N18" s="108"/>
      <c r="O18" s="107">
        <v>5.4985337243401764</v>
      </c>
      <c r="P18" s="107">
        <v>0.56058055307556875</v>
      </c>
      <c r="Q18" s="108"/>
      <c r="R18" s="107">
        <v>2.9528914977089498</v>
      </c>
      <c r="S18" s="107">
        <v>0.24434549243656381</v>
      </c>
      <c r="T18" s="108"/>
      <c r="U18" s="107">
        <v>12.618588552998538</v>
      </c>
      <c r="V18" s="107">
        <v>1.1636458311413076</v>
      </c>
      <c r="W18" s="118"/>
      <c r="X18" s="107">
        <v>8.9748601108404102</v>
      </c>
      <c r="Y18" s="107">
        <v>0.62309017210144513</v>
      </c>
      <c r="Z18" s="108"/>
      <c r="AA18" s="107">
        <v>11.136903191770003</v>
      </c>
      <c r="AB18" s="107">
        <v>1.1370405684167049</v>
      </c>
      <c r="AC18" s="108"/>
      <c r="AD18" s="107">
        <v>2.0031128736514461</v>
      </c>
      <c r="AE18" s="107">
        <v>0.10824330840076708</v>
      </c>
      <c r="AF18" s="108"/>
      <c r="AG18" s="107">
        <v>7.9844518935882007</v>
      </c>
      <c r="AH18" s="107">
        <v>0.38229841249615987</v>
      </c>
      <c r="AI18" s="108"/>
      <c r="AJ18" s="107">
        <v>4.4196211753278192</v>
      </c>
      <c r="AK18" s="107">
        <v>0.45268643793150476</v>
      </c>
      <c r="AL18" s="108"/>
      <c r="AM18" s="107">
        <v>3.770726879809331</v>
      </c>
      <c r="AN18" s="107">
        <v>0.30890506088213265</v>
      </c>
      <c r="AO18" s="108"/>
      <c r="AP18" s="107">
        <v>13.084159994959307</v>
      </c>
      <c r="AQ18" s="107">
        <v>1.2049368757677803</v>
      </c>
      <c r="AS18" s="107">
        <v>6.2717582698227403</v>
      </c>
      <c r="AT18" s="107">
        <v>0.43269812260101298</v>
      </c>
      <c r="AU18" s="108"/>
      <c r="AV18" s="107">
        <v>9.439878892733546</v>
      </c>
      <c r="AW18" s="107">
        <v>0.9507553854265528</v>
      </c>
      <c r="AX18" s="108"/>
      <c r="AY18" s="107">
        <v>2.7839299929061951</v>
      </c>
      <c r="AZ18" s="107">
        <v>0.14548917753175028</v>
      </c>
      <c r="BA18" s="108"/>
      <c r="BB18" s="107">
        <v>6.3757931053317236</v>
      </c>
      <c r="BC18" s="107">
        <v>0.29963884432984234</v>
      </c>
      <c r="BD18" s="108"/>
      <c r="BE18" s="107">
        <v>2.0278833967046808</v>
      </c>
      <c r="BF18" s="107">
        <v>0.21088222057760969</v>
      </c>
      <c r="BG18" s="108"/>
      <c r="BH18" s="107">
        <v>5.7320583867956287</v>
      </c>
      <c r="BI18" s="107">
        <v>0.44971506544037843</v>
      </c>
      <c r="BJ18" s="108"/>
      <c r="BK18" s="107">
        <v>10.547424802885701</v>
      </c>
      <c r="BL18" s="107">
        <v>0.95775653068869293</v>
      </c>
    </row>
    <row r="19" spans="1:64" s="172" customFormat="1" ht="39" customHeight="1">
      <c r="A19" s="222" t="s">
        <v>35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87"/>
      <c r="W19" s="102"/>
      <c r="AJ19" s="87"/>
    </row>
    <row r="20" spans="1:64" s="184" customFormat="1" ht="13.5" customHeight="1">
      <c r="A20" s="184" t="s">
        <v>70</v>
      </c>
      <c r="W20" s="110"/>
    </row>
    <row r="21" spans="1:64" ht="15">
      <c r="A21" s="181" t="s">
        <v>12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0"/>
      <c r="P21" s="10"/>
      <c r="Q21" s="10"/>
      <c r="R21" s="10"/>
      <c r="S21" s="10"/>
      <c r="T21" s="10"/>
      <c r="U21" s="10"/>
      <c r="V21" s="10"/>
      <c r="W21" s="29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</row>
    <row r="22" spans="1:64" ht="14.25" customHeight="1">
      <c r="A22" s="236" t="s">
        <v>83</v>
      </c>
      <c r="B22" s="236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3"/>
      <c r="P22" s="203"/>
      <c r="Q22" s="203"/>
      <c r="R22" s="203"/>
      <c r="S22" s="203"/>
      <c r="T22" s="203"/>
      <c r="U22" s="203"/>
      <c r="V22" s="203"/>
      <c r="W22" s="111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</row>
  </sheetData>
  <mergeCells count="32">
    <mergeCell ref="O7:P7"/>
    <mergeCell ref="A22:B22"/>
    <mergeCell ref="A4:B4"/>
    <mergeCell ref="X5:AQ5"/>
    <mergeCell ref="X6:AQ6"/>
    <mergeCell ref="X7:Y7"/>
    <mergeCell ref="AA7:AB7"/>
    <mergeCell ref="AD7:AE7"/>
    <mergeCell ref="AG7:AH7"/>
    <mergeCell ref="AJ7:AK7"/>
    <mergeCell ref="AM7:AN7"/>
    <mergeCell ref="AP7:AQ7"/>
    <mergeCell ref="A5:B8"/>
    <mergeCell ref="C5:V5"/>
    <mergeCell ref="C6:V6"/>
    <mergeCell ref="R7:S7"/>
    <mergeCell ref="A19:N19"/>
    <mergeCell ref="A2:BL2"/>
    <mergeCell ref="AS5:BL5"/>
    <mergeCell ref="AS6:BL6"/>
    <mergeCell ref="AS7:AT7"/>
    <mergeCell ref="AV7:AW7"/>
    <mergeCell ref="AY7:AZ7"/>
    <mergeCell ref="BB7:BC7"/>
    <mergeCell ref="BE7:BF7"/>
    <mergeCell ref="BH7:BI7"/>
    <mergeCell ref="BK7:BL7"/>
    <mergeCell ref="U7:V7"/>
    <mergeCell ref="C7:D7"/>
    <mergeCell ref="F7:G7"/>
    <mergeCell ref="I7:J7"/>
    <mergeCell ref="L7:M7"/>
  </mergeCells>
  <printOptions horizontalCentered="1" verticalCentered="1"/>
  <pageMargins left="0.27559055118110237" right="0.43307086614173229" top="0.51181102362204722" bottom="0.47244094488188981" header="0" footer="0"/>
  <pageSetup scale="7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Q26"/>
  <sheetViews>
    <sheetView topLeftCell="B1" zoomScale="70" zoomScaleNormal="70" zoomScaleSheetLayoutView="80" workbookViewId="0">
      <pane xSplit="2" ySplit="10" topLeftCell="D11" activePane="bottomRight" state="frozen"/>
      <selection activeCell="B1" sqref="B1"/>
      <selection pane="topRight" activeCell="D1" sqref="D1"/>
      <selection pane="bottomLeft" activeCell="B11" sqref="B11"/>
      <selection pane="bottomRight" activeCell="D11" sqref="D11"/>
    </sheetView>
  </sheetViews>
  <sheetFormatPr baseColWidth="10" defaultColWidth="11.28515625" defaultRowHeight="14.25"/>
  <cols>
    <col min="1" max="1" width="1.85546875" style="12" customWidth="1"/>
    <col min="2" max="2" width="2.5703125" style="1" customWidth="1"/>
    <col min="3" max="3" width="49.28515625" style="1" customWidth="1"/>
    <col min="4" max="4" width="11.85546875" style="1" customWidth="1"/>
    <col min="5" max="7" width="8" style="1" customWidth="1"/>
    <col min="8" max="8" width="11.85546875" style="1" customWidth="1"/>
    <col min="9" max="11" width="8" style="1" customWidth="1"/>
    <col min="12" max="12" width="11.85546875" style="1" customWidth="1"/>
    <col min="13" max="15" width="8" style="1" customWidth="1"/>
    <col min="16" max="16" width="11.85546875" style="1" customWidth="1"/>
    <col min="17" max="19" width="8" style="1" customWidth="1"/>
    <col min="20" max="20" width="11.85546875" style="1" customWidth="1"/>
    <col min="21" max="22" width="8" style="1" customWidth="1"/>
    <col min="23" max="23" width="8" style="138" customWidth="1"/>
    <col min="24" max="24" width="11.85546875" style="138" customWidth="1"/>
    <col min="25" max="27" width="8" style="138" customWidth="1"/>
    <col min="28" max="28" width="11.85546875" style="138" customWidth="1"/>
    <col min="29" max="31" width="8" style="138" customWidth="1"/>
    <col min="32" max="32" width="11.85546875" style="138" customWidth="1"/>
    <col min="33" max="35" width="8" style="138" customWidth="1"/>
    <col min="36" max="36" width="10.5703125" style="138" customWidth="1"/>
    <col min="37" max="39" width="8" style="138" customWidth="1"/>
    <col min="40" max="40" width="10.5703125" style="138" customWidth="1"/>
    <col min="41" max="43" width="8" style="138" customWidth="1"/>
    <col min="44" max="44" width="10.5703125" style="138" customWidth="1"/>
    <col min="45" max="47" width="8" style="138" customWidth="1"/>
    <col min="48" max="48" width="10.5703125" style="138" customWidth="1"/>
    <col min="49" max="51" width="8" style="138" customWidth="1"/>
    <col min="52" max="52" width="10.5703125" style="3" customWidth="1"/>
    <col min="53" max="53" width="8" style="1" customWidth="1"/>
    <col min="54" max="54" width="8" style="138" customWidth="1"/>
    <col min="55" max="55" width="6" style="138" customWidth="1"/>
    <col min="56" max="56" width="10.5703125" style="138" customWidth="1"/>
    <col min="57" max="57" width="6" style="138" customWidth="1"/>
    <col min="58" max="60" width="6" style="1" customWidth="1"/>
    <col min="61" max="61" width="10.5703125" style="138" customWidth="1"/>
    <col min="62" max="64" width="6" style="138" customWidth="1"/>
    <col min="65" max="65" width="10.5703125" style="1" customWidth="1"/>
    <col min="66" max="67" width="6" style="1" customWidth="1"/>
    <col min="68" max="68" width="6" style="138" customWidth="1"/>
    <col min="69" max="69" width="10.5703125" style="138" customWidth="1"/>
    <col min="70" max="71" width="6" style="138" customWidth="1"/>
    <col min="72" max="72" width="6" style="1" customWidth="1"/>
    <col min="73" max="73" width="10.5703125" style="1" customWidth="1"/>
    <col min="74" max="74" width="6" style="1" customWidth="1"/>
    <col min="75" max="76" width="6" style="138" customWidth="1"/>
    <col min="77" max="77" width="10.5703125" style="138" customWidth="1"/>
    <col min="78" max="78" width="6" style="138" customWidth="1"/>
    <col min="79" max="80" width="6" style="1" customWidth="1"/>
    <col min="81" max="81" width="10.5703125" style="1" customWidth="1"/>
    <col min="82" max="84" width="6" style="138" customWidth="1"/>
    <col min="85" max="85" width="10.5703125" style="138" customWidth="1"/>
    <col min="86" max="88" width="6" style="1" customWidth="1"/>
    <col min="89" max="89" width="10.5703125" style="138" customWidth="1"/>
    <col min="90" max="92" width="6" style="138" customWidth="1"/>
    <col min="93" max="93" width="10.5703125" style="1" customWidth="1"/>
    <col min="94" max="95" width="6" style="1" customWidth="1"/>
    <col min="96" max="96" width="6" style="138" customWidth="1"/>
    <col min="97" max="97" width="10.5703125" style="138" customWidth="1"/>
    <col min="98" max="99" width="6" style="138" customWidth="1"/>
    <col min="100" max="100" width="3.7109375" style="1" customWidth="1"/>
    <col min="101" max="101" width="10.5703125" style="3" customWidth="1"/>
    <col min="102" max="104" width="3.7109375" style="1" customWidth="1"/>
    <col min="105" max="105" width="10.5703125" style="1" customWidth="1"/>
    <col min="106" max="108" width="3.7109375" style="1" customWidth="1"/>
    <col min="109" max="109" width="10.5703125" style="1" customWidth="1"/>
    <col min="110" max="112" width="3.7109375" style="1" customWidth="1"/>
    <col min="113" max="113" width="10.5703125" style="1" customWidth="1"/>
    <col min="114" max="117" width="3.7109375" style="1" customWidth="1"/>
    <col min="118" max="118" width="10.5703125" style="1" customWidth="1"/>
    <col min="119" max="121" width="3.7109375" style="1" customWidth="1"/>
    <col min="122" max="122" width="10.5703125" style="1" customWidth="1"/>
    <col min="123" max="125" width="3.7109375" style="1" customWidth="1"/>
    <col min="126" max="126" width="10.5703125" style="1" customWidth="1"/>
    <col min="127" max="129" width="3.7109375" style="1" customWidth="1"/>
    <col min="130" max="130" width="10.5703125" style="1" customWidth="1"/>
    <col min="131" max="133" width="3.7109375" style="1" customWidth="1"/>
    <col min="134" max="134" width="10.5703125" style="1" customWidth="1"/>
    <col min="135" max="137" width="3.7109375" style="1" customWidth="1"/>
    <col min="138" max="138" width="10.5703125" style="1" customWidth="1"/>
    <col min="139" max="141" width="3.7109375" style="1" customWidth="1"/>
    <col min="142" max="142" width="10.5703125" style="1" customWidth="1"/>
    <col min="143" max="145" width="3.7109375" style="1" customWidth="1"/>
    <col min="146" max="146" width="10.5703125" style="1" customWidth="1"/>
    <col min="147" max="149" width="3.7109375" style="1" customWidth="1"/>
    <col min="150" max="150" width="10.5703125" style="1" customWidth="1"/>
    <col min="151" max="153" width="11.28515625" style="1"/>
    <col min="154" max="154" width="10.5703125" style="1" customWidth="1"/>
    <col min="155" max="157" width="11.28515625" style="1"/>
    <col min="158" max="158" width="10.5703125" style="1" customWidth="1"/>
    <col min="159" max="161" width="11.28515625" style="1"/>
    <col min="162" max="162" width="10.5703125" style="1" customWidth="1"/>
    <col min="163" max="165" width="11.28515625" style="1"/>
    <col min="166" max="166" width="10.5703125" style="1" customWidth="1"/>
    <col min="167" max="169" width="11.28515625" style="1"/>
    <col min="170" max="170" width="10.5703125" style="1" customWidth="1"/>
    <col min="171" max="330" width="11.28515625" style="1"/>
    <col min="331" max="331" width="1.28515625" style="1" customWidth="1"/>
    <col min="332" max="332" width="4.42578125" style="1" customWidth="1"/>
    <col min="333" max="333" width="45.140625" style="1" customWidth="1"/>
    <col min="334" max="335" width="12" style="1" customWidth="1"/>
    <col min="336" max="336" width="13.28515625" style="1" customWidth="1"/>
    <col min="337" max="337" width="3" style="1" customWidth="1"/>
    <col min="338" max="339" width="12.28515625" style="1" customWidth="1"/>
    <col min="340" max="340" width="13.28515625" style="1" customWidth="1"/>
    <col min="341" max="341" width="2.28515625" style="1" customWidth="1"/>
    <col min="342" max="342" width="13.28515625" style="1" customWidth="1"/>
    <col min="343" max="343" width="12.140625" style="1" customWidth="1"/>
    <col min="344" max="344" width="13.85546875" style="1" customWidth="1"/>
    <col min="345" max="586" width="11.28515625" style="1"/>
    <col min="587" max="587" width="1.28515625" style="1" customWidth="1"/>
    <col min="588" max="588" width="4.42578125" style="1" customWidth="1"/>
    <col min="589" max="589" width="45.140625" style="1" customWidth="1"/>
    <col min="590" max="591" width="12" style="1" customWidth="1"/>
    <col min="592" max="592" width="13.28515625" style="1" customWidth="1"/>
    <col min="593" max="593" width="3" style="1" customWidth="1"/>
    <col min="594" max="595" width="12.28515625" style="1" customWidth="1"/>
    <col min="596" max="596" width="13.28515625" style="1" customWidth="1"/>
    <col min="597" max="597" width="2.28515625" style="1" customWidth="1"/>
    <col min="598" max="598" width="13.28515625" style="1" customWidth="1"/>
    <col min="599" max="599" width="12.140625" style="1" customWidth="1"/>
    <col min="600" max="600" width="13.85546875" style="1" customWidth="1"/>
    <col min="601" max="842" width="11.28515625" style="1"/>
    <col min="843" max="843" width="1.28515625" style="1" customWidth="1"/>
    <col min="844" max="844" width="4.42578125" style="1" customWidth="1"/>
    <col min="845" max="845" width="45.140625" style="1" customWidth="1"/>
    <col min="846" max="847" width="12" style="1" customWidth="1"/>
    <col min="848" max="848" width="13.28515625" style="1" customWidth="1"/>
    <col min="849" max="849" width="3" style="1" customWidth="1"/>
    <col min="850" max="851" width="12.28515625" style="1" customWidth="1"/>
    <col min="852" max="852" width="13.28515625" style="1" customWidth="1"/>
    <col min="853" max="853" width="2.28515625" style="1" customWidth="1"/>
    <col min="854" max="854" width="13.28515625" style="1" customWidth="1"/>
    <col min="855" max="855" width="12.140625" style="1" customWidth="1"/>
    <col min="856" max="856" width="13.85546875" style="1" customWidth="1"/>
    <col min="857" max="1098" width="11.28515625" style="1"/>
    <col min="1099" max="1099" width="1.28515625" style="1" customWidth="1"/>
    <col min="1100" max="1100" width="4.42578125" style="1" customWidth="1"/>
    <col min="1101" max="1101" width="45.140625" style="1" customWidth="1"/>
    <col min="1102" max="1103" width="12" style="1" customWidth="1"/>
    <col min="1104" max="1104" width="13.28515625" style="1" customWidth="1"/>
    <col min="1105" max="1105" width="3" style="1" customWidth="1"/>
    <col min="1106" max="1107" width="12.28515625" style="1" customWidth="1"/>
    <col min="1108" max="1108" width="13.28515625" style="1" customWidth="1"/>
    <col min="1109" max="1109" width="2.28515625" style="1" customWidth="1"/>
    <col min="1110" max="1110" width="13.28515625" style="1" customWidth="1"/>
    <col min="1111" max="1111" width="12.140625" style="1" customWidth="1"/>
    <col min="1112" max="1112" width="13.85546875" style="1" customWidth="1"/>
    <col min="1113" max="1354" width="11.28515625" style="1"/>
    <col min="1355" max="1355" width="1.28515625" style="1" customWidth="1"/>
    <col min="1356" max="1356" width="4.42578125" style="1" customWidth="1"/>
    <col min="1357" max="1357" width="45.140625" style="1" customWidth="1"/>
    <col min="1358" max="1359" width="12" style="1" customWidth="1"/>
    <col min="1360" max="1360" width="13.28515625" style="1" customWidth="1"/>
    <col min="1361" max="1361" width="3" style="1" customWidth="1"/>
    <col min="1362" max="1363" width="12.28515625" style="1" customWidth="1"/>
    <col min="1364" max="1364" width="13.28515625" style="1" customWidth="1"/>
    <col min="1365" max="1365" width="2.28515625" style="1" customWidth="1"/>
    <col min="1366" max="1366" width="13.28515625" style="1" customWidth="1"/>
    <col min="1367" max="1367" width="12.140625" style="1" customWidth="1"/>
    <col min="1368" max="1368" width="13.85546875" style="1" customWidth="1"/>
    <col min="1369" max="1610" width="11.28515625" style="1"/>
    <col min="1611" max="1611" width="1.28515625" style="1" customWidth="1"/>
    <col min="1612" max="1612" width="4.42578125" style="1" customWidth="1"/>
    <col min="1613" max="1613" width="45.140625" style="1" customWidth="1"/>
    <col min="1614" max="1615" width="12" style="1" customWidth="1"/>
    <col min="1616" max="1616" width="13.28515625" style="1" customWidth="1"/>
    <col min="1617" max="1617" width="3" style="1" customWidth="1"/>
    <col min="1618" max="1619" width="12.28515625" style="1" customWidth="1"/>
    <col min="1620" max="1620" width="13.28515625" style="1" customWidth="1"/>
    <col min="1621" max="1621" width="2.28515625" style="1" customWidth="1"/>
    <col min="1622" max="1622" width="13.28515625" style="1" customWidth="1"/>
    <col min="1623" max="1623" width="12.140625" style="1" customWidth="1"/>
    <col min="1624" max="1624" width="13.85546875" style="1" customWidth="1"/>
    <col min="1625" max="1866" width="11.28515625" style="1"/>
    <col min="1867" max="1867" width="1.28515625" style="1" customWidth="1"/>
    <col min="1868" max="1868" width="4.42578125" style="1" customWidth="1"/>
    <col min="1869" max="1869" width="45.140625" style="1" customWidth="1"/>
    <col min="1870" max="1871" width="12" style="1" customWidth="1"/>
    <col min="1872" max="1872" width="13.28515625" style="1" customWidth="1"/>
    <col min="1873" max="1873" width="3" style="1" customWidth="1"/>
    <col min="1874" max="1875" width="12.28515625" style="1" customWidth="1"/>
    <col min="1876" max="1876" width="13.28515625" style="1" customWidth="1"/>
    <col min="1877" max="1877" width="2.28515625" style="1" customWidth="1"/>
    <col min="1878" max="1878" width="13.28515625" style="1" customWidth="1"/>
    <col min="1879" max="1879" width="12.140625" style="1" customWidth="1"/>
    <col min="1880" max="1880" width="13.85546875" style="1" customWidth="1"/>
    <col min="1881" max="2122" width="11.28515625" style="1"/>
    <col min="2123" max="2123" width="1.28515625" style="1" customWidth="1"/>
    <col min="2124" max="2124" width="4.42578125" style="1" customWidth="1"/>
    <col min="2125" max="2125" width="45.140625" style="1" customWidth="1"/>
    <col min="2126" max="2127" width="12" style="1" customWidth="1"/>
    <col min="2128" max="2128" width="13.28515625" style="1" customWidth="1"/>
    <col min="2129" max="2129" width="3" style="1" customWidth="1"/>
    <col min="2130" max="2131" width="12.28515625" style="1" customWidth="1"/>
    <col min="2132" max="2132" width="13.28515625" style="1" customWidth="1"/>
    <col min="2133" max="2133" width="2.28515625" style="1" customWidth="1"/>
    <col min="2134" max="2134" width="13.28515625" style="1" customWidth="1"/>
    <col min="2135" max="2135" width="12.140625" style="1" customWidth="1"/>
    <col min="2136" max="2136" width="13.85546875" style="1" customWidth="1"/>
    <col min="2137" max="2378" width="11.28515625" style="1"/>
    <col min="2379" max="2379" width="1.28515625" style="1" customWidth="1"/>
    <col min="2380" max="2380" width="4.42578125" style="1" customWidth="1"/>
    <col min="2381" max="2381" width="45.140625" style="1" customWidth="1"/>
    <col min="2382" max="2383" width="12" style="1" customWidth="1"/>
    <col min="2384" max="2384" width="13.28515625" style="1" customWidth="1"/>
    <col min="2385" max="2385" width="3" style="1" customWidth="1"/>
    <col min="2386" max="2387" width="12.28515625" style="1" customWidth="1"/>
    <col min="2388" max="2388" width="13.28515625" style="1" customWidth="1"/>
    <col min="2389" max="2389" width="2.28515625" style="1" customWidth="1"/>
    <col min="2390" max="2390" width="13.28515625" style="1" customWidth="1"/>
    <col min="2391" max="2391" width="12.140625" style="1" customWidth="1"/>
    <col min="2392" max="2392" width="13.85546875" style="1" customWidth="1"/>
    <col min="2393" max="2634" width="11.28515625" style="1"/>
    <col min="2635" max="2635" width="1.28515625" style="1" customWidth="1"/>
    <col min="2636" max="2636" width="4.42578125" style="1" customWidth="1"/>
    <col min="2637" max="2637" width="45.140625" style="1" customWidth="1"/>
    <col min="2638" max="2639" width="12" style="1" customWidth="1"/>
    <col min="2640" max="2640" width="13.28515625" style="1" customWidth="1"/>
    <col min="2641" max="2641" width="3" style="1" customWidth="1"/>
    <col min="2642" max="2643" width="12.28515625" style="1" customWidth="1"/>
    <col min="2644" max="2644" width="13.28515625" style="1" customWidth="1"/>
    <col min="2645" max="2645" width="2.28515625" style="1" customWidth="1"/>
    <col min="2646" max="2646" width="13.28515625" style="1" customWidth="1"/>
    <col min="2647" max="2647" width="12.140625" style="1" customWidth="1"/>
    <col min="2648" max="2648" width="13.85546875" style="1" customWidth="1"/>
    <col min="2649" max="2890" width="11.28515625" style="1"/>
    <col min="2891" max="2891" width="1.28515625" style="1" customWidth="1"/>
    <col min="2892" max="2892" width="4.42578125" style="1" customWidth="1"/>
    <col min="2893" max="2893" width="45.140625" style="1" customWidth="1"/>
    <col min="2894" max="2895" width="12" style="1" customWidth="1"/>
    <col min="2896" max="2896" width="13.28515625" style="1" customWidth="1"/>
    <col min="2897" max="2897" width="3" style="1" customWidth="1"/>
    <col min="2898" max="2899" width="12.28515625" style="1" customWidth="1"/>
    <col min="2900" max="2900" width="13.28515625" style="1" customWidth="1"/>
    <col min="2901" max="2901" width="2.28515625" style="1" customWidth="1"/>
    <col min="2902" max="2902" width="13.28515625" style="1" customWidth="1"/>
    <col min="2903" max="2903" width="12.140625" style="1" customWidth="1"/>
    <col min="2904" max="2904" width="13.85546875" style="1" customWidth="1"/>
    <col min="2905" max="3146" width="11.28515625" style="1"/>
    <col min="3147" max="3147" width="1.28515625" style="1" customWidth="1"/>
    <col min="3148" max="3148" width="4.42578125" style="1" customWidth="1"/>
    <col min="3149" max="3149" width="45.140625" style="1" customWidth="1"/>
    <col min="3150" max="3151" width="12" style="1" customWidth="1"/>
    <col min="3152" max="3152" width="13.28515625" style="1" customWidth="1"/>
    <col min="3153" max="3153" width="3" style="1" customWidth="1"/>
    <col min="3154" max="3155" width="12.28515625" style="1" customWidth="1"/>
    <col min="3156" max="3156" width="13.28515625" style="1" customWidth="1"/>
    <col min="3157" max="3157" width="2.28515625" style="1" customWidth="1"/>
    <col min="3158" max="3158" width="13.28515625" style="1" customWidth="1"/>
    <col min="3159" max="3159" width="12.140625" style="1" customWidth="1"/>
    <col min="3160" max="3160" width="13.85546875" style="1" customWidth="1"/>
    <col min="3161" max="3402" width="11.28515625" style="1"/>
    <col min="3403" max="3403" width="1.28515625" style="1" customWidth="1"/>
    <col min="3404" max="3404" width="4.42578125" style="1" customWidth="1"/>
    <col min="3405" max="3405" width="45.140625" style="1" customWidth="1"/>
    <col min="3406" max="3407" width="12" style="1" customWidth="1"/>
    <col min="3408" max="3408" width="13.28515625" style="1" customWidth="1"/>
    <col min="3409" max="3409" width="3" style="1" customWidth="1"/>
    <col min="3410" max="3411" width="12.28515625" style="1" customWidth="1"/>
    <col min="3412" max="3412" width="13.28515625" style="1" customWidth="1"/>
    <col min="3413" max="3413" width="2.28515625" style="1" customWidth="1"/>
    <col min="3414" max="3414" width="13.28515625" style="1" customWidth="1"/>
    <col min="3415" max="3415" width="12.140625" style="1" customWidth="1"/>
    <col min="3416" max="3416" width="13.85546875" style="1" customWidth="1"/>
    <col min="3417" max="3658" width="11.28515625" style="1"/>
    <col min="3659" max="3659" width="1.28515625" style="1" customWidth="1"/>
    <col min="3660" max="3660" width="4.42578125" style="1" customWidth="1"/>
    <col min="3661" max="3661" width="45.140625" style="1" customWidth="1"/>
    <col min="3662" max="3663" width="12" style="1" customWidth="1"/>
    <col min="3664" max="3664" width="13.28515625" style="1" customWidth="1"/>
    <col min="3665" max="3665" width="3" style="1" customWidth="1"/>
    <col min="3666" max="3667" width="12.28515625" style="1" customWidth="1"/>
    <col min="3668" max="3668" width="13.28515625" style="1" customWidth="1"/>
    <col min="3669" max="3669" width="2.28515625" style="1" customWidth="1"/>
    <col min="3670" max="3670" width="13.28515625" style="1" customWidth="1"/>
    <col min="3671" max="3671" width="12.140625" style="1" customWidth="1"/>
    <col min="3672" max="3672" width="13.85546875" style="1" customWidth="1"/>
    <col min="3673" max="3914" width="11.28515625" style="1"/>
    <col min="3915" max="3915" width="1.28515625" style="1" customWidth="1"/>
    <col min="3916" max="3916" width="4.42578125" style="1" customWidth="1"/>
    <col min="3917" max="3917" width="45.140625" style="1" customWidth="1"/>
    <col min="3918" max="3919" width="12" style="1" customWidth="1"/>
    <col min="3920" max="3920" width="13.28515625" style="1" customWidth="1"/>
    <col min="3921" max="3921" width="3" style="1" customWidth="1"/>
    <col min="3922" max="3923" width="12.28515625" style="1" customWidth="1"/>
    <col min="3924" max="3924" width="13.28515625" style="1" customWidth="1"/>
    <col min="3925" max="3925" width="2.28515625" style="1" customWidth="1"/>
    <col min="3926" max="3926" width="13.28515625" style="1" customWidth="1"/>
    <col min="3927" max="3927" width="12.140625" style="1" customWidth="1"/>
    <col min="3928" max="3928" width="13.85546875" style="1" customWidth="1"/>
    <col min="3929" max="4170" width="11.28515625" style="1"/>
    <col min="4171" max="4171" width="1.28515625" style="1" customWidth="1"/>
    <col min="4172" max="4172" width="4.42578125" style="1" customWidth="1"/>
    <col min="4173" max="4173" width="45.140625" style="1" customWidth="1"/>
    <col min="4174" max="4175" width="12" style="1" customWidth="1"/>
    <col min="4176" max="4176" width="13.28515625" style="1" customWidth="1"/>
    <col min="4177" max="4177" width="3" style="1" customWidth="1"/>
    <col min="4178" max="4179" width="12.28515625" style="1" customWidth="1"/>
    <col min="4180" max="4180" width="13.28515625" style="1" customWidth="1"/>
    <col min="4181" max="4181" width="2.28515625" style="1" customWidth="1"/>
    <col min="4182" max="4182" width="13.28515625" style="1" customWidth="1"/>
    <col min="4183" max="4183" width="12.140625" style="1" customWidth="1"/>
    <col min="4184" max="4184" width="13.85546875" style="1" customWidth="1"/>
    <col min="4185" max="4426" width="11.28515625" style="1"/>
    <col min="4427" max="4427" width="1.28515625" style="1" customWidth="1"/>
    <col min="4428" max="4428" width="4.42578125" style="1" customWidth="1"/>
    <col min="4429" max="4429" width="45.140625" style="1" customWidth="1"/>
    <col min="4430" max="4431" width="12" style="1" customWidth="1"/>
    <col min="4432" max="4432" width="13.28515625" style="1" customWidth="1"/>
    <col min="4433" max="4433" width="3" style="1" customWidth="1"/>
    <col min="4434" max="4435" width="12.28515625" style="1" customWidth="1"/>
    <col min="4436" max="4436" width="13.28515625" style="1" customWidth="1"/>
    <col min="4437" max="4437" width="2.28515625" style="1" customWidth="1"/>
    <col min="4438" max="4438" width="13.28515625" style="1" customWidth="1"/>
    <col min="4439" max="4439" width="12.140625" style="1" customWidth="1"/>
    <col min="4440" max="4440" width="13.85546875" style="1" customWidth="1"/>
    <col min="4441" max="4682" width="11.28515625" style="1"/>
    <col min="4683" max="4683" width="1.28515625" style="1" customWidth="1"/>
    <col min="4684" max="4684" width="4.42578125" style="1" customWidth="1"/>
    <col min="4685" max="4685" width="45.140625" style="1" customWidth="1"/>
    <col min="4686" max="4687" width="12" style="1" customWidth="1"/>
    <col min="4688" max="4688" width="13.28515625" style="1" customWidth="1"/>
    <col min="4689" max="4689" width="3" style="1" customWidth="1"/>
    <col min="4690" max="4691" width="12.28515625" style="1" customWidth="1"/>
    <col min="4692" max="4692" width="13.28515625" style="1" customWidth="1"/>
    <col min="4693" max="4693" width="2.28515625" style="1" customWidth="1"/>
    <col min="4694" max="4694" width="13.28515625" style="1" customWidth="1"/>
    <col min="4695" max="4695" width="12.140625" style="1" customWidth="1"/>
    <col min="4696" max="4696" width="13.85546875" style="1" customWidth="1"/>
    <col min="4697" max="4938" width="11.28515625" style="1"/>
    <col min="4939" max="4939" width="1.28515625" style="1" customWidth="1"/>
    <col min="4940" max="4940" width="4.42578125" style="1" customWidth="1"/>
    <col min="4941" max="4941" width="45.140625" style="1" customWidth="1"/>
    <col min="4942" max="4943" width="12" style="1" customWidth="1"/>
    <col min="4944" max="4944" width="13.28515625" style="1" customWidth="1"/>
    <col min="4945" max="4945" width="3" style="1" customWidth="1"/>
    <col min="4946" max="4947" width="12.28515625" style="1" customWidth="1"/>
    <col min="4948" max="4948" width="13.28515625" style="1" customWidth="1"/>
    <col min="4949" max="4949" width="2.28515625" style="1" customWidth="1"/>
    <col min="4950" max="4950" width="13.28515625" style="1" customWidth="1"/>
    <col min="4951" max="4951" width="12.140625" style="1" customWidth="1"/>
    <col min="4952" max="4952" width="13.85546875" style="1" customWidth="1"/>
    <col min="4953" max="5194" width="11.28515625" style="1"/>
    <col min="5195" max="5195" width="1.28515625" style="1" customWidth="1"/>
    <col min="5196" max="5196" width="4.42578125" style="1" customWidth="1"/>
    <col min="5197" max="5197" width="45.140625" style="1" customWidth="1"/>
    <col min="5198" max="5199" width="12" style="1" customWidth="1"/>
    <col min="5200" max="5200" width="13.28515625" style="1" customWidth="1"/>
    <col min="5201" max="5201" width="3" style="1" customWidth="1"/>
    <col min="5202" max="5203" width="12.28515625" style="1" customWidth="1"/>
    <col min="5204" max="5204" width="13.28515625" style="1" customWidth="1"/>
    <col min="5205" max="5205" width="2.28515625" style="1" customWidth="1"/>
    <col min="5206" max="5206" width="13.28515625" style="1" customWidth="1"/>
    <col min="5207" max="5207" width="12.140625" style="1" customWidth="1"/>
    <col min="5208" max="5208" width="13.85546875" style="1" customWidth="1"/>
    <col min="5209" max="5450" width="11.28515625" style="1"/>
    <col min="5451" max="5451" width="1.28515625" style="1" customWidth="1"/>
    <col min="5452" max="5452" width="4.42578125" style="1" customWidth="1"/>
    <col min="5453" max="5453" width="45.140625" style="1" customWidth="1"/>
    <col min="5454" max="5455" width="12" style="1" customWidth="1"/>
    <col min="5456" max="5456" width="13.28515625" style="1" customWidth="1"/>
    <col min="5457" max="5457" width="3" style="1" customWidth="1"/>
    <col min="5458" max="5459" width="12.28515625" style="1" customWidth="1"/>
    <col min="5460" max="5460" width="13.28515625" style="1" customWidth="1"/>
    <col min="5461" max="5461" width="2.28515625" style="1" customWidth="1"/>
    <col min="5462" max="5462" width="13.28515625" style="1" customWidth="1"/>
    <col min="5463" max="5463" width="12.140625" style="1" customWidth="1"/>
    <col min="5464" max="5464" width="13.85546875" style="1" customWidth="1"/>
    <col min="5465" max="5706" width="11.28515625" style="1"/>
    <col min="5707" max="5707" width="1.28515625" style="1" customWidth="1"/>
    <col min="5708" max="5708" width="4.42578125" style="1" customWidth="1"/>
    <col min="5709" max="5709" width="45.140625" style="1" customWidth="1"/>
    <col min="5710" max="5711" width="12" style="1" customWidth="1"/>
    <col min="5712" max="5712" width="13.28515625" style="1" customWidth="1"/>
    <col min="5713" max="5713" width="3" style="1" customWidth="1"/>
    <col min="5714" max="5715" width="12.28515625" style="1" customWidth="1"/>
    <col min="5716" max="5716" width="13.28515625" style="1" customWidth="1"/>
    <col min="5717" max="5717" width="2.28515625" style="1" customWidth="1"/>
    <col min="5718" max="5718" width="13.28515625" style="1" customWidth="1"/>
    <col min="5719" max="5719" width="12.140625" style="1" customWidth="1"/>
    <col min="5720" max="5720" width="13.85546875" style="1" customWidth="1"/>
    <col min="5721" max="5962" width="11.28515625" style="1"/>
    <col min="5963" max="5963" width="1.28515625" style="1" customWidth="1"/>
    <col min="5964" max="5964" width="4.42578125" style="1" customWidth="1"/>
    <col min="5965" max="5965" width="45.140625" style="1" customWidth="1"/>
    <col min="5966" max="5967" width="12" style="1" customWidth="1"/>
    <col min="5968" max="5968" width="13.28515625" style="1" customWidth="1"/>
    <col min="5969" max="5969" width="3" style="1" customWidth="1"/>
    <col min="5970" max="5971" width="12.28515625" style="1" customWidth="1"/>
    <col min="5972" max="5972" width="13.28515625" style="1" customWidth="1"/>
    <col min="5973" max="5973" width="2.28515625" style="1" customWidth="1"/>
    <col min="5974" max="5974" width="13.28515625" style="1" customWidth="1"/>
    <col min="5975" max="5975" width="12.140625" style="1" customWidth="1"/>
    <col min="5976" max="5976" width="13.85546875" style="1" customWidth="1"/>
    <col min="5977" max="6218" width="11.28515625" style="1"/>
    <col min="6219" max="6219" width="1.28515625" style="1" customWidth="1"/>
    <col min="6220" max="6220" width="4.42578125" style="1" customWidth="1"/>
    <col min="6221" max="6221" width="45.140625" style="1" customWidth="1"/>
    <col min="6222" max="6223" width="12" style="1" customWidth="1"/>
    <col min="6224" max="6224" width="13.28515625" style="1" customWidth="1"/>
    <col min="6225" max="6225" width="3" style="1" customWidth="1"/>
    <col min="6226" max="6227" width="12.28515625" style="1" customWidth="1"/>
    <col min="6228" max="6228" width="13.28515625" style="1" customWidth="1"/>
    <col min="6229" max="6229" width="2.28515625" style="1" customWidth="1"/>
    <col min="6230" max="6230" width="13.28515625" style="1" customWidth="1"/>
    <col min="6231" max="6231" width="12.140625" style="1" customWidth="1"/>
    <col min="6232" max="6232" width="13.85546875" style="1" customWidth="1"/>
    <col min="6233" max="6474" width="11.28515625" style="1"/>
    <col min="6475" max="6475" width="1.28515625" style="1" customWidth="1"/>
    <col min="6476" max="6476" width="4.42578125" style="1" customWidth="1"/>
    <col min="6477" max="6477" width="45.140625" style="1" customWidth="1"/>
    <col min="6478" max="6479" width="12" style="1" customWidth="1"/>
    <col min="6480" max="6480" width="13.28515625" style="1" customWidth="1"/>
    <col min="6481" max="6481" width="3" style="1" customWidth="1"/>
    <col min="6482" max="6483" width="12.28515625" style="1" customWidth="1"/>
    <col min="6484" max="6484" width="13.28515625" style="1" customWidth="1"/>
    <col min="6485" max="6485" width="2.28515625" style="1" customWidth="1"/>
    <col min="6486" max="6486" width="13.28515625" style="1" customWidth="1"/>
    <col min="6487" max="6487" width="12.140625" style="1" customWidth="1"/>
    <col min="6488" max="6488" width="13.85546875" style="1" customWidth="1"/>
    <col min="6489" max="6730" width="11.28515625" style="1"/>
    <col min="6731" max="6731" width="1.28515625" style="1" customWidth="1"/>
    <col min="6732" max="6732" width="4.42578125" style="1" customWidth="1"/>
    <col min="6733" max="6733" width="45.140625" style="1" customWidth="1"/>
    <col min="6734" max="6735" width="12" style="1" customWidth="1"/>
    <col min="6736" max="6736" width="13.28515625" style="1" customWidth="1"/>
    <col min="6737" max="6737" width="3" style="1" customWidth="1"/>
    <col min="6738" max="6739" width="12.28515625" style="1" customWidth="1"/>
    <col min="6740" max="6740" width="13.28515625" style="1" customWidth="1"/>
    <col min="6741" max="6741" width="2.28515625" style="1" customWidth="1"/>
    <col min="6742" max="6742" width="13.28515625" style="1" customWidth="1"/>
    <col min="6743" max="6743" width="12.140625" style="1" customWidth="1"/>
    <col min="6744" max="6744" width="13.85546875" style="1" customWidth="1"/>
    <col min="6745" max="6986" width="11.28515625" style="1"/>
    <col min="6987" max="6987" width="1.28515625" style="1" customWidth="1"/>
    <col min="6988" max="6988" width="4.42578125" style="1" customWidth="1"/>
    <col min="6989" max="6989" width="45.140625" style="1" customWidth="1"/>
    <col min="6990" max="6991" width="12" style="1" customWidth="1"/>
    <col min="6992" max="6992" width="13.28515625" style="1" customWidth="1"/>
    <col min="6993" max="6993" width="3" style="1" customWidth="1"/>
    <col min="6994" max="6995" width="12.28515625" style="1" customWidth="1"/>
    <col min="6996" max="6996" width="13.28515625" style="1" customWidth="1"/>
    <col min="6997" max="6997" width="2.28515625" style="1" customWidth="1"/>
    <col min="6998" max="6998" width="13.28515625" style="1" customWidth="1"/>
    <col min="6999" max="6999" width="12.140625" style="1" customWidth="1"/>
    <col min="7000" max="7000" width="13.85546875" style="1" customWidth="1"/>
    <col min="7001" max="7242" width="11.28515625" style="1"/>
    <col min="7243" max="7243" width="1.28515625" style="1" customWidth="1"/>
    <col min="7244" max="7244" width="4.42578125" style="1" customWidth="1"/>
    <col min="7245" max="7245" width="45.140625" style="1" customWidth="1"/>
    <col min="7246" max="7247" width="12" style="1" customWidth="1"/>
    <col min="7248" max="7248" width="13.28515625" style="1" customWidth="1"/>
    <col min="7249" max="7249" width="3" style="1" customWidth="1"/>
    <col min="7250" max="7251" width="12.28515625" style="1" customWidth="1"/>
    <col min="7252" max="7252" width="13.28515625" style="1" customWidth="1"/>
    <col min="7253" max="7253" width="2.28515625" style="1" customWidth="1"/>
    <col min="7254" max="7254" width="13.28515625" style="1" customWidth="1"/>
    <col min="7255" max="7255" width="12.140625" style="1" customWidth="1"/>
    <col min="7256" max="7256" width="13.85546875" style="1" customWidth="1"/>
    <col min="7257" max="7498" width="11.28515625" style="1"/>
    <col min="7499" max="7499" width="1.28515625" style="1" customWidth="1"/>
    <col min="7500" max="7500" width="4.42578125" style="1" customWidth="1"/>
    <col min="7501" max="7501" width="45.140625" style="1" customWidth="1"/>
    <col min="7502" max="7503" width="12" style="1" customWidth="1"/>
    <col min="7504" max="7504" width="13.28515625" style="1" customWidth="1"/>
    <col min="7505" max="7505" width="3" style="1" customWidth="1"/>
    <col min="7506" max="7507" width="12.28515625" style="1" customWidth="1"/>
    <col min="7508" max="7508" width="13.28515625" style="1" customWidth="1"/>
    <col min="7509" max="7509" width="2.28515625" style="1" customWidth="1"/>
    <col min="7510" max="7510" width="13.28515625" style="1" customWidth="1"/>
    <col min="7511" max="7511" width="12.140625" style="1" customWidth="1"/>
    <col min="7512" max="7512" width="13.85546875" style="1" customWidth="1"/>
    <col min="7513" max="7754" width="11.28515625" style="1"/>
    <col min="7755" max="7755" width="1.28515625" style="1" customWidth="1"/>
    <col min="7756" max="7756" width="4.42578125" style="1" customWidth="1"/>
    <col min="7757" max="7757" width="45.140625" style="1" customWidth="1"/>
    <col min="7758" max="7759" width="12" style="1" customWidth="1"/>
    <col min="7760" max="7760" width="13.28515625" style="1" customWidth="1"/>
    <col min="7761" max="7761" width="3" style="1" customWidth="1"/>
    <col min="7762" max="7763" width="12.28515625" style="1" customWidth="1"/>
    <col min="7764" max="7764" width="13.28515625" style="1" customWidth="1"/>
    <col min="7765" max="7765" width="2.28515625" style="1" customWidth="1"/>
    <col min="7766" max="7766" width="13.28515625" style="1" customWidth="1"/>
    <col min="7767" max="7767" width="12.140625" style="1" customWidth="1"/>
    <col min="7768" max="7768" width="13.85546875" style="1" customWidth="1"/>
    <col min="7769" max="8010" width="11.28515625" style="1"/>
    <col min="8011" max="8011" width="1.28515625" style="1" customWidth="1"/>
    <col min="8012" max="8012" width="4.42578125" style="1" customWidth="1"/>
    <col min="8013" max="8013" width="45.140625" style="1" customWidth="1"/>
    <col min="8014" max="8015" width="12" style="1" customWidth="1"/>
    <col min="8016" max="8016" width="13.28515625" style="1" customWidth="1"/>
    <col min="8017" max="8017" width="3" style="1" customWidth="1"/>
    <col min="8018" max="8019" width="12.28515625" style="1" customWidth="1"/>
    <col min="8020" max="8020" width="13.28515625" style="1" customWidth="1"/>
    <col min="8021" max="8021" width="2.28515625" style="1" customWidth="1"/>
    <col min="8022" max="8022" width="13.28515625" style="1" customWidth="1"/>
    <col min="8023" max="8023" width="12.140625" style="1" customWidth="1"/>
    <col min="8024" max="8024" width="13.85546875" style="1" customWidth="1"/>
    <col min="8025" max="8266" width="11.28515625" style="1"/>
    <col min="8267" max="8267" width="1.28515625" style="1" customWidth="1"/>
    <col min="8268" max="8268" width="4.42578125" style="1" customWidth="1"/>
    <col min="8269" max="8269" width="45.140625" style="1" customWidth="1"/>
    <col min="8270" max="8271" width="12" style="1" customWidth="1"/>
    <col min="8272" max="8272" width="13.28515625" style="1" customWidth="1"/>
    <col min="8273" max="8273" width="3" style="1" customWidth="1"/>
    <col min="8274" max="8275" width="12.28515625" style="1" customWidth="1"/>
    <col min="8276" max="8276" width="13.28515625" style="1" customWidth="1"/>
    <col min="8277" max="8277" width="2.28515625" style="1" customWidth="1"/>
    <col min="8278" max="8278" width="13.28515625" style="1" customWidth="1"/>
    <col min="8279" max="8279" width="12.140625" style="1" customWidth="1"/>
    <col min="8280" max="8280" width="13.85546875" style="1" customWidth="1"/>
    <col min="8281" max="8522" width="11.28515625" style="1"/>
    <col min="8523" max="8523" width="1.28515625" style="1" customWidth="1"/>
    <col min="8524" max="8524" width="4.42578125" style="1" customWidth="1"/>
    <col min="8525" max="8525" width="45.140625" style="1" customWidth="1"/>
    <col min="8526" max="8527" width="12" style="1" customWidth="1"/>
    <col min="8528" max="8528" width="13.28515625" style="1" customWidth="1"/>
    <col min="8529" max="8529" width="3" style="1" customWidth="1"/>
    <col min="8530" max="8531" width="12.28515625" style="1" customWidth="1"/>
    <col min="8532" max="8532" width="13.28515625" style="1" customWidth="1"/>
    <col min="8533" max="8533" width="2.28515625" style="1" customWidth="1"/>
    <col min="8534" max="8534" width="13.28515625" style="1" customWidth="1"/>
    <col min="8535" max="8535" width="12.140625" style="1" customWidth="1"/>
    <col min="8536" max="8536" width="13.85546875" style="1" customWidth="1"/>
    <col min="8537" max="8778" width="11.28515625" style="1"/>
    <col min="8779" max="8779" width="1.28515625" style="1" customWidth="1"/>
    <col min="8780" max="8780" width="4.42578125" style="1" customWidth="1"/>
    <col min="8781" max="8781" width="45.140625" style="1" customWidth="1"/>
    <col min="8782" max="8783" width="12" style="1" customWidth="1"/>
    <col min="8784" max="8784" width="13.28515625" style="1" customWidth="1"/>
    <col min="8785" max="8785" width="3" style="1" customWidth="1"/>
    <col min="8786" max="8787" width="12.28515625" style="1" customWidth="1"/>
    <col min="8788" max="8788" width="13.28515625" style="1" customWidth="1"/>
    <col min="8789" max="8789" width="2.28515625" style="1" customWidth="1"/>
    <col min="8790" max="8790" width="13.28515625" style="1" customWidth="1"/>
    <col min="8791" max="8791" width="12.140625" style="1" customWidth="1"/>
    <col min="8792" max="8792" width="13.85546875" style="1" customWidth="1"/>
    <col min="8793" max="9034" width="11.28515625" style="1"/>
    <col min="9035" max="9035" width="1.28515625" style="1" customWidth="1"/>
    <col min="9036" max="9036" width="4.42578125" style="1" customWidth="1"/>
    <col min="9037" max="9037" width="45.140625" style="1" customWidth="1"/>
    <col min="9038" max="9039" width="12" style="1" customWidth="1"/>
    <col min="9040" max="9040" width="13.28515625" style="1" customWidth="1"/>
    <col min="9041" max="9041" width="3" style="1" customWidth="1"/>
    <col min="9042" max="9043" width="12.28515625" style="1" customWidth="1"/>
    <col min="9044" max="9044" width="13.28515625" style="1" customWidth="1"/>
    <col min="9045" max="9045" width="2.28515625" style="1" customWidth="1"/>
    <col min="9046" max="9046" width="13.28515625" style="1" customWidth="1"/>
    <col min="9047" max="9047" width="12.140625" style="1" customWidth="1"/>
    <col min="9048" max="9048" width="13.85546875" style="1" customWidth="1"/>
    <col min="9049" max="9290" width="11.28515625" style="1"/>
    <col min="9291" max="9291" width="1.28515625" style="1" customWidth="1"/>
    <col min="9292" max="9292" width="4.42578125" style="1" customWidth="1"/>
    <col min="9293" max="9293" width="45.140625" style="1" customWidth="1"/>
    <col min="9294" max="9295" width="12" style="1" customWidth="1"/>
    <col min="9296" max="9296" width="13.28515625" style="1" customWidth="1"/>
    <col min="9297" max="9297" width="3" style="1" customWidth="1"/>
    <col min="9298" max="9299" width="12.28515625" style="1" customWidth="1"/>
    <col min="9300" max="9300" width="13.28515625" style="1" customWidth="1"/>
    <col min="9301" max="9301" width="2.28515625" style="1" customWidth="1"/>
    <col min="9302" max="9302" width="13.28515625" style="1" customWidth="1"/>
    <col min="9303" max="9303" width="12.140625" style="1" customWidth="1"/>
    <col min="9304" max="9304" width="13.85546875" style="1" customWidth="1"/>
    <col min="9305" max="9546" width="11.28515625" style="1"/>
    <col min="9547" max="9547" width="1.28515625" style="1" customWidth="1"/>
    <col min="9548" max="9548" width="4.42578125" style="1" customWidth="1"/>
    <col min="9549" max="9549" width="45.140625" style="1" customWidth="1"/>
    <col min="9550" max="9551" width="12" style="1" customWidth="1"/>
    <col min="9552" max="9552" width="13.28515625" style="1" customWidth="1"/>
    <col min="9553" max="9553" width="3" style="1" customWidth="1"/>
    <col min="9554" max="9555" width="12.28515625" style="1" customWidth="1"/>
    <col min="9556" max="9556" width="13.28515625" style="1" customWidth="1"/>
    <col min="9557" max="9557" width="2.28515625" style="1" customWidth="1"/>
    <col min="9558" max="9558" width="13.28515625" style="1" customWidth="1"/>
    <col min="9559" max="9559" width="12.140625" style="1" customWidth="1"/>
    <col min="9560" max="9560" width="13.85546875" style="1" customWidth="1"/>
    <col min="9561" max="9802" width="11.28515625" style="1"/>
    <col min="9803" max="9803" width="1.28515625" style="1" customWidth="1"/>
    <col min="9804" max="9804" width="4.42578125" style="1" customWidth="1"/>
    <col min="9805" max="9805" width="45.140625" style="1" customWidth="1"/>
    <col min="9806" max="9807" width="12" style="1" customWidth="1"/>
    <col min="9808" max="9808" width="13.28515625" style="1" customWidth="1"/>
    <col min="9809" max="9809" width="3" style="1" customWidth="1"/>
    <col min="9810" max="9811" width="12.28515625" style="1" customWidth="1"/>
    <col min="9812" max="9812" width="13.28515625" style="1" customWidth="1"/>
    <col min="9813" max="9813" width="2.28515625" style="1" customWidth="1"/>
    <col min="9814" max="9814" width="13.28515625" style="1" customWidth="1"/>
    <col min="9815" max="9815" width="12.140625" style="1" customWidth="1"/>
    <col min="9816" max="9816" width="13.85546875" style="1" customWidth="1"/>
    <col min="9817" max="10058" width="11.28515625" style="1"/>
    <col min="10059" max="10059" width="1.28515625" style="1" customWidth="1"/>
    <col min="10060" max="10060" width="4.42578125" style="1" customWidth="1"/>
    <col min="10061" max="10061" width="45.140625" style="1" customWidth="1"/>
    <col min="10062" max="10063" width="12" style="1" customWidth="1"/>
    <col min="10064" max="10064" width="13.28515625" style="1" customWidth="1"/>
    <col min="10065" max="10065" width="3" style="1" customWidth="1"/>
    <col min="10066" max="10067" width="12.28515625" style="1" customWidth="1"/>
    <col min="10068" max="10068" width="13.28515625" style="1" customWidth="1"/>
    <col min="10069" max="10069" width="2.28515625" style="1" customWidth="1"/>
    <col min="10070" max="10070" width="13.28515625" style="1" customWidth="1"/>
    <col min="10071" max="10071" width="12.140625" style="1" customWidth="1"/>
    <col min="10072" max="10072" width="13.85546875" style="1" customWidth="1"/>
    <col min="10073" max="10314" width="11.28515625" style="1"/>
    <col min="10315" max="10315" width="1.28515625" style="1" customWidth="1"/>
    <col min="10316" max="10316" width="4.42578125" style="1" customWidth="1"/>
    <col min="10317" max="10317" width="45.140625" style="1" customWidth="1"/>
    <col min="10318" max="10319" width="12" style="1" customWidth="1"/>
    <col min="10320" max="10320" width="13.28515625" style="1" customWidth="1"/>
    <col min="10321" max="10321" width="3" style="1" customWidth="1"/>
    <col min="10322" max="10323" width="12.28515625" style="1" customWidth="1"/>
    <col min="10324" max="10324" width="13.28515625" style="1" customWidth="1"/>
    <col min="10325" max="10325" width="2.28515625" style="1" customWidth="1"/>
    <col min="10326" max="10326" width="13.28515625" style="1" customWidth="1"/>
    <col min="10327" max="10327" width="12.140625" style="1" customWidth="1"/>
    <col min="10328" max="10328" width="13.85546875" style="1" customWidth="1"/>
    <col min="10329" max="10570" width="11.28515625" style="1"/>
    <col min="10571" max="10571" width="1.28515625" style="1" customWidth="1"/>
    <col min="10572" max="10572" width="4.42578125" style="1" customWidth="1"/>
    <col min="10573" max="10573" width="45.140625" style="1" customWidth="1"/>
    <col min="10574" max="10575" width="12" style="1" customWidth="1"/>
    <col min="10576" max="10576" width="13.28515625" style="1" customWidth="1"/>
    <col min="10577" max="10577" width="3" style="1" customWidth="1"/>
    <col min="10578" max="10579" width="12.28515625" style="1" customWidth="1"/>
    <col min="10580" max="10580" width="13.28515625" style="1" customWidth="1"/>
    <col min="10581" max="10581" width="2.28515625" style="1" customWidth="1"/>
    <col min="10582" max="10582" width="13.28515625" style="1" customWidth="1"/>
    <col min="10583" max="10583" width="12.140625" style="1" customWidth="1"/>
    <col min="10584" max="10584" width="13.85546875" style="1" customWidth="1"/>
    <col min="10585" max="10826" width="11.28515625" style="1"/>
    <col min="10827" max="10827" width="1.28515625" style="1" customWidth="1"/>
    <col min="10828" max="10828" width="4.42578125" style="1" customWidth="1"/>
    <col min="10829" max="10829" width="45.140625" style="1" customWidth="1"/>
    <col min="10830" max="10831" width="12" style="1" customWidth="1"/>
    <col min="10832" max="10832" width="13.28515625" style="1" customWidth="1"/>
    <col min="10833" max="10833" width="3" style="1" customWidth="1"/>
    <col min="10834" max="10835" width="12.28515625" style="1" customWidth="1"/>
    <col min="10836" max="10836" width="13.28515625" style="1" customWidth="1"/>
    <col min="10837" max="10837" width="2.28515625" style="1" customWidth="1"/>
    <col min="10838" max="10838" width="13.28515625" style="1" customWidth="1"/>
    <col min="10839" max="10839" width="12.140625" style="1" customWidth="1"/>
    <col min="10840" max="10840" width="13.85546875" style="1" customWidth="1"/>
    <col min="10841" max="11082" width="11.28515625" style="1"/>
    <col min="11083" max="11083" width="1.28515625" style="1" customWidth="1"/>
    <col min="11084" max="11084" width="4.42578125" style="1" customWidth="1"/>
    <col min="11085" max="11085" width="45.140625" style="1" customWidth="1"/>
    <col min="11086" max="11087" width="12" style="1" customWidth="1"/>
    <col min="11088" max="11088" width="13.28515625" style="1" customWidth="1"/>
    <col min="11089" max="11089" width="3" style="1" customWidth="1"/>
    <col min="11090" max="11091" width="12.28515625" style="1" customWidth="1"/>
    <col min="11092" max="11092" width="13.28515625" style="1" customWidth="1"/>
    <col min="11093" max="11093" width="2.28515625" style="1" customWidth="1"/>
    <col min="11094" max="11094" width="13.28515625" style="1" customWidth="1"/>
    <col min="11095" max="11095" width="12.140625" style="1" customWidth="1"/>
    <col min="11096" max="11096" width="13.85546875" style="1" customWidth="1"/>
    <col min="11097" max="11338" width="11.28515625" style="1"/>
    <col min="11339" max="11339" width="1.28515625" style="1" customWidth="1"/>
    <col min="11340" max="11340" width="4.42578125" style="1" customWidth="1"/>
    <col min="11341" max="11341" width="45.140625" style="1" customWidth="1"/>
    <col min="11342" max="11343" width="12" style="1" customWidth="1"/>
    <col min="11344" max="11344" width="13.28515625" style="1" customWidth="1"/>
    <col min="11345" max="11345" width="3" style="1" customWidth="1"/>
    <col min="11346" max="11347" width="12.28515625" style="1" customWidth="1"/>
    <col min="11348" max="11348" width="13.28515625" style="1" customWidth="1"/>
    <col min="11349" max="11349" width="2.28515625" style="1" customWidth="1"/>
    <col min="11350" max="11350" width="13.28515625" style="1" customWidth="1"/>
    <col min="11351" max="11351" width="12.140625" style="1" customWidth="1"/>
    <col min="11352" max="11352" width="13.85546875" style="1" customWidth="1"/>
    <col min="11353" max="11594" width="11.28515625" style="1"/>
    <col min="11595" max="11595" width="1.28515625" style="1" customWidth="1"/>
    <col min="11596" max="11596" width="4.42578125" style="1" customWidth="1"/>
    <col min="11597" max="11597" width="45.140625" style="1" customWidth="1"/>
    <col min="11598" max="11599" width="12" style="1" customWidth="1"/>
    <col min="11600" max="11600" width="13.28515625" style="1" customWidth="1"/>
    <col min="11601" max="11601" width="3" style="1" customWidth="1"/>
    <col min="11602" max="11603" width="12.28515625" style="1" customWidth="1"/>
    <col min="11604" max="11604" width="13.28515625" style="1" customWidth="1"/>
    <col min="11605" max="11605" width="2.28515625" style="1" customWidth="1"/>
    <col min="11606" max="11606" width="13.28515625" style="1" customWidth="1"/>
    <col min="11607" max="11607" width="12.140625" style="1" customWidth="1"/>
    <col min="11608" max="11608" width="13.85546875" style="1" customWidth="1"/>
    <col min="11609" max="11850" width="11.28515625" style="1"/>
    <col min="11851" max="11851" width="1.28515625" style="1" customWidth="1"/>
    <col min="11852" max="11852" width="4.42578125" style="1" customWidth="1"/>
    <col min="11853" max="11853" width="45.140625" style="1" customWidth="1"/>
    <col min="11854" max="11855" width="12" style="1" customWidth="1"/>
    <col min="11856" max="11856" width="13.28515625" style="1" customWidth="1"/>
    <col min="11857" max="11857" width="3" style="1" customWidth="1"/>
    <col min="11858" max="11859" width="12.28515625" style="1" customWidth="1"/>
    <col min="11860" max="11860" width="13.28515625" style="1" customWidth="1"/>
    <col min="11861" max="11861" width="2.28515625" style="1" customWidth="1"/>
    <col min="11862" max="11862" width="13.28515625" style="1" customWidth="1"/>
    <col min="11863" max="11863" width="12.140625" style="1" customWidth="1"/>
    <col min="11864" max="11864" width="13.85546875" style="1" customWidth="1"/>
    <col min="11865" max="12106" width="11.28515625" style="1"/>
    <col min="12107" max="12107" width="1.28515625" style="1" customWidth="1"/>
    <col min="12108" max="12108" width="4.42578125" style="1" customWidth="1"/>
    <col min="12109" max="12109" width="45.140625" style="1" customWidth="1"/>
    <col min="12110" max="12111" width="12" style="1" customWidth="1"/>
    <col min="12112" max="12112" width="13.28515625" style="1" customWidth="1"/>
    <col min="12113" max="12113" width="3" style="1" customWidth="1"/>
    <col min="12114" max="12115" width="12.28515625" style="1" customWidth="1"/>
    <col min="12116" max="12116" width="13.28515625" style="1" customWidth="1"/>
    <col min="12117" max="12117" width="2.28515625" style="1" customWidth="1"/>
    <col min="12118" max="12118" width="13.28515625" style="1" customWidth="1"/>
    <col min="12119" max="12119" width="12.140625" style="1" customWidth="1"/>
    <col min="12120" max="12120" width="13.85546875" style="1" customWidth="1"/>
    <col min="12121" max="12362" width="11.28515625" style="1"/>
    <col min="12363" max="12363" width="1.28515625" style="1" customWidth="1"/>
    <col min="12364" max="12364" width="4.42578125" style="1" customWidth="1"/>
    <col min="12365" max="12365" width="45.140625" style="1" customWidth="1"/>
    <col min="12366" max="12367" width="12" style="1" customWidth="1"/>
    <col min="12368" max="12368" width="13.28515625" style="1" customWidth="1"/>
    <col min="12369" max="12369" width="3" style="1" customWidth="1"/>
    <col min="12370" max="12371" width="12.28515625" style="1" customWidth="1"/>
    <col min="12372" max="12372" width="13.28515625" style="1" customWidth="1"/>
    <col min="12373" max="12373" width="2.28515625" style="1" customWidth="1"/>
    <col min="12374" max="12374" width="13.28515625" style="1" customWidth="1"/>
    <col min="12375" max="12375" width="12.140625" style="1" customWidth="1"/>
    <col min="12376" max="12376" width="13.85546875" style="1" customWidth="1"/>
    <col min="12377" max="12618" width="11.28515625" style="1"/>
    <col min="12619" max="12619" width="1.28515625" style="1" customWidth="1"/>
    <col min="12620" max="12620" width="4.42578125" style="1" customWidth="1"/>
    <col min="12621" max="12621" width="45.140625" style="1" customWidth="1"/>
    <col min="12622" max="12623" width="12" style="1" customWidth="1"/>
    <col min="12624" max="12624" width="13.28515625" style="1" customWidth="1"/>
    <col min="12625" max="12625" width="3" style="1" customWidth="1"/>
    <col min="12626" max="12627" width="12.28515625" style="1" customWidth="1"/>
    <col min="12628" max="12628" width="13.28515625" style="1" customWidth="1"/>
    <col min="12629" max="12629" width="2.28515625" style="1" customWidth="1"/>
    <col min="12630" max="12630" width="13.28515625" style="1" customWidth="1"/>
    <col min="12631" max="12631" width="12.140625" style="1" customWidth="1"/>
    <col min="12632" max="12632" width="13.85546875" style="1" customWidth="1"/>
    <col min="12633" max="12874" width="11.28515625" style="1"/>
    <col min="12875" max="12875" width="1.28515625" style="1" customWidth="1"/>
    <col min="12876" max="12876" width="4.42578125" style="1" customWidth="1"/>
    <col min="12877" max="12877" width="45.140625" style="1" customWidth="1"/>
    <col min="12878" max="12879" width="12" style="1" customWidth="1"/>
    <col min="12880" max="12880" width="13.28515625" style="1" customWidth="1"/>
    <col min="12881" max="12881" width="3" style="1" customWidth="1"/>
    <col min="12882" max="12883" width="12.28515625" style="1" customWidth="1"/>
    <col min="12884" max="12884" width="13.28515625" style="1" customWidth="1"/>
    <col min="12885" max="12885" width="2.28515625" style="1" customWidth="1"/>
    <col min="12886" max="12886" width="13.28515625" style="1" customWidth="1"/>
    <col min="12887" max="12887" width="12.140625" style="1" customWidth="1"/>
    <col min="12888" max="12888" width="13.85546875" style="1" customWidth="1"/>
    <col min="12889" max="13130" width="11.28515625" style="1"/>
    <col min="13131" max="13131" width="1.28515625" style="1" customWidth="1"/>
    <col min="13132" max="13132" width="4.42578125" style="1" customWidth="1"/>
    <col min="13133" max="13133" width="45.140625" style="1" customWidth="1"/>
    <col min="13134" max="13135" width="12" style="1" customWidth="1"/>
    <col min="13136" max="13136" width="13.28515625" style="1" customWidth="1"/>
    <col min="13137" max="13137" width="3" style="1" customWidth="1"/>
    <col min="13138" max="13139" width="12.28515625" style="1" customWidth="1"/>
    <col min="13140" max="13140" width="13.28515625" style="1" customWidth="1"/>
    <col min="13141" max="13141" width="2.28515625" style="1" customWidth="1"/>
    <col min="13142" max="13142" width="13.28515625" style="1" customWidth="1"/>
    <col min="13143" max="13143" width="12.140625" style="1" customWidth="1"/>
    <col min="13144" max="13144" width="13.85546875" style="1" customWidth="1"/>
    <col min="13145" max="13386" width="11.28515625" style="1"/>
    <col min="13387" max="13387" width="1.28515625" style="1" customWidth="1"/>
    <col min="13388" max="13388" width="4.42578125" style="1" customWidth="1"/>
    <col min="13389" max="13389" width="45.140625" style="1" customWidth="1"/>
    <col min="13390" max="13391" width="12" style="1" customWidth="1"/>
    <col min="13392" max="13392" width="13.28515625" style="1" customWidth="1"/>
    <col min="13393" max="13393" width="3" style="1" customWidth="1"/>
    <col min="13394" max="13395" width="12.28515625" style="1" customWidth="1"/>
    <col min="13396" max="13396" width="13.28515625" style="1" customWidth="1"/>
    <col min="13397" max="13397" width="2.28515625" style="1" customWidth="1"/>
    <col min="13398" max="13398" width="13.28515625" style="1" customWidth="1"/>
    <col min="13399" max="13399" width="12.140625" style="1" customWidth="1"/>
    <col min="13400" max="13400" width="13.85546875" style="1" customWidth="1"/>
    <col min="13401" max="13642" width="11.28515625" style="1"/>
    <col min="13643" max="13643" width="1.28515625" style="1" customWidth="1"/>
    <col min="13644" max="13644" width="4.42578125" style="1" customWidth="1"/>
    <col min="13645" max="13645" width="45.140625" style="1" customWidth="1"/>
    <col min="13646" max="13647" width="12" style="1" customWidth="1"/>
    <col min="13648" max="13648" width="13.28515625" style="1" customWidth="1"/>
    <col min="13649" max="13649" width="3" style="1" customWidth="1"/>
    <col min="13650" max="13651" width="12.28515625" style="1" customWidth="1"/>
    <col min="13652" max="13652" width="13.28515625" style="1" customWidth="1"/>
    <col min="13653" max="13653" width="2.28515625" style="1" customWidth="1"/>
    <col min="13654" max="13654" width="13.28515625" style="1" customWidth="1"/>
    <col min="13655" max="13655" width="12.140625" style="1" customWidth="1"/>
    <col min="13656" max="13656" width="13.85546875" style="1" customWidth="1"/>
    <col min="13657" max="13898" width="11.28515625" style="1"/>
    <col min="13899" max="13899" width="1.28515625" style="1" customWidth="1"/>
    <col min="13900" max="13900" width="4.42578125" style="1" customWidth="1"/>
    <col min="13901" max="13901" width="45.140625" style="1" customWidth="1"/>
    <col min="13902" max="13903" width="12" style="1" customWidth="1"/>
    <col min="13904" max="13904" width="13.28515625" style="1" customWidth="1"/>
    <col min="13905" max="13905" width="3" style="1" customWidth="1"/>
    <col min="13906" max="13907" width="12.28515625" style="1" customWidth="1"/>
    <col min="13908" max="13908" width="13.28515625" style="1" customWidth="1"/>
    <col min="13909" max="13909" width="2.28515625" style="1" customWidth="1"/>
    <col min="13910" max="13910" width="13.28515625" style="1" customWidth="1"/>
    <col min="13911" max="13911" width="12.140625" style="1" customWidth="1"/>
    <col min="13912" max="13912" width="13.85546875" style="1" customWidth="1"/>
    <col min="13913" max="14154" width="11.28515625" style="1"/>
    <col min="14155" max="14155" width="1.28515625" style="1" customWidth="1"/>
    <col min="14156" max="14156" width="4.42578125" style="1" customWidth="1"/>
    <col min="14157" max="14157" width="45.140625" style="1" customWidth="1"/>
    <col min="14158" max="14159" width="12" style="1" customWidth="1"/>
    <col min="14160" max="14160" width="13.28515625" style="1" customWidth="1"/>
    <col min="14161" max="14161" width="3" style="1" customWidth="1"/>
    <col min="14162" max="14163" width="12.28515625" style="1" customWidth="1"/>
    <col min="14164" max="14164" width="13.28515625" style="1" customWidth="1"/>
    <col min="14165" max="14165" width="2.28515625" style="1" customWidth="1"/>
    <col min="14166" max="14166" width="13.28515625" style="1" customWidth="1"/>
    <col min="14167" max="14167" width="12.140625" style="1" customWidth="1"/>
    <col min="14168" max="14168" width="13.85546875" style="1" customWidth="1"/>
    <col min="14169" max="14410" width="11.28515625" style="1"/>
    <col min="14411" max="14411" width="1.28515625" style="1" customWidth="1"/>
    <col min="14412" max="14412" width="4.42578125" style="1" customWidth="1"/>
    <col min="14413" max="14413" width="45.140625" style="1" customWidth="1"/>
    <col min="14414" max="14415" width="12" style="1" customWidth="1"/>
    <col min="14416" max="14416" width="13.28515625" style="1" customWidth="1"/>
    <col min="14417" max="14417" width="3" style="1" customWidth="1"/>
    <col min="14418" max="14419" width="12.28515625" style="1" customWidth="1"/>
    <col min="14420" max="14420" width="13.28515625" style="1" customWidth="1"/>
    <col min="14421" max="14421" width="2.28515625" style="1" customWidth="1"/>
    <col min="14422" max="14422" width="13.28515625" style="1" customWidth="1"/>
    <col min="14423" max="14423" width="12.140625" style="1" customWidth="1"/>
    <col min="14424" max="14424" width="13.85546875" style="1" customWidth="1"/>
    <col min="14425" max="14666" width="11.28515625" style="1"/>
    <col min="14667" max="14667" width="1.28515625" style="1" customWidth="1"/>
    <col min="14668" max="14668" width="4.42578125" style="1" customWidth="1"/>
    <col min="14669" max="14669" width="45.140625" style="1" customWidth="1"/>
    <col min="14670" max="14671" width="12" style="1" customWidth="1"/>
    <col min="14672" max="14672" width="13.28515625" style="1" customWidth="1"/>
    <col min="14673" max="14673" width="3" style="1" customWidth="1"/>
    <col min="14674" max="14675" width="12.28515625" style="1" customWidth="1"/>
    <col min="14676" max="14676" width="13.28515625" style="1" customWidth="1"/>
    <col min="14677" max="14677" width="2.28515625" style="1" customWidth="1"/>
    <col min="14678" max="14678" width="13.28515625" style="1" customWidth="1"/>
    <col min="14679" max="14679" width="12.140625" style="1" customWidth="1"/>
    <col min="14680" max="14680" width="13.85546875" style="1" customWidth="1"/>
    <col min="14681" max="14922" width="11.28515625" style="1"/>
    <col min="14923" max="14923" width="1.28515625" style="1" customWidth="1"/>
    <col min="14924" max="14924" width="4.42578125" style="1" customWidth="1"/>
    <col min="14925" max="14925" width="45.140625" style="1" customWidth="1"/>
    <col min="14926" max="14927" width="12" style="1" customWidth="1"/>
    <col min="14928" max="14928" width="13.28515625" style="1" customWidth="1"/>
    <col min="14929" max="14929" width="3" style="1" customWidth="1"/>
    <col min="14930" max="14931" width="12.28515625" style="1" customWidth="1"/>
    <col min="14932" max="14932" width="13.28515625" style="1" customWidth="1"/>
    <col min="14933" max="14933" width="2.28515625" style="1" customWidth="1"/>
    <col min="14934" max="14934" width="13.28515625" style="1" customWidth="1"/>
    <col min="14935" max="14935" width="12.140625" style="1" customWidth="1"/>
    <col min="14936" max="14936" width="13.85546875" style="1" customWidth="1"/>
    <col min="14937" max="15178" width="11.28515625" style="1"/>
    <col min="15179" max="15179" width="1.28515625" style="1" customWidth="1"/>
    <col min="15180" max="15180" width="4.42578125" style="1" customWidth="1"/>
    <col min="15181" max="15181" width="45.140625" style="1" customWidth="1"/>
    <col min="15182" max="15183" width="12" style="1" customWidth="1"/>
    <col min="15184" max="15184" width="13.28515625" style="1" customWidth="1"/>
    <col min="15185" max="15185" width="3" style="1" customWidth="1"/>
    <col min="15186" max="15187" width="12.28515625" style="1" customWidth="1"/>
    <col min="15188" max="15188" width="13.28515625" style="1" customWidth="1"/>
    <col min="15189" max="15189" width="2.28515625" style="1" customWidth="1"/>
    <col min="15190" max="15190" width="13.28515625" style="1" customWidth="1"/>
    <col min="15191" max="15191" width="12.140625" style="1" customWidth="1"/>
    <col min="15192" max="15192" width="13.85546875" style="1" customWidth="1"/>
    <col min="15193" max="15434" width="11.28515625" style="1"/>
    <col min="15435" max="15435" width="1.28515625" style="1" customWidth="1"/>
    <col min="15436" max="15436" width="4.42578125" style="1" customWidth="1"/>
    <col min="15437" max="15437" width="45.140625" style="1" customWidth="1"/>
    <col min="15438" max="15439" width="12" style="1" customWidth="1"/>
    <col min="15440" max="15440" width="13.28515625" style="1" customWidth="1"/>
    <col min="15441" max="15441" width="3" style="1" customWidth="1"/>
    <col min="15442" max="15443" width="12.28515625" style="1" customWidth="1"/>
    <col min="15444" max="15444" width="13.28515625" style="1" customWidth="1"/>
    <col min="15445" max="15445" width="2.28515625" style="1" customWidth="1"/>
    <col min="15446" max="15446" width="13.28515625" style="1" customWidth="1"/>
    <col min="15447" max="15447" width="12.140625" style="1" customWidth="1"/>
    <col min="15448" max="15448" width="13.85546875" style="1" customWidth="1"/>
    <col min="15449" max="15690" width="11.28515625" style="1"/>
    <col min="15691" max="15691" width="1.28515625" style="1" customWidth="1"/>
    <col min="15692" max="15692" width="4.42578125" style="1" customWidth="1"/>
    <col min="15693" max="15693" width="45.140625" style="1" customWidth="1"/>
    <col min="15694" max="15695" width="12" style="1" customWidth="1"/>
    <col min="15696" max="15696" width="13.28515625" style="1" customWidth="1"/>
    <col min="15697" max="15697" width="3" style="1" customWidth="1"/>
    <col min="15698" max="15699" width="12.28515625" style="1" customWidth="1"/>
    <col min="15700" max="15700" width="13.28515625" style="1" customWidth="1"/>
    <col min="15701" max="15701" width="2.28515625" style="1" customWidth="1"/>
    <col min="15702" max="15702" width="13.28515625" style="1" customWidth="1"/>
    <col min="15703" max="15703" width="12.140625" style="1" customWidth="1"/>
    <col min="15704" max="15704" width="13.85546875" style="1" customWidth="1"/>
    <col min="15705" max="15946" width="11.28515625" style="1"/>
    <col min="15947" max="15947" width="1.28515625" style="1" customWidth="1"/>
    <col min="15948" max="15948" width="4.42578125" style="1" customWidth="1"/>
    <col min="15949" max="15949" width="45.140625" style="1" customWidth="1"/>
    <col min="15950" max="15951" width="12" style="1" customWidth="1"/>
    <col min="15952" max="15952" width="13.28515625" style="1" customWidth="1"/>
    <col min="15953" max="15953" width="3" style="1" customWidth="1"/>
    <col min="15954" max="15955" width="12.28515625" style="1" customWidth="1"/>
    <col min="15956" max="15956" width="13.28515625" style="1" customWidth="1"/>
    <col min="15957" max="15957" width="2.28515625" style="1" customWidth="1"/>
    <col min="15958" max="15958" width="13.28515625" style="1" customWidth="1"/>
    <col min="15959" max="15959" width="12.140625" style="1" customWidth="1"/>
    <col min="15960" max="15960" width="13.85546875" style="1" customWidth="1"/>
    <col min="15961" max="16202" width="11.28515625" style="1"/>
    <col min="16203" max="16203" width="1.28515625" style="1" customWidth="1"/>
    <col min="16204" max="16204" width="4.42578125" style="1" customWidth="1"/>
    <col min="16205" max="16205" width="45.140625" style="1" customWidth="1"/>
    <col min="16206" max="16207" width="12" style="1" customWidth="1"/>
    <col min="16208" max="16208" width="13.28515625" style="1" customWidth="1"/>
    <col min="16209" max="16209" width="3" style="1" customWidth="1"/>
    <col min="16210" max="16211" width="12.28515625" style="1" customWidth="1"/>
    <col min="16212" max="16212" width="13.28515625" style="1" customWidth="1"/>
    <col min="16213" max="16213" width="2.28515625" style="1" customWidth="1"/>
    <col min="16214" max="16214" width="13.28515625" style="1" customWidth="1"/>
    <col min="16215" max="16215" width="12.140625" style="1" customWidth="1"/>
    <col min="16216" max="16216" width="13.85546875" style="1" customWidth="1"/>
    <col min="16217" max="16384" width="11.28515625" style="1"/>
  </cols>
  <sheetData>
    <row r="1" spans="1:173" ht="76.5" customHeight="1">
      <c r="H1" s="94"/>
      <c r="K1" s="94"/>
      <c r="BM1" s="94"/>
      <c r="BT1" s="94"/>
    </row>
    <row r="2" spans="1:173" ht="24" customHeight="1">
      <c r="A2" s="1"/>
      <c r="B2" s="246" t="str">
        <f>+Contenido!B5</f>
        <v>Encuesta Mensual de Comercio - EMC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247"/>
      <c r="BK2" s="247"/>
      <c r="BL2" s="247"/>
      <c r="BM2" s="247"/>
      <c r="BN2" s="247"/>
      <c r="BO2" s="247"/>
      <c r="BP2" s="247"/>
      <c r="BQ2" s="247"/>
      <c r="BR2" s="247"/>
      <c r="BS2" s="247"/>
      <c r="BT2" s="247"/>
      <c r="BU2" s="247"/>
      <c r="BV2" s="247"/>
      <c r="BW2" s="247"/>
      <c r="BX2" s="247"/>
      <c r="BY2" s="247"/>
      <c r="BZ2" s="247"/>
      <c r="CA2" s="247"/>
      <c r="CB2" s="247"/>
      <c r="CC2" s="247"/>
      <c r="CD2" s="247"/>
      <c r="CE2" s="247"/>
      <c r="CF2" s="247"/>
      <c r="CG2" s="247"/>
      <c r="CH2" s="247"/>
      <c r="CI2" s="247"/>
      <c r="CJ2" s="247"/>
      <c r="CK2" s="247"/>
      <c r="CL2" s="247"/>
      <c r="CM2" s="247"/>
      <c r="CN2" s="247"/>
      <c r="CO2" s="247"/>
      <c r="CP2" s="247"/>
      <c r="CQ2" s="247"/>
      <c r="CR2" s="247"/>
      <c r="CS2" s="247"/>
      <c r="CT2" s="247"/>
      <c r="CU2" s="247"/>
      <c r="CV2" s="247"/>
      <c r="CW2" s="247"/>
      <c r="CX2" s="247"/>
      <c r="CY2" s="247"/>
      <c r="CZ2" s="247"/>
      <c r="DA2" s="247"/>
      <c r="DB2" s="247"/>
      <c r="DC2" s="247"/>
      <c r="DD2" s="247"/>
      <c r="DE2" s="247"/>
      <c r="DF2" s="247"/>
      <c r="DG2" s="247"/>
      <c r="DH2" s="247"/>
      <c r="DI2" s="247"/>
      <c r="DJ2" s="247"/>
      <c r="DK2" s="247"/>
      <c r="DL2" s="247"/>
      <c r="DM2" s="247"/>
      <c r="DN2" s="247"/>
      <c r="DO2" s="247"/>
      <c r="DP2" s="247"/>
      <c r="DQ2" s="247"/>
      <c r="DR2" s="247"/>
      <c r="DS2" s="247"/>
      <c r="DT2" s="247"/>
      <c r="DU2" s="247"/>
      <c r="DV2" s="247"/>
      <c r="DW2" s="247"/>
      <c r="DX2" s="247"/>
      <c r="DY2" s="247"/>
      <c r="DZ2" s="247"/>
      <c r="EA2" s="247"/>
      <c r="EB2" s="247"/>
      <c r="EC2" s="247"/>
      <c r="ED2" s="247"/>
      <c r="EE2" s="247"/>
      <c r="EF2" s="247"/>
      <c r="EG2" s="247"/>
      <c r="EH2" s="247"/>
      <c r="EI2" s="247"/>
      <c r="EJ2" s="247"/>
      <c r="EK2" s="247"/>
      <c r="EL2" s="247"/>
      <c r="EM2" s="247"/>
      <c r="EN2" s="247"/>
      <c r="EO2" s="247"/>
      <c r="EP2" s="247"/>
      <c r="EQ2" s="247"/>
      <c r="ER2" s="247"/>
      <c r="ES2" s="247"/>
      <c r="ET2" s="247"/>
      <c r="EU2" s="247"/>
      <c r="EV2" s="247"/>
      <c r="EW2" s="247"/>
      <c r="EX2" s="247"/>
      <c r="EY2" s="247"/>
      <c r="EZ2" s="247"/>
      <c r="FA2" s="247"/>
      <c r="FB2" s="247"/>
      <c r="FC2" s="247"/>
      <c r="FD2" s="247"/>
      <c r="FE2" s="247"/>
      <c r="FF2" s="247"/>
      <c r="FG2" s="247"/>
      <c r="FH2" s="247"/>
      <c r="FI2" s="247"/>
      <c r="FJ2" s="247"/>
      <c r="FK2" s="247"/>
      <c r="FL2" s="247"/>
      <c r="FM2" s="247"/>
      <c r="FN2" s="247"/>
      <c r="FO2" s="247"/>
      <c r="FP2" s="247"/>
      <c r="FQ2" s="247"/>
    </row>
    <row r="3" spans="1:173" s="2" customFormat="1" ht="15.75">
      <c r="A3" s="13"/>
      <c r="B3" s="189" t="s">
        <v>69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4"/>
      <c r="BI3" s="142"/>
      <c r="BJ3" s="142"/>
      <c r="BK3" s="142"/>
      <c r="BL3" s="142"/>
      <c r="BM3" s="14"/>
      <c r="BN3" s="1"/>
      <c r="BO3" s="14"/>
      <c r="BP3" s="142"/>
      <c r="BQ3" s="142"/>
      <c r="BR3" s="142"/>
      <c r="BS3" s="142"/>
      <c r="BT3" s="14"/>
      <c r="BU3" s="1"/>
      <c r="BV3" s="14"/>
      <c r="BW3" s="142"/>
      <c r="BX3" s="142"/>
      <c r="BY3" s="142"/>
      <c r="BZ3" s="142"/>
      <c r="CA3" s="14"/>
      <c r="CB3" s="1"/>
      <c r="CC3" s="14"/>
      <c r="CD3" s="142"/>
      <c r="CE3" s="142"/>
      <c r="CF3" s="142"/>
      <c r="CG3" s="142"/>
      <c r="CH3" s="14"/>
      <c r="CI3" s="1"/>
      <c r="CJ3" s="14"/>
      <c r="CK3" s="142"/>
      <c r="CL3" s="142"/>
      <c r="CM3" s="142"/>
      <c r="CN3" s="142"/>
      <c r="CO3" s="14"/>
      <c r="CP3" s="1"/>
      <c r="CQ3" s="14"/>
      <c r="CR3" s="142"/>
      <c r="CS3" s="142"/>
      <c r="CT3" s="142"/>
      <c r="CU3" s="142"/>
      <c r="CV3" s="14"/>
      <c r="CW3" s="3"/>
    </row>
    <row r="4" spans="1:173">
      <c r="A4" s="13"/>
      <c r="B4" s="228" t="str">
        <f>+Contenido!B9</f>
        <v>Marzo 2022</v>
      </c>
      <c r="C4" s="240"/>
      <c r="D4" s="240"/>
      <c r="E4" s="240"/>
      <c r="F4" s="240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09"/>
      <c r="BA4" s="125"/>
      <c r="BB4" s="144"/>
      <c r="BC4" s="144"/>
      <c r="BD4" s="144"/>
      <c r="BE4" s="144"/>
      <c r="BF4" s="125"/>
      <c r="BG4" s="125"/>
      <c r="BH4" s="125"/>
      <c r="BI4" s="144"/>
      <c r="BJ4" s="144"/>
      <c r="BK4" s="144"/>
      <c r="BL4" s="144"/>
      <c r="BM4" s="125"/>
      <c r="BN4" s="125"/>
      <c r="BO4" s="125"/>
      <c r="BP4" s="144"/>
      <c r="BQ4" s="144"/>
      <c r="BR4" s="144"/>
      <c r="BS4" s="144"/>
      <c r="BT4" s="125"/>
      <c r="BU4" s="125"/>
      <c r="BV4" s="125"/>
      <c r="BW4" s="144"/>
      <c r="BX4" s="144"/>
      <c r="BY4" s="144"/>
      <c r="BZ4" s="144"/>
      <c r="CA4" s="125"/>
      <c r="CB4" s="125"/>
      <c r="CC4" s="125"/>
      <c r="CD4" s="144"/>
      <c r="CE4" s="144"/>
      <c r="CF4" s="144"/>
      <c r="CG4" s="144"/>
      <c r="CH4" s="125"/>
      <c r="CI4" s="125"/>
      <c r="CJ4" s="125"/>
      <c r="CK4" s="144"/>
      <c r="CL4" s="144"/>
      <c r="CM4" s="144"/>
      <c r="CN4" s="144"/>
      <c r="CO4" s="125"/>
      <c r="CP4" s="125"/>
      <c r="CQ4" s="125"/>
      <c r="CR4" s="144"/>
      <c r="CS4" s="144"/>
      <c r="CT4" s="144"/>
      <c r="CU4" s="144"/>
      <c r="CV4" s="125"/>
      <c r="CW4" s="109"/>
    </row>
    <row r="5" spans="1:173" s="5" customFormat="1" ht="25.5" customHeight="1">
      <c r="A5" s="13"/>
      <c r="B5" s="237" t="s">
        <v>11</v>
      </c>
      <c r="C5" s="237"/>
      <c r="D5" s="241" t="str">
        <f>+'1.1 '!C5</f>
        <v>Marzo 2022 /
 marzo 2021</v>
      </c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1"/>
      <c r="AT5" s="241"/>
      <c r="AU5" s="241"/>
      <c r="AV5" s="241"/>
      <c r="AW5" s="241"/>
      <c r="AX5" s="241"/>
      <c r="AY5" s="241"/>
      <c r="AZ5" s="241"/>
      <c r="BA5" s="241"/>
      <c r="BB5" s="241"/>
      <c r="BC5" s="241"/>
      <c r="BD5" s="241"/>
      <c r="BE5" s="241"/>
      <c r="BF5" s="241"/>
      <c r="BG5" s="241"/>
      <c r="BH5" s="148"/>
      <c r="BI5" s="241" t="str">
        <f>+'1.1 '!I5</f>
        <v>Enero - marzo 2022 /
 enero - marzo 2021</v>
      </c>
      <c r="BJ5" s="241"/>
      <c r="BK5" s="241"/>
      <c r="BL5" s="241"/>
      <c r="BM5" s="241"/>
      <c r="BN5" s="241"/>
      <c r="BO5" s="241"/>
      <c r="BP5" s="241"/>
      <c r="BQ5" s="241"/>
      <c r="BR5" s="241"/>
      <c r="BS5" s="241"/>
      <c r="BT5" s="241"/>
      <c r="BU5" s="241"/>
      <c r="BV5" s="241"/>
      <c r="BW5" s="241"/>
      <c r="BX5" s="241"/>
      <c r="BY5" s="241"/>
      <c r="BZ5" s="241"/>
      <c r="CA5" s="241"/>
      <c r="CB5" s="241"/>
      <c r="CC5" s="241"/>
      <c r="CD5" s="241"/>
      <c r="CE5" s="241"/>
      <c r="CF5" s="241"/>
      <c r="CG5" s="241"/>
      <c r="CH5" s="241"/>
      <c r="CI5" s="241"/>
      <c r="CJ5" s="241"/>
      <c r="CK5" s="241"/>
      <c r="CL5" s="241"/>
      <c r="CM5" s="241"/>
      <c r="CN5" s="241"/>
      <c r="CO5" s="241"/>
      <c r="CP5" s="241"/>
      <c r="CQ5" s="241"/>
      <c r="CR5" s="241"/>
      <c r="CS5" s="241"/>
      <c r="CT5" s="241"/>
      <c r="CU5" s="241"/>
      <c r="CV5" s="241"/>
      <c r="CW5" s="241"/>
      <c r="CX5" s="241"/>
      <c r="CY5" s="241"/>
      <c r="CZ5" s="241"/>
      <c r="DA5" s="241"/>
      <c r="DB5" s="241"/>
      <c r="DC5" s="241"/>
      <c r="DD5" s="241"/>
      <c r="DE5" s="241"/>
      <c r="DF5" s="241"/>
      <c r="DG5" s="241"/>
      <c r="DH5" s="241"/>
      <c r="DI5" s="241"/>
      <c r="DJ5" s="241"/>
      <c r="DK5" s="241"/>
      <c r="DL5" s="241"/>
      <c r="DM5" s="148"/>
      <c r="DN5" s="241" t="str">
        <f>'1.1 '!O5</f>
        <v>Abril 2021 - marzo 2022 /
 abril 2020 - marzo 2021</v>
      </c>
      <c r="DO5" s="241"/>
      <c r="DP5" s="241"/>
      <c r="DQ5" s="241"/>
      <c r="DR5" s="241"/>
      <c r="DS5" s="241"/>
      <c r="DT5" s="241"/>
      <c r="DU5" s="241"/>
      <c r="DV5" s="241"/>
      <c r="DW5" s="241"/>
      <c r="DX5" s="241"/>
      <c r="DY5" s="241"/>
      <c r="DZ5" s="241"/>
      <c r="EA5" s="241"/>
      <c r="EB5" s="241"/>
      <c r="EC5" s="241"/>
      <c r="ED5" s="241"/>
      <c r="EE5" s="241"/>
      <c r="EF5" s="241"/>
      <c r="EG5" s="241"/>
      <c r="EH5" s="241"/>
      <c r="EI5" s="241"/>
      <c r="EJ5" s="241"/>
      <c r="EK5" s="241"/>
      <c r="EL5" s="241"/>
      <c r="EM5" s="241"/>
      <c r="EN5" s="241"/>
      <c r="EO5" s="241"/>
      <c r="EP5" s="241"/>
      <c r="EQ5" s="241"/>
      <c r="ER5" s="241"/>
      <c r="ES5" s="241"/>
      <c r="ET5" s="241"/>
      <c r="EU5" s="241"/>
      <c r="EV5" s="241"/>
      <c r="EW5" s="241"/>
      <c r="EX5" s="241"/>
      <c r="EY5" s="241"/>
      <c r="EZ5" s="241"/>
      <c r="FA5" s="241"/>
      <c r="FB5" s="241"/>
      <c r="FC5" s="241"/>
      <c r="FD5" s="241"/>
      <c r="FE5" s="241"/>
      <c r="FF5" s="241"/>
      <c r="FG5" s="241"/>
      <c r="FH5" s="241"/>
      <c r="FI5" s="241"/>
      <c r="FJ5" s="241"/>
      <c r="FK5" s="241"/>
      <c r="FL5" s="241"/>
      <c r="FM5" s="241"/>
      <c r="FN5" s="241"/>
      <c r="FO5" s="241"/>
      <c r="FP5" s="241"/>
      <c r="FQ5" s="241"/>
    </row>
    <row r="6" spans="1:173" s="4" customFormat="1" ht="17.25" customHeight="1">
      <c r="A6" s="15"/>
      <c r="B6" s="224"/>
      <c r="C6" s="224"/>
      <c r="D6" s="242" t="s">
        <v>3</v>
      </c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242"/>
      <c r="AT6" s="242"/>
      <c r="AU6" s="242"/>
      <c r="AV6" s="242"/>
      <c r="AW6" s="242"/>
      <c r="AX6" s="242"/>
      <c r="AY6" s="242"/>
      <c r="AZ6" s="242"/>
      <c r="BA6" s="242"/>
      <c r="BB6" s="242"/>
      <c r="BC6" s="242"/>
      <c r="BD6" s="242"/>
      <c r="BE6" s="242"/>
      <c r="BF6" s="242"/>
      <c r="BG6" s="242"/>
      <c r="BH6" s="161"/>
      <c r="BI6" s="242" t="s">
        <v>2</v>
      </c>
      <c r="BJ6" s="242"/>
      <c r="BK6" s="242"/>
      <c r="BL6" s="242"/>
      <c r="BM6" s="242"/>
      <c r="BN6" s="242"/>
      <c r="BO6" s="242"/>
      <c r="BP6" s="242"/>
      <c r="BQ6" s="242"/>
      <c r="BR6" s="242"/>
      <c r="BS6" s="242"/>
      <c r="BT6" s="242"/>
      <c r="BU6" s="242"/>
      <c r="BV6" s="242"/>
      <c r="BW6" s="242"/>
      <c r="BX6" s="242"/>
      <c r="BY6" s="242"/>
      <c r="BZ6" s="242"/>
      <c r="CA6" s="242"/>
      <c r="CB6" s="242"/>
      <c r="CC6" s="242"/>
      <c r="CD6" s="242"/>
      <c r="CE6" s="242"/>
      <c r="CF6" s="242"/>
      <c r="CG6" s="242"/>
      <c r="CH6" s="242"/>
      <c r="CI6" s="242"/>
      <c r="CJ6" s="242"/>
      <c r="CK6" s="242"/>
      <c r="CL6" s="242"/>
      <c r="CM6" s="242"/>
      <c r="CN6" s="242"/>
      <c r="CO6" s="242"/>
      <c r="CP6" s="242"/>
      <c r="CQ6" s="242"/>
      <c r="CR6" s="242"/>
      <c r="CS6" s="242"/>
      <c r="CT6" s="242"/>
      <c r="CU6" s="242"/>
      <c r="CV6" s="242"/>
      <c r="CW6" s="242"/>
      <c r="CX6" s="242"/>
      <c r="CY6" s="242"/>
      <c r="CZ6" s="242"/>
      <c r="DA6" s="242"/>
      <c r="DB6" s="242"/>
      <c r="DC6" s="242"/>
      <c r="DD6" s="242"/>
      <c r="DE6" s="242"/>
      <c r="DF6" s="242"/>
      <c r="DG6" s="242"/>
      <c r="DH6" s="242"/>
      <c r="DI6" s="242"/>
      <c r="DJ6" s="242"/>
      <c r="DK6" s="242"/>
      <c r="DL6" s="242"/>
      <c r="DM6" s="161"/>
      <c r="DN6" s="242" t="s">
        <v>75</v>
      </c>
      <c r="DO6" s="242"/>
      <c r="DP6" s="242"/>
      <c r="DQ6" s="242"/>
      <c r="DR6" s="242"/>
      <c r="DS6" s="242"/>
      <c r="DT6" s="242"/>
      <c r="DU6" s="242"/>
      <c r="DV6" s="242"/>
      <c r="DW6" s="242"/>
      <c r="DX6" s="242"/>
      <c r="DY6" s="242"/>
      <c r="DZ6" s="242"/>
      <c r="EA6" s="242"/>
      <c r="EB6" s="242"/>
      <c r="EC6" s="242"/>
      <c r="ED6" s="242"/>
      <c r="EE6" s="242"/>
      <c r="EF6" s="242"/>
      <c r="EG6" s="242"/>
      <c r="EH6" s="242"/>
      <c r="EI6" s="242"/>
      <c r="EJ6" s="242"/>
      <c r="EK6" s="242"/>
      <c r="EL6" s="242"/>
      <c r="EM6" s="242"/>
      <c r="EN6" s="242"/>
      <c r="EO6" s="242"/>
      <c r="EP6" s="242"/>
      <c r="EQ6" s="242"/>
      <c r="ER6" s="242"/>
      <c r="ES6" s="242"/>
      <c r="ET6" s="242"/>
      <c r="EU6" s="242"/>
      <c r="EV6" s="242"/>
      <c r="EW6" s="242"/>
      <c r="EX6" s="242"/>
      <c r="EY6" s="242"/>
      <c r="EZ6" s="242"/>
      <c r="FA6" s="242"/>
      <c r="FB6" s="242"/>
      <c r="FC6" s="242"/>
      <c r="FD6" s="242"/>
      <c r="FE6" s="242"/>
      <c r="FF6" s="242"/>
      <c r="FG6" s="242"/>
      <c r="FH6" s="242"/>
      <c r="FI6" s="242"/>
      <c r="FJ6" s="242"/>
      <c r="FK6" s="242"/>
      <c r="FL6" s="242"/>
      <c r="FM6" s="242"/>
      <c r="FN6" s="242"/>
      <c r="FO6" s="242"/>
      <c r="FP6" s="242"/>
      <c r="FQ6" s="242"/>
    </row>
    <row r="7" spans="1:173" s="5" customFormat="1" ht="12">
      <c r="A7" s="16"/>
      <c r="B7" s="224"/>
      <c r="C7" s="224"/>
      <c r="D7" s="243" t="s">
        <v>36</v>
      </c>
      <c r="E7" s="243"/>
      <c r="F7" s="243"/>
      <c r="G7" s="243"/>
      <c r="H7" s="243"/>
      <c r="I7" s="243"/>
      <c r="J7" s="243"/>
      <c r="K7" s="243"/>
      <c r="L7" s="245" t="s">
        <v>37</v>
      </c>
      <c r="M7" s="245"/>
      <c r="N7" s="245"/>
      <c r="O7" s="245"/>
      <c r="P7" s="245"/>
      <c r="Q7" s="245"/>
      <c r="R7" s="245"/>
      <c r="S7" s="245"/>
      <c r="T7" s="243" t="s">
        <v>38</v>
      </c>
      <c r="U7" s="243"/>
      <c r="V7" s="243"/>
      <c r="W7" s="243"/>
      <c r="X7" s="243"/>
      <c r="Y7" s="243"/>
      <c r="Z7" s="243"/>
      <c r="AA7" s="243"/>
      <c r="AB7" s="245" t="s">
        <v>39</v>
      </c>
      <c r="AC7" s="245"/>
      <c r="AD7" s="245"/>
      <c r="AE7" s="245"/>
      <c r="AF7" s="245"/>
      <c r="AG7" s="245"/>
      <c r="AH7" s="245"/>
      <c r="AI7" s="245"/>
      <c r="AJ7" s="243" t="s">
        <v>40</v>
      </c>
      <c r="AK7" s="243"/>
      <c r="AL7" s="243"/>
      <c r="AM7" s="243"/>
      <c r="AN7" s="243"/>
      <c r="AO7" s="243"/>
      <c r="AP7" s="243"/>
      <c r="AQ7" s="243"/>
      <c r="AR7" s="245" t="s">
        <v>79</v>
      </c>
      <c r="AS7" s="245"/>
      <c r="AT7" s="245"/>
      <c r="AU7" s="245"/>
      <c r="AV7" s="245"/>
      <c r="AW7" s="245"/>
      <c r="AX7" s="245"/>
      <c r="AY7" s="245"/>
      <c r="AZ7" s="243" t="s">
        <v>47</v>
      </c>
      <c r="BA7" s="243"/>
      <c r="BB7" s="243"/>
      <c r="BC7" s="243"/>
      <c r="BD7" s="243"/>
      <c r="BE7" s="243"/>
      <c r="BF7" s="243"/>
      <c r="BG7" s="243"/>
      <c r="BH7" s="148"/>
      <c r="BI7" s="243" t="s">
        <v>36</v>
      </c>
      <c r="BJ7" s="243"/>
      <c r="BK7" s="243"/>
      <c r="BL7" s="243"/>
      <c r="BM7" s="243"/>
      <c r="BN7" s="243"/>
      <c r="BO7" s="243"/>
      <c r="BP7" s="243"/>
      <c r="BQ7" s="245" t="s">
        <v>37</v>
      </c>
      <c r="BR7" s="245"/>
      <c r="BS7" s="245"/>
      <c r="BT7" s="245"/>
      <c r="BU7" s="245"/>
      <c r="BV7" s="245"/>
      <c r="BW7" s="245"/>
      <c r="BX7" s="245"/>
      <c r="BY7" s="243" t="s">
        <v>38</v>
      </c>
      <c r="BZ7" s="243"/>
      <c r="CA7" s="243"/>
      <c r="CB7" s="243"/>
      <c r="CC7" s="243"/>
      <c r="CD7" s="243"/>
      <c r="CE7" s="243"/>
      <c r="CF7" s="243"/>
      <c r="CG7" s="245" t="s">
        <v>39</v>
      </c>
      <c r="CH7" s="245"/>
      <c r="CI7" s="245"/>
      <c r="CJ7" s="245"/>
      <c r="CK7" s="245"/>
      <c r="CL7" s="245"/>
      <c r="CM7" s="245"/>
      <c r="CN7" s="245"/>
      <c r="CO7" s="243" t="s">
        <v>40</v>
      </c>
      <c r="CP7" s="243"/>
      <c r="CQ7" s="243"/>
      <c r="CR7" s="243"/>
      <c r="CS7" s="243"/>
      <c r="CT7" s="243"/>
      <c r="CU7" s="243"/>
      <c r="CV7" s="243"/>
      <c r="CW7" s="245" t="s">
        <v>79</v>
      </c>
      <c r="CX7" s="245"/>
      <c r="CY7" s="245"/>
      <c r="CZ7" s="245"/>
      <c r="DA7" s="245"/>
      <c r="DB7" s="245"/>
      <c r="DC7" s="245"/>
      <c r="DD7" s="245"/>
      <c r="DE7" s="243" t="s">
        <v>47</v>
      </c>
      <c r="DF7" s="243"/>
      <c r="DG7" s="243"/>
      <c r="DH7" s="243"/>
      <c r="DI7" s="243"/>
      <c r="DJ7" s="243"/>
      <c r="DK7" s="243"/>
      <c r="DL7" s="243"/>
      <c r="DM7" s="148"/>
      <c r="DN7" s="243" t="s">
        <v>36</v>
      </c>
      <c r="DO7" s="243"/>
      <c r="DP7" s="243"/>
      <c r="DQ7" s="243"/>
      <c r="DR7" s="243"/>
      <c r="DS7" s="243"/>
      <c r="DT7" s="243"/>
      <c r="DU7" s="243"/>
      <c r="DV7" s="245" t="s">
        <v>37</v>
      </c>
      <c r="DW7" s="245"/>
      <c r="DX7" s="245"/>
      <c r="DY7" s="245"/>
      <c r="DZ7" s="245"/>
      <c r="EA7" s="245"/>
      <c r="EB7" s="245"/>
      <c r="EC7" s="245"/>
      <c r="ED7" s="243" t="s">
        <v>38</v>
      </c>
      <c r="EE7" s="243"/>
      <c r="EF7" s="243"/>
      <c r="EG7" s="243"/>
      <c r="EH7" s="243"/>
      <c r="EI7" s="243"/>
      <c r="EJ7" s="243"/>
      <c r="EK7" s="243"/>
      <c r="EL7" s="245" t="s">
        <v>39</v>
      </c>
      <c r="EM7" s="245"/>
      <c r="EN7" s="245"/>
      <c r="EO7" s="245"/>
      <c r="EP7" s="245"/>
      <c r="EQ7" s="245"/>
      <c r="ER7" s="245"/>
      <c r="ES7" s="245"/>
      <c r="ET7" s="243" t="s">
        <v>40</v>
      </c>
      <c r="EU7" s="243"/>
      <c r="EV7" s="243"/>
      <c r="EW7" s="243"/>
      <c r="EX7" s="243"/>
      <c r="EY7" s="243"/>
      <c r="EZ7" s="243"/>
      <c r="FA7" s="243"/>
      <c r="FB7" s="245" t="s">
        <v>79</v>
      </c>
      <c r="FC7" s="245"/>
      <c r="FD7" s="245"/>
      <c r="FE7" s="245"/>
      <c r="FF7" s="245"/>
      <c r="FG7" s="245"/>
      <c r="FH7" s="245"/>
      <c r="FI7" s="245"/>
      <c r="FJ7" s="243" t="s">
        <v>47</v>
      </c>
      <c r="FK7" s="243"/>
      <c r="FL7" s="243"/>
      <c r="FM7" s="243"/>
      <c r="FN7" s="243"/>
      <c r="FO7" s="243"/>
      <c r="FP7" s="243"/>
      <c r="FQ7" s="243"/>
    </row>
    <row r="8" spans="1:173" s="139" customFormat="1">
      <c r="A8" s="15"/>
      <c r="B8" s="224"/>
      <c r="C8" s="224"/>
      <c r="D8" s="244" t="s">
        <v>4</v>
      </c>
      <c r="E8" s="244"/>
      <c r="F8" s="244"/>
      <c r="G8" s="244"/>
      <c r="H8" s="244" t="s">
        <v>6</v>
      </c>
      <c r="I8" s="244"/>
      <c r="J8" s="244"/>
      <c r="K8" s="244"/>
      <c r="L8" s="244" t="s">
        <v>4</v>
      </c>
      <c r="M8" s="244"/>
      <c r="N8" s="244"/>
      <c r="O8" s="244"/>
      <c r="P8" s="244" t="s">
        <v>6</v>
      </c>
      <c r="Q8" s="244"/>
      <c r="R8" s="244"/>
      <c r="S8" s="244"/>
      <c r="T8" s="244" t="s">
        <v>4</v>
      </c>
      <c r="U8" s="244"/>
      <c r="V8" s="244"/>
      <c r="W8" s="244"/>
      <c r="X8" s="244" t="s">
        <v>6</v>
      </c>
      <c r="Y8" s="244"/>
      <c r="Z8" s="244"/>
      <c r="AA8" s="244"/>
      <c r="AB8" s="244" t="s">
        <v>4</v>
      </c>
      <c r="AC8" s="244"/>
      <c r="AD8" s="244"/>
      <c r="AE8" s="244"/>
      <c r="AF8" s="244" t="s">
        <v>6</v>
      </c>
      <c r="AG8" s="244"/>
      <c r="AH8" s="244"/>
      <c r="AI8" s="244"/>
      <c r="AJ8" s="244" t="s">
        <v>4</v>
      </c>
      <c r="AK8" s="244"/>
      <c r="AL8" s="244"/>
      <c r="AM8" s="244"/>
      <c r="AN8" s="244" t="s">
        <v>6</v>
      </c>
      <c r="AO8" s="244"/>
      <c r="AP8" s="244"/>
      <c r="AQ8" s="244"/>
      <c r="AR8" s="244" t="s">
        <v>4</v>
      </c>
      <c r="AS8" s="244"/>
      <c r="AT8" s="244"/>
      <c r="AU8" s="244"/>
      <c r="AV8" s="244" t="s">
        <v>6</v>
      </c>
      <c r="AW8" s="244"/>
      <c r="AX8" s="244"/>
      <c r="AY8" s="244"/>
      <c r="AZ8" s="244" t="s">
        <v>4</v>
      </c>
      <c r="BA8" s="244"/>
      <c r="BB8" s="244"/>
      <c r="BC8" s="244"/>
      <c r="BD8" s="244" t="s">
        <v>6</v>
      </c>
      <c r="BE8" s="244"/>
      <c r="BF8" s="244"/>
      <c r="BG8" s="244"/>
      <c r="BH8" s="148"/>
      <c r="BI8" s="244" t="s">
        <v>4</v>
      </c>
      <c r="BJ8" s="244"/>
      <c r="BK8" s="244"/>
      <c r="BL8" s="244"/>
      <c r="BM8" s="244" t="s">
        <v>6</v>
      </c>
      <c r="BN8" s="244"/>
      <c r="BO8" s="244"/>
      <c r="BP8" s="244"/>
      <c r="BQ8" s="244" t="s">
        <v>4</v>
      </c>
      <c r="BR8" s="244"/>
      <c r="BS8" s="244"/>
      <c r="BT8" s="244"/>
      <c r="BU8" s="244" t="s">
        <v>6</v>
      </c>
      <c r="BV8" s="244"/>
      <c r="BW8" s="244"/>
      <c r="BX8" s="244"/>
      <c r="BY8" s="244" t="s">
        <v>4</v>
      </c>
      <c r="BZ8" s="244"/>
      <c r="CA8" s="244"/>
      <c r="CB8" s="244"/>
      <c r="CC8" s="244" t="s">
        <v>6</v>
      </c>
      <c r="CD8" s="244"/>
      <c r="CE8" s="244"/>
      <c r="CF8" s="244"/>
      <c r="CG8" s="244" t="s">
        <v>4</v>
      </c>
      <c r="CH8" s="244"/>
      <c r="CI8" s="244"/>
      <c r="CJ8" s="244"/>
      <c r="CK8" s="244" t="s">
        <v>6</v>
      </c>
      <c r="CL8" s="244"/>
      <c r="CM8" s="244"/>
      <c r="CN8" s="244"/>
      <c r="CO8" s="244" t="s">
        <v>4</v>
      </c>
      <c r="CP8" s="244"/>
      <c r="CQ8" s="244"/>
      <c r="CR8" s="244"/>
      <c r="CS8" s="244" t="s">
        <v>6</v>
      </c>
      <c r="CT8" s="244"/>
      <c r="CU8" s="244"/>
      <c r="CV8" s="244"/>
      <c r="CW8" s="244" t="s">
        <v>4</v>
      </c>
      <c r="CX8" s="244"/>
      <c r="CY8" s="244"/>
      <c r="CZ8" s="244"/>
      <c r="DA8" s="244" t="s">
        <v>6</v>
      </c>
      <c r="DB8" s="244"/>
      <c r="DC8" s="244"/>
      <c r="DD8" s="244"/>
      <c r="DE8" s="244" t="s">
        <v>4</v>
      </c>
      <c r="DF8" s="244"/>
      <c r="DG8" s="244"/>
      <c r="DH8" s="244"/>
      <c r="DI8" s="244" t="s">
        <v>6</v>
      </c>
      <c r="DJ8" s="244"/>
      <c r="DK8" s="244"/>
      <c r="DL8" s="244"/>
      <c r="DM8" s="148"/>
      <c r="DN8" s="244" t="s">
        <v>4</v>
      </c>
      <c r="DO8" s="244"/>
      <c r="DP8" s="244"/>
      <c r="DQ8" s="244"/>
      <c r="DR8" s="244" t="s">
        <v>6</v>
      </c>
      <c r="DS8" s="244"/>
      <c r="DT8" s="244"/>
      <c r="DU8" s="244"/>
      <c r="DV8" s="244" t="s">
        <v>4</v>
      </c>
      <c r="DW8" s="244"/>
      <c r="DX8" s="244"/>
      <c r="DY8" s="244"/>
      <c r="DZ8" s="244" t="s">
        <v>6</v>
      </c>
      <c r="EA8" s="244"/>
      <c r="EB8" s="244"/>
      <c r="EC8" s="244"/>
      <c r="ED8" s="244" t="s">
        <v>4</v>
      </c>
      <c r="EE8" s="244"/>
      <c r="EF8" s="244"/>
      <c r="EG8" s="244"/>
      <c r="EH8" s="244" t="s">
        <v>6</v>
      </c>
      <c r="EI8" s="244"/>
      <c r="EJ8" s="244"/>
      <c r="EK8" s="244"/>
      <c r="EL8" s="244" t="s">
        <v>4</v>
      </c>
      <c r="EM8" s="244"/>
      <c r="EN8" s="244"/>
      <c r="EO8" s="244"/>
      <c r="EP8" s="244" t="s">
        <v>6</v>
      </c>
      <c r="EQ8" s="244"/>
      <c r="ER8" s="244"/>
      <c r="ES8" s="244"/>
      <c r="ET8" s="244" t="s">
        <v>4</v>
      </c>
      <c r="EU8" s="244"/>
      <c r="EV8" s="244"/>
      <c r="EW8" s="244"/>
      <c r="EX8" s="244" t="s">
        <v>6</v>
      </c>
      <c r="EY8" s="244"/>
      <c r="EZ8" s="244"/>
      <c r="FA8" s="244"/>
      <c r="FB8" s="244" t="s">
        <v>4</v>
      </c>
      <c r="FC8" s="244"/>
      <c r="FD8" s="244"/>
      <c r="FE8" s="244"/>
      <c r="FF8" s="244" t="s">
        <v>6</v>
      </c>
      <c r="FG8" s="244"/>
      <c r="FH8" s="244"/>
      <c r="FI8" s="244"/>
      <c r="FJ8" s="244" t="s">
        <v>4</v>
      </c>
      <c r="FK8" s="244"/>
      <c r="FL8" s="244"/>
      <c r="FM8" s="244"/>
      <c r="FN8" s="244" t="s">
        <v>6</v>
      </c>
      <c r="FO8" s="244"/>
      <c r="FP8" s="244"/>
      <c r="FQ8" s="244"/>
    </row>
    <row r="9" spans="1:173" s="5" customFormat="1" ht="25.5" customHeight="1">
      <c r="A9" s="15"/>
      <c r="B9" s="225"/>
      <c r="C9" s="225"/>
      <c r="D9" s="166" t="s">
        <v>80</v>
      </c>
      <c r="E9" s="159" t="s">
        <v>76</v>
      </c>
      <c r="F9" s="159" t="s">
        <v>77</v>
      </c>
      <c r="G9" s="159" t="s">
        <v>78</v>
      </c>
      <c r="H9" s="166" t="s">
        <v>80</v>
      </c>
      <c r="I9" s="159" t="s">
        <v>76</v>
      </c>
      <c r="J9" s="159" t="s">
        <v>77</v>
      </c>
      <c r="K9" s="159" t="s">
        <v>78</v>
      </c>
      <c r="L9" s="166" t="s">
        <v>80</v>
      </c>
      <c r="M9" s="159" t="s">
        <v>76</v>
      </c>
      <c r="N9" s="159" t="s">
        <v>77</v>
      </c>
      <c r="O9" s="159" t="s">
        <v>78</v>
      </c>
      <c r="P9" s="166" t="s">
        <v>80</v>
      </c>
      <c r="Q9" s="159" t="s">
        <v>76</v>
      </c>
      <c r="R9" s="159" t="s">
        <v>77</v>
      </c>
      <c r="S9" s="159" t="s">
        <v>78</v>
      </c>
      <c r="T9" s="166" t="s">
        <v>80</v>
      </c>
      <c r="U9" s="159" t="s">
        <v>76</v>
      </c>
      <c r="V9" s="159" t="s">
        <v>77</v>
      </c>
      <c r="W9" s="159" t="s">
        <v>78</v>
      </c>
      <c r="X9" s="166" t="s">
        <v>80</v>
      </c>
      <c r="Y9" s="159" t="s">
        <v>76</v>
      </c>
      <c r="Z9" s="159" t="s">
        <v>77</v>
      </c>
      <c r="AA9" s="159" t="s">
        <v>78</v>
      </c>
      <c r="AB9" s="166" t="s">
        <v>80</v>
      </c>
      <c r="AC9" s="159" t="s">
        <v>76</v>
      </c>
      <c r="AD9" s="159" t="s">
        <v>77</v>
      </c>
      <c r="AE9" s="159" t="s">
        <v>78</v>
      </c>
      <c r="AF9" s="166" t="s">
        <v>80</v>
      </c>
      <c r="AG9" s="159" t="s">
        <v>76</v>
      </c>
      <c r="AH9" s="159" t="s">
        <v>77</v>
      </c>
      <c r="AI9" s="159" t="s">
        <v>78</v>
      </c>
      <c r="AJ9" s="166" t="s">
        <v>80</v>
      </c>
      <c r="AK9" s="159" t="s">
        <v>76</v>
      </c>
      <c r="AL9" s="159" t="s">
        <v>77</v>
      </c>
      <c r="AM9" s="159" t="s">
        <v>78</v>
      </c>
      <c r="AN9" s="166" t="s">
        <v>80</v>
      </c>
      <c r="AO9" s="159" t="s">
        <v>76</v>
      </c>
      <c r="AP9" s="159" t="s">
        <v>77</v>
      </c>
      <c r="AQ9" s="159" t="s">
        <v>78</v>
      </c>
      <c r="AR9" s="166" t="s">
        <v>80</v>
      </c>
      <c r="AS9" s="159" t="s">
        <v>76</v>
      </c>
      <c r="AT9" s="159" t="s">
        <v>77</v>
      </c>
      <c r="AU9" s="159" t="s">
        <v>78</v>
      </c>
      <c r="AV9" s="166" t="s">
        <v>80</v>
      </c>
      <c r="AW9" s="159" t="s">
        <v>76</v>
      </c>
      <c r="AX9" s="159" t="s">
        <v>77</v>
      </c>
      <c r="AY9" s="159" t="s">
        <v>78</v>
      </c>
      <c r="AZ9" s="166" t="s">
        <v>80</v>
      </c>
      <c r="BA9" s="159" t="s">
        <v>76</v>
      </c>
      <c r="BB9" s="159" t="s">
        <v>77</v>
      </c>
      <c r="BC9" s="159" t="s">
        <v>78</v>
      </c>
      <c r="BD9" s="166" t="s">
        <v>80</v>
      </c>
      <c r="BE9" s="159" t="s">
        <v>76</v>
      </c>
      <c r="BF9" s="159" t="s">
        <v>77</v>
      </c>
      <c r="BG9" s="159" t="s">
        <v>78</v>
      </c>
      <c r="BH9" s="148"/>
      <c r="BI9" s="166" t="s">
        <v>80</v>
      </c>
      <c r="BJ9" s="159" t="s">
        <v>76</v>
      </c>
      <c r="BK9" s="159" t="s">
        <v>77</v>
      </c>
      <c r="BL9" s="159" t="s">
        <v>78</v>
      </c>
      <c r="BM9" s="166" t="s">
        <v>80</v>
      </c>
      <c r="BN9" s="159" t="s">
        <v>76</v>
      </c>
      <c r="BO9" s="159" t="s">
        <v>77</v>
      </c>
      <c r="BP9" s="159" t="s">
        <v>78</v>
      </c>
      <c r="BQ9" s="166" t="s">
        <v>80</v>
      </c>
      <c r="BR9" s="159" t="s">
        <v>76</v>
      </c>
      <c r="BS9" s="159" t="s">
        <v>77</v>
      </c>
      <c r="BT9" s="159" t="s">
        <v>78</v>
      </c>
      <c r="BU9" s="166" t="s">
        <v>80</v>
      </c>
      <c r="BV9" s="159" t="s">
        <v>76</v>
      </c>
      <c r="BW9" s="159" t="s">
        <v>77</v>
      </c>
      <c r="BX9" s="159" t="s">
        <v>78</v>
      </c>
      <c r="BY9" s="166" t="s">
        <v>80</v>
      </c>
      <c r="BZ9" s="159" t="s">
        <v>76</v>
      </c>
      <c r="CA9" s="159" t="s">
        <v>77</v>
      </c>
      <c r="CB9" s="159" t="s">
        <v>78</v>
      </c>
      <c r="CC9" s="166" t="s">
        <v>80</v>
      </c>
      <c r="CD9" s="159" t="s">
        <v>76</v>
      </c>
      <c r="CE9" s="159" t="s">
        <v>77</v>
      </c>
      <c r="CF9" s="159" t="s">
        <v>78</v>
      </c>
      <c r="CG9" s="166" t="s">
        <v>80</v>
      </c>
      <c r="CH9" s="159" t="s">
        <v>76</v>
      </c>
      <c r="CI9" s="159" t="s">
        <v>77</v>
      </c>
      <c r="CJ9" s="159" t="s">
        <v>78</v>
      </c>
      <c r="CK9" s="166" t="s">
        <v>80</v>
      </c>
      <c r="CL9" s="159" t="s">
        <v>76</v>
      </c>
      <c r="CM9" s="159" t="s">
        <v>77</v>
      </c>
      <c r="CN9" s="159" t="s">
        <v>78</v>
      </c>
      <c r="CO9" s="166" t="s">
        <v>80</v>
      </c>
      <c r="CP9" s="159" t="s">
        <v>76</v>
      </c>
      <c r="CQ9" s="159" t="s">
        <v>77</v>
      </c>
      <c r="CR9" s="159" t="s">
        <v>78</v>
      </c>
      <c r="CS9" s="166" t="s">
        <v>80</v>
      </c>
      <c r="CT9" s="159" t="s">
        <v>76</v>
      </c>
      <c r="CU9" s="159" t="s">
        <v>77</v>
      </c>
      <c r="CV9" s="159" t="s">
        <v>78</v>
      </c>
      <c r="CW9" s="166" t="s">
        <v>80</v>
      </c>
      <c r="CX9" s="159" t="s">
        <v>76</v>
      </c>
      <c r="CY9" s="159" t="s">
        <v>77</v>
      </c>
      <c r="CZ9" s="159" t="s">
        <v>78</v>
      </c>
      <c r="DA9" s="166" t="s">
        <v>80</v>
      </c>
      <c r="DB9" s="159" t="s">
        <v>76</v>
      </c>
      <c r="DC9" s="159" t="s">
        <v>77</v>
      </c>
      <c r="DD9" s="159" t="s">
        <v>78</v>
      </c>
      <c r="DE9" s="166" t="s">
        <v>80</v>
      </c>
      <c r="DF9" s="159" t="s">
        <v>76</v>
      </c>
      <c r="DG9" s="159" t="s">
        <v>77</v>
      </c>
      <c r="DH9" s="159" t="s">
        <v>78</v>
      </c>
      <c r="DI9" s="166" t="s">
        <v>80</v>
      </c>
      <c r="DJ9" s="159" t="s">
        <v>76</v>
      </c>
      <c r="DK9" s="159" t="s">
        <v>77</v>
      </c>
      <c r="DL9" s="159" t="s">
        <v>78</v>
      </c>
      <c r="DM9" s="148"/>
      <c r="DN9" s="166" t="s">
        <v>80</v>
      </c>
      <c r="DO9" s="159" t="s">
        <v>76</v>
      </c>
      <c r="DP9" s="159" t="s">
        <v>77</v>
      </c>
      <c r="DQ9" s="159" t="s">
        <v>78</v>
      </c>
      <c r="DR9" s="166" t="s">
        <v>80</v>
      </c>
      <c r="DS9" s="159" t="s">
        <v>76</v>
      </c>
      <c r="DT9" s="159" t="s">
        <v>77</v>
      </c>
      <c r="DU9" s="159" t="s">
        <v>78</v>
      </c>
      <c r="DV9" s="166" t="s">
        <v>80</v>
      </c>
      <c r="DW9" s="159" t="s">
        <v>76</v>
      </c>
      <c r="DX9" s="159" t="s">
        <v>77</v>
      </c>
      <c r="DY9" s="159" t="s">
        <v>78</v>
      </c>
      <c r="DZ9" s="166" t="s">
        <v>80</v>
      </c>
      <c r="EA9" s="159" t="s">
        <v>76</v>
      </c>
      <c r="EB9" s="159" t="s">
        <v>77</v>
      </c>
      <c r="EC9" s="159" t="s">
        <v>78</v>
      </c>
      <c r="ED9" s="166" t="s">
        <v>80</v>
      </c>
      <c r="EE9" s="159" t="s">
        <v>76</v>
      </c>
      <c r="EF9" s="159" t="s">
        <v>77</v>
      </c>
      <c r="EG9" s="159" t="s">
        <v>78</v>
      </c>
      <c r="EH9" s="166" t="s">
        <v>80</v>
      </c>
      <c r="EI9" s="159" t="s">
        <v>76</v>
      </c>
      <c r="EJ9" s="159" t="s">
        <v>77</v>
      </c>
      <c r="EK9" s="159" t="s">
        <v>78</v>
      </c>
      <c r="EL9" s="166" t="s">
        <v>80</v>
      </c>
      <c r="EM9" s="159" t="s">
        <v>76</v>
      </c>
      <c r="EN9" s="159" t="s">
        <v>77</v>
      </c>
      <c r="EO9" s="159" t="s">
        <v>78</v>
      </c>
      <c r="EP9" s="166" t="s">
        <v>80</v>
      </c>
      <c r="EQ9" s="159" t="s">
        <v>76</v>
      </c>
      <c r="ER9" s="159" t="s">
        <v>77</v>
      </c>
      <c r="ES9" s="159" t="s">
        <v>78</v>
      </c>
      <c r="ET9" s="166" t="s">
        <v>80</v>
      </c>
      <c r="EU9" s="159" t="s">
        <v>76</v>
      </c>
      <c r="EV9" s="159" t="s">
        <v>77</v>
      </c>
      <c r="EW9" s="159" t="s">
        <v>78</v>
      </c>
      <c r="EX9" s="166" t="s">
        <v>80</v>
      </c>
      <c r="EY9" s="159" t="s">
        <v>76</v>
      </c>
      <c r="EZ9" s="159" t="s">
        <v>77</v>
      </c>
      <c r="FA9" s="159" t="s">
        <v>78</v>
      </c>
      <c r="FB9" s="166" t="s">
        <v>80</v>
      </c>
      <c r="FC9" s="159" t="s">
        <v>76</v>
      </c>
      <c r="FD9" s="159" t="s">
        <v>77</v>
      </c>
      <c r="FE9" s="159" t="s">
        <v>78</v>
      </c>
      <c r="FF9" s="166" t="s">
        <v>80</v>
      </c>
      <c r="FG9" s="159" t="s">
        <v>76</v>
      </c>
      <c r="FH9" s="159" t="s">
        <v>77</v>
      </c>
      <c r="FI9" s="159" t="s">
        <v>78</v>
      </c>
      <c r="FJ9" s="166" t="s">
        <v>80</v>
      </c>
      <c r="FK9" s="159" t="s">
        <v>76</v>
      </c>
      <c r="FL9" s="159" t="s">
        <v>77</v>
      </c>
      <c r="FM9" s="159" t="s">
        <v>78</v>
      </c>
      <c r="FN9" s="166" t="s">
        <v>80</v>
      </c>
      <c r="FO9" s="159" t="s">
        <v>76</v>
      </c>
      <c r="FP9" s="159" t="s">
        <v>77</v>
      </c>
      <c r="FQ9" s="159" t="s">
        <v>78</v>
      </c>
    </row>
    <row r="10" spans="1:173" s="7" customFormat="1" ht="3" customHeight="1">
      <c r="A10" s="15"/>
      <c r="B10" s="90"/>
      <c r="C10" s="32"/>
      <c r="D10" s="155"/>
      <c r="E10" s="165"/>
      <c r="F10" s="165"/>
      <c r="G10" s="165"/>
      <c r="H10" s="155"/>
      <c r="I10" s="165"/>
      <c r="J10" s="165"/>
      <c r="K10" s="165"/>
      <c r="L10" s="155"/>
      <c r="M10" s="165"/>
      <c r="N10" s="165"/>
      <c r="O10" s="165"/>
      <c r="P10" s="155"/>
      <c r="Q10" s="165"/>
      <c r="R10" s="165"/>
      <c r="S10" s="165"/>
      <c r="T10" s="155"/>
      <c r="U10" s="165"/>
      <c r="V10" s="165"/>
      <c r="W10" s="165"/>
      <c r="X10" s="155"/>
      <c r="Y10" s="165"/>
      <c r="Z10" s="165"/>
      <c r="AA10" s="165"/>
      <c r="AB10" s="155"/>
      <c r="AC10" s="165"/>
      <c r="AD10" s="165"/>
      <c r="AE10" s="165"/>
      <c r="AF10" s="155"/>
      <c r="AG10" s="165"/>
      <c r="AH10" s="165"/>
      <c r="AI10" s="165"/>
      <c r="AJ10" s="155"/>
      <c r="AK10" s="165"/>
      <c r="AL10" s="165"/>
      <c r="AM10" s="165"/>
      <c r="AN10" s="155"/>
      <c r="AO10" s="165"/>
      <c r="AP10" s="165"/>
      <c r="AQ10" s="165"/>
      <c r="AR10" s="155"/>
      <c r="AS10" s="165"/>
      <c r="AT10" s="165"/>
      <c r="AU10" s="165"/>
      <c r="AV10" s="155"/>
      <c r="AW10" s="165"/>
      <c r="AX10" s="165"/>
      <c r="AY10" s="165"/>
      <c r="AZ10" s="155"/>
      <c r="BA10" s="165"/>
      <c r="BB10" s="165"/>
      <c r="BC10" s="165"/>
      <c r="BD10" s="155"/>
      <c r="BE10" s="165"/>
      <c r="BF10" s="165"/>
      <c r="BG10" s="165"/>
      <c r="BH10" s="147"/>
      <c r="BI10" s="155"/>
      <c r="BJ10" s="165"/>
      <c r="BK10" s="165"/>
      <c r="BL10" s="165"/>
      <c r="BM10" s="155"/>
      <c r="BN10" s="165"/>
      <c r="BO10" s="165"/>
      <c r="BP10" s="165"/>
      <c r="BQ10" s="155"/>
      <c r="BR10" s="165"/>
      <c r="BS10" s="165"/>
      <c r="BT10" s="165"/>
      <c r="BU10" s="155"/>
      <c r="BV10" s="165"/>
      <c r="BW10" s="165"/>
      <c r="BX10" s="165"/>
      <c r="BY10" s="155"/>
      <c r="BZ10" s="165"/>
      <c r="CA10" s="165"/>
      <c r="CB10" s="165"/>
      <c r="CC10" s="155"/>
      <c r="CD10" s="165"/>
      <c r="CE10" s="165"/>
      <c r="CF10" s="165"/>
      <c r="CG10" s="155"/>
      <c r="CH10" s="165"/>
      <c r="CI10" s="165"/>
      <c r="CJ10" s="165"/>
      <c r="CK10" s="155"/>
      <c r="CL10" s="165"/>
      <c r="CM10" s="165"/>
      <c r="CN10" s="165"/>
      <c r="CO10" s="155"/>
      <c r="CP10" s="165"/>
      <c r="CQ10" s="165"/>
      <c r="CR10" s="165"/>
      <c r="CS10" s="155"/>
      <c r="CT10" s="165"/>
      <c r="CU10" s="165"/>
      <c r="CV10" s="165"/>
      <c r="CW10" s="155"/>
      <c r="CX10" s="165"/>
      <c r="CY10" s="165"/>
      <c r="CZ10" s="165"/>
      <c r="DA10" s="155"/>
      <c r="DB10" s="165"/>
      <c r="DC10" s="165"/>
      <c r="DD10" s="165"/>
      <c r="DE10" s="155"/>
      <c r="DF10" s="165"/>
      <c r="DG10" s="165"/>
      <c r="DH10" s="165"/>
      <c r="DI10" s="155"/>
      <c r="DJ10" s="165"/>
      <c r="DK10" s="165"/>
      <c r="DL10" s="165"/>
      <c r="DM10" s="147"/>
      <c r="DN10" s="155"/>
      <c r="DO10" s="165"/>
      <c r="DP10" s="165"/>
      <c r="DQ10" s="165"/>
      <c r="DR10" s="155"/>
      <c r="DS10" s="165"/>
      <c r="DT10" s="165"/>
      <c r="DU10" s="165"/>
      <c r="DV10" s="155"/>
      <c r="DW10" s="165"/>
      <c r="DX10" s="165"/>
      <c r="DY10" s="165"/>
      <c r="DZ10" s="155"/>
      <c r="EA10" s="165"/>
      <c r="EB10" s="165"/>
      <c r="EC10" s="165"/>
      <c r="ED10" s="155"/>
      <c r="EE10" s="165"/>
      <c r="EF10" s="165"/>
      <c r="EG10" s="165"/>
      <c r="EH10" s="155"/>
      <c r="EI10" s="165"/>
      <c r="EJ10" s="165"/>
      <c r="EK10" s="165"/>
      <c r="EL10" s="155"/>
      <c r="EM10" s="165"/>
      <c r="EN10" s="165"/>
      <c r="EO10" s="165"/>
      <c r="EP10" s="155"/>
      <c r="EQ10" s="165"/>
      <c r="ER10" s="165"/>
      <c r="ES10" s="165"/>
      <c r="ET10" s="155"/>
      <c r="EU10" s="165"/>
      <c r="EV10" s="165"/>
      <c r="EW10" s="165"/>
      <c r="EX10" s="155"/>
      <c r="EY10" s="165"/>
      <c r="EZ10" s="165"/>
      <c r="FA10" s="165"/>
      <c r="FB10" s="155"/>
      <c r="FC10" s="165"/>
      <c r="FD10" s="165"/>
      <c r="FE10" s="165"/>
      <c r="FF10" s="155"/>
      <c r="FG10" s="165"/>
      <c r="FH10" s="165"/>
      <c r="FI10" s="165"/>
      <c r="FJ10" s="155"/>
      <c r="FK10" s="165"/>
      <c r="FL10" s="165"/>
      <c r="FM10" s="165"/>
      <c r="FN10" s="155"/>
      <c r="FO10" s="165"/>
      <c r="FP10" s="165"/>
      <c r="FQ10" s="165"/>
    </row>
    <row r="11" spans="1:173" s="7" customFormat="1" ht="43.5" customHeight="1">
      <c r="A11" s="17"/>
      <c r="B11" s="44"/>
      <c r="C11" s="6" t="s">
        <v>48</v>
      </c>
      <c r="D11" s="190">
        <v>23.281819825283545</v>
      </c>
      <c r="E11" s="154">
        <v>22.156142978668743</v>
      </c>
      <c r="F11" s="154">
        <v>24.407496671898343</v>
      </c>
      <c r="G11" s="154">
        <v>0.46587199645928257</v>
      </c>
      <c r="H11" s="190">
        <v>11.154944430920043</v>
      </c>
      <c r="I11" s="154">
        <v>10.057568320501481</v>
      </c>
      <c r="J11" s="154">
        <v>12.252320541338603</v>
      </c>
      <c r="K11" s="154">
        <v>0.50370774031662324</v>
      </c>
      <c r="L11" s="190">
        <v>28.951010080803048</v>
      </c>
      <c r="M11" s="154">
        <v>28.609368788464241</v>
      </c>
      <c r="N11" s="154">
        <v>29.292651373141855</v>
      </c>
      <c r="O11" s="154">
        <v>0.1351753543327518</v>
      </c>
      <c r="P11" s="190">
        <v>15.671735296549947</v>
      </c>
      <c r="Q11" s="154">
        <v>15.324721487134113</v>
      </c>
      <c r="R11" s="154">
        <v>16.018749105965789</v>
      </c>
      <c r="S11" s="154">
        <v>0.15306342111038501</v>
      </c>
      <c r="T11" s="190">
        <v>23.418082375210766</v>
      </c>
      <c r="U11" s="154">
        <v>20.839334794148243</v>
      </c>
      <c r="V11" s="154">
        <v>25.996829956273285</v>
      </c>
      <c r="W11" s="154">
        <v>1.0660607364405694</v>
      </c>
      <c r="X11" s="190">
        <v>13.635765880681989</v>
      </c>
      <c r="Y11" s="154">
        <v>10.861551315238499</v>
      </c>
      <c r="Z11" s="154">
        <v>16.409980446125466</v>
      </c>
      <c r="AA11" s="154">
        <v>1.2455951633853264</v>
      </c>
      <c r="AB11" s="190">
        <v>36.939098867939649</v>
      </c>
      <c r="AC11" s="154">
        <v>36.429024107360647</v>
      </c>
      <c r="AD11" s="154">
        <v>37.449173628518651</v>
      </c>
      <c r="AE11" s="154">
        <v>0.19004580067815588</v>
      </c>
      <c r="AF11" s="190">
        <v>25.230605644266024</v>
      </c>
      <c r="AG11" s="154">
        <v>24.613139321804141</v>
      </c>
      <c r="AH11" s="154">
        <v>25.848071966727904</v>
      </c>
      <c r="AI11" s="154">
        <v>0.25156759826966096</v>
      </c>
      <c r="AJ11" s="190">
        <v>23.685453742444839</v>
      </c>
      <c r="AK11" s="154">
        <v>23.143734464249967</v>
      </c>
      <c r="AL11" s="154">
        <v>24.227173020639704</v>
      </c>
      <c r="AM11" s="154">
        <v>0.22346400263532559</v>
      </c>
      <c r="AN11" s="190">
        <v>12.370109365362891</v>
      </c>
      <c r="AO11" s="154">
        <v>11.849341035759497</v>
      </c>
      <c r="AP11" s="154">
        <v>12.890877694966289</v>
      </c>
      <c r="AQ11" s="154">
        <v>0.23645345831239881</v>
      </c>
      <c r="AR11" s="190">
        <v>18.549740884517064</v>
      </c>
      <c r="AS11" s="154">
        <v>17.85129968291449</v>
      </c>
      <c r="AT11" s="154">
        <v>19.24818208611963</v>
      </c>
      <c r="AU11" s="154">
        <v>0.30059458356420599</v>
      </c>
      <c r="AV11" s="190">
        <v>6.123836654168981</v>
      </c>
      <c r="AW11" s="154">
        <v>5.4787481924246908</v>
      </c>
      <c r="AX11" s="154">
        <v>6.768925115913266</v>
      </c>
      <c r="AY11" s="154">
        <v>0.3101403270608481</v>
      </c>
      <c r="AZ11" s="190">
        <v>22.46497568971008</v>
      </c>
      <c r="BA11" s="154">
        <v>21.157793591713872</v>
      </c>
      <c r="BB11" s="154">
        <v>23.772157787706305</v>
      </c>
      <c r="BC11" s="154">
        <v>0.54459807246318737</v>
      </c>
      <c r="BD11" s="190">
        <v>9.4029857235821783</v>
      </c>
      <c r="BE11" s="154">
        <v>8.2244327642907944</v>
      </c>
      <c r="BF11" s="154">
        <v>10.581538682873569</v>
      </c>
      <c r="BG11" s="154">
        <v>0.54963178157506598</v>
      </c>
      <c r="BH11" s="147"/>
      <c r="BI11" s="190">
        <v>21.880442117447704</v>
      </c>
      <c r="BJ11" s="154">
        <v>21.514759993202475</v>
      </c>
      <c r="BK11" s="154">
        <v>22.246124241692943</v>
      </c>
      <c r="BL11" s="154">
        <v>0.15308111580931036</v>
      </c>
      <c r="BM11" s="190">
        <v>10.207192699101622</v>
      </c>
      <c r="BN11" s="154">
        <v>9.8635279314295872</v>
      </c>
      <c r="BO11" s="154">
        <v>10.55085746677365</v>
      </c>
      <c r="BP11" s="154">
        <v>0.15910249126469669</v>
      </c>
      <c r="BQ11" s="190">
        <v>24.294249935275275</v>
      </c>
      <c r="BR11" s="154">
        <v>24.173119248819848</v>
      </c>
      <c r="BS11" s="154">
        <v>24.415380621730684</v>
      </c>
      <c r="BT11" s="154">
        <v>4.972273963457912E-2</v>
      </c>
      <c r="BU11" s="190">
        <v>11.873293215570335</v>
      </c>
      <c r="BV11" s="154">
        <v>11.753229096898728</v>
      </c>
      <c r="BW11" s="154">
        <v>11.993357334241944</v>
      </c>
      <c r="BX11" s="154">
        <v>5.4756883684485662E-2</v>
      </c>
      <c r="BY11" s="190">
        <v>25.569151456005859</v>
      </c>
      <c r="BZ11" s="154">
        <v>24.425859616384631</v>
      </c>
      <c r="CA11" s="154">
        <v>26.712443295627104</v>
      </c>
      <c r="CB11" s="154">
        <v>0.46454314216758086</v>
      </c>
      <c r="CC11" s="190">
        <v>15.61350847182568</v>
      </c>
      <c r="CD11" s="154">
        <v>14.39811603998611</v>
      </c>
      <c r="CE11" s="154">
        <v>16.828900903665254</v>
      </c>
      <c r="CF11" s="154">
        <v>0.53636429026807664</v>
      </c>
      <c r="CG11" s="190">
        <v>31.842109323219574</v>
      </c>
      <c r="CH11" s="154">
        <v>31.492466713392073</v>
      </c>
      <c r="CI11" s="154">
        <v>32.191751933047094</v>
      </c>
      <c r="CJ11" s="154">
        <v>0.13530757780195657</v>
      </c>
      <c r="CK11" s="190">
        <v>20.132410513924246</v>
      </c>
      <c r="CL11" s="154">
        <v>19.782623442352403</v>
      </c>
      <c r="CM11" s="154">
        <v>20.482197585496095</v>
      </c>
      <c r="CN11" s="154">
        <v>0.14855780401870661</v>
      </c>
      <c r="CO11" s="190">
        <v>24.346229634162064</v>
      </c>
      <c r="CP11" s="154">
        <v>24.153815560616515</v>
      </c>
      <c r="CQ11" s="154">
        <v>24.538643707707607</v>
      </c>
      <c r="CR11" s="154">
        <v>7.8950724853868698E-2</v>
      </c>
      <c r="CS11" s="190">
        <v>13.259673521683029</v>
      </c>
      <c r="CT11" s="154">
        <v>13.080679817054422</v>
      </c>
      <c r="CU11" s="154">
        <v>13.43866722631163</v>
      </c>
      <c r="CV11" s="154">
        <v>8.0633286293932016E-2</v>
      </c>
      <c r="CW11" s="190">
        <v>20.342039239609665</v>
      </c>
      <c r="CX11" s="154">
        <v>20.093124978320724</v>
      </c>
      <c r="CY11" s="154">
        <v>20.59095350089861</v>
      </c>
      <c r="CZ11" s="154">
        <v>0.10553203729347882</v>
      </c>
      <c r="DA11" s="190">
        <v>8.245498469007595</v>
      </c>
      <c r="DB11" s="154">
        <v>8.0059948190782215</v>
      </c>
      <c r="DC11" s="154">
        <v>8.4850021189369702</v>
      </c>
      <c r="DD11" s="154">
        <v>0.11288966922862456</v>
      </c>
      <c r="DE11" s="190">
        <v>21.941865295592464</v>
      </c>
      <c r="DF11" s="154">
        <v>21.497758103876119</v>
      </c>
      <c r="DG11" s="154">
        <v>22.385972487308795</v>
      </c>
      <c r="DH11" s="154">
        <v>0.18581761479655001</v>
      </c>
      <c r="DI11" s="190">
        <v>9.473348092618771</v>
      </c>
      <c r="DJ11" s="154">
        <v>9.0613933095233978</v>
      </c>
      <c r="DK11" s="154">
        <v>9.8853028757141441</v>
      </c>
      <c r="DL11" s="154">
        <v>0.19199638783488304</v>
      </c>
      <c r="DM11" s="147"/>
      <c r="DN11" s="190">
        <v>27.221247285725902</v>
      </c>
      <c r="DO11" s="154">
        <v>27.118304130145319</v>
      </c>
      <c r="DP11" s="154">
        <v>27.324190441306477</v>
      </c>
      <c r="DQ11" s="154">
        <v>4.1284757378251533E-2</v>
      </c>
      <c r="DR11" s="190">
        <v>18.990707156873516</v>
      </c>
      <c r="DS11" s="154">
        <v>18.891385993925329</v>
      </c>
      <c r="DT11" s="154">
        <v>19.090028319821716</v>
      </c>
      <c r="DU11" s="154">
        <v>4.2587354176127558E-2</v>
      </c>
      <c r="DV11" s="190">
        <v>28.550444368989808</v>
      </c>
      <c r="DW11" s="154">
        <v>28.503777170519928</v>
      </c>
      <c r="DX11" s="154">
        <v>28.597111567459702</v>
      </c>
      <c r="DY11" s="154">
        <v>1.8522092843151223E-2</v>
      </c>
      <c r="DZ11" s="190">
        <v>19.791601198467166</v>
      </c>
      <c r="EA11" s="154">
        <v>19.743360378978682</v>
      </c>
      <c r="EB11" s="154">
        <v>19.839842017955661</v>
      </c>
      <c r="EC11" s="154">
        <v>2.0546611807386279E-2</v>
      </c>
      <c r="ED11" s="190">
        <v>29.09042330727566</v>
      </c>
      <c r="EE11" s="154">
        <v>28.846567517625495</v>
      </c>
      <c r="EF11" s="154">
        <v>29.334279096925837</v>
      </c>
      <c r="EG11" s="154">
        <v>9.6380895066360245E-2</v>
      </c>
      <c r="EH11" s="190">
        <v>22.156647252245065</v>
      </c>
      <c r="EI11" s="154">
        <v>21.891523310383171</v>
      </c>
      <c r="EJ11" s="154">
        <v>22.421771194106956</v>
      </c>
      <c r="EK11" s="154">
        <v>0.11073470493302374</v>
      </c>
      <c r="EL11" s="190">
        <v>24.346787703834888</v>
      </c>
      <c r="EM11" s="154">
        <v>24.266652469497597</v>
      </c>
      <c r="EN11" s="154">
        <v>24.426922938172194</v>
      </c>
      <c r="EO11" s="154">
        <v>3.2880684485455038E-2</v>
      </c>
      <c r="EP11" s="190">
        <v>16.178203183128417</v>
      </c>
      <c r="EQ11" s="154">
        <v>16.095955232265837</v>
      </c>
      <c r="ER11" s="154">
        <v>16.260451133990987</v>
      </c>
      <c r="ES11" s="154">
        <v>3.6120382468316128E-2</v>
      </c>
      <c r="ET11" s="190">
        <v>27.651276760354563</v>
      </c>
      <c r="EU11" s="154">
        <v>27.592641970837001</v>
      </c>
      <c r="EV11" s="154">
        <v>27.709911549872139</v>
      </c>
      <c r="EW11" s="154">
        <v>2.3435925918680003E-2</v>
      </c>
      <c r="EX11" s="190">
        <v>19.921897615221763</v>
      </c>
      <c r="EY11" s="154">
        <v>19.866820331493749</v>
      </c>
      <c r="EZ11" s="154">
        <v>19.976974898949781</v>
      </c>
      <c r="FA11" s="154">
        <v>2.3432894148369316E-2</v>
      </c>
      <c r="FB11" s="190">
        <v>20.648239593017177</v>
      </c>
      <c r="FC11" s="154">
        <v>20.576565615323037</v>
      </c>
      <c r="FD11" s="154">
        <v>20.719913570711324</v>
      </c>
      <c r="FE11" s="154">
        <v>3.0310452978199193E-2</v>
      </c>
      <c r="FF11" s="190">
        <v>12.37091611009069</v>
      </c>
      <c r="FG11" s="154">
        <v>12.300208306186104</v>
      </c>
      <c r="FH11" s="154">
        <v>12.441623913995272</v>
      </c>
      <c r="FI11" s="154">
        <v>3.2104457550533289E-2</v>
      </c>
      <c r="FJ11" s="190">
        <v>29.02355234563694</v>
      </c>
      <c r="FK11" s="154">
        <v>28.883762647230377</v>
      </c>
      <c r="FL11" s="154">
        <v>29.163342044043496</v>
      </c>
      <c r="FM11" s="154">
        <v>5.5278733200121472E-2</v>
      </c>
      <c r="FN11" s="190">
        <v>20.008513077537035</v>
      </c>
      <c r="FO11" s="154">
        <v>19.874229011481503</v>
      </c>
      <c r="FP11" s="154">
        <v>20.142797143592578</v>
      </c>
      <c r="FQ11" s="154">
        <v>5.7090564490058601E-2</v>
      </c>
    </row>
    <row r="12" spans="1:173" s="7" customFormat="1" ht="6.75" customHeight="1">
      <c r="A12" s="30"/>
      <c r="B12" s="102"/>
      <c r="C12" s="19"/>
      <c r="D12" s="156"/>
      <c r="E12" s="146"/>
      <c r="F12" s="146"/>
      <c r="G12" s="146"/>
      <c r="H12" s="156"/>
      <c r="I12" s="146"/>
      <c r="J12" s="146"/>
      <c r="K12" s="146"/>
      <c r="L12" s="156"/>
      <c r="M12" s="146"/>
      <c r="N12" s="146"/>
      <c r="O12" s="146"/>
      <c r="P12" s="156"/>
      <c r="Q12" s="146"/>
      <c r="R12" s="146"/>
      <c r="S12" s="146"/>
      <c r="T12" s="156"/>
      <c r="U12" s="146"/>
      <c r="V12" s="146"/>
      <c r="W12" s="146"/>
      <c r="X12" s="156"/>
      <c r="Y12" s="146"/>
      <c r="Z12" s="146"/>
      <c r="AA12" s="146"/>
      <c r="AB12" s="156"/>
      <c r="AC12" s="146"/>
      <c r="AD12" s="146"/>
      <c r="AE12" s="146"/>
      <c r="AF12" s="156"/>
      <c r="AG12" s="146"/>
      <c r="AH12" s="146"/>
      <c r="AI12" s="146"/>
      <c r="AJ12" s="156"/>
      <c r="AK12" s="146"/>
      <c r="AL12" s="146"/>
      <c r="AM12" s="146"/>
      <c r="AN12" s="156"/>
      <c r="AO12" s="146"/>
      <c r="AP12" s="146"/>
      <c r="AQ12" s="146"/>
      <c r="AR12" s="156"/>
      <c r="AS12" s="146"/>
      <c r="AT12" s="146"/>
      <c r="AU12" s="146"/>
      <c r="AV12" s="156"/>
      <c r="AW12" s="146"/>
      <c r="AX12" s="146"/>
      <c r="AY12" s="146"/>
      <c r="AZ12" s="156"/>
      <c r="BA12" s="146"/>
      <c r="BB12" s="146"/>
      <c r="BC12" s="146"/>
      <c r="BD12" s="156"/>
      <c r="BE12" s="146"/>
      <c r="BF12" s="146"/>
      <c r="BG12" s="146"/>
      <c r="BH12" s="147"/>
      <c r="BI12" s="156"/>
      <c r="BJ12" s="146"/>
      <c r="BK12" s="146"/>
      <c r="BL12" s="146"/>
      <c r="BM12" s="156"/>
      <c r="BN12" s="146"/>
      <c r="BO12" s="146"/>
      <c r="BP12" s="146"/>
      <c r="BQ12" s="156"/>
      <c r="BR12" s="146"/>
      <c r="BS12" s="146"/>
      <c r="BT12" s="146"/>
      <c r="BU12" s="156"/>
      <c r="BV12" s="146"/>
      <c r="BW12" s="146"/>
      <c r="BX12" s="146"/>
      <c r="BY12" s="156"/>
      <c r="BZ12" s="146"/>
      <c r="CA12" s="146"/>
      <c r="CB12" s="146"/>
      <c r="CC12" s="156"/>
      <c r="CD12" s="146"/>
      <c r="CE12" s="146"/>
      <c r="CF12" s="146"/>
      <c r="CG12" s="156"/>
      <c r="CH12" s="146"/>
      <c r="CI12" s="146"/>
      <c r="CJ12" s="146"/>
      <c r="CK12" s="156"/>
      <c r="CL12" s="146"/>
      <c r="CM12" s="146"/>
      <c r="CN12" s="146"/>
      <c r="CO12" s="156"/>
      <c r="CP12" s="146"/>
      <c r="CQ12" s="146"/>
      <c r="CR12" s="146"/>
      <c r="CS12" s="156"/>
      <c r="CT12" s="146"/>
      <c r="CU12" s="146"/>
      <c r="CV12" s="146"/>
      <c r="CW12" s="156"/>
      <c r="CX12" s="146"/>
      <c r="CY12" s="146"/>
      <c r="CZ12" s="146"/>
      <c r="DA12" s="156"/>
      <c r="DB12" s="146"/>
      <c r="DC12" s="146"/>
      <c r="DD12" s="146"/>
      <c r="DE12" s="156"/>
      <c r="DF12" s="146"/>
      <c r="DG12" s="146"/>
      <c r="DH12" s="146"/>
      <c r="DI12" s="156"/>
      <c r="DJ12" s="146"/>
      <c r="DK12" s="146"/>
      <c r="DL12" s="146"/>
      <c r="DM12" s="147"/>
      <c r="DN12" s="156"/>
      <c r="DO12" s="146"/>
      <c r="DP12" s="146"/>
      <c r="DQ12" s="146"/>
      <c r="DR12" s="156"/>
      <c r="DS12" s="146"/>
      <c r="DT12" s="146"/>
      <c r="DU12" s="146"/>
      <c r="DV12" s="156"/>
      <c r="DW12" s="146"/>
      <c r="DX12" s="146"/>
      <c r="DY12" s="146"/>
      <c r="DZ12" s="156"/>
      <c r="EA12" s="146"/>
      <c r="EB12" s="146"/>
      <c r="EC12" s="146"/>
      <c r="ED12" s="156"/>
      <c r="EE12" s="146"/>
      <c r="EF12" s="146"/>
      <c r="EG12" s="146"/>
      <c r="EH12" s="156"/>
      <c r="EI12" s="146"/>
      <c r="EJ12" s="146"/>
      <c r="EK12" s="146"/>
      <c r="EL12" s="156"/>
      <c r="EM12" s="146"/>
      <c r="EN12" s="146"/>
      <c r="EO12" s="146"/>
      <c r="EP12" s="156"/>
      <c r="EQ12" s="146"/>
      <c r="ER12" s="146"/>
      <c r="ES12" s="146"/>
      <c r="ET12" s="156"/>
      <c r="EU12" s="146"/>
      <c r="EV12" s="146"/>
      <c r="EW12" s="146"/>
      <c r="EX12" s="156"/>
      <c r="EY12" s="146"/>
      <c r="EZ12" s="146"/>
      <c r="FA12" s="146"/>
      <c r="FB12" s="156"/>
      <c r="FC12" s="146"/>
      <c r="FD12" s="146"/>
      <c r="FE12" s="146"/>
      <c r="FF12" s="156"/>
      <c r="FG12" s="146"/>
      <c r="FH12" s="146"/>
      <c r="FI12" s="146"/>
      <c r="FJ12" s="156"/>
      <c r="FK12" s="146"/>
      <c r="FL12" s="146"/>
      <c r="FM12" s="146"/>
      <c r="FN12" s="156"/>
      <c r="FO12" s="146"/>
      <c r="FP12" s="146"/>
      <c r="FQ12" s="146"/>
    </row>
    <row r="13" spans="1:173" s="7" customFormat="1" ht="13.5" customHeight="1">
      <c r="A13" s="20"/>
      <c r="B13" s="91"/>
      <c r="C13" s="92" t="s">
        <v>7</v>
      </c>
      <c r="D13" s="158"/>
      <c r="E13" s="153"/>
      <c r="F13" s="153"/>
      <c r="G13" s="153"/>
      <c r="H13" s="158"/>
      <c r="I13" s="153"/>
      <c r="J13" s="153"/>
      <c r="K13" s="153"/>
      <c r="L13" s="158"/>
      <c r="M13" s="153"/>
      <c r="N13" s="153"/>
      <c r="O13" s="153"/>
      <c r="P13" s="158"/>
      <c r="Q13" s="153"/>
      <c r="R13" s="153"/>
      <c r="S13" s="153"/>
      <c r="T13" s="158"/>
      <c r="U13" s="153"/>
      <c r="V13" s="153"/>
      <c r="W13" s="153"/>
      <c r="X13" s="158"/>
      <c r="Y13" s="153"/>
      <c r="Z13" s="153"/>
      <c r="AA13" s="153"/>
      <c r="AB13" s="158"/>
      <c r="AC13" s="153"/>
      <c r="AD13" s="153"/>
      <c r="AE13" s="153"/>
      <c r="AF13" s="158"/>
      <c r="AG13" s="153"/>
      <c r="AH13" s="153"/>
      <c r="AI13" s="153"/>
      <c r="AJ13" s="158"/>
      <c r="AK13" s="153"/>
      <c r="AL13" s="153"/>
      <c r="AM13" s="153"/>
      <c r="AN13" s="158"/>
      <c r="AO13" s="153"/>
      <c r="AP13" s="153"/>
      <c r="AQ13" s="153"/>
      <c r="AR13" s="158"/>
      <c r="AS13" s="153"/>
      <c r="AT13" s="153"/>
      <c r="AU13" s="153"/>
      <c r="AV13" s="158"/>
      <c r="AW13" s="153"/>
      <c r="AX13" s="153"/>
      <c r="AY13" s="153"/>
      <c r="AZ13" s="158"/>
      <c r="BA13" s="153"/>
      <c r="BB13" s="153"/>
      <c r="BC13" s="153"/>
      <c r="BD13" s="158"/>
      <c r="BE13" s="153"/>
      <c r="BF13" s="153"/>
      <c r="BG13" s="153"/>
      <c r="BH13" s="147"/>
      <c r="BI13" s="158"/>
      <c r="BJ13" s="153"/>
      <c r="BK13" s="153"/>
      <c r="BL13" s="153"/>
      <c r="BM13" s="158"/>
      <c r="BN13" s="153"/>
      <c r="BO13" s="153"/>
      <c r="BP13" s="153"/>
      <c r="BQ13" s="158"/>
      <c r="BR13" s="153"/>
      <c r="BS13" s="153"/>
      <c r="BT13" s="153"/>
      <c r="BU13" s="158"/>
      <c r="BV13" s="153"/>
      <c r="BW13" s="153"/>
      <c r="BX13" s="153"/>
      <c r="BY13" s="158"/>
      <c r="BZ13" s="153"/>
      <c r="CA13" s="153"/>
      <c r="CB13" s="153"/>
      <c r="CC13" s="158"/>
      <c r="CD13" s="153"/>
      <c r="CE13" s="153"/>
      <c r="CF13" s="153"/>
      <c r="CG13" s="158"/>
      <c r="CH13" s="153"/>
      <c r="CI13" s="153"/>
      <c r="CJ13" s="153"/>
      <c r="CK13" s="158"/>
      <c r="CL13" s="153"/>
      <c r="CM13" s="153"/>
      <c r="CN13" s="153"/>
      <c r="CO13" s="158"/>
      <c r="CP13" s="153"/>
      <c r="CQ13" s="153"/>
      <c r="CR13" s="153"/>
      <c r="CS13" s="158"/>
      <c r="CT13" s="153"/>
      <c r="CU13" s="153"/>
      <c r="CV13" s="153"/>
      <c r="CW13" s="158"/>
      <c r="CX13" s="153"/>
      <c r="CY13" s="153"/>
      <c r="CZ13" s="153"/>
      <c r="DA13" s="158"/>
      <c r="DB13" s="153"/>
      <c r="DC13" s="153"/>
      <c r="DD13" s="153"/>
      <c r="DE13" s="158"/>
      <c r="DF13" s="153"/>
      <c r="DG13" s="153"/>
      <c r="DH13" s="153"/>
      <c r="DI13" s="158"/>
      <c r="DJ13" s="153"/>
      <c r="DK13" s="153"/>
      <c r="DL13" s="153"/>
      <c r="DM13" s="147"/>
      <c r="DN13" s="158"/>
      <c r="DO13" s="153"/>
      <c r="DP13" s="153"/>
      <c r="DQ13" s="153"/>
      <c r="DR13" s="158"/>
      <c r="DS13" s="153"/>
      <c r="DT13" s="153"/>
      <c r="DU13" s="153"/>
      <c r="DV13" s="158"/>
      <c r="DW13" s="153"/>
      <c r="DX13" s="153"/>
      <c r="DY13" s="153"/>
      <c r="DZ13" s="158"/>
      <c r="EA13" s="153"/>
      <c r="EB13" s="153"/>
      <c r="EC13" s="153"/>
      <c r="ED13" s="158"/>
      <c r="EE13" s="153"/>
      <c r="EF13" s="153"/>
      <c r="EG13" s="153"/>
      <c r="EH13" s="158"/>
      <c r="EI13" s="153"/>
      <c r="EJ13" s="153"/>
      <c r="EK13" s="153"/>
      <c r="EL13" s="158"/>
      <c r="EM13" s="153"/>
      <c r="EN13" s="153"/>
      <c r="EO13" s="153"/>
      <c r="EP13" s="158"/>
      <c r="EQ13" s="153"/>
      <c r="ER13" s="153"/>
      <c r="ES13" s="153"/>
      <c r="ET13" s="158"/>
      <c r="EU13" s="153"/>
      <c r="EV13" s="153"/>
      <c r="EW13" s="153"/>
      <c r="EX13" s="158"/>
      <c r="EY13" s="153"/>
      <c r="EZ13" s="153"/>
      <c r="FA13" s="153"/>
      <c r="FB13" s="158"/>
      <c r="FC13" s="153"/>
      <c r="FD13" s="153"/>
      <c r="FE13" s="153"/>
      <c r="FF13" s="158"/>
      <c r="FG13" s="153"/>
      <c r="FH13" s="153"/>
      <c r="FI13" s="153"/>
      <c r="FJ13" s="158"/>
      <c r="FK13" s="153"/>
      <c r="FL13" s="153"/>
      <c r="FM13" s="153"/>
      <c r="FN13" s="158"/>
      <c r="FO13" s="153"/>
      <c r="FP13" s="153"/>
      <c r="FQ13" s="153"/>
    </row>
    <row r="14" spans="1:173" s="24" customFormat="1" ht="29.25" customHeight="1">
      <c r="A14" s="21"/>
      <c r="B14" s="116">
        <v>1</v>
      </c>
      <c r="C14" s="31" t="s">
        <v>32</v>
      </c>
      <c r="D14" s="163">
        <v>14.975313989225626</v>
      </c>
      <c r="E14" s="154">
        <v>11.74944720087759</v>
      </c>
      <c r="F14" s="154">
        <v>18.201180777573654</v>
      </c>
      <c r="G14" s="154">
        <v>1.4315078502988203</v>
      </c>
      <c r="H14" s="163">
        <v>4.0903823528765084</v>
      </c>
      <c r="I14" s="154">
        <v>0.88759504567096181</v>
      </c>
      <c r="J14" s="154">
        <v>7.2931696600820608</v>
      </c>
      <c r="K14" s="154">
        <v>1.5698906535514212</v>
      </c>
      <c r="L14" s="163">
        <v>14.368498950604396</v>
      </c>
      <c r="M14" s="154">
        <v>14.368498950604396</v>
      </c>
      <c r="N14" s="154">
        <v>14.368498950604396</v>
      </c>
      <c r="O14" s="154">
        <v>0</v>
      </c>
      <c r="P14" s="163">
        <v>3.6494684090162992</v>
      </c>
      <c r="Q14" s="154">
        <v>3.6494684090162992</v>
      </c>
      <c r="R14" s="154">
        <v>3.6494684090162992</v>
      </c>
      <c r="S14" s="154">
        <v>0</v>
      </c>
      <c r="T14" s="163">
        <v>20.721384957619861</v>
      </c>
      <c r="U14" s="154">
        <v>13.886111712920435</v>
      </c>
      <c r="V14" s="154">
        <v>27.556658202319287</v>
      </c>
      <c r="W14" s="154">
        <v>2.8888406080057689</v>
      </c>
      <c r="X14" s="163">
        <v>10.566539391125376</v>
      </c>
      <c r="Y14" s="154">
        <v>2.9514679851087342</v>
      </c>
      <c r="Z14" s="154">
        <v>18.181610797142017</v>
      </c>
      <c r="AA14" s="154">
        <v>3.514003357785918</v>
      </c>
      <c r="AB14" s="163">
        <v>84.617558137156777</v>
      </c>
      <c r="AC14" s="154">
        <v>84.617558137156777</v>
      </c>
      <c r="AD14" s="154">
        <v>84.617558137156777</v>
      </c>
      <c r="AE14" s="154">
        <v>0</v>
      </c>
      <c r="AF14" s="163">
        <v>69.844689172755096</v>
      </c>
      <c r="AG14" s="154">
        <v>69.844689172755096</v>
      </c>
      <c r="AH14" s="154">
        <v>69.844689172755096</v>
      </c>
      <c r="AI14" s="154">
        <v>0</v>
      </c>
      <c r="AJ14" s="163">
        <v>9.7241592131372965</v>
      </c>
      <c r="AK14" s="154">
        <v>9.7241592131372965</v>
      </c>
      <c r="AL14" s="154">
        <v>9.7241592131372965</v>
      </c>
      <c r="AM14" s="154">
        <v>0</v>
      </c>
      <c r="AN14" s="163">
        <v>-0.26450438871685744</v>
      </c>
      <c r="AO14" s="154">
        <v>-0.26450438871685744</v>
      </c>
      <c r="AP14" s="154">
        <v>-0.26450438871685744</v>
      </c>
      <c r="AQ14" s="154">
        <v>0</v>
      </c>
      <c r="AR14" s="163">
        <v>18.558281877003903</v>
      </c>
      <c r="AS14" s="154">
        <v>15.902348792490853</v>
      </c>
      <c r="AT14" s="154">
        <v>21.214214961516952</v>
      </c>
      <c r="AU14" s="154">
        <v>1.1429760780573517</v>
      </c>
      <c r="AV14" s="163">
        <v>7.4860869065893825</v>
      </c>
      <c r="AW14" s="154">
        <v>4.8604271942271371</v>
      </c>
      <c r="AX14" s="154">
        <v>10.111746618951628</v>
      </c>
      <c r="AY14" s="154">
        <v>1.2463444870928764</v>
      </c>
      <c r="AZ14" s="163">
        <v>-1.1509208181663231</v>
      </c>
      <c r="BA14" s="154">
        <v>-5.4713247537139589</v>
      </c>
      <c r="BB14" s="154">
        <v>3.1694831173813114</v>
      </c>
      <c r="BC14" s="154">
        <v>2.2299936888757035</v>
      </c>
      <c r="BD14" s="163">
        <v>-10.512344434636248</v>
      </c>
      <c r="BE14" s="154">
        <v>-14.431057102738848</v>
      </c>
      <c r="BF14" s="154">
        <v>-6.593631766533643</v>
      </c>
      <c r="BG14" s="154">
        <v>2.2342522266958595</v>
      </c>
      <c r="BH14" s="160"/>
      <c r="BI14" s="163">
        <v>12.746761930281997</v>
      </c>
      <c r="BJ14" s="154">
        <v>11.648237842467008</v>
      </c>
      <c r="BK14" s="154">
        <v>13.845286018096978</v>
      </c>
      <c r="BL14" s="154">
        <v>0.49711562688218414</v>
      </c>
      <c r="BM14" s="163">
        <v>3.193796456799646</v>
      </c>
      <c r="BN14" s="154">
        <v>2.0978707967953354</v>
      </c>
      <c r="BO14" s="154">
        <v>4.2897221168039561</v>
      </c>
      <c r="BP14" s="154">
        <v>0.54185042000786732</v>
      </c>
      <c r="BQ14" s="163">
        <v>20.860146725539689</v>
      </c>
      <c r="BR14" s="154">
        <v>20.860146725539689</v>
      </c>
      <c r="BS14" s="154">
        <v>20.860146725539689</v>
      </c>
      <c r="BT14" s="154">
        <v>0</v>
      </c>
      <c r="BU14" s="163">
        <v>10.593494223739961</v>
      </c>
      <c r="BV14" s="154">
        <v>10.593494223739961</v>
      </c>
      <c r="BW14" s="154">
        <v>10.593494223739961</v>
      </c>
      <c r="BX14" s="154">
        <v>0</v>
      </c>
      <c r="BY14" s="163">
        <v>27.210549707502913</v>
      </c>
      <c r="BZ14" s="154">
        <v>24.000415586366842</v>
      </c>
      <c r="CA14" s="154">
        <v>30.420683828638989</v>
      </c>
      <c r="CB14" s="154">
        <v>1.2875139922770251</v>
      </c>
      <c r="CC14" s="163">
        <v>17.44301914880359</v>
      </c>
      <c r="CD14" s="154">
        <v>13.898874814832256</v>
      </c>
      <c r="CE14" s="154">
        <v>20.987163482774928</v>
      </c>
      <c r="CF14" s="154">
        <v>1.5396999715958521</v>
      </c>
      <c r="CG14" s="163">
        <v>82.552775536458498</v>
      </c>
      <c r="CH14" s="154">
        <v>82.552775536458498</v>
      </c>
      <c r="CI14" s="154">
        <v>82.552775536458498</v>
      </c>
      <c r="CJ14" s="154">
        <v>0</v>
      </c>
      <c r="CK14" s="163">
        <v>69.208329837010965</v>
      </c>
      <c r="CL14" s="154">
        <v>69.208329837010965</v>
      </c>
      <c r="CM14" s="154">
        <v>69.208329837010965</v>
      </c>
      <c r="CN14" s="154">
        <v>0</v>
      </c>
      <c r="CO14" s="163">
        <v>22.844733381860721</v>
      </c>
      <c r="CP14" s="154">
        <v>22.844733381860721</v>
      </c>
      <c r="CQ14" s="154">
        <v>22.844733381860721</v>
      </c>
      <c r="CR14" s="154">
        <v>0</v>
      </c>
      <c r="CS14" s="163">
        <v>12.676215371433976</v>
      </c>
      <c r="CT14" s="154">
        <v>12.676215371433976</v>
      </c>
      <c r="CU14" s="154">
        <v>12.676215371433976</v>
      </c>
      <c r="CV14" s="154">
        <v>0</v>
      </c>
      <c r="CW14" s="163">
        <v>23.717445849796938</v>
      </c>
      <c r="CX14" s="154">
        <v>22.684539999467695</v>
      </c>
      <c r="CY14" s="154">
        <v>24.750351700126192</v>
      </c>
      <c r="CZ14" s="154">
        <v>0.4259726354309063</v>
      </c>
      <c r="DA14" s="163">
        <v>13.250573546792619</v>
      </c>
      <c r="DB14" s="154">
        <v>12.140435401299383</v>
      </c>
      <c r="DC14" s="154">
        <v>14.360711692285863</v>
      </c>
      <c r="DD14" s="154">
        <v>0.50013647007447692</v>
      </c>
      <c r="DE14" s="163">
        <v>1.0819570659891251</v>
      </c>
      <c r="DF14" s="154">
        <v>-0.59784427498529746</v>
      </c>
      <c r="DG14" s="154">
        <v>2.761758406963549</v>
      </c>
      <c r="DH14" s="154">
        <v>0.84788351353913582</v>
      </c>
      <c r="DI14" s="163">
        <v>-7.5876528539821182</v>
      </c>
      <c r="DJ14" s="154">
        <v>-9.1812574217505318</v>
      </c>
      <c r="DK14" s="154">
        <v>-5.9940482862137072</v>
      </c>
      <c r="DL14" s="154">
        <v>0.87983751154737011</v>
      </c>
      <c r="DM14" s="160"/>
      <c r="DN14" s="163">
        <v>41.458551842142249</v>
      </c>
      <c r="DO14" s="154">
        <v>41.121482713851535</v>
      </c>
      <c r="DP14" s="154">
        <v>41.79562097043295</v>
      </c>
      <c r="DQ14" s="154">
        <v>0.12157427241281064</v>
      </c>
      <c r="DR14" s="163">
        <v>33.869085900083356</v>
      </c>
      <c r="DS14" s="154">
        <v>33.534222645415973</v>
      </c>
      <c r="DT14" s="154">
        <v>34.20394915475071</v>
      </c>
      <c r="DU14" s="154">
        <v>0.12762598445498899</v>
      </c>
      <c r="DV14" s="163">
        <v>59.256324147933348</v>
      </c>
      <c r="DW14" s="154">
        <v>59.256324147933348</v>
      </c>
      <c r="DX14" s="154">
        <v>59.256324147933348</v>
      </c>
      <c r="DY14" s="154">
        <v>0</v>
      </c>
      <c r="DZ14" s="163">
        <v>50.648524397759743</v>
      </c>
      <c r="EA14" s="154">
        <v>50.648524397759743</v>
      </c>
      <c r="EB14" s="154">
        <v>50.648524397759743</v>
      </c>
      <c r="EC14" s="154">
        <v>0</v>
      </c>
      <c r="ED14" s="163">
        <v>51.264565342240758</v>
      </c>
      <c r="EE14" s="154">
        <v>50.444111813476255</v>
      </c>
      <c r="EF14" s="154">
        <v>52.085018871005261</v>
      </c>
      <c r="EG14" s="154">
        <v>0.27673793278012909</v>
      </c>
      <c r="EH14" s="163">
        <v>44.084896592548304</v>
      </c>
      <c r="EI14" s="154">
        <v>43.138475483766555</v>
      </c>
      <c r="EJ14" s="154">
        <v>45.031317701330046</v>
      </c>
      <c r="EK14" s="154">
        <v>0.33513351991604678</v>
      </c>
      <c r="EL14" s="163">
        <v>89.790402191442496</v>
      </c>
      <c r="EM14" s="154">
        <v>89.790402191442496</v>
      </c>
      <c r="EN14" s="154">
        <v>89.790402191442496</v>
      </c>
      <c r="EO14" s="154">
        <v>0</v>
      </c>
      <c r="EP14" s="163">
        <v>80.611974924933449</v>
      </c>
      <c r="EQ14" s="154">
        <v>80.611974924933449</v>
      </c>
      <c r="ER14" s="154">
        <v>80.611974924933449</v>
      </c>
      <c r="ES14" s="154">
        <v>0</v>
      </c>
      <c r="ET14" s="154">
        <v>46.788348454819989</v>
      </c>
      <c r="EU14" s="154">
        <v>46.788348454819989</v>
      </c>
      <c r="EV14" s="154">
        <v>46.788348454819989</v>
      </c>
      <c r="EW14" s="154">
        <v>0</v>
      </c>
      <c r="EX14" s="163">
        <v>39.01774375496764</v>
      </c>
      <c r="EY14" s="154">
        <v>39.01774375496764</v>
      </c>
      <c r="EZ14" s="154">
        <v>39.01774375496764</v>
      </c>
      <c r="FA14" s="154">
        <v>0</v>
      </c>
      <c r="FB14" s="163">
        <v>37.845213352295623</v>
      </c>
      <c r="FC14" s="154">
        <v>37.518214777723486</v>
      </c>
      <c r="FD14" s="154">
        <v>38.172211926867753</v>
      </c>
      <c r="FE14" s="154">
        <v>0.121033635542708</v>
      </c>
      <c r="FF14" s="163">
        <v>30.175378039386324</v>
      </c>
      <c r="FG14" s="154">
        <v>29.80377240112324</v>
      </c>
      <c r="FH14" s="154">
        <v>30.546983677649408</v>
      </c>
      <c r="FI14" s="154">
        <v>0.14564827862726587</v>
      </c>
      <c r="FJ14" s="163">
        <v>43.187711632008096</v>
      </c>
      <c r="FK14" s="154">
        <v>42.41128268139876</v>
      </c>
      <c r="FL14" s="154">
        <v>43.964140582617432</v>
      </c>
      <c r="FM14" s="154">
        <v>0.27666096093836501</v>
      </c>
      <c r="FN14" s="163">
        <v>35.704771152691059</v>
      </c>
      <c r="FO14" s="154">
        <v>34.928534847612376</v>
      </c>
      <c r="FP14" s="154">
        <v>36.481007457769749</v>
      </c>
      <c r="FQ14" s="154">
        <v>0.29184398252217503</v>
      </c>
    </row>
    <row r="15" spans="1:173" s="24" customFormat="1" ht="47.25" customHeight="1">
      <c r="A15" s="21"/>
      <c r="B15" s="117">
        <v>2</v>
      </c>
      <c r="C15" s="30" t="s">
        <v>43</v>
      </c>
      <c r="D15" s="152">
        <v>44.674444119513048</v>
      </c>
      <c r="E15" s="145">
        <v>41.699050044562895</v>
      </c>
      <c r="F15" s="145">
        <v>47.649838194463157</v>
      </c>
      <c r="G15" s="145">
        <v>1.0493118573446005</v>
      </c>
      <c r="H15" s="152">
        <v>31.552205609286727</v>
      </c>
      <c r="I15" s="145">
        <v>29.048493654483423</v>
      </c>
      <c r="J15" s="145">
        <v>34.055917564090038</v>
      </c>
      <c r="K15" s="145">
        <v>0.97104227609665983</v>
      </c>
      <c r="L15" s="152">
        <v>27.557750490440196</v>
      </c>
      <c r="M15" s="145">
        <v>25.5506705107131</v>
      </c>
      <c r="N15" s="145">
        <v>29.564830470167305</v>
      </c>
      <c r="O15" s="145">
        <v>0.80280438534197507</v>
      </c>
      <c r="P15" s="152">
        <v>15.836987606882699</v>
      </c>
      <c r="Q15" s="145">
        <v>13.844592037608002</v>
      </c>
      <c r="R15" s="145">
        <v>17.82938317615741</v>
      </c>
      <c r="S15" s="145">
        <v>0.87756687389944688</v>
      </c>
      <c r="T15" s="152">
        <v>17.853780553769379</v>
      </c>
      <c r="U15" s="145">
        <v>14.399566138309362</v>
      </c>
      <c r="V15" s="145">
        <v>21.307994969229402</v>
      </c>
      <c r="W15" s="145">
        <v>1.4954010550953529</v>
      </c>
      <c r="X15" s="152">
        <v>6.8927571465035919</v>
      </c>
      <c r="Y15" s="145">
        <v>3.7516578904223201</v>
      </c>
      <c r="Z15" s="145">
        <v>10.033856402584862</v>
      </c>
      <c r="AA15" s="145">
        <v>1.4992887757513564</v>
      </c>
      <c r="AB15" s="152">
        <v>27.491143237999704</v>
      </c>
      <c r="AC15" s="145">
        <v>25.914053893405001</v>
      </c>
      <c r="AD15" s="145">
        <v>29.068232582594408</v>
      </c>
      <c r="AE15" s="145">
        <v>0.63114361197826763</v>
      </c>
      <c r="AF15" s="152">
        <v>15.867138800987869</v>
      </c>
      <c r="AG15" s="145">
        <v>14.399069898345356</v>
      </c>
      <c r="AH15" s="145">
        <v>17.33520770363037</v>
      </c>
      <c r="AI15" s="145">
        <v>0.64645465277893988</v>
      </c>
      <c r="AJ15" s="152">
        <v>40.652143873394486</v>
      </c>
      <c r="AK15" s="145">
        <v>36.021491664362614</v>
      </c>
      <c r="AL15" s="145">
        <v>45.282796082426358</v>
      </c>
      <c r="AM15" s="145">
        <v>1.6797618623663557</v>
      </c>
      <c r="AN15" s="152">
        <v>27.453872951734954</v>
      </c>
      <c r="AO15" s="145">
        <v>23.318997022815203</v>
      </c>
      <c r="AP15" s="145">
        <v>31.588748880654713</v>
      </c>
      <c r="AQ15" s="145">
        <v>1.6552414554303798</v>
      </c>
      <c r="AR15" s="152">
        <v>21.188481126285819</v>
      </c>
      <c r="AS15" s="145">
        <v>19.274790595840035</v>
      </c>
      <c r="AT15" s="145">
        <v>23.102171656731599</v>
      </c>
      <c r="AU15" s="145">
        <v>0.80567942757303612</v>
      </c>
      <c r="AV15" s="152">
        <v>9.8789808336825473</v>
      </c>
      <c r="AW15" s="145">
        <v>8.0399448205980075</v>
      </c>
      <c r="AX15" s="145">
        <v>11.718016846767091</v>
      </c>
      <c r="AY15" s="145">
        <v>0.85394032100192885</v>
      </c>
      <c r="AZ15" s="152">
        <v>33.265777981055983</v>
      </c>
      <c r="BA15" s="145">
        <v>28.408458290024058</v>
      </c>
      <c r="BB15" s="145">
        <v>38.12309767208793</v>
      </c>
      <c r="BC15" s="145">
        <v>1.859644620317966</v>
      </c>
      <c r="BD15" s="152">
        <v>20.756520433255556</v>
      </c>
      <c r="BE15" s="145">
        <v>16.364972880035698</v>
      </c>
      <c r="BF15" s="145">
        <v>25.148067986475407</v>
      </c>
      <c r="BG15" s="145">
        <v>1.8554912400078205</v>
      </c>
      <c r="BH15" s="160"/>
      <c r="BI15" s="152">
        <v>41.633956194771777</v>
      </c>
      <c r="BJ15" s="145">
        <v>40.726288739161646</v>
      </c>
      <c r="BK15" s="145">
        <v>42.541623650381887</v>
      </c>
      <c r="BL15" s="145">
        <v>0.32697254437205386</v>
      </c>
      <c r="BM15" s="152">
        <v>30.180809380312638</v>
      </c>
      <c r="BN15" s="145">
        <v>29.367012956691756</v>
      </c>
      <c r="BO15" s="145">
        <v>30.994605803933545</v>
      </c>
      <c r="BP15" s="145">
        <v>0.3189486134746119</v>
      </c>
      <c r="BQ15" s="152">
        <v>30.543625316979742</v>
      </c>
      <c r="BR15" s="145">
        <v>29.775125286992967</v>
      </c>
      <c r="BS15" s="145">
        <v>31.312125346966504</v>
      </c>
      <c r="BT15" s="145">
        <v>0.30035863949248742</v>
      </c>
      <c r="BU15" s="152">
        <v>19.994149182608886</v>
      </c>
      <c r="BV15" s="145">
        <v>19.237280346938764</v>
      </c>
      <c r="BW15" s="145">
        <v>20.751018018279016</v>
      </c>
      <c r="BX15" s="145">
        <v>0.3218195784680476</v>
      </c>
      <c r="BY15" s="152">
        <v>28.219344268560278</v>
      </c>
      <c r="BZ15" s="145">
        <v>26.749855775147843</v>
      </c>
      <c r="CA15" s="145">
        <v>29.688832761972694</v>
      </c>
      <c r="CB15" s="145">
        <v>0.58474234789765611</v>
      </c>
      <c r="CC15" s="152">
        <v>17.66923951836106</v>
      </c>
      <c r="CD15" s="145">
        <v>16.2965525923576</v>
      </c>
      <c r="CE15" s="145">
        <v>19.041926444364503</v>
      </c>
      <c r="CF15" s="145">
        <v>0.59519662458786771</v>
      </c>
      <c r="CG15" s="152">
        <v>34.986673139687625</v>
      </c>
      <c r="CH15" s="145">
        <v>33.81156755227876</v>
      </c>
      <c r="CI15" s="145">
        <v>36.161778727096497</v>
      </c>
      <c r="CJ15" s="145">
        <v>0.44415842694554131</v>
      </c>
      <c r="CK15" s="152">
        <v>24.132046747444338</v>
      </c>
      <c r="CL15" s="145">
        <v>23.020373763071369</v>
      </c>
      <c r="CM15" s="145">
        <v>25.243719731817311</v>
      </c>
      <c r="CN15" s="145">
        <v>0.45692513028539056</v>
      </c>
      <c r="CO15" s="152">
        <v>42.981610929595888</v>
      </c>
      <c r="CP15" s="145">
        <v>41.474479712903047</v>
      </c>
      <c r="CQ15" s="145">
        <v>44.488742146288686</v>
      </c>
      <c r="CR15" s="145">
        <v>0.53780246502226181</v>
      </c>
      <c r="CS15" s="152">
        <v>31.119973820462295</v>
      </c>
      <c r="CT15" s="145">
        <v>29.7529012865221</v>
      </c>
      <c r="CU15" s="145">
        <v>32.487046354402501</v>
      </c>
      <c r="CV15" s="145">
        <v>0.53195465426452693</v>
      </c>
      <c r="CW15" s="152">
        <v>26.444191610585843</v>
      </c>
      <c r="CX15" s="145">
        <v>25.737988629323574</v>
      </c>
      <c r="CY15" s="145">
        <v>27.150394591848112</v>
      </c>
      <c r="CZ15" s="145">
        <v>0.2849591268454541</v>
      </c>
      <c r="DA15" s="152">
        <v>16.029258699953019</v>
      </c>
      <c r="DB15" s="145">
        <v>15.341078766236539</v>
      </c>
      <c r="DC15" s="145">
        <v>16.717438633669499</v>
      </c>
      <c r="DD15" s="145">
        <v>0.3026121746374727</v>
      </c>
      <c r="DE15" s="152">
        <v>35.828597173359377</v>
      </c>
      <c r="DF15" s="145">
        <v>34.175307784520022</v>
      </c>
      <c r="DG15" s="145">
        <v>37.481886562198738</v>
      </c>
      <c r="DH15" s="145">
        <v>0.62102569851323131</v>
      </c>
      <c r="DI15" s="152">
        <v>24.532241986462541</v>
      </c>
      <c r="DJ15" s="145">
        <v>23.017510647278218</v>
      </c>
      <c r="DK15" s="145">
        <v>26.046973325646839</v>
      </c>
      <c r="DL15" s="145">
        <v>0.62059134289202589</v>
      </c>
      <c r="DM15" s="160"/>
      <c r="DN15" s="152">
        <v>38.196335894799716</v>
      </c>
      <c r="DO15" s="145">
        <v>37.828362298042634</v>
      </c>
      <c r="DP15" s="145">
        <v>38.564309491556791</v>
      </c>
      <c r="DQ15" s="145">
        <v>0.13585387748727992</v>
      </c>
      <c r="DR15" s="152">
        <v>30.990891504427179</v>
      </c>
      <c r="DS15" s="145">
        <v>30.638203183016341</v>
      </c>
      <c r="DT15" s="145">
        <v>31.34357982583801</v>
      </c>
      <c r="DU15" s="145">
        <v>0.13737316054368201</v>
      </c>
      <c r="DV15" s="152">
        <v>33.580667742778793</v>
      </c>
      <c r="DW15" s="145">
        <v>33.30087268486335</v>
      </c>
      <c r="DX15" s="145">
        <v>33.860462800694222</v>
      </c>
      <c r="DY15" s="145">
        <v>0.10686816149501217</v>
      </c>
      <c r="DZ15" s="152">
        <v>26.755035208758922</v>
      </c>
      <c r="EA15" s="145">
        <v>26.46830508680932</v>
      </c>
      <c r="EB15" s="145">
        <v>27.041765330708536</v>
      </c>
      <c r="EC15" s="145">
        <v>0.11541440265737853</v>
      </c>
      <c r="ED15" s="152">
        <v>35.575827219296102</v>
      </c>
      <c r="EE15" s="145">
        <v>35.056224252713925</v>
      </c>
      <c r="EF15" s="145">
        <v>36.095430185878278</v>
      </c>
      <c r="EG15" s="145">
        <v>0.19554254710862065</v>
      </c>
      <c r="EH15" s="152">
        <v>28.589936798437879</v>
      </c>
      <c r="EI15" s="145">
        <v>28.146750797313757</v>
      </c>
      <c r="EJ15" s="145">
        <v>29.033122799562022</v>
      </c>
      <c r="EK15" s="145">
        <v>0.17584537898062444</v>
      </c>
      <c r="EL15" s="152">
        <v>36.602698501915931</v>
      </c>
      <c r="EM15" s="145">
        <v>36.171920629500491</v>
      </c>
      <c r="EN15" s="145">
        <v>37.033476374331372</v>
      </c>
      <c r="EO15" s="145">
        <v>0.16089628525797275</v>
      </c>
      <c r="EP15" s="152">
        <v>29.679075703370003</v>
      </c>
      <c r="EQ15" s="145">
        <v>29.243111982468658</v>
      </c>
      <c r="ER15" s="145">
        <v>30.115039424271352</v>
      </c>
      <c r="ES15" s="145">
        <v>0.17152694521328357</v>
      </c>
      <c r="ET15" s="145">
        <v>44.23273095965893</v>
      </c>
      <c r="EU15" s="145">
        <v>43.714195914323085</v>
      </c>
      <c r="EV15" s="145">
        <v>44.751266004994811</v>
      </c>
      <c r="EW15" s="145">
        <v>0.18342823869249805</v>
      </c>
      <c r="EX15" s="152">
        <v>36.523205773521632</v>
      </c>
      <c r="EY15" s="145">
        <v>36.04731146761889</v>
      </c>
      <c r="EZ15" s="145">
        <v>36.999100079424394</v>
      </c>
      <c r="FA15" s="145">
        <v>0.17785084782450544</v>
      </c>
      <c r="FB15" s="152">
        <v>27.178186712786822</v>
      </c>
      <c r="FC15" s="145">
        <v>26.912401211115437</v>
      </c>
      <c r="FD15" s="145">
        <v>27.443972214458203</v>
      </c>
      <c r="FE15" s="145">
        <v>0.10662782912171737</v>
      </c>
      <c r="FF15" s="152">
        <v>20.334080745447139</v>
      </c>
      <c r="FG15" s="145">
        <v>20.068881763503398</v>
      </c>
      <c r="FH15" s="145">
        <v>20.599279727390872</v>
      </c>
      <c r="FI15" s="145">
        <v>0.11244369717390471</v>
      </c>
      <c r="FJ15" s="152">
        <v>40.982784223230475</v>
      </c>
      <c r="FK15" s="145">
        <v>40.412660702140194</v>
      </c>
      <c r="FL15" s="145">
        <v>41.552907744320777</v>
      </c>
      <c r="FM15" s="145">
        <v>0.20632639238345191</v>
      </c>
      <c r="FN15" s="152">
        <v>33.260889535219242</v>
      </c>
      <c r="FO15" s="145">
        <v>32.721897038163142</v>
      </c>
      <c r="FP15" s="145">
        <v>33.799882032275349</v>
      </c>
      <c r="FQ15" s="145">
        <v>0.206363041803625</v>
      </c>
    </row>
    <row r="16" spans="1:173" s="24" customFormat="1" ht="18.75" customHeight="1">
      <c r="A16" s="21"/>
      <c r="B16" s="91"/>
      <c r="C16" s="97" t="s">
        <v>8</v>
      </c>
      <c r="D16" s="162"/>
      <c r="E16" s="157"/>
      <c r="F16" s="157"/>
      <c r="G16" s="157"/>
      <c r="H16" s="162"/>
      <c r="I16" s="157"/>
      <c r="J16" s="157"/>
      <c r="K16" s="157"/>
      <c r="L16" s="162"/>
      <c r="M16" s="157"/>
      <c r="N16" s="157"/>
      <c r="O16" s="157"/>
      <c r="P16" s="162"/>
      <c r="Q16" s="157"/>
      <c r="R16" s="157"/>
      <c r="S16" s="157"/>
      <c r="T16" s="162"/>
      <c r="U16" s="157"/>
      <c r="V16" s="157"/>
      <c r="W16" s="157"/>
      <c r="X16" s="162"/>
      <c r="Y16" s="157"/>
      <c r="Z16" s="157"/>
      <c r="AA16" s="157"/>
      <c r="AB16" s="162"/>
      <c r="AC16" s="157"/>
      <c r="AD16" s="157"/>
      <c r="AE16" s="157"/>
      <c r="AF16" s="162"/>
      <c r="AG16" s="157"/>
      <c r="AH16" s="157"/>
      <c r="AI16" s="157"/>
      <c r="AJ16" s="162"/>
      <c r="AK16" s="157"/>
      <c r="AL16" s="157"/>
      <c r="AM16" s="157"/>
      <c r="AN16" s="162"/>
      <c r="AO16" s="157"/>
      <c r="AP16" s="157"/>
      <c r="AQ16" s="157"/>
      <c r="AR16" s="162"/>
      <c r="AS16" s="157"/>
      <c r="AT16" s="157"/>
      <c r="AU16" s="157"/>
      <c r="AV16" s="162"/>
      <c r="AW16" s="157"/>
      <c r="AX16" s="157"/>
      <c r="AY16" s="157"/>
      <c r="AZ16" s="162"/>
      <c r="BA16" s="157"/>
      <c r="BB16" s="157"/>
      <c r="BC16" s="157"/>
      <c r="BD16" s="162"/>
      <c r="BE16" s="157"/>
      <c r="BF16" s="157"/>
      <c r="BG16" s="157"/>
      <c r="BH16" s="160"/>
      <c r="BI16" s="162"/>
      <c r="BJ16" s="157"/>
      <c r="BK16" s="157"/>
      <c r="BL16" s="157"/>
      <c r="BM16" s="162"/>
      <c r="BN16" s="157"/>
      <c r="BO16" s="157"/>
      <c r="BP16" s="157"/>
      <c r="BQ16" s="162"/>
      <c r="BR16" s="157"/>
      <c r="BS16" s="157"/>
      <c r="BT16" s="157"/>
      <c r="BU16" s="162"/>
      <c r="BV16" s="157"/>
      <c r="BW16" s="157"/>
      <c r="BX16" s="157"/>
      <c r="BY16" s="162"/>
      <c r="BZ16" s="157"/>
      <c r="CA16" s="157"/>
      <c r="CB16" s="157"/>
      <c r="CC16" s="162"/>
      <c r="CD16" s="157"/>
      <c r="CE16" s="157"/>
      <c r="CF16" s="157"/>
      <c r="CG16" s="162"/>
      <c r="CH16" s="157"/>
      <c r="CI16" s="157"/>
      <c r="CJ16" s="157"/>
      <c r="CK16" s="162"/>
      <c r="CL16" s="157"/>
      <c r="CM16" s="157"/>
      <c r="CN16" s="157"/>
      <c r="CO16" s="162"/>
      <c r="CP16" s="157"/>
      <c r="CQ16" s="157"/>
      <c r="CR16" s="157"/>
      <c r="CS16" s="162"/>
      <c r="CT16" s="157"/>
      <c r="CU16" s="157"/>
      <c r="CV16" s="157"/>
      <c r="CW16" s="162"/>
      <c r="CX16" s="157"/>
      <c r="CY16" s="157"/>
      <c r="CZ16" s="157"/>
      <c r="DA16" s="162"/>
      <c r="DB16" s="157"/>
      <c r="DC16" s="157"/>
      <c r="DD16" s="157"/>
      <c r="DE16" s="162"/>
      <c r="DF16" s="157"/>
      <c r="DG16" s="157"/>
      <c r="DH16" s="157"/>
      <c r="DI16" s="162"/>
      <c r="DJ16" s="157"/>
      <c r="DK16" s="157"/>
      <c r="DL16" s="157"/>
      <c r="DM16" s="160"/>
      <c r="DN16" s="162"/>
      <c r="DO16" s="157"/>
      <c r="DP16" s="157"/>
      <c r="DQ16" s="157"/>
      <c r="DR16" s="162"/>
      <c r="DS16" s="157"/>
      <c r="DT16" s="157"/>
      <c r="DU16" s="157"/>
      <c r="DV16" s="162"/>
      <c r="DW16" s="157"/>
      <c r="DX16" s="157"/>
      <c r="DY16" s="157"/>
      <c r="DZ16" s="162"/>
      <c r="EA16" s="157"/>
      <c r="EB16" s="157"/>
      <c r="EC16" s="157"/>
      <c r="ED16" s="162"/>
      <c r="EE16" s="157"/>
      <c r="EF16" s="157"/>
      <c r="EG16" s="157"/>
      <c r="EH16" s="162"/>
      <c r="EI16" s="157"/>
      <c r="EJ16" s="157"/>
      <c r="EK16" s="157"/>
      <c r="EL16" s="162"/>
      <c r="EM16" s="157"/>
      <c r="EN16" s="157"/>
      <c r="EO16" s="157"/>
      <c r="EP16" s="162"/>
      <c r="EQ16" s="157"/>
      <c r="ER16" s="157"/>
      <c r="ES16" s="157"/>
      <c r="ET16" s="157"/>
      <c r="EU16" s="157"/>
      <c r="EV16" s="157"/>
      <c r="EW16" s="157"/>
      <c r="EX16" s="162"/>
      <c r="EY16" s="157"/>
      <c r="EZ16" s="157"/>
      <c r="FA16" s="157"/>
      <c r="FB16" s="162"/>
      <c r="FC16" s="157"/>
      <c r="FD16" s="157"/>
      <c r="FE16" s="157"/>
      <c r="FF16" s="162"/>
      <c r="FG16" s="157"/>
      <c r="FH16" s="157"/>
      <c r="FI16" s="157"/>
      <c r="FJ16" s="162"/>
      <c r="FK16" s="157"/>
      <c r="FL16" s="157"/>
      <c r="FM16" s="157"/>
      <c r="FN16" s="162"/>
      <c r="FO16" s="157"/>
      <c r="FP16" s="157"/>
      <c r="FQ16" s="157"/>
    </row>
    <row r="17" spans="1:173" s="24" customFormat="1" ht="48" customHeight="1">
      <c r="A17" s="21"/>
      <c r="B17" s="104">
        <v>3</v>
      </c>
      <c r="C17" s="88" t="s">
        <v>44</v>
      </c>
      <c r="D17" s="151">
        <v>22.67733289278042</v>
      </c>
      <c r="E17" s="154">
        <v>21.027929108607029</v>
      </c>
      <c r="F17" s="154">
        <v>24.326736676953807</v>
      </c>
      <c r="G17" s="154">
        <v>0.68598492218870222</v>
      </c>
      <c r="H17" s="151">
        <v>7.1512028031902162</v>
      </c>
      <c r="I17" s="154">
        <v>5.6396730432533024</v>
      </c>
      <c r="J17" s="154">
        <v>8.6627325631271272</v>
      </c>
      <c r="K17" s="154">
        <v>0.719733240398999</v>
      </c>
      <c r="L17" s="151">
        <v>35.630510376991943</v>
      </c>
      <c r="M17" s="154">
        <v>35.630510376991943</v>
      </c>
      <c r="N17" s="154">
        <v>35.630510376991943</v>
      </c>
      <c r="O17" s="154">
        <v>0</v>
      </c>
      <c r="P17" s="151">
        <v>18.051683335964658</v>
      </c>
      <c r="Q17" s="154">
        <v>18.051683335964658</v>
      </c>
      <c r="R17" s="154">
        <v>18.051683335964658</v>
      </c>
      <c r="S17" s="154">
        <v>0</v>
      </c>
      <c r="T17" s="151">
        <v>23.979010571514898</v>
      </c>
      <c r="U17" s="154">
        <v>23.126845028426203</v>
      </c>
      <c r="V17" s="154">
        <v>24.831176114603608</v>
      </c>
      <c r="W17" s="154">
        <v>0.35069349691298279</v>
      </c>
      <c r="X17" s="151">
        <v>12.561703520670591</v>
      </c>
      <c r="Y17" s="154">
        <v>11.754686163244008</v>
      </c>
      <c r="Z17" s="154">
        <v>13.368720878097164</v>
      </c>
      <c r="AA17" s="154">
        <v>0.36580035913831055</v>
      </c>
      <c r="AB17" s="151">
        <v>28.368119564140848</v>
      </c>
      <c r="AC17" s="154">
        <v>27.910697963230671</v>
      </c>
      <c r="AD17" s="154">
        <v>28.825541165051032</v>
      </c>
      <c r="AE17" s="154">
        <v>0.1818073343013942</v>
      </c>
      <c r="AF17" s="151">
        <v>15.730207540306605</v>
      </c>
      <c r="AG17" s="154">
        <v>15.063093043024081</v>
      </c>
      <c r="AH17" s="154">
        <v>16.397322037589131</v>
      </c>
      <c r="AI17" s="154">
        <v>0.29410713162725877</v>
      </c>
      <c r="AJ17" s="151">
        <v>25.888758211966675</v>
      </c>
      <c r="AK17" s="154">
        <v>25.151725206723786</v>
      </c>
      <c r="AL17" s="154">
        <v>26.625791217209581</v>
      </c>
      <c r="AM17" s="154">
        <v>0.29871146781778246</v>
      </c>
      <c r="AN17" s="151">
        <v>11.550103103653871</v>
      </c>
      <c r="AO17" s="154">
        <v>10.832928354287978</v>
      </c>
      <c r="AP17" s="154">
        <v>12.267277853019772</v>
      </c>
      <c r="AQ17" s="154">
        <v>0.3280249842109389</v>
      </c>
      <c r="AR17" s="151">
        <v>17.708803033034862</v>
      </c>
      <c r="AS17" s="154">
        <v>17.153736463172581</v>
      </c>
      <c r="AT17" s="154">
        <v>18.263869602897127</v>
      </c>
      <c r="AU17" s="154">
        <v>0.24059579754053023</v>
      </c>
      <c r="AV17" s="151">
        <v>1.9428959853034169</v>
      </c>
      <c r="AW17" s="154">
        <v>1.5365769788166452</v>
      </c>
      <c r="AX17" s="154">
        <v>2.3492149917901877</v>
      </c>
      <c r="AY17" s="154">
        <v>0.20335838305367876</v>
      </c>
      <c r="AZ17" s="151">
        <v>27.329716924737841</v>
      </c>
      <c r="BA17" s="154">
        <v>26.039925671492977</v>
      </c>
      <c r="BB17" s="154">
        <v>28.619508177982699</v>
      </c>
      <c r="BC17" s="154">
        <v>0.51682267888666811</v>
      </c>
      <c r="BD17" s="151">
        <v>10.377818096026427</v>
      </c>
      <c r="BE17" s="154">
        <v>9.2592862630556798</v>
      </c>
      <c r="BF17" s="154">
        <v>11.496349928997169</v>
      </c>
      <c r="BG17" s="154">
        <v>0.51703322553792952</v>
      </c>
      <c r="BH17" s="160"/>
      <c r="BI17" s="151">
        <v>20.519752179211576</v>
      </c>
      <c r="BJ17" s="154">
        <v>19.97904983214783</v>
      </c>
      <c r="BK17" s="154">
        <v>21.060454526275318</v>
      </c>
      <c r="BL17" s="154">
        <v>0.22890323675114216</v>
      </c>
      <c r="BM17" s="151">
        <v>5.4987010734794941</v>
      </c>
      <c r="BN17" s="154">
        <v>5.0288404633300967</v>
      </c>
      <c r="BO17" s="154">
        <v>5.9685616836288942</v>
      </c>
      <c r="BP17" s="154">
        <v>0.22723427278036473</v>
      </c>
      <c r="BQ17" s="151">
        <v>24.814489256095957</v>
      </c>
      <c r="BR17" s="154">
        <v>24.814489256095957</v>
      </c>
      <c r="BS17" s="154">
        <v>24.814489256095957</v>
      </c>
      <c r="BT17" s="154">
        <v>0</v>
      </c>
      <c r="BU17" s="151">
        <v>8.9324089933694477</v>
      </c>
      <c r="BV17" s="154">
        <v>8.9324089933694477</v>
      </c>
      <c r="BW17" s="154">
        <v>8.9324089933694477</v>
      </c>
      <c r="BX17" s="154">
        <v>0</v>
      </c>
      <c r="BY17" s="151">
        <v>19.589015391197218</v>
      </c>
      <c r="BZ17" s="154">
        <v>19.236978350587037</v>
      </c>
      <c r="CA17" s="154">
        <v>19.9410524318074</v>
      </c>
      <c r="CB17" s="154">
        <v>0.15019275379740749</v>
      </c>
      <c r="CC17" s="151">
        <v>7.8789212413595155</v>
      </c>
      <c r="CD17" s="154">
        <v>7.5431208992673762</v>
      </c>
      <c r="CE17" s="154">
        <v>8.214721583451654</v>
      </c>
      <c r="CF17" s="154">
        <v>0.15881680258184341</v>
      </c>
      <c r="CG17" s="151">
        <v>16.924042850687314</v>
      </c>
      <c r="CH17" s="154">
        <v>16.472347973751763</v>
      </c>
      <c r="CI17" s="154">
        <v>17.375737727622869</v>
      </c>
      <c r="CJ17" s="154">
        <v>0.19710300723243313</v>
      </c>
      <c r="CK17" s="151">
        <v>4.0983639218679748</v>
      </c>
      <c r="CL17" s="154">
        <v>3.6705070442029264</v>
      </c>
      <c r="CM17" s="154">
        <v>4.526220799533025</v>
      </c>
      <c r="CN17" s="154">
        <v>0.20970390734125233</v>
      </c>
      <c r="CO17" s="151">
        <v>19.596310476894409</v>
      </c>
      <c r="CP17" s="154">
        <v>19.350782603909</v>
      </c>
      <c r="CQ17" s="154">
        <v>19.841838349879826</v>
      </c>
      <c r="CR17" s="154">
        <v>0.10474539251898164</v>
      </c>
      <c r="CS17" s="151">
        <v>6.0083290527221491</v>
      </c>
      <c r="CT17" s="154">
        <v>5.7887529132689215</v>
      </c>
      <c r="CU17" s="154">
        <v>6.227905192175375</v>
      </c>
      <c r="CV17" s="154">
        <v>0.10568103673522138</v>
      </c>
      <c r="CW17" s="151">
        <v>17.013432312419429</v>
      </c>
      <c r="CX17" s="154">
        <v>16.837682090154246</v>
      </c>
      <c r="CY17" s="154">
        <v>17.189182534684619</v>
      </c>
      <c r="CZ17" s="154">
        <v>7.6632337574529058E-2</v>
      </c>
      <c r="DA17" s="151">
        <v>1.922241850542816</v>
      </c>
      <c r="DB17" s="154">
        <v>1.7974379744665452</v>
      </c>
      <c r="DC17" s="154">
        <v>2.0470457266190878</v>
      </c>
      <c r="DD17" s="154">
        <v>6.2475683319294255E-2</v>
      </c>
      <c r="DE17" s="151">
        <v>23.957172000331095</v>
      </c>
      <c r="DF17" s="154">
        <v>23.59733896685416</v>
      </c>
      <c r="DG17" s="154">
        <v>24.317005033808016</v>
      </c>
      <c r="DH17" s="154">
        <v>0.1481089419541286</v>
      </c>
      <c r="DI17" s="151">
        <v>7.8976223390033296</v>
      </c>
      <c r="DJ17" s="154">
        <v>7.5875194712000607</v>
      </c>
      <c r="DK17" s="154">
        <v>8.2077252068065985</v>
      </c>
      <c r="DL17" s="154">
        <v>0.14663775971545295</v>
      </c>
      <c r="DM17" s="160"/>
      <c r="DN17" s="151">
        <v>17.698808400251902</v>
      </c>
      <c r="DO17" s="154">
        <v>17.572346920509453</v>
      </c>
      <c r="DP17" s="154">
        <v>17.825269879994373</v>
      </c>
      <c r="DQ17" s="154">
        <v>5.4819882736440194E-2</v>
      </c>
      <c r="DR17" s="151">
        <v>7.9452052768427244</v>
      </c>
      <c r="DS17" s="154">
        <v>7.8311837443887695</v>
      </c>
      <c r="DT17" s="154">
        <v>8.0592268092966819</v>
      </c>
      <c r="DU17" s="154">
        <v>5.3893380523923715E-2</v>
      </c>
      <c r="DV17" s="151">
        <v>18.153207957224954</v>
      </c>
      <c r="DW17" s="154">
        <v>18.153207957224954</v>
      </c>
      <c r="DX17" s="154">
        <v>18.153207957224954</v>
      </c>
      <c r="DY17" s="154">
        <v>0</v>
      </c>
      <c r="DZ17" s="151">
        <v>7.8150500752192116</v>
      </c>
      <c r="EA17" s="154">
        <v>7.8150500752192116</v>
      </c>
      <c r="EB17" s="154">
        <v>7.8150500752192116</v>
      </c>
      <c r="EC17" s="154">
        <v>0</v>
      </c>
      <c r="ED17" s="151">
        <v>10.002135840196248</v>
      </c>
      <c r="EE17" s="154">
        <v>9.9158428601223125</v>
      </c>
      <c r="EF17" s="154">
        <v>10.088428820270179</v>
      </c>
      <c r="EG17" s="154">
        <v>4.002453164710687E-2</v>
      </c>
      <c r="EH17" s="151">
        <v>2.8785171906700273</v>
      </c>
      <c r="EI17" s="154">
        <v>2.7948084005922862</v>
      </c>
      <c r="EJ17" s="154">
        <v>2.9622259807477658</v>
      </c>
      <c r="EK17" s="154">
        <v>4.1514353362411355E-2</v>
      </c>
      <c r="EL17" s="151">
        <v>3.1397936199708552</v>
      </c>
      <c r="EM17" s="154">
        <v>3.043199509176973</v>
      </c>
      <c r="EN17" s="154">
        <v>3.236387730764736</v>
      </c>
      <c r="EO17" s="154">
        <v>4.7783317628402301E-2</v>
      </c>
      <c r="EP17" s="151">
        <v>-5.0734103688230157</v>
      </c>
      <c r="EQ17" s="154">
        <v>-5.1654152018350228</v>
      </c>
      <c r="ER17" s="154">
        <v>-4.9814055358110148</v>
      </c>
      <c r="ES17" s="154">
        <v>4.9450953718253712E-2</v>
      </c>
      <c r="ET17" s="154">
        <v>15.36266339975918</v>
      </c>
      <c r="EU17" s="154">
        <v>15.298346853457812</v>
      </c>
      <c r="EV17" s="154">
        <v>15.426979946060545</v>
      </c>
      <c r="EW17" s="154">
        <v>2.8445223488088513E-2</v>
      </c>
      <c r="EX17" s="151">
        <v>6.8131256934657038</v>
      </c>
      <c r="EY17" s="154">
        <v>6.7544247356139291</v>
      </c>
      <c r="EZ17" s="154">
        <v>6.8718266513174804</v>
      </c>
      <c r="FA17" s="154">
        <v>2.8039642540088505E-2</v>
      </c>
      <c r="FB17" s="151">
        <v>10.969558502570687</v>
      </c>
      <c r="FC17" s="154">
        <v>10.912542734336784</v>
      </c>
      <c r="FD17" s="154">
        <v>11.026574270804581</v>
      </c>
      <c r="FE17" s="154">
        <v>2.6214587678256841E-2</v>
      </c>
      <c r="FF17" s="151">
        <v>1.2733325846757679</v>
      </c>
      <c r="FG17" s="154">
        <v>1.2290693264565897</v>
      </c>
      <c r="FH17" s="154">
        <v>1.317595842894947</v>
      </c>
      <c r="FI17" s="154">
        <v>2.2299759881875249E-2</v>
      </c>
      <c r="FJ17" s="151">
        <v>20.730986337346984</v>
      </c>
      <c r="FK17" s="154">
        <v>20.618629476952169</v>
      </c>
      <c r="FL17" s="154">
        <v>20.843343197741795</v>
      </c>
      <c r="FM17" s="154">
        <v>4.7482410183460687E-2</v>
      </c>
      <c r="FN17" s="151">
        <v>10.099142136241545</v>
      </c>
      <c r="FO17" s="154">
        <v>10.003214774848779</v>
      </c>
      <c r="FP17" s="154">
        <v>10.19506949763432</v>
      </c>
      <c r="FQ17" s="154">
        <v>4.4453961874926722E-2</v>
      </c>
    </row>
    <row r="18" spans="1:173" s="24" customFormat="1" ht="15" customHeight="1">
      <c r="A18" s="21"/>
      <c r="B18" s="96"/>
      <c r="C18" s="45" t="s">
        <v>9</v>
      </c>
      <c r="D18" s="191"/>
      <c r="E18" s="150"/>
      <c r="F18" s="150"/>
      <c r="G18" s="150"/>
      <c r="H18" s="191"/>
      <c r="I18" s="150"/>
      <c r="J18" s="150"/>
      <c r="K18" s="150"/>
      <c r="L18" s="191"/>
      <c r="M18" s="150"/>
      <c r="N18" s="150"/>
      <c r="O18" s="150"/>
      <c r="P18" s="191"/>
      <c r="Q18" s="150"/>
      <c r="R18" s="150"/>
      <c r="S18" s="150"/>
      <c r="T18" s="191"/>
      <c r="U18" s="150"/>
      <c r="V18" s="150"/>
      <c r="W18" s="150"/>
      <c r="X18" s="191"/>
      <c r="Y18" s="150"/>
      <c r="Z18" s="150"/>
      <c r="AA18" s="150"/>
      <c r="AB18" s="191"/>
      <c r="AC18" s="150"/>
      <c r="AD18" s="150"/>
      <c r="AE18" s="150"/>
      <c r="AF18" s="191"/>
      <c r="AG18" s="150"/>
      <c r="AH18" s="150"/>
      <c r="AI18" s="150"/>
      <c r="AJ18" s="191"/>
      <c r="AK18" s="150"/>
      <c r="AL18" s="150"/>
      <c r="AM18" s="150"/>
      <c r="AN18" s="191"/>
      <c r="AO18" s="150"/>
      <c r="AP18" s="150"/>
      <c r="AQ18" s="150"/>
      <c r="AR18" s="191"/>
      <c r="AS18" s="150"/>
      <c r="AT18" s="150"/>
      <c r="AU18" s="150"/>
      <c r="AV18" s="191"/>
      <c r="AW18" s="150"/>
      <c r="AX18" s="150"/>
      <c r="AY18" s="150"/>
      <c r="AZ18" s="191"/>
      <c r="BA18" s="150"/>
      <c r="BB18" s="150"/>
      <c r="BC18" s="150"/>
      <c r="BD18" s="191"/>
      <c r="BE18" s="150"/>
      <c r="BF18" s="150"/>
      <c r="BG18" s="150"/>
      <c r="BH18" s="160"/>
      <c r="BI18" s="191"/>
      <c r="BJ18" s="150"/>
      <c r="BK18" s="150"/>
      <c r="BL18" s="150"/>
      <c r="BM18" s="191"/>
      <c r="BN18" s="150"/>
      <c r="BO18" s="150"/>
      <c r="BP18" s="150"/>
      <c r="BQ18" s="191"/>
      <c r="BR18" s="150"/>
      <c r="BS18" s="150"/>
      <c r="BT18" s="150"/>
      <c r="BU18" s="191"/>
      <c r="BV18" s="150"/>
      <c r="BW18" s="150"/>
      <c r="BX18" s="150"/>
      <c r="BY18" s="191"/>
      <c r="BZ18" s="150"/>
      <c r="CA18" s="150"/>
      <c r="CB18" s="150"/>
      <c r="CC18" s="191"/>
      <c r="CD18" s="150"/>
      <c r="CE18" s="150"/>
      <c r="CF18" s="150"/>
      <c r="CG18" s="191"/>
      <c r="CH18" s="150"/>
      <c r="CI18" s="150"/>
      <c r="CJ18" s="150"/>
      <c r="CK18" s="191"/>
      <c r="CL18" s="150"/>
      <c r="CM18" s="150"/>
      <c r="CN18" s="150"/>
      <c r="CO18" s="191"/>
      <c r="CP18" s="150"/>
      <c r="CQ18" s="150"/>
      <c r="CR18" s="150"/>
      <c r="CS18" s="191"/>
      <c r="CT18" s="150"/>
      <c r="CU18" s="150"/>
      <c r="CV18" s="150"/>
      <c r="CW18" s="191"/>
      <c r="CX18" s="150"/>
      <c r="CY18" s="150"/>
      <c r="CZ18" s="150"/>
      <c r="DA18" s="191"/>
      <c r="DB18" s="150"/>
      <c r="DC18" s="150"/>
      <c r="DD18" s="150"/>
      <c r="DE18" s="191"/>
      <c r="DF18" s="150"/>
      <c r="DG18" s="150"/>
      <c r="DH18" s="150"/>
      <c r="DI18" s="191"/>
      <c r="DJ18" s="150"/>
      <c r="DK18" s="150"/>
      <c r="DL18" s="150"/>
      <c r="DM18" s="160"/>
      <c r="DN18" s="191"/>
      <c r="DO18" s="150"/>
      <c r="DP18" s="150"/>
      <c r="DQ18" s="150"/>
      <c r="DR18" s="191"/>
      <c r="DS18" s="150"/>
      <c r="DT18" s="150"/>
      <c r="DU18" s="150"/>
      <c r="DV18" s="191"/>
      <c r="DW18" s="150"/>
      <c r="DX18" s="150"/>
      <c r="DY18" s="150"/>
      <c r="DZ18" s="191"/>
      <c r="EA18" s="150"/>
      <c r="EB18" s="150"/>
      <c r="EC18" s="150"/>
      <c r="ED18" s="191"/>
      <c r="EE18" s="150"/>
      <c r="EF18" s="150"/>
      <c r="EG18" s="150"/>
      <c r="EH18" s="191"/>
      <c r="EI18" s="150"/>
      <c r="EJ18" s="150"/>
      <c r="EK18" s="150"/>
      <c r="EL18" s="191"/>
      <c r="EM18" s="150"/>
      <c r="EN18" s="150"/>
      <c r="EO18" s="150"/>
      <c r="EP18" s="191"/>
      <c r="EQ18" s="150"/>
      <c r="ER18" s="150"/>
      <c r="ES18" s="150"/>
      <c r="ET18" s="150"/>
      <c r="EU18" s="150"/>
      <c r="EV18" s="150"/>
      <c r="EW18" s="150"/>
      <c r="EX18" s="191"/>
      <c r="EY18" s="150"/>
      <c r="EZ18" s="150"/>
      <c r="FA18" s="150"/>
      <c r="FB18" s="191"/>
      <c r="FC18" s="150"/>
      <c r="FD18" s="150"/>
      <c r="FE18" s="150"/>
      <c r="FF18" s="191"/>
      <c r="FG18" s="150"/>
      <c r="FH18" s="150"/>
      <c r="FI18" s="150"/>
      <c r="FJ18" s="191"/>
      <c r="FK18" s="150"/>
      <c r="FL18" s="150"/>
      <c r="FM18" s="150"/>
      <c r="FN18" s="191"/>
      <c r="FO18" s="150"/>
      <c r="FP18" s="150"/>
      <c r="FQ18" s="150"/>
    </row>
    <row r="19" spans="1:173" s="24" customFormat="1" ht="33" customHeight="1">
      <c r="A19" s="21"/>
      <c r="B19" s="46">
        <v>4</v>
      </c>
      <c r="C19" s="30" t="s">
        <v>45</v>
      </c>
      <c r="D19" s="152">
        <v>18.266070307560401</v>
      </c>
      <c r="E19" s="145">
        <v>16.079075364961366</v>
      </c>
      <c r="F19" s="145">
        <v>20.453065250159444</v>
      </c>
      <c r="G19" s="145">
        <v>0.94349482234285309</v>
      </c>
      <c r="H19" s="152">
        <v>11.43838584350441</v>
      </c>
      <c r="I19" s="145">
        <v>9.1158652215323261</v>
      </c>
      <c r="J19" s="145">
        <v>13.760906465476488</v>
      </c>
      <c r="K19" s="145">
        <v>1.0633510763331315</v>
      </c>
      <c r="L19" s="152">
        <v>24.269888507330158</v>
      </c>
      <c r="M19" s="145">
        <v>22.204784197013154</v>
      </c>
      <c r="N19" s="145">
        <v>26.334992817647169</v>
      </c>
      <c r="O19" s="145">
        <v>0.84786750976661085</v>
      </c>
      <c r="P19" s="152">
        <v>15.879882298238378</v>
      </c>
      <c r="Q19" s="145">
        <v>13.961720228095077</v>
      </c>
      <c r="R19" s="145">
        <v>17.798044368381682</v>
      </c>
      <c r="S19" s="145">
        <v>0.84455738247193646</v>
      </c>
      <c r="T19" s="152">
        <v>31.64046102846752</v>
      </c>
      <c r="U19" s="145">
        <v>28.207562665797539</v>
      </c>
      <c r="V19" s="145">
        <v>35.07335939113748</v>
      </c>
      <c r="W19" s="145">
        <v>1.3305262889576643</v>
      </c>
      <c r="X19" s="152">
        <v>25.699174782194319</v>
      </c>
      <c r="Y19" s="145">
        <v>21.999368295095003</v>
      </c>
      <c r="Z19" s="145">
        <v>29.398981269293632</v>
      </c>
      <c r="AA19" s="145">
        <v>1.501752943888538</v>
      </c>
      <c r="AB19" s="152">
        <v>20.506861776301697</v>
      </c>
      <c r="AC19" s="145">
        <v>18.520850099685049</v>
      </c>
      <c r="AD19" s="145">
        <v>22.492873452918353</v>
      </c>
      <c r="AE19" s="145">
        <v>0.84085658532896612</v>
      </c>
      <c r="AF19" s="152">
        <v>11.677255804980712</v>
      </c>
      <c r="AG19" s="145">
        <v>9.8292025315605631</v>
      </c>
      <c r="AH19" s="145">
        <v>13.525309078400859</v>
      </c>
      <c r="AI19" s="145">
        <v>0.84430947234160447</v>
      </c>
      <c r="AJ19" s="152">
        <v>32.700541162013842</v>
      </c>
      <c r="AK19" s="145">
        <v>30.642656185858325</v>
      </c>
      <c r="AL19" s="145">
        <v>34.758426138169355</v>
      </c>
      <c r="AM19" s="145">
        <v>0.79122556580663606</v>
      </c>
      <c r="AN19" s="152">
        <v>23.998549131740905</v>
      </c>
      <c r="AO19" s="145">
        <v>21.909831367573013</v>
      </c>
      <c r="AP19" s="145">
        <v>26.087266895908808</v>
      </c>
      <c r="AQ19" s="145">
        <v>0.85943901639026865</v>
      </c>
      <c r="AR19" s="152">
        <v>13.80121377737982</v>
      </c>
      <c r="AS19" s="145">
        <v>10.82023691619214</v>
      </c>
      <c r="AT19" s="145">
        <v>16.782190638567499</v>
      </c>
      <c r="AU19" s="145">
        <v>1.3364835566114883</v>
      </c>
      <c r="AV19" s="152">
        <v>7.1155219445685916</v>
      </c>
      <c r="AW19" s="145">
        <v>4.1381371910335112</v>
      </c>
      <c r="AX19" s="145">
        <v>10.092906698103674</v>
      </c>
      <c r="AY19" s="145">
        <v>1.4181901372632204</v>
      </c>
      <c r="AZ19" s="152">
        <v>19.383478049466603</v>
      </c>
      <c r="BA19" s="145">
        <v>14.642804289733643</v>
      </c>
      <c r="BB19" s="145">
        <v>24.124151809199564</v>
      </c>
      <c r="BC19" s="145">
        <v>2.0260387673603675</v>
      </c>
      <c r="BD19" s="152">
        <v>11.639201987190059</v>
      </c>
      <c r="BE19" s="145">
        <v>7.2651514121490717</v>
      </c>
      <c r="BF19" s="145">
        <v>16.01325256223106</v>
      </c>
      <c r="BG19" s="145">
        <v>1.9990284997836223</v>
      </c>
      <c r="BH19" s="160"/>
      <c r="BI19" s="152">
        <v>16.896416046547795</v>
      </c>
      <c r="BJ19" s="145">
        <v>16.253620058001253</v>
      </c>
      <c r="BK19" s="145">
        <v>17.53921203509433</v>
      </c>
      <c r="BL19" s="145">
        <v>0.28055878401185003</v>
      </c>
      <c r="BM19" s="152">
        <v>9.8105466504774697</v>
      </c>
      <c r="BN19" s="145">
        <v>9.1306473574712488</v>
      </c>
      <c r="BO19" s="145">
        <v>10.490445943483691</v>
      </c>
      <c r="BP19" s="145">
        <v>0.31590205060127974</v>
      </c>
      <c r="BQ19" s="152">
        <v>19.556613793155716</v>
      </c>
      <c r="BR19" s="145">
        <v>18.871962200915593</v>
      </c>
      <c r="BS19" s="145">
        <v>20.241265385395849</v>
      </c>
      <c r="BT19" s="145">
        <v>0.29217827820898151</v>
      </c>
      <c r="BU19" s="152">
        <v>11.256833827003241</v>
      </c>
      <c r="BV19" s="145">
        <v>10.611632882238005</v>
      </c>
      <c r="BW19" s="145">
        <v>11.902034771768484</v>
      </c>
      <c r="BX19" s="145">
        <v>0.29588313195357846</v>
      </c>
      <c r="BY19" s="152">
        <v>32.443205402355701</v>
      </c>
      <c r="BZ19" s="145">
        <v>31.252352935368322</v>
      </c>
      <c r="CA19" s="145">
        <v>33.634057869343081</v>
      </c>
      <c r="CB19" s="145">
        <v>0.4587543407931412</v>
      </c>
      <c r="CC19" s="152">
        <v>26.086674320209216</v>
      </c>
      <c r="CD19" s="145">
        <v>24.847531456270005</v>
      </c>
      <c r="CE19" s="145">
        <v>27.325817184148431</v>
      </c>
      <c r="CF19" s="145">
        <v>0.50142282492782253</v>
      </c>
      <c r="CG19" s="152">
        <v>21.901143216944963</v>
      </c>
      <c r="CH19" s="145">
        <v>20.993585188042193</v>
      </c>
      <c r="CI19" s="145">
        <v>22.808701245847736</v>
      </c>
      <c r="CJ19" s="145">
        <v>0.37985560025645698</v>
      </c>
      <c r="CK19" s="152">
        <v>13.174294599728142</v>
      </c>
      <c r="CL19" s="145">
        <v>12.288764128525488</v>
      </c>
      <c r="CM19" s="145">
        <v>14.059825070930797</v>
      </c>
      <c r="CN19" s="145">
        <v>0.39921570929368094</v>
      </c>
      <c r="CO19" s="152">
        <v>24.317551340074139</v>
      </c>
      <c r="CP19" s="145">
        <v>23.528866629628087</v>
      </c>
      <c r="CQ19" s="145">
        <v>25.106236050520195</v>
      </c>
      <c r="CR19" s="145">
        <v>0.32368523044628683</v>
      </c>
      <c r="CS19" s="152">
        <v>16.013030176923547</v>
      </c>
      <c r="CT19" s="145">
        <v>15.233870514779712</v>
      </c>
      <c r="CU19" s="145">
        <v>16.792189839067387</v>
      </c>
      <c r="CV19" s="145">
        <v>0.34266646092460007</v>
      </c>
      <c r="CW19" s="152">
        <v>14.09500942869686</v>
      </c>
      <c r="CX19" s="145">
        <v>13.028418640544331</v>
      </c>
      <c r="CY19" s="145">
        <v>15.161600216849388</v>
      </c>
      <c r="CZ19" s="145">
        <v>0.4769612412253505</v>
      </c>
      <c r="DA19" s="152">
        <v>7.0988805226225988</v>
      </c>
      <c r="DB19" s="145">
        <v>6.0534064742286908</v>
      </c>
      <c r="DC19" s="145">
        <v>8.1443545710165033</v>
      </c>
      <c r="DD19" s="145">
        <v>0.49805836041712254</v>
      </c>
      <c r="DE19" s="152">
        <v>17.238788282885405</v>
      </c>
      <c r="DF19" s="145">
        <v>15.873014456221776</v>
      </c>
      <c r="DG19" s="145">
        <v>18.604562109549043</v>
      </c>
      <c r="DH19" s="145">
        <v>0.59437341146674805</v>
      </c>
      <c r="DI19" s="152">
        <v>9.5427872841245627</v>
      </c>
      <c r="DJ19" s="145">
        <v>8.2752450569117268</v>
      </c>
      <c r="DK19" s="145">
        <v>10.810329511337402</v>
      </c>
      <c r="DL19" s="145">
        <v>0.59037853388450579</v>
      </c>
      <c r="DM19" s="160"/>
      <c r="DN19" s="152">
        <v>30.107740249111838</v>
      </c>
      <c r="DO19" s="145">
        <v>29.813874938656845</v>
      </c>
      <c r="DP19" s="145">
        <v>30.401605559566857</v>
      </c>
      <c r="DQ19" s="145">
        <v>0.11523836754862758</v>
      </c>
      <c r="DR19" s="152">
        <v>23.433008729931682</v>
      </c>
      <c r="DS19" s="145">
        <v>23.145860177853457</v>
      </c>
      <c r="DT19" s="145">
        <v>23.720157282009911</v>
      </c>
      <c r="DU19" s="145">
        <v>0.11869357873897159</v>
      </c>
      <c r="DV19" s="152">
        <v>38.338924467480403</v>
      </c>
      <c r="DW19" s="145">
        <v>37.969032102889457</v>
      </c>
      <c r="DX19" s="145">
        <v>38.708816832071342</v>
      </c>
      <c r="DY19" s="145">
        <v>0.13642151892856522</v>
      </c>
      <c r="DZ19" s="152">
        <v>30.904021870813043</v>
      </c>
      <c r="EA19" s="145">
        <v>30.538701436829644</v>
      </c>
      <c r="EB19" s="145">
        <v>31.269342304796439</v>
      </c>
      <c r="EC19" s="145">
        <v>0.1423878341124081</v>
      </c>
      <c r="ED19" s="152">
        <v>28.920732018421624</v>
      </c>
      <c r="EE19" s="145">
        <v>28.388336694690761</v>
      </c>
      <c r="EF19" s="145">
        <v>29.453127342152499</v>
      </c>
      <c r="EG19" s="145">
        <v>0.2106994385762814</v>
      </c>
      <c r="EH19" s="152">
        <v>23.290528340269145</v>
      </c>
      <c r="EI19" s="145">
        <v>22.801015967183833</v>
      </c>
      <c r="EJ19" s="145">
        <v>23.780040713354456</v>
      </c>
      <c r="EK19" s="145">
        <v>0.20257500997152833</v>
      </c>
      <c r="EL19" s="152">
        <v>40.613336476007127</v>
      </c>
      <c r="EM19" s="145">
        <v>40.169503056013205</v>
      </c>
      <c r="EN19" s="145">
        <v>41.057169896001056</v>
      </c>
      <c r="EO19" s="145">
        <v>0.16104431427984131</v>
      </c>
      <c r="EP19" s="152">
        <v>32.036510728949082</v>
      </c>
      <c r="EQ19" s="145">
        <v>31.627698015186375</v>
      </c>
      <c r="ER19" s="145">
        <v>32.445323442711796</v>
      </c>
      <c r="ES19" s="145">
        <v>0.15797278099222653</v>
      </c>
      <c r="ET19" s="145">
        <v>34.431327125481126</v>
      </c>
      <c r="EU19" s="145">
        <v>34.172770290482084</v>
      </c>
      <c r="EV19" s="145">
        <v>34.689883960480138</v>
      </c>
      <c r="EW19" s="145">
        <v>9.8131275958627681E-2</v>
      </c>
      <c r="EX19" s="152">
        <v>26.53981120476692</v>
      </c>
      <c r="EY19" s="145">
        <v>26.295445214154824</v>
      </c>
      <c r="EZ19" s="145">
        <v>26.784177195379005</v>
      </c>
      <c r="FA19" s="145">
        <v>9.8529321039729292E-2</v>
      </c>
      <c r="FB19" s="152">
        <v>25.172342299285155</v>
      </c>
      <c r="FC19" s="145">
        <v>24.825618304034688</v>
      </c>
      <c r="FD19" s="145">
        <v>25.519066294535619</v>
      </c>
      <c r="FE19" s="145">
        <v>0.14132774458473613</v>
      </c>
      <c r="FF19" s="152">
        <v>18.529891802635127</v>
      </c>
      <c r="FG19" s="145">
        <v>18.198408515798164</v>
      </c>
      <c r="FH19" s="145">
        <v>18.861375089472102</v>
      </c>
      <c r="FI19" s="145">
        <v>0.14268741084438896</v>
      </c>
      <c r="FJ19" s="152">
        <v>33.165700607699634</v>
      </c>
      <c r="FK19" s="145">
        <v>32.720849997473643</v>
      </c>
      <c r="FL19" s="145">
        <v>33.610551217925611</v>
      </c>
      <c r="FM19" s="145">
        <v>0.17044086174042777</v>
      </c>
      <c r="FN19" s="152">
        <v>25.805038455785475</v>
      </c>
      <c r="FO19" s="145">
        <v>25.387215665846632</v>
      </c>
      <c r="FP19" s="145">
        <v>26.222861245724328</v>
      </c>
      <c r="FQ19" s="145">
        <v>0.16945172677764181</v>
      </c>
    </row>
    <row r="20" spans="1:173" s="24" customFormat="1" ht="54" customHeight="1">
      <c r="A20" s="21"/>
      <c r="B20" s="44">
        <v>5</v>
      </c>
      <c r="C20" s="88" t="s">
        <v>46</v>
      </c>
      <c r="D20" s="151">
        <v>24.717771463500515</v>
      </c>
      <c r="E20" s="154">
        <v>21.139901224018502</v>
      </c>
      <c r="F20" s="154">
        <v>28.295641702982529</v>
      </c>
      <c r="G20" s="154">
        <v>1.463686788091942</v>
      </c>
      <c r="H20" s="151">
        <v>17.726857703612861</v>
      </c>
      <c r="I20" s="154">
        <v>15.653442228772285</v>
      </c>
      <c r="J20" s="154">
        <v>19.800273178453441</v>
      </c>
      <c r="K20" s="154">
        <v>0.89859229889818004</v>
      </c>
      <c r="L20" s="151">
        <v>20.086709820350681</v>
      </c>
      <c r="M20" s="154">
        <v>20.086709820350681</v>
      </c>
      <c r="N20" s="154">
        <v>20.086709820350681</v>
      </c>
      <c r="O20" s="154">
        <v>0</v>
      </c>
      <c r="P20" s="151">
        <v>15.326042591390255</v>
      </c>
      <c r="Q20" s="154">
        <v>15.326042591390255</v>
      </c>
      <c r="R20" s="154">
        <v>15.326042591390255</v>
      </c>
      <c r="S20" s="154">
        <v>0</v>
      </c>
      <c r="T20" s="151">
        <v>31.516768533474679</v>
      </c>
      <c r="U20" s="154">
        <v>13.025217745731997</v>
      </c>
      <c r="V20" s="154">
        <v>50.00831932121735</v>
      </c>
      <c r="W20" s="154">
        <v>7.1737149235921382</v>
      </c>
      <c r="X20" s="151">
        <v>23.728328736581059</v>
      </c>
      <c r="Y20" s="154">
        <v>6.5666975441036648</v>
      </c>
      <c r="Z20" s="154">
        <v>40.88995992905847</v>
      </c>
      <c r="AA20" s="154">
        <v>7.0768717775390684</v>
      </c>
      <c r="AB20" s="151">
        <v>-1.1751793465599729</v>
      </c>
      <c r="AC20" s="154">
        <v>-1.1751793465599729</v>
      </c>
      <c r="AD20" s="154">
        <v>-1.1751793465599729</v>
      </c>
      <c r="AE20" s="154">
        <v>0</v>
      </c>
      <c r="AF20" s="151">
        <v>-6.7639709830515828</v>
      </c>
      <c r="AG20" s="154">
        <v>-6.7639709830515828</v>
      </c>
      <c r="AH20" s="154">
        <v>-6.7639709830515828</v>
      </c>
      <c r="AI20" s="154">
        <v>0</v>
      </c>
      <c r="AJ20" s="151">
        <v>57.766782776244781</v>
      </c>
      <c r="AK20" s="154">
        <v>57.766782776244781</v>
      </c>
      <c r="AL20" s="154">
        <v>57.766782776244781</v>
      </c>
      <c r="AM20" s="154">
        <v>0</v>
      </c>
      <c r="AN20" s="151">
        <v>49.047606818861667</v>
      </c>
      <c r="AO20" s="154">
        <v>49.047606818861667</v>
      </c>
      <c r="AP20" s="154">
        <v>49.047606818861667</v>
      </c>
      <c r="AQ20" s="154">
        <v>0</v>
      </c>
      <c r="AR20" s="151">
        <v>21.792000194347171</v>
      </c>
      <c r="AS20" s="154">
        <v>19.252321766909276</v>
      </c>
      <c r="AT20" s="154">
        <v>24.331678621785073</v>
      </c>
      <c r="AU20" s="154">
        <v>1.0639271116923508</v>
      </c>
      <c r="AV20" s="151">
        <v>15.168666827901676</v>
      </c>
      <c r="AW20" s="154">
        <v>12.547818526091429</v>
      </c>
      <c r="AX20" s="154">
        <v>17.789515129711919</v>
      </c>
      <c r="AY20" s="154">
        <v>1.1610728064951039</v>
      </c>
      <c r="AZ20" s="151">
        <v>52.877084390205802</v>
      </c>
      <c r="BA20" s="154">
        <v>43.303012687315302</v>
      </c>
      <c r="BB20" s="154">
        <v>62.45115609309628</v>
      </c>
      <c r="BC20" s="154">
        <v>3.1952599304603244</v>
      </c>
      <c r="BD20" s="151">
        <v>44.796128940319647</v>
      </c>
      <c r="BE20" s="154">
        <v>35.310049349496992</v>
      </c>
      <c r="BF20" s="154">
        <v>54.282208531142317</v>
      </c>
      <c r="BG20" s="154">
        <v>3.3425793190168096</v>
      </c>
      <c r="BH20" s="160"/>
      <c r="BI20" s="151">
        <v>29.865379897053177</v>
      </c>
      <c r="BJ20" s="154">
        <v>28.186683229584958</v>
      </c>
      <c r="BK20" s="154">
        <v>31.544076564521408</v>
      </c>
      <c r="BL20" s="154">
        <v>0.65952421693589058</v>
      </c>
      <c r="BM20" s="151">
        <v>23.393990802222465</v>
      </c>
      <c r="BN20" s="154">
        <v>22.226960399281403</v>
      </c>
      <c r="BO20" s="154">
        <v>24.56102120516352</v>
      </c>
      <c r="BP20" s="154">
        <v>0.48254749874740488</v>
      </c>
      <c r="BQ20" s="151">
        <v>25.319403033344315</v>
      </c>
      <c r="BR20" s="154">
        <v>25.319403033344315</v>
      </c>
      <c r="BS20" s="154">
        <v>25.319403033344315</v>
      </c>
      <c r="BT20" s="154">
        <v>0</v>
      </c>
      <c r="BU20" s="151">
        <v>20.966317520988536</v>
      </c>
      <c r="BV20" s="154">
        <v>20.966317520988536</v>
      </c>
      <c r="BW20" s="154">
        <v>20.966317520988536</v>
      </c>
      <c r="BX20" s="154">
        <v>0</v>
      </c>
      <c r="BY20" s="151">
        <v>33.893410972704551</v>
      </c>
      <c r="BZ20" s="154">
        <v>29.536805728445287</v>
      </c>
      <c r="CA20" s="154">
        <v>38.250016216963807</v>
      </c>
      <c r="CB20" s="154">
        <v>1.6601254729276671</v>
      </c>
      <c r="CC20" s="151">
        <v>26.829302612695844</v>
      </c>
      <c r="CD20" s="154">
        <v>22.783859419193821</v>
      </c>
      <c r="CE20" s="154">
        <v>30.874745806197875</v>
      </c>
      <c r="CF20" s="154">
        <v>1.6274153638233189</v>
      </c>
      <c r="CG20" s="151">
        <v>9.7237510125781856</v>
      </c>
      <c r="CH20" s="154">
        <v>9.7237510125781856</v>
      </c>
      <c r="CI20" s="154">
        <v>9.7237510125781856</v>
      </c>
      <c r="CJ20" s="154">
        <v>0</v>
      </c>
      <c r="CK20" s="151">
        <v>3.9732699664040361</v>
      </c>
      <c r="CL20" s="154">
        <v>3.9732699664040361</v>
      </c>
      <c r="CM20" s="154">
        <v>3.9732699664040361</v>
      </c>
      <c r="CN20" s="154">
        <v>0</v>
      </c>
      <c r="CO20" s="151">
        <v>78.156554803107738</v>
      </c>
      <c r="CP20" s="154">
        <v>78.156554803107738</v>
      </c>
      <c r="CQ20" s="154">
        <v>78.156554803107738</v>
      </c>
      <c r="CR20" s="154">
        <v>0</v>
      </c>
      <c r="CS20" s="151">
        <v>71.269910941872581</v>
      </c>
      <c r="CT20" s="154">
        <v>71.269910941872581</v>
      </c>
      <c r="CU20" s="154">
        <v>71.269910941872581</v>
      </c>
      <c r="CV20" s="154">
        <v>0</v>
      </c>
      <c r="CW20" s="151">
        <v>40.455215996209311</v>
      </c>
      <c r="CX20" s="154">
        <v>39.21235129146875</v>
      </c>
      <c r="CY20" s="154">
        <v>41.698080700949873</v>
      </c>
      <c r="CZ20" s="154">
        <v>0.4514793509074348</v>
      </c>
      <c r="DA20" s="151">
        <v>34.006128182203589</v>
      </c>
      <c r="DB20" s="154">
        <v>32.67672840108564</v>
      </c>
      <c r="DC20" s="154">
        <v>35.335527963321546</v>
      </c>
      <c r="DD20" s="154">
        <v>0.50615420888575902</v>
      </c>
      <c r="DE20" s="151">
        <v>59.113107712650006</v>
      </c>
      <c r="DF20" s="154">
        <v>54.738463071809761</v>
      </c>
      <c r="DG20" s="154">
        <v>63.487752353490237</v>
      </c>
      <c r="DH20" s="154">
        <v>1.4027773054693196</v>
      </c>
      <c r="DI20" s="151">
        <v>54.212900746850387</v>
      </c>
      <c r="DJ20" s="154">
        <v>50.116443498726497</v>
      </c>
      <c r="DK20" s="154">
        <v>58.309357994974221</v>
      </c>
      <c r="DL20" s="154">
        <v>1.3553130792476955</v>
      </c>
      <c r="DM20" s="160"/>
      <c r="DN20" s="151">
        <v>42.990757928174006</v>
      </c>
      <c r="DO20" s="154">
        <v>42.374396066258555</v>
      </c>
      <c r="DP20" s="154">
        <v>43.607119790089499</v>
      </c>
      <c r="DQ20" s="154">
        <v>0.21992758192272777</v>
      </c>
      <c r="DR20" s="151">
        <v>36.688561624221506</v>
      </c>
      <c r="DS20" s="154">
        <v>36.123521606658208</v>
      </c>
      <c r="DT20" s="154">
        <v>37.253601641784805</v>
      </c>
      <c r="DU20" s="154">
        <v>0.21091085986718497</v>
      </c>
      <c r="DV20" s="151">
        <v>30.932028037086241</v>
      </c>
      <c r="DW20" s="154">
        <v>30.932028037086241</v>
      </c>
      <c r="DX20" s="154">
        <v>30.932028037086241</v>
      </c>
      <c r="DY20" s="154">
        <v>0</v>
      </c>
      <c r="DZ20" s="151">
        <v>26.728585043157821</v>
      </c>
      <c r="EA20" s="154">
        <v>26.728585043157821</v>
      </c>
      <c r="EB20" s="154">
        <v>26.728585043157821</v>
      </c>
      <c r="EC20" s="154">
        <v>0</v>
      </c>
      <c r="ED20" s="151">
        <v>39.543355231958635</v>
      </c>
      <c r="EE20" s="154">
        <v>38.827281062055022</v>
      </c>
      <c r="EF20" s="154">
        <v>40.259429401862256</v>
      </c>
      <c r="EG20" s="154">
        <v>0.26181875663922938</v>
      </c>
      <c r="EH20" s="151">
        <v>32.775426195205242</v>
      </c>
      <c r="EI20" s="154">
        <v>32.102207371982026</v>
      </c>
      <c r="EJ20" s="154">
        <v>33.448645018428458</v>
      </c>
      <c r="EK20" s="154">
        <v>0.25869644173348327</v>
      </c>
      <c r="EL20" s="151">
        <v>37.849288342653189</v>
      </c>
      <c r="EM20" s="154">
        <v>37.849288342653189</v>
      </c>
      <c r="EN20" s="154">
        <v>37.849288342653189</v>
      </c>
      <c r="EO20" s="154">
        <v>0</v>
      </c>
      <c r="EP20" s="151">
        <v>31.606621878608266</v>
      </c>
      <c r="EQ20" s="154">
        <v>31.606621878608266</v>
      </c>
      <c r="ER20" s="154">
        <v>31.606621878608266</v>
      </c>
      <c r="ES20" s="154">
        <v>0</v>
      </c>
      <c r="ET20" s="154">
        <v>72.860576584402452</v>
      </c>
      <c r="EU20" s="154">
        <v>72.860576584402452</v>
      </c>
      <c r="EV20" s="154">
        <v>72.860576584402452</v>
      </c>
      <c r="EW20" s="154">
        <v>0</v>
      </c>
      <c r="EX20" s="151">
        <v>67.013547382379315</v>
      </c>
      <c r="EY20" s="154">
        <v>67.013547382379315</v>
      </c>
      <c r="EZ20" s="154">
        <v>67.013547382379315</v>
      </c>
      <c r="FA20" s="154">
        <v>0</v>
      </c>
      <c r="FB20" s="151">
        <v>32.449988023129606</v>
      </c>
      <c r="FC20" s="154">
        <v>31.994050567988022</v>
      </c>
      <c r="FD20" s="154">
        <v>32.905925478271207</v>
      </c>
      <c r="FE20" s="154">
        <v>0.17563265093583924</v>
      </c>
      <c r="FF20" s="151">
        <v>26.723500628202057</v>
      </c>
      <c r="FG20" s="154">
        <v>26.252240485378596</v>
      </c>
      <c r="FH20" s="154">
        <v>27.194760771025528</v>
      </c>
      <c r="FI20" s="154">
        <v>0.18973849790198552</v>
      </c>
      <c r="FJ20" s="151">
        <v>52.211742737284091</v>
      </c>
      <c r="FK20" s="154">
        <v>50.880915966341618</v>
      </c>
      <c r="FL20" s="154">
        <v>53.542569508226563</v>
      </c>
      <c r="FM20" s="154">
        <v>0.44609286718593349</v>
      </c>
      <c r="FN20" s="151">
        <v>46.856076949805512</v>
      </c>
      <c r="FO20" s="154">
        <v>45.566740886153006</v>
      </c>
      <c r="FP20" s="154">
        <v>48.14541301345799</v>
      </c>
      <c r="FQ20" s="154">
        <v>0.44794646829535251</v>
      </c>
    </row>
    <row r="21" spans="1:173" s="24" customFormat="1" ht="42.75" customHeight="1">
      <c r="A21" s="21"/>
      <c r="B21" s="46">
        <v>6</v>
      </c>
      <c r="C21" s="30" t="s">
        <v>33</v>
      </c>
      <c r="D21" s="152">
        <v>42.590043552284705</v>
      </c>
      <c r="E21" s="145">
        <v>38.023976042089991</v>
      </c>
      <c r="F21" s="145">
        <v>47.15611106247944</v>
      </c>
      <c r="G21" s="145">
        <v>1.6338231133743579</v>
      </c>
      <c r="H21" s="152">
        <v>42.28006288090949</v>
      </c>
      <c r="I21" s="145">
        <v>37.277902381574755</v>
      </c>
      <c r="J21" s="145">
        <v>47.282223380244226</v>
      </c>
      <c r="K21" s="145">
        <v>1.7937647403162389</v>
      </c>
      <c r="L21" s="152">
        <v>50.896489951495056</v>
      </c>
      <c r="M21" s="145">
        <v>46.837008423885919</v>
      </c>
      <c r="N21" s="145">
        <v>54.955971479104193</v>
      </c>
      <c r="O21" s="145">
        <v>1.3725979339804455</v>
      </c>
      <c r="P21" s="152">
        <v>50.608310638126738</v>
      </c>
      <c r="Q21" s="145">
        <v>46.242582514428918</v>
      </c>
      <c r="R21" s="145">
        <v>54.974038761824559</v>
      </c>
      <c r="S21" s="145">
        <v>1.4789710000380061</v>
      </c>
      <c r="T21" s="152">
        <v>34.672858835428265</v>
      </c>
      <c r="U21" s="145">
        <v>32.394680363068595</v>
      </c>
      <c r="V21" s="145">
        <v>36.951037307787928</v>
      </c>
      <c r="W21" s="145">
        <v>0.86309693276383748</v>
      </c>
      <c r="X21" s="152">
        <v>34.359865107872245</v>
      </c>
      <c r="Y21" s="145">
        <v>31.960445985075591</v>
      </c>
      <c r="Z21" s="145">
        <v>36.759284230668875</v>
      </c>
      <c r="AA21" s="145">
        <v>0.91114703358054228</v>
      </c>
      <c r="AB21" s="152">
        <v>17.60808695368215</v>
      </c>
      <c r="AC21" s="145">
        <v>17.141580032575803</v>
      </c>
      <c r="AD21" s="145">
        <v>18.074593874788498</v>
      </c>
      <c r="AE21" s="145">
        <v>0.2023824339483434</v>
      </c>
      <c r="AF21" s="152">
        <v>17.015287499818996</v>
      </c>
      <c r="AG21" s="145">
        <v>16.529984195281269</v>
      </c>
      <c r="AH21" s="145">
        <v>17.500590804356737</v>
      </c>
      <c r="AI21" s="145">
        <v>0.21160335709600095</v>
      </c>
      <c r="AJ21" s="152">
        <v>38.299906634481729</v>
      </c>
      <c r="AK21" s="145">
        <v>35.709030942937432</v>
      </c>
      <c r="AL21" s="145">
        <v>40.890782326026056</v>
      </c>
      <c r="AM21" s="145">
        <v>0.95582106684900348</v>
      </c>
      <c r="AN21" s="152">
        <v>38.040261180989376</v>
      </c>
      <c r="AO21" s="145">
        <v>35.459061699639093</v>
      </c>
      <c r="AP21" s="145">
        <v>40.621460662339651</v>
      </c>
      <c r="AQ21" s="145">
        <v>0.95404246494806011</v>
      </c>
      <c r="AR21" s="152">
        <v>32.599251942273227</v>
      </c>
      <c r="AS21" s="145">
        <v>28.91010503622724</v>
      </c>
      <c r="AT21" s="145">
        <v>36.288398848319197</v>
      </c>
      <c r="AU21" s="145">
        <v>1.4195045360105372</v>
      </c>
      <c r="AV21" s="152">
        <v>32.295896109298575</v>
      </c>
      <c r="AW21" s="145">
        <v>28.385986671526489</v>
      </c>
      <c r="AX21" s="145">
        <v>36.205805547070653</v>
      </c>
      <c r="AY21" s="145">
        <v>1.5078989365323276</v>
      </c>
      <c r="AZ21" s="152">
        <v>44.386587766750722</v>
      </c>
      <c r="BA21" s="145">
        <v>34.13399202298497</v>
      </c>
      <c r="BB21" s="145">
        <v>54.639183510516496</v>
      </c>
      <c r="BC21" s="145">
        <v>3.6229212129648487</v>
      </c>
      <c r="BD21" s="152">
        <v>43.859810191347691</v>
      </c>
      <c r="BE21" s="145">
        <v>33.734286360132153</v>
      </c>
      <c r="BF21" s="145">
        <v>53.985334022563201</v>
      </c>
      <c r="BG21" s="145">
        <v>3.5911200704532531</v>
      </c>
      <c r="BH21" s="160"/>
      <c r="BI21" s="152">
        <v>44.681076473028654</v>
      </c>
      <c r="BJ21" s="145">
        <v>43.405978457698872</v>
      </c>
      <c r="BK21" s="145">
        <v>45.95617448835845</v>
      </c>
      <c r="BL21" s="145">
        <v>0.44965947322106126</v>
      </c>
      <c r="BM21" s="152">
        <v>42.256676437084515</v>
      </c>
      <c r="BN21" s="145">
        <v>40.885606298073888</v>
      </c>
      <c r="BO21" s="145">
        <v>43.62774657609512</v>
      </c>
      <c r="BP21" s="145">
        <v>0.49174383433606633</v>
      </c>
      <c r="BQ21" s="152">
        <v>47.620584651042968</v>
      </c>
      <c r="BR21" s="145">
        <v>46.25041266052731</v>
      </c>
      <c r="BS21" s="145">
        <v>48.990756641558654</v>
      </c>
      <c r="BT21" s="145">
        <v>0.47356551900595589</v>
      </c>
      <c r="BU21" s="152">
        <v>44.903258853697267</v>
      </c>
      <c r="BV21" s="145">
        <v>43.439991018144845</v>
      </c>
      <c r="BW21" s="145">
        <v>46.366526689249682</v>
      </c>
      <c r="BX21" s="145">
        <v>0.51522577662496949</v>
      </c>
      <c r="BY21" s="152">
        <v>58.156403559968659</v>
      </c>
      <c r="BZ21" s="145">
        <v>56.774579451516651</v>
      </c>
      <c r="CA21" s="145">
        <v>59.538227668420632</v>
      </c>
      <c r="CB21" s="145">
        <v>0.4457772428846285</v>
      </c>
      <c r="CC21" s="152">
        <v>55.697403616356475</v>
      </c>
      <c r="CD21" s="145">
        <v>54.207891327155586</v>
      </c>
      <c r="CE21" s="145">
        <v>57.186915905557349</v>
      </c>
      <c r="CF21" s="145">
        <v>0.48810654291803662</v>
      </c>
      <c r="CG21" s="152">
        <v>31.943423167751465</v>
      </c>
      <c r="CH21" s="145">
        <v>31.725455808410445</v>
      </c>
      <c r="CI21" s="145">
        <v>32.161390527092458</v>
      </c>
      <c r="CJ21" s="145">
        <v>8.4286035056646266E-2</v>
      </c>
      <c r="CK21" s="152">
        <v>29.623446113632031</v>
      </c>
      <c r="CL21" s="145">
        <v>29.401025049360033</v>
      </c>
      <c r="CM21" s="145">
        <v>29.845867177904054</v>
      </c>
      <c r="CN21" s="145">
        <v>8.7547603074526539E-2</v>
      </c>
      <c r="CO21" s="152">
        <v>50.615685287662622</v>
      </c>
      <c r="CP21" s="145">
        <v>49.711119055292563</v>
      </c>
      <c r="CQ21" s="145">
        <v>51.520251520032701</v>
      </c>
      <c r="CR21" s="145">
        <v>0.3064235066576082</v>
      </c>
      <c r="CS21" s="152">
        <v>48.141684550511968</v>
      </c>
      <c r="CT21" s="145">
        <v>47.256004308237458</v>
      </c>
      <c r="CU21" s="145">
        <v>49.027364792786486</v>
      </c>
      <c r="CV21" s="145">
        <v>0.30503634376228794</v>
      </c>
      <c r="CW21" s="152">
        <v>48.715948110738289</v>
      </c>
      <c r="CX21" s="145">
        <v>47.377638522297282</v>
      </c>
      <c r="CY21" s="145">
        <v>50.05425769917931</v>
      </c>
      <c r="CZ21" s="145">
        <v>0.45914615764373362</v>
      </c>
      <c r="DA21" s="152">
        <v>46.358759819959182</v>
      </c>
      <c r="DB21" s="145">
        <v>44.963558849135659</v>
      </c>
      <c r="DC21" s="145">
        <v>47.753960790782685</v>
      </c>
      <c r="DD21" s="145">
        <v>0.48637355994555587</v>
      </c>
      <c r="DE21" s="152">
        <v>62.368872527614229</v>
      </c>
      <c r="DF21" s="145">
        <v>57.426586011729107</v>
      </c>
      <c r="DG21" s="145">
        <v>67.311159043499373</v>
      </c>
      <c r="DH21" s="145">
        <v>1.553020014937289</v>
      </c>
      <c r="DI21" s="152">
        <v>59.765490457417705</v>
      </c>
      <c r="DJ21" s="145">
        <v>54.888236716926627</v>
      </c>
      <c r="DK21" s="145">
        <v>64.642744197908783</v>
      </c>
      <c r="DL21" s="145">
        <v>1.5575581961474323</v>
      </c>
      <c r="DM21" s="160"/>
      <c r="DN21" s="152">
        <v>61.090212253166492</v>
      </c>
      <c r="DO21" s="145">
        <v>60.654478149322195</v>
      </c>
      <c r="DP21" s="145">
        <v>61.525946357010838</v>
      </c>
      <c r="DQ21" s="145">
        <v>0.13800801446148128</v>
      </c>
      <c r="DR21" s="152">
        <v>58.8158998563718</v>
      </c>
      <c r="DS21" s="145">
        <v>58.332531640473448</v>
      </c>
      <c r="DT21" s="145">
        <v>59.299268072270117</v>
      </c>
      <c r="DU21" s="145">
        <v>0.15528732867681075</v>
      </c>
      <c r="DV21" s="152">
        <v>84.079077733145738</v>
      </c>
      <c r="DW21" s="145">
        <v>83.515425783989059</v>
      </c>
      <c r="DX21" s="145">
        <v>84.642729682302473</v>
      </c>
      <c r="DY21" s="145">
        <v>0.15622786305919348</v>
      </c>
      <c r="DZ21" s="152">
        <v>81.277436611207747</v>
      </c>
      <c r="EA21" s="145">
        <v>80.674107400530076</v>
      </c>
      <c r="EB21" s="145">
        <v>81.880765821885447</v>
      </c>
      <c r="EC21" s="145">
        <v>0.1698097060494578</v>
      </c>
      <c r="ED21" s="152">
        <v>64.938461387754217</v>
      </c>
      <c r="EE21" s="145">
        <v>64.280400290945622</v>
      </c>
      <c r="EF21" s="145">
        <v>65.596522484562811</v>
      </c>
      <c r="EG21" s="145">
        <v>0.20356175524217679</v>
      </c>
      <c r="EH21" s="152">
        <v>62.464396826143123</v>
      </c>
      <c r="EI21" s="145">
        <v>61.735304980179585</v>
      </c>
      <c r="EJ21" s="145">
        <v>63.193488672106646</v>
      </c>
      <c r="EK21" s="145">
        <v>0.22896860999195673</v>
      </c>
      <c r="EL21" s="152">
        <v>27.512902959779929</v>
      </c>
      <c r="EM21" s="145">
        <v>27.367732885702097</v>
      </c>
      <c r="EN21" s="145">
        <v>27.658073033857768</v>
      </c>
      <c r="EO21" s="145">
        <v>5.808645526690475E-2</v>
      </c>
      <c r="EP21" s="152">
        <v>25.405308154734257</v>
      </c>
      <c r="EQ21" s="145">
        <v>25.254065857305243</v>
      </c>
      <c r="ER21" s="145">
        <v>25.556550452163261</v>
      </c>
      <c r="ES21" s="145">
        <v>6.1533165174529128E-2</v>
      </c>
      <c r="ET21" s="145">
        <v>66.945731761301602</v>
      </c>
      <c r="EU21" s="145">
        <v>66.434121827726258</v>
      </c>
      <c r="EV21" s="145">
        <v>67.457341694876959</v>
      </c>
      <c r="EW21" s="145">
        <v>0.15635636206602099</v>
      </c>
      <c r="EX21" s="152">
        <v>64.718454392654706</v>
      </c>
      <c r="EY21" s="145">
        <v>64.21949531929755</v>
      </c>
      <c r="EZ21" s="145">
        <v>65.217413466011863</v>
      </c>
      <c r="FA21" s="145">
        <v>0.15455198060237887</v>
      </c>
      <c r="FB21" s="152">
        <v>63.583413766183448</v>
      </c>
      <c r="FC21" s="145">
        <v>63.04228099745751</v>
      </c>
      <c r="FD21" s="145">
        <v>64.124546534909399</v>
      </c>
      <c r="FE21" s="145">
        <v>0.16877824849742637</v>
      </c>
      <c r="FF21" s="152">
        <v>61.409451901033293</v>
      </c>
      <c r="FG21" s="145">
        <v>60.849341850841022</v>
      </c>
      <c r="FH21" s="145">
        <v>61.96956195122555</v>
      </c>
      <c r="FI21" s="145">
        <v>0.17705015511858502</v>
      </c>
      <c r="FJ21" s="152">
        <v>78.934699777875821</v>
      </c>
      <c r="FK21" s="145">
        <v>77.498156193131649</v>
      </c>
      <c r="FL21" s="145">
        <v>80.371243362620007</v>
      </c>
      <c r="FM21" s="145">
        <v>0.40961527825799887</v>
      </c>
      <c r="FN21" s="152">
        <v>76.307733599225884</v>
      </c>
      <c r="FO21" s="145">
        <v>74.921478104644635</v>
      </c>
      <c r="FP21" s="145">
        <v>77.693989093807147</v>
      </c>
      <c r="FQ21" s="145">
        <v>0.40116573086854368</v>
      </c>
    </row>
    <row r="22" spans="1:173" s="24" customFormat="1" ht="47.25" customHeight="1">
      <c r="A22" s="21"/>
      <c r="B22" s="105">
        <v>7</v>
      </c>
      <c r="C22" s="106" t="s">
        <v>10</v>
      </c>
      <c r="D22" s="149">
        <v>12.21050640435706</v>
      </c>
      <c r="E22" s="164">
        <v>9.8742980448363031</v>
      </c>
      <c r="F22" s="164">
        <v>14.546714763877812</v>
      </c>
      <c r="G22" s="164">
        <v>1.0622578770940077</v>
      </c>
      <c r="H22" s="149">
        <v>5.1344137645613852</v>
      </c>
      <c r="I22" s="164">
        <v>2.8819918923836054</v>
      </c>
      <c r="J22" s="164">
        <v>7.386835636739165</v>
      </c>
      <c r="K22" s="164">
        <v>1.093092079659175</v>
      </c>
      <c r="L22" s="149">
        <v>-0.29146799444895743</v>
      </c>
      <c r="M22" s="164">
        <v>-1.13561894276759</v>
      </c>
      <c r="N22" s="164">
        <v>0.55268295386967581</v>
      </c>
      <c r="O22" s="164">
        <v>0.43195618754460896</v>
      </c>
      <c r="P22" s="149">
        <v>-6.8222042330957615</v>
      </c>
      <c r="Q22" s="164">
        <v>-7.8799515890144356</v>
      </c>
      <c r="R22" s="164">
        <v>-5.7644568771770892</v>
      </c>
      <c r="S22" s="164">
        <v>0.5791904933727422</v>
      </c>
      <c r="T22" s="149">
        <v>14.345803568179472</v>
      </c>
      <c r="U22" s="164">
        <v>13.017478170967289</v>
      </c>
      <c r="V22" s="164">
        <v>15.674128965391654</v>
      </c>
      <c r="W22" s="164">
        <v>0.5927016748177758</v>
      </c>
      <c r="X22" s="149">
        <v>6.3664626739223573</v>
      </c>
      <c r="Y22" s="164">
        <v>4.8346701259470306</v>
      </c>
      <c r="Z22" s="164">
        <v>7.8982552218976849</v>
      </c>
      <c r="AA22" s="164">
        <v>0.73476277347852847</v>
      </c>
      <c r="AB22" s="149">
        <v>16.219996166418738</v>
      </c>
      <c r="AC22" s="164">
        <v>15.38154162733449</v>
      </c>
      <c r="AD22" s="164">
        <v>17.058450705502988</v>
      </c>
      <c r="AE22" s="164">
        <v>0.36808707879131047</v>
      </c>
      <c r="AF22" s="149">
        <v>8.0255295240007314</v>
      </c>
      <c r="AG22" s="164">
        <v>7.2676740243996942</v>
      </c>
      <c r="AH22" s="164">
        <v>8.7833850236017703</v>
      </c>
      <c r="AI22" s="164">
        <v>0.35794138293475958</v>
      </c>
      <c r="AJ22" s="149">
        <v>0.21488662164377276</v>
      </c>
      <c r="AK22" s="164">
        <v>0.21488662164377276</v>
      </c>
      <c r="AL22" s="164">
        <v>0.21488662164377276</v>
      </c>
      <c r="AM22" s="164">
        <v>0</v>
      </c>
      <c r="AN22" s="149">
        <v>-6.0399515057495847</v>
      </c>
      <c r="AO22" s="164">
        <v>-6.0399515057495847</v>
      </c>
      <c r="AP22" s="164">
        <v>-6.0399515057495847</v>
      </c>
      <c r="AQ22" s="164">
        <v>0</v>
      </c>
      <c r="AR22" s="149">
        <v>22.713987151793045</v>
      </c>
      <c r="AS22" s="164">
        <v>20.204519627594077</v>
      </c>
      <c r="AT22" s="164">
        <v>25.223454675992016</v>
      </c>
      <c r="AU22" s="164">
        <v>1.0433725855374112</v>
      </c>
      <c r="AV22" s="149">
        <v>14.415150024334496</v>
      </c>
      <c r="AW22" s="164">
        <v>12.029953783644419</v>
      </c>
      <c r="AX22" s="164">
        <v>16.800346265024565</v>
      </c>
      <c r="AY22" s="164">
        <v>1.0636346839971274</v>
      </c>
      <c r="AZ22" s="149">
        <v>18.92691639625377</v>
      </c>
      <c r="BA22" s="164">
        <v>16.792953115270151</v>
      </c>
      <c r="BB22" s="164">
        <v>21.060879677237377</v>
      </c>
      <c r="BC22" s="164">
        <v>0.91550072559959284</v>
      </c>
      <c r="BD22" s="149">
        <v>10.844338377493768</v>
      </c>
      <c r="BE22" s="164">
        <v>8.804924857340156</v>
      </c>
      <c r="BF22" s="164">
        <v>12.883751897647382</v>
      </c>
      <c r="BG22" s="164">
        <v>0.9387364636277411</v>
      </c>
      <c r="BH22" s="160"/>
      <c r="BI22" s="149">
        <v>20.829571910378814</v>
      </c>
      <c r="BJ22" s="164">
        <v>19.956612070545305</v>
      </c>
      <c r="BK22" s="164">
        <v>21.702531750212327</v>
      </c>
      <c r="BL22" s="164">
        <v>0.36861494301097553</v>
      </c>
      <c r="BM22" s="149">
        <v>14.08917737717468</v>
      </c>
      <c r="BN22" s="164">
        <v>13.23323632238257</v>
      </c>
      <c r="BO22" s="164">
        <v>14.945118431966783</v>
      </c>
      <c r="BP22" s="164">
        <v>0.38278183306157071</v>
      </c>
      <c r="BQ22" s="149">
        <v>12.242637749559297</v>
      </c>
      <c r="BR22" s="164">
        <v>11.873365746307575</v>
      </c>
      <c r="BS22" s="164">
        <v>12.611909752811016</v>
      </c>
      <c r="BT22" s="164">
        <v>0.16785737497094061</v>
      </c>
      <c r="BU22" s="149">
        <v>5.6799630319431804</v>
      </c>
      <c r="BV22" s="164">
        <v>5.2211791783895558</v>
      </c>
      <c r="BW22" s="164">
        <v>6.1387468854968068</v>
      </c>
      <c r="BX22" s="164">
        <v>0.22149676172015376</v>
      </c>
      <c r="BY22" s="149">
        <v>17.849008601880318</v>
      </c>
      <c r="BZ22" s="164">
        <v>17.440266142324798</v>
      </c>
      <c r="CA22" s="164">
        <v>18.257751061435847</v>
      </c>
      <c r="CB22" s="164">
        <v>0.17696025257728251</v>
      </c>
      <c r="CC22" s="149">
        <v>10.547849107908471</v>
      </c>
      <c r="CD22" s="164">
        <v>10.069201213301438</v>
      </c>
      <c r="CE22" s="164">
        <v>11.026497002515502</v>
      </c>
      <c r="CF22" s="164">
        <v>0.22091121530440705</v>
      </c>
      <c r="CG22" s="149">
        <v>14.755121147117318</v>
      </c>
      <c r="CH22" s="164">
        <v>14.456996580639361</v>
      </c>
      <c r="CI22" s="164">
        <v>15.053245713595285</v>
      </c>
      <c r="CJ22" s="164">
        <v>0.13254934867950799</v>
      </c>
      <c r="CK22" s="149">
        <v>7.6039457044664989</v>
      </c>
      <c r="CL22" s="164">
        <v>7.3337426786906894</v>
      </c>
      <c r="CM22" s="164">
        <v>7.8741487302423057</v>
      </c>
      <c r="CN22" s="164">
        <v>0.12811911212922605</v>
      </c>
      <c r="CO22" s="149">
        <v>11.274941179654549</v>
      </c>
      <c r="CP22" s="164">
        <v>11.274941179654549</v>
      </c>
      <c r="CQ22" s="164">
        <v>11.274941179654549</v>
      </c>
      <c r="CR22" s="164">
        <v>0</v>
      </c>
      <c r="CS22" s="149">
        <v>5.1629908665991486</v>
      </c>
      <c r="CT22" s="164">
        <v>5.1629908665991486</v>
      </c>
      <c r="CU22" s="164">
        <v>5.1629908665991486</v>
      </c>
      <c r="CV22" s="164">
        <v>0</v>
      </c>
      <c r="CW22" s="149">
        <v>25.163034118586545</v>
      </c>
      <c r="CX22" s="164">
        <v>24.376904709238676</v>
      </c>
      <c r="CY22" s="164">
        <v>25.949163527934399</v>
      </c>
      <c r="CZ22" s="164">
        <v>0.32045707932702577</v>
      </c>
      <c r="DA22" s="149">
        <v>17.568305519602298</v>
      </c>
      <c r="DB22" s="164">
        <v>16.811453851283535</v>
      </c>
      <c r="DC22" s="164">
        <v>18.325157187921047</v>
      </c>
      <c r="DD22" s="164">
        <v>0.3284523872020273</v>
      </c>
      <c r="DE22" s="149">
        <v>25.260115980196776</v>
      </c>
      <c r="DF22" s="164">
        <v>24.597387286383977</v>
      </c>
      <c r="DG22" s="164">
        <v>25.922844674009564</v>
      </c>
      <c r="DH22" s="164">
        <v>0.26994474276779845</v>
      </c>
      <c r="DI22" s="149">
        <v>17.739491338616787</v>
      </c>
      <c r="DJ22" s="164">
        <v>17.122648526932718</v>
      </c>
      <c r="DK22" s="164">
        <v>18.356334150300857</v>
      </c>
      <c r="DL22" s="164">
        <v>0.26730326396885656</v>
      </c>
      <c r="DM22" s="160"/>
      <c r="DN22" s="149">
        <v>24.206631357991032</v>
      </c>
      <c r="DO22" s="164">
        <v>24.002894690930304</v>
      </c>
      <c r="DP22" s="164">
        <v>24.41036802505176</v>
      </c>
      <c r="DQ22" s="164">
        <v>8.3690530905518756E-2</v>
      </c>
      <c r="DR22" s="149">
        <v>19.004618321988225</v>
      </c>
      <c r="DS22" s="164">
        <v>18.804874141815699</v>
      </c>
      <c r="DT22" s="164">
        <v>19.204362502160777</v>
      </c>
      <c r="DU22" s="164">
        <v>8.5637154341918487E-2</v>
      </c>
      <c r="DV22" s="149">
        <v>14.56696357059535</v>
      </c>
      <c r="DW22" s="164">
        <v>14.493399589138837</v>
      </c>
      <c r="DX22" s="164">
        <v>14.640527552051866</v>
      </c>
      <c r="DY22" s="164">
        <v>3.2761043946966675E-2</v>
      </c>
      <c r="DZ22" s="149">
        <v>9.4342181455136824</v>
      </c>
      <c r="EA22" s="164">
        <v>9.3458742629316802</v>
      </c>
      <c r="EB22" s="164">
        <v>9.5225620280956864</v>
      </c>
      <c r="EC22" s="164">
        <v>4.118843127327431E-2</v>
      </c>
      <c r="ED22" s="149">
        <v>18.0598686467814</v>
      </c>
      <c r="EE22" s="164">
        <v>17.88193562060718</v>
      </c>
      <c r="EF22" s="164">
        <v>18.237801672955612</v>
      </c>
      <c r="EG22" s="164">
        <v>7.6896430112949915E-2</v>
      </c>
      <c r="EH22" s="149">
        <v>12.599548557539508</v>
      </c>
      <c r="EI22" s="164">
        <v>12.387192361169882</v>
      </c>
      <c r="EJ22" s="164">
        <v>12.81190475390914</v>
      </c>
      <c r="EK22" s="164">
        <v>9.622328902478082E-2</v>
      </c>
      <c r="EL22" s="149">
        <v>19.118392821173359</v>
      </c>
      <c r="EM22" s="164">
        <v>19.040023098752638</v>
      </c>
      <c r="EN22" s="164">
        <v>19.196762543594076</v>
      </c>
      <c r="EO22" s="164">
        <v>3.3567685096733496E-2</v>
      </c>
      <c r="EP22" s="149">
        <v>13.614677558155108</v>
      </c>
      <c r="EQ22" s="164">
        <v>13.540046751620205</v>
      </c>
      <c r="ER22" s="164">
        <v>13.689308364690001</v>
      </c>
      <c r="ES22" s="164">
        <v>3.3514720644923418E-2</v>
      </c>
      <c r="ET22" s="164">
        <v>8.9300060041959366</v>
      </c>
      <c r="EU22" s="164">
        <v>8.9300060041959366</v>
      </c>
      <c r="EV22" s="164">
        <v>8.9300060041959366</v>
      </c>
      <c r="EW22" s="164">
        <v>0</v>
      </c>
      <c r="EX22" s="149">
        <v>4.1724124064837396</v>
      </c>
      <c r="EY22" s="164">
        <v>4.1724124064837396</v>
      </c>
      <c r="EZ22" s="164">
        <v>4.1724124064837396</v>
      </c>
      <c r="FA22" s="164">
        <v>0</v>
      </c>
      <c r="FB22" s="149">
        <v>24.738469126903432</v>
      </c>
      <c r="FC22" s="164">
        <v>24.492189222246544</v>
      </c>
      <c r="FD22" s="164">
        <v>24.984749031560316</v>
      </c>
      <c r="FE22" s="164">
        <v>0.10073501976220818</v>
      </c>
      <c r="FF22" s="149">
        <v>18.998540482453222</v>
      </c>
      <c r="FG22" s="164">
        <v>18.756510404403613</v>
      </c>
      <c r="FH22" s="164">
        <v>19.240570560502821</v>
      </c>
      <c r="FI22" s="164">
        <v>0.10377186333612427</v>
      </c>
      <c r="FJ22" s="149">
        <v>25.677496475282194</v>
      </c>
      <c r="FK22" s="164">
        <v>25.32580429173187</v>
      </c>
      <c r="FL22" s="164">
        <v>26.029188658832517</v>
      </c>
      <c r="FM22" s="164">
        <v>0.14277662252596077</v>
      </c>
      <c r="FN22" s="149">
        <v>20.068456808828863</v>
      </c>
      <c r="FO22" s="164">
        <v>19.72805320112786</v>
      </c>
      <c r="FP22" s="164">
        <v>20.408860416529876</v>
      </c>
      <c r="FQ22" s="164">
        <v>0.14464956579835397</v>
      </c>
    </row>
    <row r="23" spans="1:173" s="127" customFormat="1" ht="12" customHeight="1">
      <c r="B23" s="239" t="s">
        <v>13</v>
      </c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28"/>
      <c r="BB23" s="143"/>
      <c r="BC23" s="143"/>
      <c r="BD23" s="143"/>
      <c r="BE23" s="143"/>
      <c r="BI23" s="143"/>
      <c r="BJ23" s="143"/>
      <c r="BK23" s="143"/>
      <c r="BL23" s="143"/>
      <c r="BP23" s="143"/>
      <c r="BQ23" s="143"/>
      <c r="BR23" s="143"/>
      <c r="BS23" s="143"/>
      <c r="BW23" s="143"/>
      <c r="BX23" s="143"/>
      <c r="BY23" s="143"/>
      <c r="BZ23" s="143"/>
      <c r="CD23" s="143"/>
      <c r="CE23" s="143"/>
      <c r="CF23" s="143"/>
      <c r="CG23" s="143"/>
      <c r="CK23" s="143"/>
      <c r="CL23" s="143"/>
      <c r="CM23" s="143"/>
      <c r="CN23" s="143"/>
      <c r="CR23" s="143"/>
      <c r="CS23" s="143"/>
      <c r="CT23" s="143"/>
      <c r="CU23" s="143"/>
      <c r="CW23" s="128"/>
    </row>
    <row r="24" spans="1:173" s="11" customFormat="1" ht="12">
      <c r="A24" s="25"/>
      <c r="B24" s="183" t="s">
        <v>71</v>
      </c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10"/>
      <c r="BB24" s="141"/>
      <c r="BC24" s="141"/>
      <c r="BD24" s="141"/>
      <c r="BE24" s="141"/>
      <c r="BH24" s="10"/>
      <c r="BI24" s="10"/>
      <c r="BJ24" s="10"/>
      <c r="BK24" s="10"/>
      <c r="BL24" s="10"/>
      <c r="BM24" s="10"/>
      <c r="BP24" s="141"/>
      <c r="BQ24" s="141"/>
      <c r="BR24" s="141"/>
      <c r="BS24" s="141"/>
      <c r="BW24" s="141"/>
      <c r="BX24" s="141"/>
      <c r="BY24" s="141"/>
      <c r="BZ24" s="141"/>
      <c r="CD24" s="141"/>
      <c r="CE24" s="141"/>
      <c r="CF24" s="141"/>
      <c r="CG24" s="141"/>
      <c r="CK24" s="141"/>
      <c r="CL24" s="141"/>
      <c r="CM24" s="141"/>
      <c r="CN24" s="141"/>
      <c r="CR24" s="141"/>
      <c r="CS24" s="141"/>
      <c r="CT24" s="141"/>
      <c r="CU24" s="141"/>
    </row>
    <row r="25" spans="1:173" ht="13.5" customHeight="1">
      <c r="A25" s="26"/>
      <c r="B25" s="181" t="s">
        <v>12</v>
      </c>
      <c r="C25" s="183"/>
      <c r="D25" s="183"/>
      <c r="E25" s="183"/>
      <c r="F25" s="183"/>
      <c r="G25" s="182"/>
      <c r="H25" s="182"/>
      <c r="I25" s="182"/>
      <c r="J25" s="183"/>
      <c r="K25" s="182"/>
      <c r="L25" s="182"/>
      <c r="M25" s="182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29"/>
      <c r="BG25" s="10"/>
      <c r="BH25" s="10"/>
      <c r="BI25" s="10"/>
      <c r="BJ25" s="10"/>
      <c r="BK25" s="10"/>
      <c r="BL25" s="10"/>
      <c r="BM25" s="10"/>
      <c r="BN25" s="10"/>
    </row>
    <row r="26" spans="1:173" ht="14.25" customHeight="1">
      <c r="B26" s="236" t="str">
        <f>+'1.1 '!A21</f>
        <v>Actualizado 13 de mayo de 2022</v>
      </c>
      <c r="C26" s="236"/>
      <c r="D26" s="129"/>
      <c r="E26" s="129"/>
      <c r="F26" s="129"/>
      <c r="G26" s="129"/>
      <c r="H26" s="129"/>
      <c r="I26" s="129"/>
      <c r="J26" s="11"/>
      <c r="K26" s="129"/>
      <c r="L26" s="129"/>
      <c r="M26" s="129"/>
      <c r="O26" s="124"/>
      <c r="P26" s="124"/>
      <c r="Q26" s="124"/>
      <c r="R26" s="124"/>
      <c r="S26" s="124"/>
      <c r="T26" s="124"/>
      <c r="U26" s="124"/>
      <c r="V26" s="124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11"/>
      <c r="BG26" s="124"/>
      <c r="BH26" s="124"/>
      <c r="BI26" s="132"/>
      <c r="BJ26" s="132"/>
      <c r="BK26" s="132"/>
      <c r="BL26" s="132"/>
      <c r="BM26" s="124"/>
      <c r="BN26" s="124"/>
      <c r="BV26" s="124"/>
      <c r="BW26" s="132"/>
      <c r="BX26" s="132"/>
      <c r="BY26" s="132"/>
      <c r="BZ26" s="132"/>
      <c r="CA26" s="124"/>
      <c r="CB26" s="124"/>
      <c r="CC26" s="124"/>
      <c r="CD26" s="132"/>
      <c r="CE26" s="132"/>
      <c r="CF26" s="132"/>
      <c r="CG26" s="132"/>
      <c r="CH26" s="124"/>
      <c r="CI26" s="124"/>
      <c r="CJ26" s="124"/>
      <c r="CK26" s="132"/>
      <c r="CL26" s="132"/>
      <c r="CM26" s="132"/>
      <c r="CN26" s="132"/>
      <c r="CO26" s="124"/>
      <c r="CP26" s="124"/>
      <c r="CQ26" s="124"/>
      <c r="CR26" s="132"/>
      <c r="CS26" s="132"/>
      <c r="CT26" s="132"/>
      <c r="CU26" s="132"/>
      <c r="CV26" s="124"/>
      <c r="CW26" s="111"/>
    </row>
  </sheetData>
  <mergeCells count="74">
    <mergeCell ref="B2:FQ2"/>
    <mergeCell ref="FF8:FI8"/>
    <mergeCell ref="FJ8:FM8"/>
    <mergeCell ref="FN8:FQ8"/>
    <mergeCell ref="EL8:EO8"/>
    <mergeCell ref="EP8:ES8"/>
    <mergeCell ref="ET8:EW8"/>
    <mergeCell ref="EX8:FA8"/>
    <mergeCell ref="FB8:FE8"/>
    <mergeCell ref="DN5:FQ5"/>
    <mergeCell ref="DN6:FQ6"/>
    <mergeCell ref="DN7:DU7"/>
    <mergeCell ref="DV7:EC7"/>
    <mergeCell ref="ED7:EK7"/>
    <mergeCell ref="EL7:ES7"/>
    <mergeCell ref="ET7:FA7"/>
    <mergeCell ref="FB7:FI7"/>
    <mergeCell ref="FJ7:FQ7"/>
    <mergeCell ref="CW8:CZ8"/>
    <mergeCell ref="DA8:DD8"/>
    <mergeCell ref="DE8:DH8"/>
    <mergeCell ref="DI8:DL8"/>
    <mergeCell ref="CC8:CF8"/>
    <mergeCell ref="CG8:CJ8"/>
    <mergeCell ref="BQ8:BT8"/>
    <mergeCell ref="BU8:BX8"/>
    <mergeCell ref="BY8:CB8"/>
    <mergeCell ref="AZ7:BG7"/>
    <mergeCell ref="BI5:DL5"/>
    <mergeCell ref="BI6:DL6"/>
    <mergeCell ref="CW7:DD7"/>
    <mergeCell ref="DE7:DL7"/>
    <mergeCell ref="BI7:BP7"/>
    <mergeCell ref="BQ7:BX7"/>
    <mergeCell ref="BY7:CF7"/>
    <mergeCell ref="CG7:CN7"/>
    <mergeCell ref="CO7:CV7"/>
    <mergeCell ref="T8:W8"/>
    <mergeCell ref="T7:AA7"/>
    <mergeCell ref="AF8:AI8"/>
    <mergeCell ref="AB8:AE8"/>
    <mergeCell ref="AB7:AI7"/>
    <mergeCell ref="B26:C26"/>
    <mergeCell ref="EH8:EK8"/>
    <mergeCell ref="AJ8:AM8"/>
    <mergeCell ref="AN8:AQ8"/>
    <mergeCell ref="BD8:BG8"/>
    <mergeCell ref="AZ8:BC8"/>
    <mergeCell ref="BI8:BL8"/>
    <mergeCell ref="BM8:BP8"/>
    <mergeCell ref="CK8:CN8"/>
    <mergeCell ref="CO8:CR8"/>
    <mergeCell ref="CS8:CV8"/>
    <mergeCell ref="DN8:DQ8"/>
    <mergeCell ref="DR8:DU8"/>
    <mergeCell ref="DV8:DY8"/>
    <mergeCell ref="DZ8:EC8"/>
    <mergeCell ref="ED8:EG8"/>
    <mergeCell ref="B23:M23"/>
    <mergeCell ref="B4:F4"/>
    <mergeCell ref="B5:C9"/>
    <mergeCell ref="D5:BG5"/>
    <mergeCell ref="D6:BG6"/>
    <mergeCell ref="AJ7:AQ7"/>
    <mergeCell ref="AV8:AY8"/>
    <mergeCell ref="AR8:AU8"/>
    <mergeCell ref="AR7:AY7"/>
    <mergeCell ref="D7:K7"/>
    <mergeCell ref="D8:G8"/>
    <mergeCell ref="H8:K8"/>
    <mergeCell ref="L7:S7"/>
    <mergeCell ref="L8:O8"/>
    <mergeCell ref="P8:S8"/>
    <mergeCell ref="X8:AA8"/>
  </mergeCells>
  <printOptions horizontalCentered="1" verticalCentered="1"/>
  <pageMargins left="0.43307086614173229" right="0.19685039370078741" top="0.47244094488188981" bottom="0.62992125984251968" header="0" footer="0"/>
  <pageSetup scale="6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27"/>
  <sheetViews>
    <sheetView zoomScale="70" zoomScaleNormal="70" zoomScaleSheetLayoutView="8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1" sqref="D11"/>
    </sheetView>
  </sheetViews>
  <sheetFormatPr baseColWidth="10" defaultColWidth="11.28515625" defaultRowHeight="14.25"/>
  <cols>
    <col min="1" max="1" width="2.5703125" style="12" customWidth="1"/>
    <col min="2" max="2" width="2.5703125" style="138" customWidth="1"/>
    <col min="3" max="3" width="49.28515625" style="138" customWidth="1"/>
    <col min="4" max="4" width="15.5703125" style="138" customWidth="1"/>
    <col min="5" max="7" width="6.85546875" style="138" customWidth="1"/>
    <col min="8" max="8" width="15.5703125" style="138" customWidth="1"/>
    <col min="9" max="11" width="6.85546875" style="138" customWidth="1"/>
    <col min="12" max="12" width="15.5703125" style="138" customWidth="1"/>
    <col min="13" max="15" width="6.85546875" style="138" customWidth="1"/>
    <col min="16" max="16" width="15.5703125" style="138" customWidth="1"/>
    <col min="17" max="19" width="6.85546875" style="138" customWidth="1"/>
    <col min="20" max="20" width="15.5703125" style="138" customWidth="1"/>
    <col min="21" max="23" width="6.85546875" style="138" customWidth="1"/>
    <col min="24" max="24" width="15.5703125" style="138" customWidth="1"/>
    <col min="25" max="25" width="1.85546875" style="170" customWidth="1"/>
    <col min="26" max="27" width="8.28515625" style="138" customWidth="1"/>
    <col min="28" max="28" width="15.5703125" style="138" customWidth="1"/>
    <col min="29" max="31" width="8.28515625" style="138" customWidth="1"/>
    <col min="32" max="32" width="3.140625" style="138" customWidth="1"/>
    <col min="33" max="33" width="15.5703125" style="138" customWidth="1"/>
    <col min="34" max="36" width="8.28515625" style="138" customWidth="1"/>
    <col min="37" max="37" width="15.5703125" style="138" customWidth="1"/>
    <col min="38" max="40" width="8.28515625" style="138" customWidth="1"/>
    <col min="41" max="41" width="15.5703125" style="138" customWidth="1"/>
    <col min="42" max="44" width="8.28515625" style="138" customWidth="1"/>
    <col min="45" max="45" width="15.5703125" style="138" customWidth="1"/>
    <col min="46" max="46" width="8.28515625" style="138" customWidth="1"/>
    <col min="47" max="47" width="2.28515625" style="170" customWidth="1"/>
    <col min="48" max="48" width="11.28515625" style="138"/>
    <col min="49" max="49" width="15.5703125" style="138" customWidth="1"/>
    <col min="50" max="52" width="11.28515625" style="138"/>
    <col min="53" max="53" width="15.5703125" style="138" customWidth="1"/>
    <col min="54" max="56" width="11.28515625" style="138"/>
    <col min="57" max="57" width="15.5703125" style="138" customWidth="1"/>
    <col min="58" max="60" width="11.28515625" style="138"/>
    <col min="61" max="61" width="2.140625" style="138" customWidth="1"/>
    <col min="62" max="62" width="15.5703125" style="138" customWidth="1"/>
    <col min="63" max="65" width="11.28515625" style="138"/>
    <col min="66" max="66" width="15.5703125" style="138" customWidth="1"/>
    <col min="67" max="69" width="11.28515625" style="138"/>
    <col min="70" max="70" width="15.5703125" style="138" customWidth="1"/>
    <col min="71" max="73" width="11.28515625" style="138"/>
    <col min="74" max="74" width="15.5703125" style="138" customWidth="1"/>
    <col min="75" max="77" width="11.28515625" style="138"/>
    <col min="78" max="78" width="15.5703125" style="138" customWidth="1"/>
    <col min="79" max="81" width="11.28515625" style="138"/>
    <col min="82" max="82" width="15.5703125" style="138" customWidth="1"/>
    <col min="83" max="85" width="11.28515625" style="138"/>
    <col min="86" max="86" width="15.5703125" style="138" customWidth="1"/>
    <col min="87" max="89" width="11.28515625" style="138"/>
    <col min="90" max="276" width="11.28515625" style="170"/>
    <col min="277" max="277" width="1.28515625" style="170" customWidth="1"/>
    <col min="278" max="278" width="4.42578125" style="170" customWidth="1"/>
    <col min="279" max="279" width="45.140625" style="170" customWidth="1"/>
    <col min="280" max="281" width="12" style="170" customWidth="1"/>
    <col min="282" max="282" width="13.28515625" style="170" customWidth="1"/>
    <col min="283" max="283" width="3" style="170" customWidth="1"/>
    <col min="284" max="285" width="12.28515625" style="170" customWidth="1"/>
    <col min="286" max="286" width="13.28515625" style="170" customWidth="1"/>
    <col min="287" max="287" width="2.28515625" style="170" customWidth="1"/>
    <col min="288" max="288" width="13.28515625" style="170" customWidth="1"/>
    <col min="289" max="289" width="12.140625" style="170" customWidth="1"/>
    <col min="290" max="290" width="13.85546875" style="170" customWidth="1"/>
    <col min="291" max="532" width="11.28515625" style="170"/>
    <col min="533" max="533" width="1.28515625" style="170" customWidth="1"/>
    <col min="534" max="534" width="4.42578125" style="170" customWidth="1"/>
    <col min="535" max="535" width="45.140625" style="170" customWidth="1"/>
    <col min="536" max="537" width="12" style="170" customWidth="1"/>
    <col min="538" max="538" width="13.28515625" style="170" customWidth="1"/>
    <col min="539" max="539" width="3" style="170" customWidth="1"/>
    <col min="540" max="541" width="12.28515625" style="170" customWidth="1"/>
    <col min="542" max="542" width="13.28515625" style="170" customWidth="1"/>
    <col min="543" max="543" width="2.28515625" style="170" customWidth="1"/>
    <col min="544" max="544" width="13.28515625" style="170" customWidth="1"/>
    <col min="545" max="545" width="12.140625" style="170" customWidth="1"/>
    <col min="546" max="546" width="13.85546875" style="170" customWidth="1"/>
    <col min="547" max="788" width="11.28515625" style="170"/>
    <col min="789" max="789" width="1.28515625" style="170" customWidth="1"/>
    <col min="790" max="790" width="4.42578125" style="170" customWidth="1"/>
    <col min="791" max="791" width="45.140625" style="170" customWidth="1"/>
    <col min="792" max="793" width="12" style="170" customWidth="1"/>
    <col min="794" max="794" width="13.28515625" style="170" customWidth="1"/>
    <col min="795" max="795" width="3" style="170" customWidth="1"/>
    <col min="796" max="797" width="12.28515625" style="170" customWidth="1"/>
    <col min="798" max="798" width="13.28515625" style="170" customWidth="1"/>
    <col min="799" max="799" width="2.28515625" style="170" customWidth="1"/>
    <col min="800" max="800" width="13.28515625" style="170" customWidth="1"/>
    <col min="801" max="801" width="12.140625" style="170" customWidth="1"/>
    <col min="802" max="802" width="13.85546875" style="170" customWidth="1"/>
    <col min="803" max="1044" width="11.28515625" style="170"/>
    <col min="1045" max="1045" width="1.28515625" style="170" customWidth="1"/>
    <col min="1046" max="1046" width="4.42578125" style="170" customWidth="1"/>
    <col min="1047" max="1047" width="45.140625" style="170" customWidth="1"/>
    <col min="1048" max="1049" width="12" style="170" customWidth="1"/>
    <col min="1050" max="1050" width="13.28515625" style="170" customWidth="1"/>
    <col min="1051" max="1051" width="3" style="170" customWidth="1"/>
    <col min="1052" max="1053" width="12.28515625" style="170" customWidth="1"/>
    <col min="1054" max="1054" width="13.28515625" style="170" customWidth="1"/>
    <col min="1055" max="1055" width="2.28515625" style="170" customWidth="1"/>
    <col min="1056" max="1056" width="13.28515625" style="170" customWidth="1"/>
    <col min="1057" max="1057" width="12.140625" style="170" customWidth="1"/>
    <col min="1058" max="1058" width="13.85546875" style="170" customWidth="1"/>
    <col min="1059" max="1300" width="11.28515625" style="170"/>
    <col min="1301" max="1301" width="1.28515625" style="170" customWidth="1"/>
    <col min="1302" max="1302" width="4.42578125" style="170" customWidth="1"/>
    <col min="1303" max="1303" width="45.140625" style="170" customWidth="1"/>
    <col min="1304" max="1305" width="12" style="170" customWidth="1"/>
    <col min="1306" max="1306" width="13.28515625" style="170" customWidth="1"/>
    <col min="1307" max="1307" width="3" style="170" customWidth="1"/>
    <col min="1308" max="1309" width="12.28515625" style="170" customWidth="1"/>
    <col min="1310" max="1310" width="13.28515625" style="170" customWidth="1"/>
    <col min="1311" max="1311" width="2.28515625" style="170" customWidth="1"/>
    <col min="1312" max="1312" width="13.28515625" style="170" customWidth="1"/>
    <col min="1313" max="1313" width="12.140625" style="170" customWidth="1"/>
    <col min="1314" max="1314" width="13.85546875" style="170" customWidth="1"/>
    <col min="1315" max="1556" width="11.28515625" style="170"/>
    <col min="1557" max="1557" width="1.28515625" style="170" customWidth="1"/>
    <col min="1558" max="1558" width="4.42578125" style="170" customWidth="1"/>
    <col min="1559" max="1559" width="45.140625" style="170" customWidth="1"/>
    <col min="1560" max="1561" width="12" style="170" customWidth="1"/>
    <col min="1562" max="1562" width="13.28515625" style="170" customWidth="1"/>
    <col min="1563" max="1563" width="3" style="170" customWidth="1"/>
    <col min="1564" max="1565" width="12.28515625" style="170" customWidth="1"/>
    <col min="1566" max="1566" width="13.28515625" style="170" customWidth="1"/>
    <col min="1567" max="1567" width="2.28515625" style="170" customWidth="1"/>
    <col min="1568" max="1568" width="13.28515625" style="170" customWidth="1"/>
    <col min="1569" max="1569" width="12.140625" style="170" customWidth="1"/>
    <col min="1570" max="1570" width="13.85546875" style="170" customWidth="1"/>
    <col min="1571" max="1812" width="11.28515625" style="170"/>
    <col min="1813" max="1813" width="1.28515625" style="170" customWidth="1"/>
    <col min="1814" max="1814" width="4.42578125" style="170" customWidth="1"/>
    <col min="1815" max="1815" width="45.140625" style="170" customWidth="1"/>
    <col min="1816" max="1817" width="12" style="170" customWidth="1"/>
    <col min="1818" max="1818" width="13.28515625" style="170" customWidth="1"/>
    <col min="1819" max="1819" width="3" style="170" customWidth="1"/>
    <col min="1820" max="1821" width="12.28515625" style="170" customWidth="1"/>
    <col min="1822" max="1822" width="13.28515625" style="170" customWidth="1"/>
    <col min="1823" max="1823" width="2.28515625" style="170" customWidth="1"/>
    <col min="1824" max="1824" width="13.28515625" style="170" customWidth="1"/>
    <col min="1825" max="1825" width="12.140625" style="170" customWidth="1"/>
    <col min="1826" max="1826" width="13.85546875" style="170" customWidth="1"/>
    <col min="1827" max="2068" width="11.28515625" style="170"/>
    <col min="2069" max="2069" width="1.28515625" style="170" customWidth="1"/>
    <col min="2070" max="2070" width="4.42578125" style="170" customWidth="1"/>
    <col min="2071" max="2071" width="45.140625" style="170" customWidth="1"/>
    <col min="2072" max="2073" width="12" style="170" customWidth="1"/>
    <col min="2074" max="2074" width="13.28515625" style="170" customWidth="1"/>
    <col min="2075" max="2075" width="3" style="170" customWidth="1"/>
    <col min="2076" max="2077" width="12.28515625" style="170" customWidth="1"/>
    <col min="2078" max="2078" width="13.28515625" style="170" customWidth="1"/>
    <col min="2079" max="2079" width="2.28515625" style="170" customWidth="1"/>
    <col min="2080" max="2080" width="13.28515625" style="170" customWidth="1"/>
    <col min="2081" max="2081" width="12.140625" style="170" customWidth="1"/>
    <col min="2082" max="2082" width="13.85546875" style="170" customWidth="1"/>
    <col min="2083" max="2324" width="11.28515625" style="170"/>
    <col min="2325" max="2325" width="1.28515625" style="170" customWidth="1"/>
    <col min="2326" max="2326" width="4.42578125" style="170" customWidth="1"/>
    <col min="2327" max="2327" width="45.140625" style="170" customWidth="1"/>
    <col min="2328" max="2329" width="12" style="170" customWidth="1"/>
    <col min="2330" max="2330" width="13.28515625" style="170" customWidth="1"/>
    <col min="2331" max="2331" width="3" style="170" customWidth="1"/>
    <col min="2332" max="2333" width="12.28515625" style="170" customWidth="1"/>
    <col min="2334" max="2334" width="13.28515625" style="170" customWidth="1"/>
    <col min="2335" max="2335" width="2.28515625" style="170" customWidth="1"/>
    <col min="2336" max="2336" width="13.28515625" style="170" customWidth="1"/>
    <col min="2337" max="2337" width="12.140625" style="170" customWidth="1"/>
    <col min="2338" max="2338" width="13.85546875" style="170" customWidth="1"/>
    <col min="2339" max="2580" width="11.28515625" style="170"/>
    <col min="2581" max="2581" width="1.28515625" style="170" customWidth="1"/>
    <col min="2582" max="2582" width="4.42578125" style="170" customWidth="1"/>
    <col min="2583" max="2583" width="45.140625" style="170" customWidth="1"/>
    <col min="2584" max="2585" width="12" style="170" customWidth="1"/>
    <col min="2586" max="2586" width="13.28515625" style="170" customWidth="1"/>
    <col min="2587" max="2587" width="3" style="170" customWidth="1"/>
    <col min="2588" max="2589" width="12.28515625" style="170" customWidth="1"/>
    <col min="2590" max="2590" width="13.28515625" style="170" customWidth="1"/>
    <col min="2591" max="2591" width="2.28515625" style="170" customWidth="1"/>
    <col min="2592" max="2592" width="13.28515625" style="170" customWidth="1"/>
    <col min="2593" max="2593" width="12.140625" style="170" customWidth="1"/>
    <col min="2594" max="2594" width="13.85546875" style="170" customWidth="1"/>
    <col min="2595" max="2836" width="11.28515625" style="170"/>
    <col min="2837" max="2837" width="1.28515625" style="170" customWidth="1"/>
    <col min="2838" max="2838" width="4.42578125" style="170" customWidth="1"/>
    <col min="2839" max="2839" width="45.140625" style="170" customWidth="1"/>
    <col min="2840" max="2841" width="12" style="170" customWidth="1"/>
    <col min="2842" max="2842" width="13.28515625" style="170" customWidth="1"/>
    <col min="2843" max="2843" width="3" style="170" customWidth="1"/>
    <col min="2844" max="2845" width="12.28515625" style="170" customWidth="1"/>
    <col min="2846" max="2846" width="13.28515625" style="170" customWidth="1"/>
    <col min="2847" max="2847" width="2.28515625" style="170" customWidth="1"/>
    <col min="2848" max="2848" width="13.28515625" style="170" customWidth="1"/>
    <col min="2849" max="2849" width="12.140625" style="170" customWidth="1"/>
    <col min="2850" max="2850" width="13.85546875" style="170" customWidth="1"/>
    <col min="2851" max="3092" width="11.28515625" style="170"/>
    <col min="3093" max="3093" width="1.28515625" style="170" customWidth="1"/>
    <col min="3094" max="3094" width="4.42578125" style="170" customWidth="1"/>
    <col min="3095" max="3095" width="45.140625" style="170" customWidth="1"/>
    <col min="3096" max="3097" width="12" style="170" customWidth="1"/>
    <col min="3098" max="3098" width="13.28515625" style="170" customWidth="1"/>
    <col min="3099" max="3099" width="3" style="170" customWidth="1"/>
    <col min="3100" max="3101" width="12.28515625" style="170" customWidth="1"/>
    <col min="3102" max="3102" width="13.28515625" style="170" customWidth="1"/>
    <col min="3103" max="3103" width="2.28515625" style="170" customWidth="1"/>
    <col min="3104" max="3104" width="13.28515625" style="170" customWidth="1"/>
    <col min="3105" max="3105" width="12.140625" style="170" customWidth="1"/>
    <col min="3106" max="3106" width="13.85546875" style="170" customWidth="1"/>
    <col min="3107" max="3348" width="11.28515625" style="170"/>
    <col min="3349" max="3349" width="1.28515625" style="170" customWidth="1"/>
    <col min="3350" max="3350" width="4.42578125" style="170" customWidth="1"/>
    <col min="3351" max="3351" width="45.140625" style="170" customWidth="1"/>
    <col min="3352" max="3353" width="12" style="170" customWidth="1"/>
    <col min="3354" max="3354" width="13.28515625" style="170" customWidth="1"/>
    <col min="3355" max="3355" width="3" style="170" customWidth="1"/>
    <col min="3356" max="3357" width="12.28515625" style="170" customWidth="1"/>
    <col min="3358" max="3358" width="13.28515625" style="170" customWidth="1"/>
    <col min="3359" max="3359" width="2.28515625" style="170" customWidth="1"/>
    <col min="3360" max="3360" width="13.28515625" style="170" customWidth="1"/>
    <col min="3361" max="3361" width="12.140625" style="170" customWidth="1"/>
    <col min="3362" max="3362" width="13.85546875" style="170" customWidth="1"/>
    <col min="3363" max="3604" width="11.28515625" style="170"/>
    <col min="3605" max="3605" width="1.28515625" style="170" customWidth="1"/>
    <col min="3606" max="3606" width="4.42578125" style="170" customWidth="1"/>
    <col min="3607" max="3607" width="45.140625" style="170" customWidth="1"/>
    <col min="3608" max="3609" width="12" style="170" customWidth="1"/>
    <col min="3610" max="3610" width="13.28515625" style="170" customWidth="1"/>
    <col min="3611" max="3611" width="3" style="170" customWidth="1"/>
    <col min="3612" max="3613" width="12.28515625" style="170" customWidth="1"/>
    <col min="3614" max="3614" width="13.28515625" style="170" customWidth="1"/>
    <col min="3615" max="3615" width="2.28515625" style="170" customWidth="1"/>
    <col min="3616" max="3616" width="13.28515625" style="170" customWidth="1"/>
    <col min="3617" max="3617" width="12.140625" style="170" customWidth="1"/>
    <col min="3618" max="3618" width="13.85546875" style="170" customWidth="1"/>
    <col min="3619" max="3860" width="11.28515625" style="170"/>
    <col min="3861" max="3861" width="1.28515625" style="170" customWidth="1"/>
    <col min="3862" max="3862" width="4.42578125" style="170" customWidth="1"/>
    <col min="3863" max="3863" width="45.140625" style="170" customWidth="1"/>
    <col min="3864" max="3865" width="12" style="170" customWidth="1"/>
    <col min="3866" max="3866" width="13.28515625" style="170" customWidth="1"/>
    <col min="3867" max="3867" width="3" style="170" customWidth="1"/>
    <col min="3868" max="3869" width="12.28515625" style="170" customWidth="1"/>
    <col min="3870" max="3870" width="13.28515625" style="170" customWidth="1"/>
    <col min="3871" max="3871" width="2.28515625" style="170" customWidth="1"/>
    <col min="3872" max="3872" width="13.28515625" style="170" customWidth="1"/>
    <col min="3873" max="3873" width="12.140625" style="170" customWidth="1"/>
    <col min="3874" max="3874" width="13.85546875" style="170" customWidth="1"/>
    <col min="3875" max="4116" width="11.28515625" style="170"/>
    <col min="4117" max="4117" width="1.28515625" style="170" customWidth="1"/>
    <col min="4118" max="4118" width="4.42578125" style="170" customWidth="1"/>
    <col min="4119" max="4119" width="45.140625" style="170" customWidth="1"/>
    <col min="4120" max="4121" width="12" style="170" customWidth="1"/>
    <col min="4122" max="4122" width="13.28515625" style="170" customWidth="1"/>
    <col min="4123" max="4123" width="3" style="170" customWidth="1"/>
    <col min="4124" max="4125" width="12.28515625" style="170" customWidth="1"/>
    <col min="4126" max="4126" width="13.28515625" style="170" customWidth="1"/>
    <col min="4127" max="4127" width="2.28515625" style="170" customWidth="1"/>
    <col min="4128" max="4128" width="13.28515625" style="170" customWidth="1"/>
    <col min="4129" max="4129" width="12.140625" style="170" customWidth="1"/>
    <col min="4130" max="4130" width="13.85546875" style="170" customWidth="1"/>
    <col min="4131" max="4372" width="11.28515625" style="170"/>
    <col min="4373" max="4373" width="1.28515625" style="170" customWidth="1"/>
    <col min="4374" max="4374" width="4.42578125" style="170" customWidth="1"/>
    <col min="4375" max="4375" width="45.140625" style="170" customWidth="1"/>
    <col min="4376" max="4377" width="12" style="170" customWidth="1"/>
    <col min="4378" max="4378" width="13.28515625" style="170" customWidth="1"/>
    <col min="4379" max="4379" width="3" style="170" customWidth="1"/>
    <col min="4380" max="4381" width="12.28515625" style="170" customWidth="1"/>
    <col min="4382" max="4382" width="13.28515625" style="170" customWidth="1"/>
    <col min="4383" max="4383" width="2.28515625" style="170" customWidth="1"/>
    <col min="4384" max="4384" width="13.28515625" style="170" customWidth="1"/>
    <col min="4385" max="4385" width="12.140625" style="170" customWidth="1"/>
    <col min="4386" max="4386" width="13.85546875" style="170" customWidth="1"/>
    <col min="4387" max="4628" width="11.28515625" style="170"/>
    <col min="4629" max="4629" width="1.28515625" style="170" customWidth="1"/>
    <col min="4630" max="4630" width="4.42578125" style="170" customWidth="1"/>
    <col min="4631" max="4631" width="45.140625" style="170" customWidth="1"/>
    <col min="4632" max="4633" width="12" style="170" customWidth="1"/>
    <col min="4634" max="4634" width="13.28515625" style="170" customWidth="1"/>
    <col min="4635" max="4635" width="3" style="170" customWidth="1"/>
    <col min="4636" max="4637" width="12.28515625" style="170" customWidth="1"/>
    <col min="4638" max="4638" width="13.28515625" style="170" customWidth="1"/>
    <col min="4639" max="4639" width="2.28515625" style="170" customWidth="1"/>
    <col min="4640" max="4640" width="13.28515625" style="170" customWidth="1"/>
    <col min="4641" max="4641" width="12.140625" style="170" customWidth="1"/>
    <col min="4642" max="4642" width="13.85546875" style="170" customWidth="1"/>
    <col min="4643" max="4884" width="11.28515625" style="170"/>
    <col min="4885" max="4885" width="1.28515625" style="170" customWidth="1"/>
    <col min="4886" max="4886" width="4.42578125" style="170" customWidth="1"/>
    <col min="4887" max="4887" width="45.140625" style="170" customWidth="1"/>
    <col min="4888" max="4889" width="12" style="170" customWidth="1"/>
    <col min="4890" max="4890" width="13.28515625" style="170" customWidth="1"/>
    <col min="4891" max="4891" width="3" style="170" customWidth="1"/>
    <col min="4892" max="4893" width="12.28515625" style="170" customWidth="1"/>
    <col min="4894" max="4894" width="13.28515625" style="170" customWidth="1"/>
    <col min="4895" max="4895" width="2.28515625" style="170" customWidth="1"/>
    <col min="4896" max="4896" width="13.28515625" style="170" customWidth="1"/>
    <col min="4897" max="4897" width="12.140625" style="170" customWidth="1"/>
    <col min="4898" max="4898" width="13.85546875" style="170" customWidth="1"/>
    <col min="4899" max="5140" width="11.28515625" style="170"/>
    <col min="5141" max="5141" width="1.28515625" style="170" customWidth="1"/>
    <col min="5142" max="5142" width="4.42578125" style="170" customWidth="1"/>
    <col min="5143" max="5143" width="45.140625" style="170" customWidth="1"/>
    <col min="5144" max="5145" width="12" style="170" customWidth="1"/>
    <col min="5146" max="5146" width="13.28515625" style="170" customWidth="1"/>
    <col min="5147" max="5147" width="3" style="170" customWidth="1"/>
    <col min="5148" max="5149" width="12.28515625" style="170" customWidth="1"/>
    <col min="5150" max="5150" width="13.28515625" style="170" customWidth="1"/>
    <col min="5151" max="5151" width="2.28515625" style="170" customWidth="1"/>
    <col min="5152" max="5152" width="13.28515625" style="170" customWidth="1"/>
    <col min="5153" max="5153" width="12.140625" style="170" customWidth="1"/>
    <col min="5154" max="5154" width="13.85546875" style="170" customWidth="1"/>
    <col min="5155" max="5396" width="11.28515625" style="170"/>
    <col min="5397" max="5397" width="1.28515625" style="170" customWidth="1"/>
    <col min="5398" max="5398" width="4.42578125" style="170" customWidth="1"/>
    <col min="5399" max="5399" width="45.140625" style="170" customWidth="1"/>
    <col min="5400" max="5401" width="12" style="170" customWidth="1"/>
    <col min="5402" max="5402" width="13.28515625" style="170" customWidth="1"/>
    <col min="5403" max="5403" width="3" style="170" customWidth="1"/>
    <col min="5404" max="5405" width="12.28515625" style="170" customWidth="1"/>
    <col min="5406" max="5406" width="13.28515625" style="170" customWidth="1"/>
    <col min="5407" max="5407" width="2.28515625" style="170" customWidth="1"/>
    <col min="5408" max="5408" width="13.28515625" style="170" customWidth="1"/>
    <col min="5409" max="5409" width="12.140625" style="170" customWidth="1"/>
    <col min="5410" max="5410" width="13.85546875" style="170" customWidth="1"/>
    <col min="5411" max="5652" width="11.28515625" style="170"/>
    <col min="5653" max="5653" width="1.28515625" style="170" customWidth="1"/>
    <col min="5654" max="5654" width="4.42578125" style="170" customWidth="1"/>
    <col min="5655" max="5655" width="45.140625" style="170" customWidth="1"/>
    <col min="5656" max="5657" width="12" style="170" customWidth="1"/>
    <col min="5658" max="5658" width="13.28515625" style="170" customWidth="1"/>
    <col min="5659" max="5659" width="3" style="170" customWidth="1"/>
    <col min="5660" max="5661" width="12.28515625" style="170" customWidth="1"/>
    <col min="5662" max="5662" width="13.28515625" style="170" customWidth="1"/>
    <col min="5663" max="5663" width="2.28515625" style="170" customWidth="1"/>
    <col min="5664" max="5664" width="13.28515625" style="170" customWidth="1"/>
    <col min="5665" max="5665" width="12.140625" style="170" customWidth="1"/>
    <col min="5666" max="5666" width="13.85546875" style="170" customWidth="1"/>
    <col min="5667" max="5908" width="11.28515625" style="170"/>
    <col min="5909" max="5909" width="1.28515625" style="170" customWidth="1"/>
    <col min="5910" max="5910" width="4.42578125" style="170" customWidth="1"/>
    <col min="5911" max="5911" width="45.140625" style="170" customWidth="1"/>
    <col min="5912" max="5913" width="12" style="170" customWidth="1"/>
    <col min="5914" max="5914" width="13.28515625" style="170" customWidth="1"/>
    <col min="5915" max="5915" width="3" style="170" customWidth="1"/>
    <col min="5916" max="5917" width="12.28515625" style="170" customWidth="1"/>
    <col min="5918" max="5918" width="13.28515625" style="170" customWidth="1"/>
    <col min="5919" max="5919" width="2.28515625" style="170" customWidth="1"/>
    <col min="5920" max="5920" width="13.28515625" style="170" customWidth="1"/>
    <col min="5921" max="5921" width="12.140625" style="170" customWidth="1"/>
    <col min="5922" max="5922" width="13.85546875" style="170" customWidth="1"/>
    <col min="5923" max="6164" width="11.28515625" style="170"/>
    <col min="6165" max="6165" width="1.28515625" style="170" customWidth="1"/>
    <col min="6166" max="6166" width="4.42578125" style="170" customWidth="1"/>
    <col min="6167" max="6167" width="45.140625" style="170" customWidth="1"/>
    <col min="6168" max="6169" width="12" style="170" customWidth="1"/>
    <col min="6170" max="6170" width="13.28515625" style="170" customWidth="1"/>
    <col min="6171" max="6171" width="3" style="170" customWidth="1"/>
    <col min="6172" max="6173" width="12.28515625" style="170" customWidth="1"/>
    <col min="6174" max="6174" width="13.28515625" style="170" customWidth="1"/>
    <col min="6175" max="6175" width="2.28515625" style="170" customWidth="1"/>
    <col min="6176" max="6176" width="13.28515625" style="170" customWidth="1"/>
    <col min="6177" max="6177" width="12.140625" style="170" customWidth="1"/>
    <col min="6178" max="6178" width="13.85546875" style="170" customWidth="1"/>
    <col min="6179" max="6420" width="11.28515625" style="170"/>
    <col min="6421" max="6421" width="1.28515625" style="170" customWidth="1"/>
    <col min="6422" max="6422" width="4.42578125" style="170" customWidth="1"/>
    <col min="6423" max="6423" width="45.140625" style="170" customWidth="1"/>
    <col min="6424" max="6425" width="12" style="170" customWidth="1"/>
    <col min="6426" max="6426" width="13.28515625" style="170" customWidth="1"/>
    <col min="6427" max="6427" width="3" style="170" customWidth="1"/>
    <col min="6428" max="6429" width="12.28515625" style="170" customWidth="1"/>
    <col min="6430" max="6430" width="13.28515625" style="170" customWidth="1"/>
    <col min="6431" max="6431" width="2.28515625" style="170" customWidth="1"/>
    <col min="6432" max="6432" width="13.28515625" style="170" customWidth="1"/>
    <col min="6433" max="6433" width="12.140625" style="170" customWidth="1"/>
    <col min="6434" max="6434" width="13.85546875" style="170" customWidth="1"/>
    <col min="6435" max="6676" width="11.28515625" style="170"/>
    <col min="6677" max="6677" width="1.28515625" style="170" customWidth="1"/>
    <col min="6678" max="6678" width="4.42578125" style="170" customWidth="1"/>
    <col min="6679" max="6679" width="45.140625" style="170" customWidth="1"/>
    <col min="6680" max="6681" width="12" style="170" customWidth="1"/>
    <col min="6682" max="6682" width="13.28515625" style="170" customWidth="1"/>
    <col min="6683" max="6683" width="3" style="170" customWidth="1"/>
    <col min="6684" max="6685" width="12.28515625" style="170" customWidth="1"/>
    <col min="6686" max="6686" width="13.28515625" style="170" customWidth="1"/>
    <col min="6687" max="6687" width="2.28515625" style="170" customWidth="1"/>
    <col min="6688" max="6688" width="13.28515625" style="170" customWidth="1"/>
    <col min="6689" max="6689" width="12.140625" style="170" customWidth="1"/>
    <col min="6690" max="6690" width="13.85546875" style="170" customWidth="1"/>
    <col min="6691" max="6932" width="11.28515625" style="170"/>
    <col min="6933" max="6933" width="1.28515625" style="170" customWidth="1"/>
    <col min="6934" max="6934" width="4.42578125" style="170" customWidth="1"/>
    <col min="6935" max="6935" width="45.140625" style="170" customWidth="1"/>
    <col min="6936" max="6937" width="12" style="170" customWidth="1"/>
    <col min="6938" max="6938" width="13.28515625" style="170" customWidth="1"/>
    <col min="6939" max="6939" width="3" style="170" customWidth="1"/>
    <col min="6940" max="6941" width="12.28515625" style="170" customWidth="1"/>
    <col min="6942" max="6942" width="13.28515625" style="170" customWidth="1"/>
    <col min="6943" max="6943" width="2.28515625" style="170" customWidth="1"/>
    <col min="6944" max="6944" width="13.28515625" style="170" customWidth="1"/>
    <col min="6945" max="6945" width="12.140625" style="170" customWidth="1"/>
    <col min="6946" max="6946" width="13.85546875" style="170" customWidth="1"/>
    <col min="6947" max="7188" width="11.28515625" style="170"/>
    <col min="7189" max="7189" width="1.28515625" style="170" customWidth="1"/>
    <col min="7190" max="7190" width="4.42578125" style="170" customWidth="1"/>
    <col min="7191" max="7191" width="45.140625" style="170" customWidth="1"/>
    <col min="7192" max="7193" width="12" style="170" customWidth="1"/>
    <col min="7194" max="7194" width="13.28515625" style="170" customWidth="1"/>
    <col min="7195" max="7195" width="3" style="170" customWidth="1"/>
    <col min="7196" max="7197" width="12.28515625" style="170" customWidth="1"/>
    <col min="7198" max="7198" width="13.28515625" style="170" customWidth="1"/>
    <col min="7199" max="7199" width="2.28515625" style="170" customWidth="1"/>
    <col min="7200" max="7200" width="13.28515625" style="170" customWidth="1"/>
    <col min="7201" max="7201" width="12.140625" style="170" customWidth="1"/>
    <col min="7202" max="7202" width="13.85546875" style="170" customWidth="1"/>
    <col min="7203" max="7444" width="11.28515625" style="170"/>
    <col min="7445" max="7445" width="1.28515625" style="170" customWidth="1"/>
    <col min="7446" max="7446" width="4.42578125" style="170" customWidth="1"/>
    <col min="7447" max="7447" width="45.140625" style="170" customWidth="1"/>
    <col min="7448" max="7449" width="12" style="170" customWidth="1"/>
    <col min="7450" max="7450" width="13.28515625" style="170" customWidth="1"/>
    <col min="7451" max="7451" width="3" style="170" customWidth="1"/>
    <col min="7452" max="7453" width="12.28515625" style="170" customWidth="1"/>
    <col min="7454" max="7454" width="13.28515625" style="170" customWidth="1"/>
    <col min="7455" max="7455" width="2.28515625" style="170" customWidth="1"/>
    <col min="7456" max="7456" width="13.28515625" style="170" customWidth="1"/>
    <col min="7457" max="7457" width="12.140625" style="170" customWidth="1"/>
    <col min="7458" max="7458" width="13.85546875" style="170" customWidth="1"/>
    <col min="7459" max="7700" width="11.28515625" style="170"/>
    <col min="7701" max="7701" width="1.28515625" style="170" customWidth="1"/>
    <col min="7702" max="7702" width="4.42578125" style="170" customWidth="1"/>
    <col min="7703" max="7703" width="45.140625" style="170" customWidth="1"/>
    <col min="7704" max="7705" width="12" style="170" customWidth="1"/>
    <col min="7706" max="7706" width="13.28515625" style="170" customWidth="1"/>
    <col min="7707" max="7707" width="3" style="170" customWidth="1"/>
    <col min="7708" max="7709" width="12.28515625" style="170" customWidth="1"/>
    <col min="7710" max="7710" width="13.28515625" style="170" customWidth="1"/>
    <col min="7711" max="7711" width="2.28515625" style="170" customWidth="1"/>
    <col min="7712" max="7712" width="13.28515625" style="170" customWidth="1"/>
    <col min="7713" max="7713" width="12.140625" style="170" customWidth="1"/>
    <col min="7714" max="7714" width="13.85546875" style="170" customWidth="1"/>
    <col min="7715" max="7956" width="11.28515625" style="170"/>
    <col min="7957" max="7957" width="1.28515625" style="170" customWidth="1"/>
    <col min="7958" max="7958" width="4.42578125" style="170" customWidth="1"/>
    <col min="7959" max="7959" width="45.140625" style="170" customWidth="1"/>
    <col min="7960" max="7961" width="12" style="170" customWidth="1"/>
    <col min="7962" max="7962" width="13.28515625" style="170" customWidth="1"/>
    <col min="7963" max="7963" width="3" style="170" customWidth="1"/>
    <col min="7964" max="7965" width="12.28515625" style="170" customWidth="1"/>
    <col min="7966" max="7966" width="13.28515625" style="170" customWidth="1"/>
    <col min="7967" max="7967" width="2.28515625" style="170" customWidth="1"/>
    <col min="7968" max="7968" width="13.28515625" style="170" customWidth="1"/>
    <col min="7969" max="7969" width="12.140625" style="170" customWidth="1"/>
    <col min="7970" max="7970" width="13.85546875" style="170" customWidth="1"/>
    <col min="7971" max="8212" width="11.28515625" style="170"/>
    <col min="8213" max="8213" width="1.28515625" style="170" customWidth="1"/>
    <col min="8214" max="8214" width="4.42578125" style="170" customWidth="1"/>
    <col min="8215" max="8215" width="45.140625" style="170" customWidth="1"/>
    <col min="8216" max="8217" width="12" style="170" customWidth="1"/>
    <col min="8218" max="8218" width="13.28515625" style="170" customWidth="1"/>
    <col min="8219" max="8219" width="3" style="170" customWidth="1"/>
    <col min="8220" max="8221" width="12.28515625" style="170" customWidth="1"/>
    <col min="8222" max="8222" width="13.28515625" style="170" customWidth="1"/>
    <col min="8223" max="8223" width="2.28515625" style="170" customWidth="1"/>
    <col min="8224" max="8224" width="13.28515625" style="170" customWidth="1"/>
    <col min="8225" max="8225" width="12.140625" style="170" customWidth="1"/>
    <col min="8226" max="8226" width="13.85546875" style="170" customWidth="1"/>
    <col min="8227" max="8468" width="11.28515625" style="170"/>
    <col min="8469" max="8469" width="1.28515625" style="170" customWidth="1"/>
    <col min="8470" max="8470" width="4.42578125" style="170" customWidth="1"/>
    <col min="8471" max="8471" width="45.140625" style="170" customWidth="1"/>
    <col min="8472" max="8473" width="12" style="170" customWidth="1"/>
    <col min="8474" max="8474" width="13.28515625" style="170" customWidth="1"/>
    <col min="8475" max="8475" width="3" style="170" customWidth="1"/>
    <col min="8476" max="8477" width="12.28515625" style="170" customWidth="1"/>
    <col min="8478" max="8478" width="13.28515625" style="170" customWidth="1"/>
    <col min="8479" max="8479" width="2.28515625" style="170" customWidth="1"/>
    <col min="8480" max="8480" width="13.28515625" style="170" customWidth="1"/>
    <col min="8481" max="8481" width="12.140625" style="170" customWidth="1"/>
    <col min="8482" max="8482" width="13.85546875" style="170" customWidth="1"/>
    <col min="8483" max="8724" width="11.28515625" style="170"/>
    <col min="8725" max="8725" width="1.28515625" style="170" customWidth="1"/>
    <col min="8726" max="8726" width="4.42578125" style="170" customWidth="1"/>
    <col min="8727" max="8727" width="45.140625" style="170" customWidth="1"/>
    <col min="8728" max="8729" width="12" style="170" customWidth="1"/>
    <col min="8730" max="8730" width="13.28515625" style="170" customWidth="1"/>
    <col min="8731" max="8731" width="3" style="170" customWidth="1"/>
    <col min="8732" max="8733" width="12.28515625" style="170" customWidth="1"/>
    <col min="8734" max="8734" width="13.28515625" style="170" customWidth="1"/>
    <col min="8735" max="8735" width="2.28515625" style="170" customWidth="1"/>
    <col min="8736" max="8736" width="13.28515625" style="170" customWidth="1"/>
    <col min="8737" max="8737" width="12.140625" style="170" customWidth="1"/>
    <col min="8738" max="8738" width="13.85546875" style="170" customWidth="1"/>
    <col min="8739" max="8980" width="11.28515625" style="170"/>
    <col min="8981" max="8981" width="1.28515625" style="170" customWidth="1"/>
    <col min="8982" max="8982" width="4.42578125" style="170" customWidth="1"/>
    <col min="8983" max="8983" width="45.140625" style="170" customWidth="1"/>
    <col min="8984" max="8985" width="12" style="170" customWidth="1"/>
    <col min="8986" max="8986" width="13.28515625" style="170" customWidth="1"/>
    <col min="8987" max="8987" width="3" style="170" customWidth="1"/>
    <col min="8988" max="8989" width="12.28515625" style="170" customWidth="1"/>
    <col min="8990" max="8990" width="13.28515625" style="170" customWidth="1"/>
    <col min="8991" max="8991" width="2.28515625" style="170" customWidth="1"/>
    <col min="8992" max="8992" width="13.28515625" style="170" customWidth="1"/>
    <col min="8993" max="8993" width="12.140625" style="170" customWidth="1"/>
    <col min="8994" max="8994" width="13.85546875" style="170" customWidth="1"/>
    <col min="8995" max="9236" width="11.28515625" style="170"/>
    <col min="9237" max="9237" width="1.28515625" style="170" customWidth="1"/>
    <col min="9238" max="9238" width="4.42578125" style="170" customWidth="1"/>
    <col min="9239" max="9239" width="45.140625" style="170" customWidth="1"/>
    <col min="9240" max="9241" width="12" style="170" customWidth="1"/>
    <col min="9242" max="9242" width="13.28515625" style="170" customWidth="1"/>
    <col min="9243" max="9243" width="3" style="170" customWidth="1"/>
    <col min="9244" max="9245" width="12.28515625" style="170" customWidth="1"/>
    <col min="9246" max="9246" width="13.28515625" style="170" customWidth="1"/>
    <col min="9247" max="9247" width="2.28515625" style="170" customWidth="1"/>
    <col min="9248" max="9248" width="13.28515625" style="170" customWidth="1"/>
    <col min="9249" max="9249" width="12.140625" style="170" customWidth="1"/>
    <col min="9250" max="9250" width="13.85546875" style="170" customWidth="1"/>
    <col min="9251" max="9492" width="11.28515625" style="170"/>
    <col min="9493" max="9493" width="1.28515625" style="170" customWidth="1"/>
    <col min="9494" max="9494" width="4.42578125" style="170" customWidth="1"/>
    <col min="9495" max="9495" width="45.140625" style="170" customWidth="1"/>
    <col min="9496" max="9497" width="12" style="170" customWidth="1"/>
    <col min="9498" max="9498" width="13.28515625" style="170" customWidth="1"/>
    <col min="9499" max="9499" width="3" style="170" customWidth="1"/>
    <col min="9500" max="9501" width="12.28515625" style="170" customWidth="1"/>
    <col min="9502" max="9502" width="13.28515625" style="170" customWidth="1"/>
    <col min="9503" max="9503" width="2.28515625" style="170" customWidth="1"/>
    <col min="9504" max="9504" width="13.28515625" style="170" customWidth="1"/>
    <col min="9505" max="9505" width="12.140625" style="170" customWidth="1"/>
    <col min="9506" max="9506" width="13.85546875" style="170" customWidth="1"/>
    <col min="9507" max="9748" width="11.28515625" style="170"/>
    <col min="9749" max="9749" width="1.28515625" style="170" customWidth="1"/>
    <col min="9750" max="9750" width="4.42578125" style="170" customWidth="1"/>
    <col min="9751" max="9751" width="45.140625" style="170" customWidth="1"/>
    <col min="9752" max="9753" width="12" style="170" customWidth="1"/>
    <col min="9754" max="9754" width="13.28515625" style="170" customWidth="1"/>
    <col min="9755" max="9755" width="3" style="170" customWidth="1"/>
    <col min="9756" max="9757" width="12.28515625" style="170" customWidth="1"/>
    <col min="9758" max="9758" width="13.28515625" style="170" customWidth="1"/>
    <col min="9759" max="9759" width="2.28515625" style="170" customWidth="1"/>
    <col min="9760" max="9760" width="13.28515625" style="170" customWidth="1"/>
    <col min="9761" max="9761" width="12.140625" style="170" customWidth="1"/>
    <col min="9762" max="9762" width="13.85546875" style="170" customWidth="1"/>
    <col min="9763" max="10004" width="11.28515625" style="170"/>
    <col min="10005" max="10005" width="1.28515625" style="170" customWidth="1"/>
    <col min="10006" max="10006" width="4.42578125" style="170" customWidth="1"/>
    <col min="10007" max="10007" width="45.140625" style="170" customWidth="1"/>
    <col min="10008" max="10009" width="12" style="170" customWidth="1"/>
    <col min="10010" max="10010" width="13.28515625" style="170" customWidth="1"/>
    <col min="10011" max="10011" width="3" style="170" customWidth="1"/>
    <col min="10012" max="10013" width="12.28515625" style="170" customWidth="1"/>
    <col min="10014" max="10014" width="13.28515625" style="170" customWidth="1"/>
    <col min="10015" max="10015" width="2.28515625" style="170" customWidth="1"/>
    <col min="10016" max="10016" width="13.28515625" style="170" customWidth="1"/>
    <col min="10017" max="10017" width="12.140625" style="170" customWidth="1"/>
    <col min="10018" max="10018" width="13.85546875" style="170" customWidth="1"/>
    <col min="10019" max="10260" width="11.28515625" style="170"/>
    <col min="10261" max="10261" width="1.28515625" style="170" customWidth="1"/>
    <col min="10262" max="10262" width="4.42578125" style="170" customWidth="1"/>
    <col min="10263" max="10263" width="45.140625" style="170" customWidth="1"/>
    <col min="10264" max="10265" width="12" style="170" customWidth="1"/>
    <col min="10266" max="10266" width="13.28515625" style="170" customWidth="1"/>
    <col min="10267" max="10267" width="3" style="170" customWidth="1"/>
    <col min="10268" max="10269" width="12.28515625" style="170" customWidth="1"/>
    <col min="10270" max="10270" width="13.28515625" style="170" customWidth="1"/>
    <col min="10271" max="10271" width="2.28515625" style="170" customWidth="1"/>
    <col min="10272" max="10272" width="13.28515625" style="170" customWidth="1"/>
    <col min="10273" max="10273" width="12.140625" style="170" customWidth="1"/>
    <col min="10274" max="10274" width="13.85546875" style="170" customWidth="1"/>
    <col min="10275" max="10516" width="11.28515625" style="170"/>
    <col min="10517" max="10517" width="1.28515625" style="170" customWidth="1"/>
    <col min="10518" max="10518" width="4.42578125" style="170" customWidth="1"/>
    <col min="10519" max="10519" width="45.140625" style="170" customWidth="1"/>
    <col min="10520" max="10521" width="12" style="170" customWidth="1"/>
    <col min="10522" max="10522" width="13.28515625" style="170" customWidth="1"/>
    <col min="10523" max="10523" width="3" style="170" customWidth="1"/>
    <col min="10524" max="10525" width="12.28515625" style="170" customWidth="1"/>
    <col min="10526" max="10526" width="13.28515625" style="170" customWidth="1"/>
    <col min="10527" max="10527" width="2.28515625" style="170" customWidth="1"/>
    <col min="10528" max="10528" width="13.28515625" style="170" customWidth="1"/>
    <col min="10529" max="10529" width="12.140625" style="170" customWidth="1"/>
    <col min="10530" max="10530" width="13.85546875" style="170" customWidth="1"/>
    <col min="10531" max="10772" width="11.28515625" style="170"/>
    <col min="10773" max="10773" width="1.28515625" style="170" customWidth="1"/>
    <col min="10774" max="10774" width="4.42578125" style="170" customWidth="1"/>
    <col min="10775" max="10775" width="45.140625" style="170" customWidth="1"/>
    <col min="10776" max="10777" width="12" style="170" customWidth="1"/>
    <col min="10778" max="10778" width="13.28515625" style="170" customWidth="1"/>
    <col min="10779" max="10779" width="3" style="170" customWidth="1"/>
    <col min="10780" max="10781" width="12.28515625" style="170" customWidth="1"/>
    <col min="10782" max="10782" width="13.28515625" style="170" customWidth="1"/>
    <col min="10783" max="10783" width="2.28515625" style="170" customWidth="1"/>
    <col min="10784" max="10784" width="13.28515625" style="170" customWidth="1"/>
    <col min="10785" max="10785" width="12.140625" style="170" customWidth="1"/>
    <col min="10786" max="10786" width="13.85546875" style="170" customWidth="1"/>
    <col min="10787" max="11028" width="11.28515625" style="170"/>
    <col min="11029" max="11029" width="1.28515625" style="170" customWidth="1"/>
    <col min="11030" max="11030" width="4.42578125" style="170" customWidth="1"/>
    <col min="11031" max="11031" width="45.140625" style="170" customWidth="1"/>
    <col min="11032" max="11033" width="12" style="170" customWidth="1"/>
    <col min="11034" max="11034" width="13.28515625" style="170" customWidth="1"/>
    <col min="11035" max="11035" width="3" style="170" customWidth="1"/>
    <col min="11036" max="11037" width="12.28515625" style="170" customWidth="1"/>
    <col min="11038" max="11038" width="13.28515625" style="170" customWidth="1"/>
    <col min="11039" max="11039" width="2.28515625" style="170" customWidth="1"/>
    <col min="11040" max="11040" width="13.28515625" style="170" customWidth="1"/>
    <col min="11041" max="11041" width="12.140625" style="170" customWidth="1"/>
    <col min="11042" max="11042" width="13.85546875" style="170" customWidth="1"/>
    <col min="11043" max="11284" width="11.28515625" style="170"/>
    <col min="11285" max="11285" width="1.28515625" style="170" customWidth="1"/>
    <col min="11286" max="11286" width="4.42578125" style="170" customWidth="1"/>
    <col min="11287" max="11287" width="45.140625" style="170" customWidth="1"/>
    <col min="11288" max="11289" width="12" style="170" customWidth="1"/>
    <col min="11290" max="11290" width="13.28515625" style="170" customWidth="1"/>
    <col min="11291" max="11291" width="3" style="170" customWidth="1"/>
    <col min="11292" max="11293" width="12.28515625" style="170" customWidth="1"/>
    <col min="11294" max="11294" width="13.28515625" style="170" customWidth="1"/>
    <col min="11295" max="11295" width="2.28515625" style="170" customWidth="1"/>
    <col min="11296" max="11296" width="13.28515625" style="170" customWidth="1"/>
    <col min="11297" max="11297" width="12.140625" style="170" customWidth="1"/>
    <col min="11298" max="11298" width="13.85546875" style="170" customWidth="1"/>
    <col min="11299" max="11540" width="11.28515625" style="170"/>
    <col min="11541" max="11541" width="1.28515625" style="170" customWidth="1"/>
    <col min="11542" max="11542" width="4.42578125" style="170" customWidth="1"/>
    <col min="11543" max="11543" width="45.140625" style="170" customWidth="1"/>
    <col min="11544" max="11545" width="12" style="170" customWidth="1"/>
    <col min="11546" max="11546" width="13.28515625" style="170" customWidth="1"/>
    <col min="11547" max="11547" width="3" style="170" customWidth="1"/>
    <col min="11548" max="11549" width="12.28515625" style="170" customWidth="1"/>
    <col min="11550" max="11550" width="13.28515625" style="170" customWidth="1"/>
    <col min="11551" max="11551" width="2.28515625" style="170" customWidth="1"/>
    <col min="11552" max="11552" width="13.28515625" style="170" customWidth="1"/>
    <col min="11553" max="11553" width="12.140625" style="170" customWidth="1"/>
    <col min="11554" max="11554" width="13.85546875" style="170" customWidth="1"/>
    <col min="11555" max="11796" width="11.28515625" style="170"/>
    <col min="11797" max="11797" width="1.28515625" style="170" customWidth="1"/>
    <col min="11798" max="11798" width="4.42578125" style="170" customWidth="1"/>
    <col min="11799" max="11799" width="45.140625" style="170" customWidth="1"/>
    <col min="11800" max="11801" width="12" style="170" customWidth="1"/>
    <col min="11802" max="11802" width="13.28515625" style="170" customWidth="1"/>
    <col min="11803" max="11803" width="3" style="170" customWidth="1"/>
    <col min="11804" max="11805" width="12.28515625" style="170" customWidth="1"/>
    <col min="11806" max="11806" width="13.28515625" style="170" customWidth="1"/>
    <col min="11807" max="11807" width="2.28515625" style="170" customWidth="1"/>
    <col min="11808" max="11808" width="13.28515625" style="170" customWidth="1"/>
    <col min="11809" max="11809" width="12.140625" style="170" customWidth="1"/>
    <col min="11810" max="11810" width="13.85546875" style="170" customWidth="1"/>
    <col min="11811" max="12052" width="11.28515625" style="170"/>
    <col min="12053" max="12053" width="1.28515625" style="170" customWidth="1"/>
    <col min="12054" max="12054" width="4.42578125" style="170" customWidth="1"/>
    <col min="12055" max="12055" width="45.140625" style="170" customWidth="1"/>
    <col min="12056" max="12057" width="12" style="170" customWidth="1"/>
    <col min="12058" max="12058" width="13.28515625" style="170" customWidth="1"/>
    <col min="12059" max="12059" width="3" style="170" customWidth="1"/>
    <col min="12060" max="12061" width="12.28515625" style="170" customWidth="1"/>
    <col min="12062" max="12062" width="13.28515625" style="170" customWidth="1"/>
    <col min="12063" max="12063" width="2.28515625" style="170" customWidth="1"/>
    <col min="12064" max="12064" width="13.28515625" style="170" customWidth="1"/>
    <col min="12065" max="12065" width="12.140625" style="170" customWidth="1"/>
    <col min="12066" max="12066" width="13.85546875" style="170" customWidth="1"/>
    <col min="12067" max="12308" width="11.28515625" style="170"/>
    <col min="12309" max="12309" width="1.28515625" style="170" customWidth="1"/>
    <col min="12310" max="12310" width="4.42578125" style="170" customWidth="1"/>
    <col min="12311" max="12311" width="45.140625" style="170" customWidth="1"/>
    <col min="12312" max="12313" width="12" style="170" customWidth="1"/>
    <col min="12314" max="12314" width="13.28515625" style="170" customWidth="1"/>
    <col min="12315" max="12315" width="3" style="170" customWidth="1"/>
    <col min="12316" max="12317" width="12.28515625" style="170" customWidth="1"/>
    <col min="12318" max="12318" width="13.28515625" style="170" customWidth="1"/>
    <col min="12319" max="12319" width="2.28515625" style="170" customWidth="1"/>
    <col min="12320" max="12320" width="13.28515625" style="170" customWidth="1"/>
    <col min="12321" max="12321" width="12.140625" style="170" customWidth="1"/>
    <col min="12322" max="12322" width="13.85546875" style="170" customWidth="1"/>
    <col min="12323" max="12564" width="11.28515625" style="170"/>
    <col min="12565" max="12565" width="1.28515625" style="170" customWidth="1"/>
    <col min="12566" max="12566" width="4.42578125" style="170" customWidth="1"/>
    <col min="12567" max="12567" width="45.140625" style="170" customWidth="1"/>
    <col min="12568" max="12569" width="12" style="170" customWidth="1"/>
    <col min="12570" max="12570" width="13.28515625" style="170" customWidth="1"/>
    <col min="12571" max="12571" width="3" style="170" customWidth="1"/>
    <col min="12572" max="12573" width="12.28515625" style="170" customWidth="1"/>
    <col min="12574" max="12574" width="13.28515625" style="170" customWidth="1"/>
    <col min="12575" max="12575" width="2.28515625" style="170" customWidth="1"/>
    <col min="12576" max="12576" width="13.28515625" style="170" customWidth="1"/>
    <col min="12577" max="12577" width="12.140625" style="170" customWidth="1"/>
    <col min="12578" max="12578" width="13.85546875" style="170" customWidth="1"/>
    <col min="12579" max="12820" width="11.28515625" style="170"/>
    <col min="12821" max="12821" width="1.28515625" style="170" customWidth="1"/>
    <col min="12822" max="12822" width="4.42578125" style="170" customWidth="1"/>
    <col min="12823" max="12823" width="45.140625" style="170" customWidth="1"/>
    <col min="12824" max="12825" width="12" style="170" customWidth="1"/>
    <col min="12826" max="12826" width="13.28515625" style="170" customWidth="1"/>
    <col min="12827" max="12827" width="3" style="170" customWidth="1"/>
    <col min="12828" max="12829" width="12.28515625" style="170" customWidth="1"/>
    <col min="12830" max="12830" width="13.28515625" style="170" customWidth="1"/>
    <col min="12831" max="12831" width="2.28515625" style="170" customWidth="1"/>
    <col min="12832" max="12832" width="13.28515625" style="170" customWidth="1"/>
    <col min="12833" max="12833" width="12.140625" style="170" customWidth="1"/>
    <col min="12834" max="12834" width="13.85546875" style="170" customWidth="1"/>
    <col min="12835" max="13076" width="11.28515625" style="170"/>
    <col min="13077" max="13077" width="1.28515625" style="170" customWidth="1"/>
    <col min="13078" max="13078" width="4.42578125" style="170" customWidth="1"/>
    <col min="13079" max="13079" width="45.140625" style="170" customWidth="1"/>
    <col min="13080" max="13081" width="12" style="170" customWidth="1"/>
    <col min="13082" max="13082" width="13.28515625" style="170" customWidth="1"/>
    <col min="13083" max="13083" width="3" style="170" customWidth="1"/>
    <col min="13084" max="13085" width="12.28515625" style="170" customWidth="1"/>
    <col min="13086" max="13086" width="13.28515625" style="170" customWidth="1"/>
    <col min="13087" max="13087" width="2.28515625" style="170" customWidth="1"/>
    <col min="13088" max="13088" width="13.28515625" style="170" customWidth="1"/>
    <col min="13089" max="13089" width="12.140625" style="170" customWidth="1"/>
    <col min="13090" max="13090" width="13.85546875" style="170" customWidth="1"/>
    <col min="13091" max="13332" width="11.28515625" style="170"/>
    <col min="13333" max="13333" width="1.28515625" style="170" customWidth="1"/>
    <col min="13334" max="13334" width="4.42578125" style="170" customWidth="1"/>
    <col min="13335" max="13335" width="45.140625" style="170" customWidth="1"/>
    <col min="13336" max="13337" width="12" style="170" customWidth="1"/>
    <col min="13338" max="13338" width="13.28515625" style="170" customWidth="1"/>
    <col min="13339" max="13339" width="3" style="170" customWidth="1"/>
    <col min="13340" max="13341" width="12.28515625" style="170" customWidth="1"/>
    <col min="13342" max="13342" width="13.28515625" style="170" customWidth="1"/>
    <col min="13343" max="13343" width="2.28515625" style="170" customWidth="1"/>
    <col min="13344" max="13344" width="13.28515625" style="170" customWidth="1"/>
    <col min="13345" max="13345" width="12.140625" style="170" customWidth="1"/>
    <col min="13346" max="13346" width="13.85546875" style="170" customWidth="1"/>
    <col min="13347" max="13588" width="11.28515625" style="170"/>
    <col min="13589" max="13589" width="1.28515625" style="170" customWidth="1"/>
    <col min="13590" max="13590" width="4.42578125" style="170" customWidth="1"/>
    <col min="13591" max="13591" width="45.140625" style="170" customWidth="1"/>
    <col min="13592" max="13593" width="12" style="170" customWidth="1"/>
    <col min="13594" max="13594" width="13.28515625" style="170" customWidth="1"/>
    <col min="13595" max="13595" width="3" style="170" customWidth="1"/>
    <col min="13596" max="13597" width="12.28515625" style="170" customWidth="1"/>
    <col min="13598" max="13598" width="13.28515625" style="170" customWidth="1"/>
    <col min="13599" max="13599" width="2.28515625" style="170" customWidth="1"/>
    <col min="13600" max="13600" width="13.28515625" style="170" customWidth="1"/>
    <col min="13601" max="13601" width="12.140625" style="170" customWidth="1"/>
    <col min="13602" max="13602" width="13.85546875" style="170" customWidth="1"/>
    <col min="13603" max="13844" width="11.28515625" style="170"/>
    <col min="13845" max="13845" width="1.28515625" style="170" customWidth="1"/>
    <col min="13846" max="13846" width="4.42578125" style="170" customWidth="1"/>
    <col min="13847" max="13847" width="45.140625" style="170" customWidth="1"/>
    <col min="13848" max="13849" width="12" style="170" customWidth="1"/>
    <col min="13850" max="13850" width="13.28515625" style="170" customWidth="1"/>
    <col min="13851" max="13851" width="3" style="170" customWidth="1"/>
    <col min="13852" max="13853" width="12.28515625" style="170" customWidth="1"/>
    <col min="13854" max="13854" width="13.28515625" style="170" customWidth="1"/>
    <col min="13855" max="13855" width="2.28515625" style="170" customWidth="1"/>
    <col min="13856" max="13856" width="13.28515625" style="170" customWidth="1"/>
    <col min="13857" max="13857" width="12.140625" style="170" customWidth="1"/>
    <col min="13858" max="13858" width="13.85546875" style="170" customWidth="1"/>
    <col min="13859" max="14100" width="11.28515625" style="170"/>
    <col min="14101" max="14101" width="1.28515625" style="170" customWidth="1"/>
    <col min="14102" max="14102" width="4.42578125" style="170" customWidth="1"/>
    <col min="14103" max="14103" width="45.140625" style="170" customWidth="1"/>
    <col min="14104" max="14105" width="12" style="170" customWidth="1"/>
    <col min="14106" max="14106" width="13.28515625" style="170" customWidth="1"/>
    <col min="14107" max="14107" width="3" style="170" customWidth="1"/>
    <col min="14108" max="14109" width="12.28515625" style="170" customWidth="1"/>
    <col min="14110" max="14110" width="13.28515625" style="170" customWidth="1"/>
    <col min="14111" max="14111" width="2.28515625" style="170" customWidth="1"/>
    <col min="14112" max="14112" width="13.28515625" style="170" customWidth="1"/>
    <col min="14113" max="14113" width="12.140625" style="170" customWidth="1"/>
    <col min="14114" max="14114" width="13.85546875" style="170" customWidth="1"/>
    <col min="14115" max="14356" width="11.28515625" style="170"/>
    <col min="14357" max="14357" width="1.28515625" style="170" customWidth="1"/>
    <col min="14358" max="14358" width="4.42578125" style="170" customWidth="1"/>
    <col min="14359" max="14359" width="45.140625" style="170" customWidth="1"/>
    <col min="14360" max="14361" width="12" style="170" customWidth="1"/>
    <col min="14362" max="14362" width="13.28515625" style="170" customWidth="1"/>
    <col min="14363" max="14363" width="3" style="170" customWidth="1"/>
    <col min="14364" max="14365" width="12.28515625" style="170" customWidth="1"/>
    <col min="14366" max="14366" width="13.28515625" style="170" customWidth="1"/>
    <col min="14367" max="14367" width="2.28515625" style="170" customWidth="1"/>
    <col min="14368" max="14368" width="13.28515625" style="170" customWidth="1"/>
    <col min="14369" max="14369" width="12.140625" style="170" customWidth="1"/>
    <col min="14370" max="14370" width="13.85546875" style="170" customWidth="1"/>
    <col min="14371" max="14612" width="11.28515625" style="170"/>
    <col min="14613" max="14613" width="1.28515625" style="170" customWidth="1"/>
    <col min="14614" max="14614" width="4.42578125" style="170" customWidth="1"/>
    <col min="14615" max="14615" width="45.140625" style="170" customWidth="1"/>
    <col min="14616" max="14617" width="12" style="170" customWidth="1"/>
    <col min="14618" max="14618" width="13.28515625" style="170" customWidth="1"/>
    <col min="14619" max="14619" width="3" style="170" customWidth="1"/>
    <col min="14620" max="14621" width="12.28515625" style="170" customWidth="1"/>
    <col min="14622" max="14622" width="13.28515625" style="170" customWidth="1"/>
    <col min="14623" max="14623" width="2.28515625" style="170" customWidth="1"/>
    <col min="14624" max="14624" width="13.28515625" style="170" customWidth="1"/>
    <col min="14625" max="14625" width="12.140625" style="170" customWidth="1"/>
    <col min="14626" max="14626" width="13.85546875" style="170" customWidth="1"/>
    <col min="14627" max="14868" width="11.28515625" style="170"/>
    <col min="14869" max="14869" width="1.28515625" style="170" customWidth="1"/>
    <col min="14870" max="14870" width="4.42578125" style="170" customWidth="1"/>
    <col min="14871" max="14871" width="45.140625" style="170" customWidth="1"/>
    <col min="14872" max="14873" width="12" style="170" customWidth="1"/>
    <col min="14874" max="14874" width="13.28515625" style="170" customWidth="1"/>
    <col min="14875" max="14875" width="3" style="170" customWidth="1"/>
    <col min="14876" max="14877" width="12.28515625" style="170" customWidth="1"/>
    <col min="14878" max="14878" width="13.28515625" style="170" customWidth="1"/>
    <col min="14879" max="14879" width="2.28515625" style="170" customWidth="1"/>
    <col min="14880" max="14880" width="13.28515625" style="170" customWidth="1"/>
    <col min="14881" max="14881" width="12.140625" style="170" customWidth="1"/>
    <col min="14882" max="14882" width="13.85546875" style="170" customWidth="1"/>
    <col min="14883" max="15124" width="11.28515625" style="170"/>
    <col min="15125" max="15125" width="1.28515625" style="170" customWidth="1"/>
    <col min="15126" max="15126" width="4.42578125" style="170" customWidth="1"/>
    <col min="15127" max="15127" width="45.140625" style="170" customWidth="1"/>
    <col min="15128" max="15129" width="12" style="170" customWidth="1"/>
    <col min="15130" max="15130" width="13.28515625" style="170" customWidth="1"/>
    <col min="15131" max="15131" width="3" style="170" customWidth="1"/>
    <col min="15132" max="15133" width="12.28515625" style="170" customWidth="1"/>
    <col min="15134" max="15134" width="13.28515625" style="170" customWidth="1"/>
    <col min="15135" max="15135" width="2.28515625" style="170" customWidth="1"/>
    <col min="15136" max="15136" width="13.28515625" style="170" customWidth="1"/>
    <col min="15137" max="15137" width="12.140625" style="170" customWidth="1"/>
    <col min="15138" max="15138" width="13.85546875" style="170" customWidth="1"/>
    <col min="15139" max="15380" width="11.28515625" style="170"/>
    <col min="15381" max="15381" width="1.28515625" style="170" customWidth="1"/>
    <col min="15382" max="15382" width="4.42578125" style="170" customWidth="1"/>
    <col min="15383" max="15383" width="45.140625" style="170" customWidth="1"/>
    <col min="15384" max="15385" width="12" style="170" customWidth="1"/>
    <col min="15386" max="15386" width="13.28515625" style="170" customWidth="1"/>
    <col min="15387" max="15387" width="3" style="170" customWidth="1"/>
    <col min="15388" max="15389" width="12.28515625" style="170" customWidth="1"/>
    <col min="15390" max="15390" width="13.28515625" style="170" customWidth="1"/>
    <col min="15391" max="15391" width="2.28515625" style="170" customWidth="1"/>
    <col min="15392" max="15392" width="13.28515625" style="170" customWidth="1"/>
    <col min="15393" max="15393" width="12.140625" style="170" customWidth="1"/>
    <col min="15394" max="15394" width="13.85546875" style="170" customWidth="1"/>
    <col min="15395" max="15636" width="11.28515625" style="170"/>
    <col min="15637" max="15637" width="1.28515625" style="170" customWidth="1"/>
    <col min="15638" max="15638" width="4.42578125" style="170" customWidth="1"/>
    <col min="15639" max="15639" width="45.140625" style="170" customWidth="1"/>
    <col min="15640" max="15641" width="12" style="170" customWidth="1"/>
    <col min="15642" max="15642" width="13.28515625" style="170" customWidth="1"/>
    <col min="15643" max="15643" width="3" style="170" customWidth="1"/>
    <col min="15644" max="15645" width="12.28515625" style="170" customWidth="1"/>
    <col min="15646" max="15646" width="13.28515625" style="170" customWidth="1"/>
    <col min="15647" max="15647" width="2.28515625" style="170" customWidth="1"/>
    <col min="15648" max="15648" width="13.28515625" style="170" customWidth="1"/>
    <col min="15649" max="15649" width="12.140625" style="170" customWidth="1"/>
    <col min="15650" max="15650" width="13.85546875" style="170" customWidth="1"/>
    <col min="15651" max="15892" width="11.28515625" style="170"/>
    <col min="15893" max="15893" width="1.28515625" style="170" customWidth="1"/>
    <col min="15894" max="15894" width="4.42578125" style="170" customWidth="1"/>
    <col min="15895" max="15895" width="45.140625" style="170" customWidth="1"/>
    <col min="15896" max="15897" width="12" style="170" customWidth="1"/>
    <col min="15898" max="15898" width="13.28515625" style="170" customWidth="1"/>
    <col min="15899" max="15899" width="3" style="170" customWidth="1"/>
    <col min="15900" max="15901" width="12.28515625" style="170" customWidth="1"/>
    <col min="15902" max="15902" width="13.28515625" style="170" customWidth="1"/>
    <col min="15903" max="15903" width="2.28515625" style="170" customWidth="1"/>
    <col min="15904" max="15904" width="13.28515625" style="170" customWidth="1"/>
    <col min="15905" max="15905" width="12.140625" style="170" customWidth="1"/>
    <col min="15906" max="15906" width="13.85546875" style="170" customWidth="1"/>
    <col min="15907" max="16148" width="11.28515625" style="170"/>
    <col min="16149" max="16149" width="1.28515625" style="170" customWidth="1"/>
    <col min="16150" max="16150" width="4.42578125" style="170" customWidth="1"/>
    <col min="16151" max="16151" width="45.140625" style="170" customWidth="1"/>
    <col min="16152" max="16153" width="12" style="170" customWidth="1"/>
    <col min="16154" max="16154" width="13.28515625" style="170" customWidth="1"/>
    <col min="16155" max="16155" width="3" style="170" customWidth="1"/>
    <col min="16156" max="16157" width="12.28515625" style="170" customWidth="1"/>
    <col min="16158" max="16158" width="13.28515625" style="170" customWidth="1"/>
    <col min="16159" max="16159" width="2.28515625" style="170" customWidth="1"/>
    <col min="16160" max="16160" width="13.28515625" style="170" customWidth="1"/>
    <col min="16161" max="16161" width="12.140625" style="170" customWidth="1"/>
    <col min="16162" max="16162" width="13.85546875" style="170" customWidth="1"/>
    <col min="16163" max="16384" width="11.28515625" style="170"/>
  </cols>
  <sheetData>
    <row r="1" spans="1:89" s="138" customFormat="1" ht="76.5" customHeight="1">
      <c r="A1" s="12"/>
      <c r="Y1" s="170"/>
      <c r="AU1" s="170"/>
    </row>
    <row r="2" spans="1:89" s="138" customFormat="1" ht="24" customHeight="1">
      <c r="B2" s="232" t="s">
        <v>67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  <c r="CH2" s="232"/>
      <c r="CI2" s="232"/>
      <c r="CJ2" s="232"/>
      <c r="CK2" s="232"/>
    </row>
    <row r="3" spans="1:89" s="2" customFormat="1" ht="15.75" customHeight="1">
      <c r="A3" s="13"/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32"/>
      <c r="CJ3" s="232"/>
      <c r="CK3" s="232"/>
    </row>
    <row r="4" spans="1:89" s="189" customFormat="1" ht="15.75" customHeight="1">
      <c r="B4" s="189" t="s">
        <v>82</v>
      </c>
    </row>
    <row r="5" spans="1:89" s="138" customFormat="1">
      <c r="A5" s="13"/>
      <c r="B5" s="229" t="s">
        <v>84</v>
      </c>
      <c r="C5" s="229"/>
      <c r="D5" s="229"/>
      <c r="E5" s="229"/>
      <c r="F5" s="229"/>
      <c r="G5" s="229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109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109"/>
    </row>
    <row r="6" spans="1:89" s="171" customFormat="1" ht="25.5" customHeight="1">
      <c r="A6" s="13"/>
      <c r="B6" s="237" t="s">
        <v>11</v>
      </c>
      <c r="C6" s="237"/>
      <c r="D6" s="250" t="s">
        <v>85</v>
      </c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192"/>
      <c r="AG6" s="250" t="s">
        <v>86</v>
      </c>
      <c r="AH6" s="250"/>
      <c r="AI6" s="250"/>
      <c r="AJ6" s="250"/>
      <c r="AK6" s="250"/>
      <c r="AL6" s="250"/>
      <c r="AM6" s="250"/>
      <c r="AN6" s="250"/>
      <c r="AO6" s="250"/>
      <c r="AP6" s="250"/>
      <c r="AQ6" s="250"/>
      <c r="AR6" s="250"/>
      <c r="AS6" s="250"/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0"/>
      <c r="BE6" s="250"/>
      <c r="BF6" s="250"/>
      <c r="BG6" s="250"/>
      <c r="BH6" s="250"/>
      <c r="BI6" s="193"/>
      <c r="BJ6" s="250" t="s">
        <v>87</v>
      </c>
      <c r="BK6" s="250"/>
      <c r="BL6" s="250"/>
      <c r="BM6" s="250"/>
      <c r="BN6" s="250"/>
      <c r="BO6" s="250"/>
      <c r="BP6" s="250"/>
      <c r="BQ6" s="250"/>
      <c r="BR6" s="250"/>
      <c r="BS6" s="250"/>
      <c r="BT6" s="250"/>
      <c r="BU6" s="250"/>
      <c r="BV6" s="250"/>
      <c r="BW6" s="250"/>
      <c r="BX6" s="250"/>
      <c r="BY6" s="250"/>
      <c r="BZ6" s="250"/>
      <c r="CA6" s="250"/>
      <c r="CB6" s="250"/>
      <c r="CC6" s="250"/>
      <c r="CD6" s="250"/>
      <c r="CE6" s="250"/>
      <c r="CF6" s="250"/>
      <c r="CG6" s="250"/>
      <c r="CH6" s="250"/>
      <c r="CI6" s="250"/>
      <c r="CJ6" s="250"/>
      <c r="CK6" s="250"/>
    </row>
    <row r="7" spans="1:89" s="4" customFormat="1" ht="17.25" customHeight="1">
      <c r="A7" s="173"/>
      <c r="B7" s="224"/>
      <c r="C7" s="224"/>
      <c r="D7" s="249" t="s">
        <v>3</v>
      </c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194"/>
      <c r="AG7" s="249" t="s">
        <v>2</v>
      </c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49"/>
      <c r="AS7" s="249"/>
      <c r="AT7" s="249"/>
      <c r="AU7" s="249"/>
      <c r="AV7" s="249"/>
      <c r="AW7" s="249"/>
      <c r="AX7" s="249"/>
      <c r="AY7" s="249"/>
      <c r="AZ7" s="249"/>
      <c r="BA7" s="249"/>
      <c r="BB7" s="249"/>
      <c r="BC7" s="249"/>
      <c r="BD7" s="249"/>
      <c r="BE7" s="249"/>
      <c r="BF7" s="249"/>
      <c r="BG7" s="249"/>
      <c r="BH7" s="249"/>
      <c r="BI7" s="195"/>
      <c r="BJ7" s="249" t="s">
        <v>75</v>
      </c>
      <c r="BK7" s="249"/>
      <c r="BL7" s="249"/>
      <c r="BM7" s="249"/>
      <c r="BN7" s="249"/>
      <c r="BO7" s="249"/>
      <c r="BP7" s="249"/>
      <c r="BQ7" s="249"/>
      <c r="BR7" s="249"/>
      <c r="BS7" s="249"/>
      <c r="BT7" s="249"/>
      <c r="BU7" s="249"/>
      <c r="BV7" s="249"/>
      <c r="BW7" s="249"/>
      <c r="BX7" s="249"/>
      <c r="BY7" s="249"/>
      <c r="BZ7" s="249"/>
      <c r="CA7" s="249"/>
      <c r="CB7" s="249"/>
      <c r="CC7" s="249"/>
      <c r="CD7" s="249"/>
      <c r="CE7" s="249"/>
      <c r="CF7" s="249"/>
      <c r="CG7" s="249"/>
      <c r="CH7" s="249"/>
      <c r="CI7" s="249"/>
      <c r="CJ7" s="249"/>
      <c r="CK7" s="249"/>
    </row>
    <row r="8" spans="1:89" s="171" customFormat="1">
      <c r="A8" s="16"/>
      <c r="B8" s="224"/>
      <c r="C8" s="224"/>
      <c r="D8" s="248" t="s">
        <v>36</v>
      </c>
      <c r="E8" s="248"/>
      <c r="F8" s="248"/>
      <c r="G8" s="248"/>
      <c r="H8" s="251" t="s">
        <v>37</v>
      </c>
      <c r="I8" s="251"/>
      <c r="J8" s="251"/>
      <c r="K8" s="251"/>
      <c r="L8" s="248" t="s">
        <v>38</v>
      </c>
      <c r="M8" s="248"/>
      <c r="N8" s="248"/>
      <c r="O8" s="248"/>
      <c r="P8" s="252" t="s">
        <v>39</v>
      </c>
      <c r="Q8" s="252"/>
      <c r="R8" s="252"/>
      <c r="S8" s="252"/>
      <c r="T8" s="248" t="s">
        <v>40</v>
      </c>
      <c r="U8" s="248"/>
      <c r="V8" s="248"/>
      <c r="W8" s="248"/>
      <c r="X8" s="252" t="s">
        <v>41</v>
      </c>
      <c r="Y8" s="252"/>
      <c r="Z8" s="252"/>
      <c r="AA8" s="252"/>
      <c r="AB8" s="248" t="s">
        <v>47</v>
      </c>
      <c r="AC8" s="248"/>
      <c r="AD8" s="248"/>
      <c r="AE8" s="248"/>
      <c r="AF8" s="176"/>
      <c r="AG8" s="248" t="s">
        <v>36</v>
      </c>
      <c r="AH8" s="248"/>
      <c r="AI8" s="248"/>
      <c r="AJ8" s="248"/>
      <c r="AK8" s="251" t="s">
        <v>37</v>
      </c>
      <c r="AL8" s="251"/>
      <c r="AM8" s="251"/>
      <c r="AN8" s="251"/>
      <c r="AO8" s="248" t="s">
        <v>38</v>
      </c>
      <c r="AP8" s="248"/>
      <c r="AQ8" s="248"/>
      <c r="AR8" s="248"/>
      <c r="AS8" s="252" t="s">
        <v>39</v>
      </c>
      <c r="AT8" s="252"/>
      <c r="AU8" s="252"/>
      <c r="AV8" s="252"/>
      <c r="AW8" s="248" t="s">
        <v>40</v>
      </c>
      <c r="AX8" s="248"/>
      <c r="AY8" s="248"/>
      <c r="AZ8" s="248"/>
      <c r="BA8" s="252" t="s">
        <v>41</v>
      </c>
      <c r="BB8" s="252"/>
      <c r="BC8" s="252"/>
      <c r="BD8" s="252"/>
      <c r="BE8" s="248" t="s">
        <v>47</v>
      </c>
      <c r="BF8" s="248"/>
      <c r="BG8" s="248"/>
      <c r="BH8" s="248"/>
      <c r="BJ8" s="248" t="s">
        <v>36</v>
      </c>
      <c r="BK8" s="248"/>
      <c r="BL8" s="248"/>
      <c r="BM8" s="248"/>
      <c r="BN8" s="251" t="s">
        <v>37</v>
      </c>
      <c r="BO8" s="251"/>
      <c r="BP8" s="251"/>
      <c r="BQ8" s="251"/>
      <c r="BR8" s="248" t="s">
        <v>38</v>
      </c>
      <c r="BS8" s="248"/>
      <c r="BT8" s="248"/>
      <c r="BU8" s="248"/>
      <c r="BV8" s="252" t="s">
        <v>39</v>
      </c>
      <c r="BW8" s="252"/>
      <c r="BX8" s="252"/>
      <c r="BY8" s="252"/>
      <c r="BZ8" s="248" t="s">
        <v>40</v>
      </c>
      <c r="CA8" s="248"/>
      <c r="CB8" s="248"/>
      <c r="CC8" s="248"/>
      <c r="CD8" s="252" t="s">
        <v>41</v>
      </c>
      <c r="CE8" s="252"/>
      <c r="CF8" s="252"/>
      <c r="CG8" s="252"/>
      <c r="CH8" s="248" t="s">
        <v>47</v>
      </c>
      <c r="CI8" s="248"/>
      <c r="CJ8" s="248"/>
      <c r="CK8" s="248"/>
    </row>
    <row r="9" spans="1:89" s="171" customFormat="1">
      <c r="A9" s="173"/>
      <c r="B9" s="225"/>
      <c r="C9" s="225"/>
      <c r="D9" s="204" t="s">
        <v>80</v>
      </c>
      <c r="E9" s="178" t="s">
        <v>76</v>
      </c>
      <c r="F9" s="178" t="s">
        <v>77</v>
      </c>
      <c r="G9" s="178" t="s">
        <v>78</v>
      </c>
      <c r="H9" s="204" t="s">
        <v>80</v>
      </c>
      <c r="I9" s="178" t="s">
        <v>76</v>
      </c>
      <c r="J9" s="178" t="s">
        <v>77</v>
      </c>
      <c r="K9" s="178" t="s">
        <v>78</v>
      </c>
      <c r="L9" s="204" t="s">
        <v>80</v>
      </c>
      <c r="M9" s="178" t="s">
        <v>76</v>
      </c>
      <c r="N9" s="178" t="s">
        <v>77</v>
      </c>
      <c r="O9" s="178" t="s">
        <v>78</v>
      </c>
      <c r="P9" s="204" t="s">
        <v>80</v>
      </c>
      <c r="Q9" s="178" t="s">
        <v>76</v>
      </c>
      <c r="R9" s="178" t="s">
        <v>77</v>
      </c>
      <c r="S9" s="178" t="s">
        <v>78</v>
      </c>
      <c r="T9" s="204" t="s">
        <v>80</v>
      </c>
      <c r="U9" s="178" t="s">
        <v>76</v>
      </c>
      <c r="V9" s="178" t="s">
        <v>77</v>
      </c>
      <c r="W9" s="178" t="s">
        <v>78</v>
      </c>
      <c r="X9" s="204" t="s">
        <v>80</v>
      </c>
      <c r="Y9" s="178" t="s">
        <v>76</v>
      </c>
      <c r="Z9" s="178" t="s">
        <v>77</v>
      </c>
      <c r="AA9" s="178" t="s">
        <v>78</v>
      </c>
      <c r="AB9" s="204" t="s">
        <v>80</v>
      </c>
      <c r="AC9" s="178" t="s">
        <v>76</v>
      </c>
      <c r="AD9" s="178" t="s">
        <v>77</v>
      </c>
      <c r="AE9" s="178" t="s">
        <v>78</v>
      </c>
      <c r="AF9" s="176"/>
      <c r="AG9" s="204" t="s">
        <v>80</v>
      </c>
      <c r="AH9" s="178" t="s">
        <v>76</v>
      </c>
      <c r="AI9" s="178" t="s">
        <v>77</v>
      </c>
      <c r="AJ9" s="178" t="s">
        <v>78</v>
      </c>
      <c r="AK9" s="204" t="s">
        <v>80</v>
      </c>
      <c r="AL9" s="178" t="s">
        <v>76</v>
      </c>
      <c r="AM9" s="178" t="s">
        <v>77</v>
      </c>
      <c r="AN9" s="178" t="s">
        <v>78</v>
      </c>
      <c r="AO9" s="204" t="s">
        <v>80</v>
      </c>
      <c r="AP9" s="178" t="s">
        <v>76</v>
      </c>
      <c r="AQ9" s="178" t="s">
        <v>77</v>
      </c>
      <c r="AR9" s="178" t="s">
        <v>78</v>
      </c>
      <c r="AS9" s="204" t="s">
        <v>80</v>
      </c>
      <c r="AT9" s="178" t="s">
        <v>76</v>
      </c>
      <c r="AU9" s="178" t="s">
        <v>77</v>
      </c>
      <c r="AV9" s="178" t="s">
        <v>78</v>
      </c>
      <c r="AW9" s="204" t="s">
        <v>80</v>
      </c>
      <c r="AX9" s="178" t="s">
        <v>76</v>
      </c>
      <c r="AY9" s="178" t="s">
        <v>77</v>
      </c>
      <c r="AZ9" s="178" t="s">
        <v>78</v>
      </c>
      <c r="BA9" s="204" t="s">
        <v>80</v>
      </c>
      <c r="BB9" s="178" t="s">
        <v>76</v>
      </c>
      <c r="BC9" s="178" t="s">
        <v>77</v>
      </c>
      <c r="BD9" s="178" t="s">
        <v>78</v>
      </c>
      <c r="BE9" s="204" t="s">
        <v>80</v>
      </c>
      <c r="BF9" s="178" t="s">
        <v>76</v>
      </c>
      <c r="BG9" s="178" t="s">
        <v>77</v>
      </c>
      <c r="BH9" s="178" t="s">
        <v>78</v>
      </c>
      <c r="BJ9" s="204" t="s">
        <v>80</v>
      </c>
      <c r="BK9" s="178" t="s">
        <v>76</v>
      </c>
      <c r="BL9" s="178" t="s">
        <v>77</v>
      </c>
      <c r="BM9" s="178" t="s">
        <v>78</v>
      </c>
      <c r="BN9" s="204" t="s">
        <v>80</v>
      </c>
      <c r="BO9" s="178" t="s">
        <v>76</v>
      </c>
      <c r="BP9" s="178" t="s">
        <v>77</v>
      </c>
      <c r="BQ9" s="178" t="s">
        <v>78</v>
      </c>
      <c r="BR9" s="204" t="s">
        <v>80</v>
      </c>
      <c r="BS9" s="178" t="s">
        <v>76</v>
      </c>
      <c r="BT9" s="178" t="s">
        <v>77</v>
      </c>
      <c r="BU9" s="178" t="s">
        <v>78</v>
      </c>
      <c r="BV9" s="204" t="s">
        <v>80</v>
      </c>
      <c r="BW9" s="178" t="s">
        <v>76</v>
      </c>
      <c r="BX9" s="178" t="s">
        <v>77</v>
      </c>
      <c r="BY9" s="178" t="s">
        <v>78</v>
      </c>
      <c r="BZ9" s="204" t="s">
        <v>80</v>
      </c>
      <c r="CA9" s="178" t="s">
        <v>76</v>
      </c>
      <c r="CB9" s="178" t="s">
        <v>77</v>
      </c>
      <c r="CC9" s="178" t="s">
        <v>78</v>
      </c>
      <c r="CD9" s="204" t="s">
        <v>80</v>
      </c>
      <c r="CE9" s="178" t="s">
        <v>76</v>
      </c>
      <c r="CF9" s="178" t="s">
        <v>77</v>
      </c>
      <c r="CG9" s="178" t="s">
        <v>78</v>
      </c>
      <c r="CH9" s="204" t="s">
        <v>80</v>
      </c>
      <c r="CI9" s="178" t="s">
        <v>76</v>
      </c>
      <c r="CJ9" s="178" t="s">
        <v>77</v>
      </c>
      <c r="CK9" s="178" t="s">
        <v>78</v>
      </c>
    </row>
    <row r="10" spans="1:89" s="172" customFormat="1" ht="3" customHeight="1">
      <c r="A10" s="173"/>
      <c r="B10" s="175"/>
      <c r="C10" s="174"/>
      <c r="D10" s="174"/>
      <c r="E10" s="174"/>
      <c r="F10" s="174"/>
      <c r="G10" s="175"/>
      <c r="H10" s="174"/>
      <c r="I10" s="177"/>
      <c r="J10" s="177"/>
      <c r="K10" s="175"/>
      <c r="L10" s="174"/>
      <c r="M10" s="177"/>
      <c r="N10" s="177"/>
      <c r="O10" s="175"/>
      <c r="P10" s="175"/>
      <c r="Q10" s="177"/>
      <c r="R10" s="177"/>
      <c r="S10" s="175"/>
      <c r="T10" s="175"/>
      <c r="U10" s="177"/>
      <c r="V10" s="177"/>
      <c r="W10" s="175"/>
      <c r="X10" s="175"/>
      <c r="Y10" s="177"/>
      <c r="Z10" s="177"/>
      <c r="AA10" s="175"/>
      <c r="AB10" s="175"/>
      <c r="AC10" s="177"/>
      <c r="AD10" s="177"/>
      <c r="AE10" s="175"/>
      <c r="AF10" s="173"/>
      <c r="AG10" s="174"/>
      <c r="AH10" s="174"/>
      <c r="AI10" s="174"/>
      <c r="AJ10" s="175"/>
      <c r="AK10" s="174"/>
      <c r="AL10" s="177"/>
      <c r="AM10" s="177"/>
      <c r="AN10" s="175"/>
      <c r="AO10" s="174"/>
      <c r="AP10" s="177"/>
      <c r="AQ10" s="177"/>
      <c r="AR10" s="175"/>
      <c r="AS10" s="175"/>
      <c r="AT10" s="177"/>
      <c r="AU10" s="177"/>
      <c r="AV10" s="175"/>
      <c r="AW10" s="175"/>
      <c r="AX10" s="177"/>
      <c r="AY10" s="177"/>
      <c r="AZ10" s="175"/>
      <c r="BA10" s="175"/>
      <c r="BB10" s="177"/>
      <c r="BC10" s="177"/>
      <c r="BD10" s="175"/>
      <c r="BE10" s="175"/>
      <c r="BF10" s="177"/>
      <c r="BG10" s="177"/>
      <c r="BH10" s="175"/>
      <c r="BJ10" s="174"/>
      <c r="BK10" s="174"/>
      <c r="BL10" s="174"/>
      <c r="BM10" s="175"/>
      <c r="BN10" s="174"/>
      <c r="BO10" s="177"/>
      <c r="BP10" s="177"/>
      <c r="BQ10" s="175"/>
      <c r="BR10" s="174"/>
      <c r="BS10" s="177"/>
      <c r="BT10" s="177"/>
      <c r="BU10" s="175"/>
      <c r="BV10" s="175"/>
      <c r="BW10" s="177"/>
      <c r="BX10" s="177"/>
      <c r="BY10" s="175"/>
      <c r="BZ10" s="175"/>
      <c r="CA10" s="177"/>
      <c r="CB10" s="177"/>
      <c r="CC10" s="175"/>
      <c r="CD10" s="175"/>
      <c r="CE10" s="177"/>
      <c r="CF10" s="177"/>
      <c r="CG10" s="175"/>
      <c r="CH10" s="175"/>
      <c r="CI10" s="177"/>
      <c r="CJ10" s="177"/>
      <c r="CK10" s="175"/>
    </row>
    <row r="11" spans="1:89" s="172" customFormat="1" ht="43.5" customHeight="1">
      <c r="A11" s="17"/>
      <c r="B11" s="44"/>
      <c r="C11" s="6" t="s">
        <v>48</v>
      </c>
      <c r="D11" s="206">
        <v>2.7035300339382844</v>
      </c>
      <c r="E11" s="206">
        <v>1.9024770793641657</v>
      </c>
      <c r="F11" s="206">
        <v>3.5045829885124022</v>
      </c>
      <c r="G11" s="154">
        <v>0.39794931780622506</v>
      </c>
      <c r="H11" s="206">
        <v>3.5473756854800471</v>
      </c>
      <c r="I11" s="154">
        <v>3.2779547754769962</v>
      </c>
      <c r="J11" s="154">
        <v>3.8167965954830998</v>
      </c>
      <c r="K11" s="154">
        <v>0.13275292874440156</v>
      </c>
      <c r="L11" s="206">
        <v>1.4732834684668903</v>
      </c>
      <c r="M11" s="154">
        <v>1.0987305260432518</v>
      </c>
      <c r="N11" s="154">
        <v>1.8478364108905287</v>
      </c>
      <c r="O11" s="154">
        <v>0.18832735575630685</v>
      </c>
      <c r="P11" s="154">
        <v>0.36866075900097151</v>
      </c>
      <c r="Q11" s="154">
        <v>-0.4884302625992325</v>
      </c>
      <c r="R11" s="154">
        <v>1.2257517806011753</v>
      </c>
      <c r="S11" s="154">
        <v>0.43569314338042198</v>
      </c>
      <c r="T11" s="154">
        <v>5.5407328871602815</v>
      </c>
      <c r="U11" s="154">
        <v>5.1913434137347716</v>
      </c>
      <c r="V11" s="154">
        <v>5.8901223605857922</v>
      </c>
      <c r="W11" s="154">
        <v>0.16890465526718121</v>
      </c>
      <c r="X11" s="154">
        <v>-4.1246351995812391</v>
      </c>
      <c r="Y11" s="154">
        <v>-4.7909861254351958</v>
      </c>
      <c r="Z11" s="154">
        <v>-3.4582842737272808</v>
      </c>
      <c r="AA11" s="154">
        <v>0.35460747410205068</v>
      </c>
      <c r="AB11" s="154">
        <v>4.8096468676718684</v>
      </c>
      <c r="AC11" s="154">
        <v>3.6661270188336954</v>
      </c>
      <c r="AD11" s="154">
        <v>5.9531667165100401</v>
      </c>
      <c r="AE11" s="154">
        <v>0.55666556712504467</v>
      </c>
      <c r="AF11" s="145"/>
      <c r="AG11" s="206">
        <v>2.8224765354497361</v>
      </c>
      <c r="AH11" s="206">
        <v>2.5707384354468128</v>
      </c>
      <c r="AI11" s="206">
        <v>3.0742146354526598</v>
      </c>
      <c r="AJ11" s="154">
        <v>0.12491448423521891</v>
      </c>
      <c r="AK11" s="206">
        <v>3.672972222236571</v>
      </c>
      <c r="AL11" s="154">
        <v>3.5735807224262306</v>
      </c>
      <c r="AM11" s="154">
        <v>3.7723637220469106</v>
      </c>
      <c r="AN11" s="154">
        <v>4.891427304548996E-2</v>
      </c>
      <c r="AO11" s="206">
        <v>1.4456092344682596</v>
      </c>
      <c r="AP11" s="154">
        <v>1.2892458347488571</v>
      </c>
      <c r="AQ11" s="154">
        <v>1.6019726341876603</v>
      </c>
      <c r="AR11" s="154">
        <v>7.864185676379272E-2</v>
      </c>
      <c r="AS11" s="154">
        <v>0.62772206893568749</v>
      </c>
      <c r="AT11" s="154">
        <v>0.30100156214481177</v>
      </c>
      <c r="AU11" s="154">
        <v>0.95444257572656388</v>
      </c>
      <c r="AV11" s="154">
        <v>0.16565733158875515</v>
      </c>
      <c r="AW11" s="154">
        <v>5.465278616687951</v>
      </c>
      <c r="AX11" s="154">
        <v>5.3561046580072302</v>
      </c>
      <c r="AY11" s="154">
        <v>5.5744525753686736</v>
      </c>
      <c r="AZ11" s="154">
        <v>5.2815508189277195E-2</v>
      </c>
      <c r="BA11" s="154">
        <v>-4.323653137532335</v>
      </c>
      <c r="BB11" s="154">
        <v>-4.5311397549559214</v>
      </c>
      <c r="BC11" s="154">
        <v>-4.116166520108747</v>
      </c>
      <c r="BD11" s="154">
        <v>0.11064643228223048</v>
      </c>
      <c r="BE11" s="154">
        <v>4.5606147758751936</v>
      </c>
      <c r="BF11" s="154">
        <v>4.2037260438290494</v>
      </c>
      <c r="BG11" s="154">
        <v>4.9175035079213352</v>
      </c>
      <c r="BH11" s="154">
        <v>0.17414724856488781</v>
      </c>
      <c r="BI11" s="147"/>
      <c r="BJ11" s="206">
        <v>1.7546424367140381</v>
      </c>
      <c r="BK11" s="206">
        <v>1.7015797108277468</v>
      </c>
      <c r="BL11" s="206">
        <v>1.8077051626003289</v>
      </c>
      <c r="BM11" s="154">
        <v>2.660646842243896E-2</v>
      </c>
      <c r="BN11" s="206">
        <v>3.2404364695916903</v>
      </c>
      <c r="BO11" s="154">
        <v>3.1983151013746913</v>
      </c>
      <c r="BP11" s="154">
        <v>3.2825578378086906</v>
      </c>
      <c r="BQ11" s="154">
        <v>2.0816348344983471E-2</v>
      </c>
      <c r="BR11" s="206">
        <v>-0.68082280117149929</v>
      </c>
      <c r="BS11" s="154">
        <v>-0.74866605854352686</v>
      </c>
      <c r="BT11" s="154">
        <v>-0.61297954379947117</v>
      </c>
      <c r="BU11" s="154">
        <v>3.485182202377294E-2</v>
      </c>
      <c r="BV11" s="154">
        <v>1.3029881294699841</v>
      </c>
      <c r="BW11" s="154">
        <v>1.2230454926667844</v>
      </c>
      <c r="BX11" s="154">
        <v>1.3829307662731838</v>
      </c>
      <c r="BY11" s="154">
        <v>4.0263184563622073E-2</v>
      </c>
      <c r="BZ11" s="154">
        <v>3.9887616969572544</v>
      </c>
      <c r="CA11" s="154">
        <v>3.9413554836440872</v>
      </c>
      <c r="CB11" s="154">
        <v>4.0361679102704224</v>
      </c>
      <c r="CC11" s="154">
        <v>2.325952110546808E-2</v>
      </c>
      <c r="CD11" s="154">
        <v>-3.5522045895246208</v>
      </c>
      <c r="CE11" s="154">
        <v>-3.5985832841520158</v>
      </c>
      <c r="CF11" s="154">
        <v>-3.5058258948972263</v>
      </c>
      <c r="CG11" s="154">
        <v>2.4534551580767641E-2</v>
      </c>
      <c r="CH11" s="154">
        <v>3.1359017234536162</v>
      </c>
      <c r="CI11" s="154">
        <v>3.0308268786936909</v>
      </c>
      <c r="CJ11" s="154">
        <v>3.2409765682135392</v>
      </c>
      <c r="CK11" s="154">
        <v>5.1980541096671086E-2</v>
      </c>
    </row>
    <row r="12" spans="1:89" s="172" customFormat="1" ht="2.25" customHeight="1">
      <c r="A12" s="18"/>
      <c r="B12" s="102"/>
      <c r="C12" s="19"/>
      <c r="D12" s="156"/>
      <c r="E12" s="156"/>
      <c r="F12" s="156"/>
      <c r="G12" s="145"/>
      <c r="H12" s="156"/>
      <c r="I12" s="169"/>
      <c r="J12" s="169"/>
      <c r="K12" s="145"/>
      <c r="L12" s="156"/>
      <c r="M12" s="169"/>
      <c r="N12" s="169"/>
      <c r="O12" s="145"/>
      <c r="P12" s="145"/>
      <c r="Q12" s="169"/>
      <c r="R12" s="169"/>
      <c r="S12" s="145"/>
      <c r="T12" s="145"/>
      <c r="U12" s="169"/>
      <c r="V12" s="169"/>
      <c r="W12" s="145"/>
      <c r="X12" s="145"/>
      <c r="Y12" s="169"/>
      <c r="Z12" s="169"/>
      <c r="AA12" s="145"/>
      <c r="AB12" s="145"/>
      <c r="AC12" s="169"/>
      <c r="AD12" s="169"/>
      <c r="AE12" s="145"/>
      <c r="AF12" s="145"/>
      <c r="AG12" s="156"/>
      <c r="AH12" s="156"/>
      <c r="AI12" s="156"/>
      <c r="AJ12" s="145"/>
      <c r="AK12" s="156"/>
      <c r="AL12" s="169"/>
      <c r="AM12" s="169"/>
      <c r="AN12" s="145"/>
      <c r="AO12" s="156"/>
      <c r="AP12" s="169"/>
      <c r="AQ12" s="169"/>
      <c r="AR12" s="145"/>
      <c r="AS12" s="145"/>
      <c r="AT12" s="169"/>
      <c r="AU12" s="169"/>
      <c r="AV12" s="145"/>
      <c r="AW12" s="145"/>
      <c r="AX12" s="169"/>
      <c r="AY12" s="169"/>
      <c r="AZ12" s="145"/>
      <c r="BA12" s="145"/>
      <c r="BB12" s="169"/>
      <c r="BC12" s="169"/>
      <c r="BD12" s="145"/>
      <c r="BE12" s="145"/>
      <c r="BF12" s="169"/>
      <c r="BG12" s="169"/>
      <c r="BH12" s="145"/>
      <c r="BI12" s="147"/>
      <c r="BJ12" s="156"/>
      <c r="BK12" s="156"/>
      <c r="BL12" s="156"/>
      <c r="BM12" s="145"/>
      <c r="BN12" s="156"/>
      <c r="BO12" s="169"/>
      <c r="BP12" s="169"/>
      <c r="BQ12" s="145"/>
      <c r="BR12" s="156"/>
      <c r="BS12" s="169"/>
      <c r="BT12" s="169"/>
      <c r="BU12" s="145"/>
      <c r="BV12" s="145"/>
      <c r="BW12" s="169"/>
      <c r="BX12" s="169"/>
      <c r="BY12" s="145"/>
      <c r="BZ12" s="145"/>
      <c r="CA12" s="169"/>
      <c r="CB12" s="169"/>
      <c r="CC12" s="145"/>
      <c r="CD12" s="145"/>
      <c r="CE12" s="169"/>
      <c r="CF12" s="169"/>
      <c r="CG12" s="145"/>
      <c r="CH12" s="145"/>
      <c r="CI12" s="169"/>
      <c r="CJ12" s="169"/>
      <c r="CK12" s="145"/>
    </row>
    <row r="13" spans="1:89" s="172" customFormat="1" ht="13.5" customHeight="1">
      <c r="A13" s="20"/>
      <c r="B13" s="91"/>
      <c r="C13" s="92" t="s">
        <v>7</v>
      </c>
      <c r="D13" s="158"/>
      <c r="E13" s="158"/>
      <c r="F13" s="158"/>
      <c r="G13" s="153"/>
      <c r="H13" s="158"/>
      <c r="I13" s="168"/>
      <c r="J13" s="168"/>
      <c r="K13" s="153"/>
      <c r="L13" s="158"/>
      <c r="M13" s="168"/>
      <c r="N13" s="168"/>
      <c r="O13" s="153"/>
      <c r="P13" s="153"/>
      <c r="Q13" s="168"/>
      <c r="R13" s="168"/>
      <c r="S13" s="153"/>
      <c r="T13" s="153"/>
      <c r="U13" s="168"/>
      <c r="V13" s="168"/>
      <c r="W13" s="153"/>
      <c r="X13" s="153"/>
      <c r="Y13" s="168"/>
      <c r="Z13" s="168"/>
      <c r="AA13" s="153"/>
      <c r="AB13" s="153"/>
      <c r="AC13" s="168"/>
      <c r="AD13" s="168"/>
      <c r="AE13" s="153"/>
      <c r="AF13" s="145"/>
      <c r="AG13" s="158"/>
      <c r="AH13" s="158"/>
      <c r="AI13" s="158"/>
      <c r="AJ13" s="153"/>
      <c r="AK13" s="158"/>
      <c r="AL13" s="168"/>
      <c r="AM13" s="168"/>
      <c r="AN13" s="153"/>
      <c r="AO13" s="158"/>
      <c r="AP13" s="168"/>
      <c r="AQ13" s="168"/>
      <c r="AR13" s="153"/>
      <c r="AS13" s="153"/>
      <c r="AT13" s="168"/>
      <c r="AU13" s="168"/>
      <c r="AV13" s="153"/>
      <c r="AW13" s="153"/>
      <c r="AX13" s="168"/>
      <c r="AY13" s="168"/>
      <c r="AZ13" s="153"/>
      <c r="BA13" s="153"/>
      <c r="BB13" s="168"/>
      <c r="BC13" s="168"/>
      <c r="BD13" s="153"/>
      <c r="BE13" s="153"/>
      <c r="BF13" s="168"/>
      <c r="BG13" s="168"/>
      <c r="BH13" s="153"/>
      <c r="BI13" s="147"/>
      <c r="BJ13" s="158"/>
      <c r="BK13" s="158"/>
      <c r="BL13" s="158"/>
      <c r="BM13" s="153"/>
      <c r="BN13" s="158"/>
      <c r="BO13" s="168"/>
      <c r="BP13" s="168"/>
      <c r="BQ13" s="153"/>
      <c r="BR13" s="158"/>
      <c r="BS13" s="168"/>
      <c r="BT13" s="168"/>
      <c r="BU13" s="153"/>
      <c r="BV13" s="153"/>
      <c r="BW13" s="168"/>
      <c r="BX13" s="168"/>
      <c r="BY13" s="153"/>
      <c r="BZ13" s="153"/>
      <c r="CA13" s="168"/>
      <c r="CB13" s="168"/>
      <c r="CC13" s="153"/>
      <c r="CD13" s="153"/>
      <c r="CE13" s="168"/>
      <c r="CF13" s="168"/>
      <c r="CG13" s="153"/>
      <c r="CH13" s="153"/>
      <c r="CI13" s="168"/>
      <c r="CJ13" s="168"/>
      <c r="CK13" s="153"/>
    </row>
    <row r="14" spans="1:89" s="24" customFormat="1" ht="29.25" customHeight="1">
      <c r="A14" s="21"/>
      <c r="B14" s="104" t="s">
        <v>1</v>
      </c>
      <c r="C14" s="31" t="s">
        <v>32</v>
      </c>
      <c r="D14" s="163">
        <v>9.2809156506593595</v>
      </c>
      <c r="E14" s="163">
        <v>8.6733963879984728</v>
      </c>
      <c r="F14" s="163">
        <v>9.888434913320248</v>
      </c>
      <c r="G14" s="154">
        <v>0.28364010431738945</v>
      </c>
      <c r="H14" s="163">
        <v>4.6329294369208869</v>
      </c>
      <c r="I14" s="154">
        <v>4.6329294369208869</v>
      </c>
      <c r="J14" s="154">
        <v>4.6329294369208869</v>
      </c>
      <c r="K14" s="154">
        <v>0</v>
      </c>
      <c r="L14" s="163">
        <v>7.4272337642219215</v>
      </c>
      <c r="M14" s="154">
        <v>5.8246235672943598</v>
      </c>
      <c r="N14" s="154">
        <v>9.0298439611494761</v>
      </c>
      <c r="O14" s="154">
        <v>0.76114152810795999</v>
      </c>
      <c r="P14" s="154">
        <v>8.5162423178226412</v>
      </c>
      <c r="Q14" s="154">
        <v>8.5162423178226412</v>
      </c>
      <c r="R14" s="154">
        <v>8.5162423178226412</v>
      </c>
      <c r="S14" s="154">
        <v>0</v>
      </c>
      <c r="T14" s="154">
        <v>6.1810154525386407</v>
      </c>
      <c r="U14" s="154">
        <v>6.1810154525386407</v>
      </c>
      <c r="V14" s="154">
        <v>6.1810154525386407</v>
      </c>
      <c r="W14" s="154">
        <v>0</v>
      </c>
      <c r="X14" s="154">
        <v>2.8705662022845195</v>
      </c>
      <c r="Y14" s="154">
        <v>1.4050761531807758</v>
      </c>
      <c r="Z14" s="154">
        <v>4.3360562513882623</v>
      </c>
      <c r="AA14" s="154">
        <v>0.72684808847226556</v>
      </c>
      <c r="AB14" s="154">
        <v>5.0229350336706178</v>
      </c>
      <c r="AC14" s="154">
        <v>3.0599802490376153</v>
      </c>
      <c r="AD14" s="154">
        <v>6.9858898183036207</v>
      </c>
      <c r="AE14" s="154">
        <v>0.95362593526195172</v>
      </c>
      <c r="AF14" s="145"/>
      <c r="AG14" s="163">
        <v>9.8771118135951657</v>
      </c>
      <c r="AH14" s="163">
        <v>9.6683972882445683</v>
      </c>
      <c r="AI14" s="163">
        <v>10.085826338945758</v>
      </c>
      <c r="AJ14" s="154">
        <v>9.6916416651151124E-2</v>
      </c>
      <c r="AK14" s="163">
        <v>5.1135005973715684</v>
      </c>
      <c r="AL14" s="154">
        <v>5.1135005973715684</v>
      </c>
      <c r="AM14" s="154">
        <v>5.1135005973715684</v>
      </c>
      <c r="AN14" s="154">
        <v>0</v>
      </c>
      <c r="AO14" s="163">
        <v>5.706767915154364</v>
      </c>
      <c r="AP14" s="154">
        <v>5.3009772896403282</v>
      </c>
      <c r="AQ14" s="154">
        <v>6.1125585406684015</v>
      </c>
      <c r="AR14" s="154">
        <v>0.19586242386799224</v>
      </c>
      <c r="AS14" s="154">
        <v>11.140428026971572</v>
      </c>
      <c r="AT14" s="154">
        <v>11.140428026971572</v>
      </c>
      <c r="AU14" s="154">
        <v>11.140428026971572</v>
      </c>
      <c r="AV14" s="154">
        <v>0</v>
      </c>
      <c r="AW14" s="154">
        <v>6.2036579337617388</v>
      </c>
      <c r="AX14" s="154">
        <v>6.2036579337617388</v>
      </c>
      <c r="AY14" s="154">
        <v>6.2036579337617388</v>
      </c>
      <c r="AZ14" s="154">
        <v>0</v>
      </c>
      <c r="BA14" s="154">
        <v>2.6529263960847858</v>
      </c>
      <c r="BB14" s="154">
        <v>2.1982989517892157</v>
      </c>
      <c r="BC14" s="154">
        <v>3.1075538403803593</v>
      </c>
      <c r="BD14" s="154">
        <v>0.22596242319664703</v>
      </c>
      <c r="BE14" s="154">
        <v>5.8190949987543705</v>
      </c>
      <c r="BF14" s="154">
        <v>5.1622759396807405</v>
      </c>
      <c r="BG14" s="154">
        <v>6.4759140578280014</v>
      </c>
      <c r="BH14" s="154">
        <v>0.31668946205587961</v>
      </c>
      <c r="BI14" s="160"/>
      <c r="BJ14" s="163">
        <v>7.65255067279851</v>
      </c>
      <c r="BK14" s="163">
        <v>7.607898326902963</v>
      </c>
      <c r="BL14" s="163">
        <v>7.6972030186940508</v>
      </c>
      <c r="BM14" s="154">
        <v>2.1162738473708823E-2</v>
      </c>
      <c r="BN14" s="163">
        <v>3.3879063097514317</v>
      </c>
      <c r="BO14" s="154">
        <v>3.3879063097514317</v>
      </c>
      <c r="BP14" s="154">
        <v>3.3879063097514317</v>
      </c>
      <c r="BQ14" s="154">
        <v>0</v>
      </c>
      <c r="BR14" s="163">
        <v>3.1464142701128406</v>
      </c>
      <c r="BS14" s="154">
        <v>3.0119064896024423</v>
      </c>
      <c r="BT14" s="154">
        <v>3.2809220506232397</v>
      </c>
      <c r="BU14" s="154">
        <v>6.6534236951519693E-2</v>
      </c>
      <c r="BV14" s="154">
        <v>6.7990721948390851</v>
      </c>
      <c r="BW14" s="154">
        <v>6.7990721948390851</v>
      </c>
      <c r="BX14" s="154">
        <v>6.7990721948390851</v>
      </c>
      <c r="BY14" s="154">
        <v>0</v>
      </c>
      <c r="BZ14" s="154">
        <v>5.2057883856418083</v>
      </c>
      <c r="CA14" s="154">
        <v>5.2057883856418083</v>
      </c>
      <c r="CB14" s="154">
        <v>5.2057883856418083</v>
      </c>
      <c r="CC14" s="154">
        <v>0</v>
      </c>
      <c r="CD14" s="154">
        <v>8.7083044084423911E-2</v>
      </c>
      <c r="CE14" s="154">
        <v>-1.6842303596902111E-2</v>
      </c>
      <c r="CF14" s="154">
        <v>0.19100839176574996</v>
      </c>
      <c r="CG14" s="154">
        <v>5.2977976068331295E-2</v>
      </c>
      <c r="CH14" s="154">
        <v>5.0887413654643554</v>
      </c>
      <c r="CI14" s="154">
        <v>4.9062962811926445</v>
      </c>
      <c r="CJ14" s="154">
        <v>5.2711864497360654</v>
      </c>
      <c r="CK14" s="154">
        <v>8.857841090841187E-2</v>
      </c>
    </row>
    <row r="15" spans="1:89" s="24" customFormat="1" ht="45" customHeight="1">
      <c r="A15" s="22"/>
      <c r="B15" s="46" t="s">
        <v>0</v>
      </c>
      <c r="C15" s="182" t="s">
        <v>43</v>
      </c>
      <c r="D15" s="152">
        <v>4.8363703692274607</v>
      </c>
      <c r="E15" s="152">
        <v>3.0808632691246882</v>
      </c>
      <c r="F15" s="152">
        <v>6.5918774693302353</v>
      </c>
      <c r="G15" s="145">
        <v>0.85436317858455646</v>
      </c>
      <c r="H15" s="152">
        <v>3.370242633266729</v>
      </c>
      <c r="I15" s="145">
        <v>1.6847062919202023</v>
      </c>
      <c r="J15" s="145">
        <v>5.055778974613256</v>
      </c>
      <c r="K15" s="145">
        <v>0.83194476629174896</v>
      </c>
      <c r="L15" s="152">
        <v>1.0434872379522675</v>
      </c>
      <c r="M15" s="145">
        <v>-1.1932089121958798</v>
      </c>
      <c r="N15" s="145">
        <v>3.2801833881004141</v>
      </c>
      <c r="O15" s="145">
        <v>1.1294072542940856</v>
      </c>
      <c r="P15" s="145">
        <v>4.9954847710492079</v>
      </c>
      <c r="Q15" s="145">
        <v>3.0466505578609242</v>
      </c>
      <c r="R15" s="145">
        <v>6.9443189842374897</v>
      </c>
      <c r="S15" s="145">
        <v>0.94701352448824627</v>
      </c>
      <c r="T15" s="145">
        <v>6.1050621853582898</v>
      </c>
      <c r="U15" s="145">
        <v>4.1750989381420593</v>
      </c>
      <c r="V15" s="145">
        <v>8.0350254325745212</v>
      </c>
      <c r="W15" s="145">
        <v>0.92803604259665951</v>
      </c>
      <c r="X15" s="145">
        <v>0.6145540926948414</v>
      </c>
      <c r="Y15" s="145">
        <v>-0.37419930329286671</v>
      </c>
      <c r="Z15" s="145">
        <v>1.6033074886825498</v>
      </c>
      <c r="AA15" s="145">
        <v>0.50139395116546803</v>
      </c>
      <c r="AB15" s="145">
        <v>4.7139683186735661</v>
      </c>
      <c r="AC15" s="145">
        <v>2.2715760976943753</v>
      </c>
      <c r="AD15" s="145">
        <v>7.1563605396527601</v>
      </c>
      <c r="AE15" s="145">
        <v>1.1900431224603425</v>
      </c>
      <c r="AF15" s="145"/>
      <c r="AG15" s="152">
        <v>5.1248430498522799</v>
      </c>
      <c r="AH15" s="152">
        <v>4.6126502079828713</v>
      </c>
      <c r="AI15" s="152">
        <v>5.6370358917216876</v>
      </c>
      <c r="AJ15" s="145">
        <v>0.24858793875994303</v>
      </c>
      <c r="AK15" s="152">
        <v>2.8173286950893726</v>
      </c>
      <c r="AL15" s="145">
        <v>2.3068953146958222</v>
      </c>
      <c r="AM15" s="145">
        <v>3.3277620754829225</v>
      </c>
      <c r="AN15" s="145">
        <v>0.25329385896870515</v>
      </c>
      <c r="AO15" s="152">
        <v>0.75701609716720686</v>
      </c>
      <c r="AP15" s="145">
        <v>-0.18779055171962064</v>
      </c>
      <c r="AQ15" s="145">
        <v>1.7018227460540341</v>
      </c>
      <c r="AR15" s="145">
        <v>0.47843126476578818</v>
      </c>
      <c r="AS15" s="145">
        <v>4.480057274014615</v>
      </c>
      <c r="AT15" s="145">
        <v>3.8230000149317447</v>
      </c>
      <c r="AU15" s="145">
        <v>5.1371145330974839</v>
      </c>
      <c r="AV15" s="145">
        <v>0.32086454037337742</v>
      </c>
      <c r="AW15" s="145">
        <v>5.9104146777054094</v>
      </c>
      <c r="AX15" s="145">
        <v>5.3868996610193323</v>
      </c>
      <c r="AY15" s="145">
        <v>6.4339296943914892</v>
      </c>
      <c r="AZ15" s="145">
        <v>0.25219843320243301</v>
      </c>
      <c r="BA15" s="145">
        <v>8.8625712793866107E-2</v>
      </c>
      <c r="BB15" s="145">
        <v>-0.2571917018190692</v>
      </c>
      <c r="BC15" s="145">
        <v>0.43444312740680152</v>
      </c>
      <c r="BD15" s="145">
        <v>0.17628446521057431</v>
      </c>
      <c r="BE15" s="145">
        <v>4.4698139715295691</v>
      </c>
      <c r="BF15" s="145">
        <v>3.4668999900786086</v>
      </c>
      <c r="BG15" s="145">
        <v>5.4727279529805282</v>
      </c>
      <c r="BH15" s="145">
        <v>0.48980675854712685</v>
      </c>
      <c r="BI15" s="160"/>
      <c r="BJ15" s="152">
        <v>5.1100528386113888</v>
      </c>
      <c r="BK15" s="152">
        <v>4.982300030342814</v>
      </c>
      <c r="BL15" s="152">
        <v>5.2378056468799619</v>
      </c>
      <c r="BM15" s="145">
        <v>6.2012338666238419E-2</v>
      </c>
      <c r="BN15" s="152">
        <v>3.524269705525219</v>
      </c>
      <c r="BO15" s="145">
        <v>3.298750057443474</v>
      </c>
      <c r="BP15" s="145">
        <v>3.7497893536069631</v>
      </c>
      <c r="BQ15" s="145">
        <v>0.11114607191097878</v>
      </c>
      <c r="BR15" s="152">
        <v>0.86924109402439742</v>
      </c>
      <c r="BS15" s="145">
        <v>0.51024439956620493</v>
      </c>
      <c r="BT15" s="145">
        <v>1.2282377884825904</v>
      </c>
      <c r="BU15" s="145">
        <v>0.18158651985227359</v>
      </c>
      <c r="BV15" s="145">
        <v>6.2481251036125904</v>
      </c>
      <c r="BW15" s="145">
        <v>6.0314119738265317</v>
      </c>
      <c r="BX15" s="145">
        <v>6.4648382333986483</v>
      </c>
      <c r="BY15" s="145">
        <v>0.10406767648961218</v>
      </c>
      <c r="BZ15" s="145">
        <v>3.9440546724654353</v>
      </c>
      <c r="CA15" s="145">
        <v>3.8118506079963344</v>
      </c>
      <c r="CB15" s="145">
        <v>4.0762587369345367</v>
      </c>
      <c r="CC15" s="145">
        <v>6.4892882007361E-2</v>
      </c>
      <c r="CD15" s="145">
        <v>1.1143003018268649</v>
      </c>
      <c r="CE15" s="145">
        <v>1.0043403086275977</v>
      </c>
      <c r="CF15" s="145">
        <v>1.2242602950261323</v>
      </c>
      <c r="CG15" s="145">
        <v>5.5484800949164942E-2</v>
      </c>
      <c r="CH15" s="145">
        <v>3.7463041492771914</v>
      </c>
      <c r="CI15" s="145">
        <v>3.4695500001900927</v>
      </c>
      <c r="CJ15" s="145">
        <v>4.0230582983642895</v>
      </c>
      <c r="CK15" s="145">
        <v>0.13610479166640596</v>
      </c>
    </row>
    <row r="16" spans="1:89" s="24" customFormat="1" ht="18" customHeight="1">
      <c r="A16" s="174"/>
      <c r="B16" s="91"/>
      <c r="C16" s="97" t="s">
        <v>8</v>
      </c>
      <c r="D16" s="162"/>
      <c r="E16" s="162"/>
      <c r="F16" s="162"/>
      <c r="G16" s="157"/>
      <c r="H16" s="162"/>
      <c r="I16" s="167"/>
      <c r="J16" s="167"/>
      <c r="K16" s="157"/>
      <c r="L16" s="162"/>
      <c r="M16" s="167"/>
      <c r="N16" s="167"/>
      <c r="O16" s="157"/>
      <c r="P16" s="157"/>
      <c r="Q16" s="167"/>
      <c r="R16" s="167"/>
      <c r="S16" s="157"/>
      <c r="T16" s="157"/>
      <c r="U16" s="167"/>
      <c r="V16" s="167"/>
      <c r="W16" s="157"/>
      <c r="X16" s="157"/>
      <c r="Y16" s="167"/>
      <c r="Z16" s="167"/>
      <c r="AA16" s="157"/>
      <c r="AB16" s="157"/>
      <c r="AC16" s="167"/>
      <c r="AD16" s="167"/>
      <c r="AE16" s="157"/>
      <c r="AF16" s="145"/>
      <c r="AG16" s="162"/>
      <c r="AH16" s="162"/>
      <c r="AI16" s="162"/>
      <c r="AJ16" s="157"/>
      <c r="AK16" s="162"/>
      <c r="AL16" s="167"/>
      <c r="AM16" s="167"/>
      <c r="AN16" s="157"/>
      <c r="AO16" s="162"/>
      <c r="AP16" s="167"/>
      <c r="AQ16" s="167"/>
      <c r="AR16" s="157"/>
      <c r="AS16" s="157"/>
      <c r="AT16" s="167"/>
      <c r="AU16" s="167"/>
      <c r="AV16" s="157"/>
      <c r="AW16" s="157"/>
      <c r="AX16" s="167"/>
      <c r="AY16" s="167"/>
      <c r="AZ16" s="157"/>
      <c r="BA16" s="157"/>
      <c r="BB16" s="167"/>
      <c r="BC16" s="167"/>
      <c r="BD16" s="157"/>
      <c r="BE16" s="157"/>
      <c r="BF16" s="167"/>
      <c r="BG16" s="167"/>
      <c r="BH16" s="157"/>
      <c r="BI16" s="160"/>
      <c r="BJ16" s="162"/>
      <c r="BK16" s="162"/>
      <c r="BL16" s="162"/>
      <c r="BM16" s="157"/>
      <c r="BN16" s="162"/>
      <c r="BO16" s="167"/>
      <c r="BP16" s="167"/>
      <c r="BQ16" s="157"/>
      <c r="BR16" s="162"/>
      <c r="BS16" s="167"/>
      <c r="BT16" s="167"/>
      <c r="BU16" s="157"/>
      <c r="BV16" s="157"/>
      <c r="BW16" s="167"/>
      <c r="BX16" s="167"/>
      <c r="BY16" s="157"/>
      <c r="BZ16" s="157"/>
      <c r="CA16" s="167"/>
      <c r="CB16" s="167"/>
      <c r="CC16" s="157"/>
      <c r="CD16" s="157"/>
      <c r="CE16" s="167"/>
      <c r="CF16" s="167"/>
      <c r="CG16" s="157"/>
      <c r="CH16" s="157"/>
      <c r="CI16" s="167"/>
      <c r="CJ16" s="167"/>
      <c r="CK16" s="157"/>
    </row>
    <row r="17" spans="1:89" s="24" customFormat="1" ht="48" customHeight="1">
      <c r="A17" s="21"/>
      <c r="B17" s="104">
        <v>3</v>
      </c>
      <c r="C17" s="88" t="s">
        <v>44</v>
      </c>
      <c r="D17" s="151">
        <v>-0.61851957018692605</v>
      </c>
      <c r="E17" s="151">
        <v>-1.8916178997337127</v>
      </c>
      <c r="F17" s="151">
        <v>0.65457875935986087</v>
      </c>
      <c r="G17" s="154">
        <v>0.65359450967507604</v>
      </c>
      <c r="H17" s="151">
        <v>2.9490124023886071</v>
      </c>
      <c r="I17" s="154">
        <v>2.9490124023886071</v>
      </c>
      <c r="J17" s="154">
        <v>2.9490124023886071</v>
      </c>
      <c r="K17" s="154">
        <v>0</v>
      </c>
      <c r="L17" s="151">
        <v>-3.1964454406023144</v>
      </c>
      <c r="M17" s="154">
        <v>-3.5752310159700404</v>
      </c>
      <c r="N17" s="154">
        <v>-2.8176598652345874</v>
      </c>
      <c r="O17" s="154">
        <v>0.19964297666670755</v>
      </c>
      <c r="P17" s="154">
        <v>-3.9946547653026863</v>
      </c>
      <c r="Q17" s="154">
        <v>-5.2461225190476393</v>
      </c>
      <c r="R17" s="154">
        <v>-2.7431870115577341</v>
      </c>
      <c r="S17" s="154">
        <v>0.66508347770325782</v>
      </c>
      <c r="T17" s="154">
        <v>0.52621765522384845</v>
      </c>
      <c r="U17" s="154">
        <v>0.28589717385546581</v>
      </c>
      <c r="V17" s="154">
        <v>0.76653813659223102</v>
      </c>
      <c r="W17" s="154">
        <v>0.12197290063105012</v>
      </c>
      <c r="X17" s="154">
        <v>-10.881584644132236</v>
      </c>
      <c r="Y17" s="154">
        <v>-12.066853191573118</v>
      </c>
      <c r="Z17" s="154">
        <v>-9.6963160966913513</v>
      </c>
      <c r="AA17" s="154">
        <v>0.67858024692094021</v>
      </c>
      <c r="AB17" s="154">
        <v>2.5325910498380511</v>
      </c>
      <c r="AC17" s="154">
        <v>1.0634824300971688</v>
      </c>
      <c r="AD17" s="154">
        <v>4.0016996695789331</v>
      </c>
      <c r="AE17" s="154">
        <v>0.73104461693693457</v>
      </c>
      <c r="AF17" s="145"/>
      <c r="AG17" s="151">
        <v>-0.37883751021213757</v>
      </c>
      <c r="AH17" s="151">
        <v>-0.77643773404218352</v>
      </c>
      <c r="AI17" s="151">
        <v>1.8762713617907989E-2</v>
      </c>
      <c r="AJ17" s="154">
        <v>0.20363242066678247</v>
      </c>
      <c r="AK17" s="151">
        <v>2.8981955209705479</v>
      </c>
      <c r="AL17" s="154">
        <v>2.8981955209705479</v>
      </c>
      <c r="AM17" s="154">
        <v>2.8981955209705479</v>
      </c>
      <c r="AN17" s="154">
        <v>0</v>
      </c>
      <c r="AO17" s="151">
        <v>-2.9750057589430838</v>
      </c>
      <c r="AP17" s="154">
        <v>-3.192213270871457</v>
      </c>
      <c r="AQ17" s="154">
        <v>-2.7577982470147102</v>
      </c>
      <c r="AR17" s="154">
        <v>0.1142202546857594</v>
      </c>
      <c r="AS17" s="154">
        <v>-4.0531237573171346</v>
      </c>
      <c r="AT17" s="154">
        <v>-4.5212374582752339</v>
      </c>
      <c r="AU17" s="154">
        <v>-3.5850100563590344</v>
      </c>
      <c r="AV17" s="154">
        <v>0.24892723864768887</v>
      </c>
      <c r="AW17" s="154">
        <v>1.9490524192155472</v>
      </c>
      <c r="AX17" s="154">
        <v>1.87249194582189</v>
      </c>
      <c r="AY17" s="154">
        <v>2.0256128926092036</v>
      </c>
      <c r="AZ17" s="154">
        <v>3.8315396629035395E-2</v>
      </c>
      <c r="BA17" s="154">
        <v>-11.176228173640199</v>
      </c>
      <c r="BB17" s="154">
        <v>-11.530301938127343</v>
      </c>
      <c r="BC17" s="154">
        <v>-10.822154409153059</v>
      </c>
      <c r="BD17" s="154">
        <v>0.20338384158968911</v>
      </c>
      <c r="BE17" s="154">
        <v>1.7974321879019812</v>
      </c>
      <c r="BF17" s="154">
        <v>1.3721957091701622</v>
      </c>
      <c r="BG17" s="154">
        <v>2.2226686666338002</v>
      </c>
      <c r="BH17" s="154">
        <v>0.21313049765710443</v>
      </c>
      <c r="BI17" s="160"/>
      <c r="BJ17" s="151">
        <v>-1.0568831661927236</v>
      </c>
      <c r="BK17" s="151">
        <v>-1.125127861648386</v>
      </c>
      <c r="BL17" s="151">
        <v>-0.98863847073706079</v>
      </c>
      <c r="BM17" s="154">
        <v>3.5191292835144099E-2</v>
      </c>
      <c r="BN17" s="151">
        <v>2.1166466401700603</v>
      </c>
      <c r="BO17" s="154">
        <v>2.1166466401700603</v>
      </c>
      <c r="BP17" s="154">
        <v>2.1166466401700603</v>
      </c>
      <c r="BQ17" s="154">
        <v>0</v>
      </c>
      <c r="BR17" s="151">
        <v>-4.4091037618403623</v>
      </c>
      <c r="BS17" s="154">
        <v>-4.5114315047245528</v>
      </c>
      <c r="BT17" s="154">
        <v>-4.3067760189561692</v>
      </c>
      <c r="BU17" s="154">
        <v>5.4617116787110245E-2</v>
      </c>
      <c r="BV17" s="154">
        <v>-1.2570517010078719</v>
      </c>
      <c r="BW17" s="154">
        <v>-1.3747483543415464</v>
      </c>
      <c r="BX17" s="154">
        <v>-1.1393550476741978</v>
      </c>
      <c r="BY17" s="154">
        <v>6.0814890987460624E-2</v>
      </c>
      <c r="BZ17" s="154">
        <v>3.6074910940064875E-2</v>
      </c>
      <c r="CA17" s="154">
        <v>1.9088473992629806E-2</v>
      </c>
      <c r="CB17" s="154">
        <v>5.3061347887499936E-2</v>
      </c>
      <c r="CC17" s="154">
        <v>8.6635833358108989E-3</v>
      </c>
      <c r="CD17" s="154">
        <v>-8.1742887117957608</v>
      </c>
      <c r="CE17" s="154">
        <v>-8.23644797399335</v>
      </c>
      <c r="CF17" s="154">
        <v>-8.1121294495981733</v>
      </c>
      <c r="CG17" s="154">
        <v>3.4537703657071352E-2</v>
      </c>
      <c r="CH17" s="154">
        <v>0.69506633847926635</v>
      </c>
      <c r="CI17" s="154">
        <v>0.58431757346667823</v>
      </c>
      <c r="CJ17" s="154">
        <v>0.80581510349185492</v>
      </c>
      <c r="CK17" s="154">
        <v>5.6115470501076709E-2</v>
      </c>
    </row>
    <row r="18" spans="1:89" s="24" customFormat="1" ht="15" customHeight="1">
      <c r="A18" s="23"/>
      <c r="B18" s="96"/>
      <c r="C18" s="45" t="s">
        <v>9</v>
      </c>
      <c r="D18" s="207"/>
      <c r="E18" s="207"/>
      <c r="F18" s="207"/>
      <c r="G18" s="150"/>
      <c r="H18" s="207"/>
      <c r="I18" s="145"/>
      <c r="J18" s="145"/>
      <c r="K18" s="150"/>
      <c r="L18" s="207"/>
      <c r="M18" s="145"/>
      <c r="N18" s="145"/>
      <c r="O18" s="150"/>
      <c r="P18" s="150"/>
      <c r="Q18" s="145"/>
      <c r="R18" s="145"/>
      <c r="S18" s="150"/>
      <c r="T18" s="150"/>
      <c r="U18" s="145"/>
      <c r="V18" s="145"/>
      <c r="W18" s="150"/>
      <c r="X18" s="150"/>
      <c r="Y18" s="145"/>
      <c r="Z18" s="145"/>
      <c r="AA18" s="150"/>
      <c r="AB18" s="150"/>
      <c r="AC18" s="145"/>
      <c r="AD18" s="145"/>
      <c r="AE18" s="150"/>
      <c r="AF18" s="145"/>
      <c r="AG18" s="207"/>
      <c r="AH18" s="207"/>
      <c r="AI18" s="207"/>
      <c r="AJ18" s="150"/>
      <c r="AK18" s="207"/>
      <c r="AL18" s="145"/>
      <c r="AM18" s="145"/>
      <c r="AN18" s="150"/>
      <c r="AO18" s="207"/>
      <c r="AP18" s="145"/>
      <c r="AQ18" s="145"/>
      <c r="AR18" s="150"/>
      <c r="AS18" s="150"/>
      <c r="AT18" s="145"/>
      <c r="AU18" s="145"/>
      <c r="AV18" s="150"/>
      <c r="AW18" s="150"/>
      <c r="AX18" s="145"/>
      <c r="AY18" s="145"/>
      <c r="AZ18" s="150"/>
      <c r="BA18" s="150"/>
      <c r="BB18" s="145"/>
      <c r="BC18" s="145"/>
      <c r="BD18" s="150"/>
      <c r="BE18" s="150"/>
      <c r="BF18" s="145"/>
      <c r="BG18" s="145"/>
      <c r="BH18" s="150"/>
      <c r="BI18" s="160"/>
      <c r="BJ18" s="207"/>
      <c r="BK18" s="207"/>
      <c r="BL18" s="207"/>
      <c r="BM18" s="150"/>
      <c r="BN18" s="207"/>
      <c r="BO18" s="145"/>
      <c r="BP18" s="145"/>
      <c r="BQ18" s="150"/>
      <c r="BR18" s="207"/>
      <c r="BS18" s="145"/>
      <c r="BT18" s="145"/>
      <c r="BU18" s="150"/>
      <c r="BV18" s="150"/>
      <c r="BW18" s="145"/>
      <c r="BX18" s="145"/>
      <c r="BY18" s="150"/>
      <c r="BZ18" s="150"/>
      <c r="CA18" s="145"/>
      <c r="CB18" s="145"/>
      <c r="CC18" s="150"/>
      <c r="CD18" s="150"/>
      <c r="CE18" s="145"/>
      <c r="CF18" s="145"/>
      <c r="CG18" s="150"/>
      <c r="CH18" s="150"/>
      <c r="CI18" s="145"/>
      <c r="CJ18" s="145"/>
      <c r="CK18" s="150"/>
    </row>
    <row r="19" spans="1:89" s="24" customFormat="1" ht="33" customHeight="1">
      <c r="A19" s="22"/>
      <c r="B19" s="46">
        <v>4</v>
      </c>
      <c r="C19" s="182" t="s">
        <v>45</v>
      </c>
      <c r="D19" s="152">
        <v>-0.46086459721957918</v>
      </c>
      <c r="E19" s="152">
        <v>-1.7757521899504725</v>
      </c>
      <c r="F19" s="152">
        <v>0.85402299551131355</v>
      </c>
      <c r="G19" s="145">
        <v>0.67397947695638283</v>
      </c>
      <c r="H19" s="152">
        <v>5.3324737520721968</v>
      </c>
      <c r="I19" s="145">
        <v>3.9855973947342513</v>
      </c>
      <c r="J19" s="145">
        <v>6.6793501094101453</v>
      </c>
      <c r="K19" s="145">
        <v>0.65240511102489918</v>
      </c>
      <c r="L19" s="152">
        <v>4.5357536477788516</v>
      </c>
      <c r="M19" s="145">
        <v>3.03361933519533</v>
      </c>
      <c r="N19" s="145">
        <v>6.0378879603623723</v>
      </c>
      <c r="O19" s="145">
        <v>0.7331550341816101</v>
      </c>
      <c r="P19" s="145">
        <v>5.5281268701376609</v>
      </c>
      <c r="Q19" s="145">
        <v>4.2619080559334828</v>
      </c>
      <c r="R19" s="145">
        <v>6.7943456843418391</v>
      </c>
      <c r="S19" s="145">
        <v>0.61219875456821682</v>
      </c>
      <c r="T19" s="145">
        <v>2.4559193954659881</v>
      </c>
      <c r="U19" s="145">
        <v>1.0938020117183913</v>
      </c>
      <c r="V19" s="145">
        <v>3.8180367792135854</v>
      </c>
      <c r="W19" s="145">
        <v>0.67831182736893358</v>
      </c>
      <c r="X19" s="145">
        <v>-2.1999228097259738</v>
      </c>
      <c r="Y19" s="145">
        <v>-3.2268730563767498</v>
      </c>
      <c r="Z19" s="145">
        <v>-1.1729725630751979</v>
      </c>
      <c r="AA19" s="145">
        <v>0.53574992012933198</v>
      </c>
      <c r="AB19" s="145">
        <v>1.4024026172301249</v>
      </c>
      <c r="AC19" s="145">
        <v>-0.24222989287352872</v>
      </c>
      <c r="AD19" s="145">
        <v>3.0470351273337801</v>
      </c>
      <c r="AE19" s="145">
        <v>0.82750863558737309</v>
      </c>
      <c r="AF19" s="145"/>
      <c r="AG19" s="152">
        <v>-1.0302374827535823</v>
      </c>
      <c r="AH19" s="152">
        <v>-1.4521151007162187</v>
      </c>
      <c r="AI19" s="152">
        <v>-0.60835986479094484</v>
      </c>
      <c r="AJ19" s="145">
        <v>0.21748828367891329</v>
      </c>
      <c r="AK19" s="152">
        <v>4.4883685570929135</v>
      </c>
      <c r="AL19" s="145">
        <v>4.0549833528184696</v>
      </c>
      <c r="AM19" s="145">
        <v>4.9217537613673592</v>
      </c>
      <c r="AN19" s="145">
        <v>0.21162064860074964</v>
      </c>
      <c r="AO19" s="152">
        <v>4.91929471090089</v>
      </c>
      <c r="AP19" s="145">
        <v>4.3591531750564654</v>
      </c>
      <c r="AQ19" s="145">
        <v>5.4794362467453137</v>
      </c>
      <c r="AR19" s="145">
        <v>0.27239198486584498</v>
      </c>
      <c r="AS19" s="145">
        <v>5.1036003307193276</v>
      </c>
      <c r="AT19" s="145">
        <v>4.6249827022355605</v>
      </c>
      <c r="AU19" s="145">
        <v>5.5822179592030947</v>
      </c>
      <c r="AV19" s="145">
        <v>0.23233947648357481</v>
      </c>
      <c r="AW19" s="145">
        <v>1.6283924843423887</v>
      </c>
      <c r="AX19" s="145">
        <v>1.2271298721073269</v>
      </c>
      <c r="AY19" s="145">
        <v>2.0296550965774505</v>
      </c>
      <c r="AZ19" s="145">
        <v>0.20144920087623144</v>
      </c>
      <c r="BA19" s="145">
        <v>-2.0467863028749358</v>
      </c>
      <c r="BB19" s="145">
        <v>-2.4646591914415645</v>
      </c>
      <c r="BC19" s="145">
        <v>-1.6289134143083097</v>
      </c>
      <c r="BD19" s="145">
        <v>0.21765939368758777</v>
      </c>
      <c r="BE19" s="145">
        <v>2.1954838443190003</v>
      </c>
      <c r="BF19" s="145">
        <v>1.433054018846045</v>
      </c>
      <c r="BG19" s="145">
        <v>2.9579136697919575</v>
      </c>
      <c r="BH19" s="145">
        <v>0.38064495835218054</v>
      </c>
      <c r="BI19" s="160"/>
      <c r="BJ19" s="152">
        <v>0.38218433984156258</v>
      </c>
      <c r="BK19" s="152">
        <v>0.19268589886929097</v>
      </c>
      <c r="BL19" s="152">
        <v>0.57168278081383395</v>
      </c>
      <c r="BM19" s="145">
        <v>9.6316547887592779E-2</v>
      </c>
      <c r="BN19" s="152">
        <v>4.6162045237237761</v>
      </c>
      <c r="BO19" s="145">
        <v>4.5107455069766758</v>
      </c>
      <c r="BP19" s="145">
        <v>4.7216635404708791</v>
      </c>
      <c r="BQ19" s="145">
        <v>5.1432385397055219E-2</v>
      </c>
      <c r="BR19" s="152">
        <v>4.3345320818060085</v>
      </c>
      <c r="BS19" s="145">
        <v>4.2003230217457368</v>
      </c>
      <c r="BT19" s="145">
        <v>4.468741141866281</v>
      </c>
      <c r="BU19" s="145">
        <v>6.5630493679954258E-2</v>
      </c>
      <c r="BV19" s="145">
        <v>4.1084051676380193</v>
      </c>
      <c r="BW19" s="145">
        <v>3.9774853828668384</v>
      </c>
      <c r="BX19" s="145">
        <v>4.2393249524091994</v>
      </c>
      <c r="BY19" s="145">
        <v>6.4161040465826796E-2</v>
      </c>
      <c r="BZ19" s="145">
        <v>-0.58303073697131269</v>
      </c>
      <c r="CA19" s="145">
        <v>-0.69944330265255139</v>
      </c>
      <c r="CB19" s="145">
        <v>-0.4666181712900741</v>
      </c>
      <c r="CC19" s="145">
        <v>5.9743581006327401E-2</v>
      </c>
      <c r="CD19" s="145">
        <v>-2.4256700403489262</v>
      </c>
      <c r="CE19" s="145">
        <v>-2.5821797493551943</v>
      </c>
      <c r="CF19" s="145">
        <v>-2.2691603313426594</v>
      </c>
      <c r="CG19" s="145">
        <v>8.1838491442759995E-2</v>
      </c>
      <c r="CH19" s="145">
        <v>1.8941095047026564</v>
      </c>
      <c r="CI19" s="145">
        <v>1.6990242575750663</v>
      </c>
      <c r="CJ19" s="145">
        <v>2.0891947518302465</v>
      </c>
      <c r="CK19" s="145">
        <v>9.7684860111932628E-2</v>
      </c>
    </row>
    <row r="20" spans="1:89" s="24" customFormat="1" ht="54" customHeight="1">
      <c r="A20" s="22"/>
      <c r="B20" s="44">
        <v>5</v>
      </c>
      <c r="C20" s="88" t="s">
        <v>46</v>
      </c>
      <c r="D20" s="151">
        <v>9.5574038322738364</v>
      </c>
      <c r="E20" s="151">
        <v>6.8009870278085005</v>
      </c>
      <c r="F20" s="151">
        <v>12.31382063673917</v>
      </c>
      <c r="G20" s="154">
        <v>1.2836749478698171</v>
      </c>
      <c r="H20" s="151">
        <v>-12.04111600587372</v>
      </c>
      <c r="I20" s="154">
        <v>-12.04111600587372</v>
      </c>
      <c r="J20" s="154">
        <v>-12.04111600587372</v>
      </c>
      <c r="K20" s="154">
        <v>0</v>
      </c>
      <c r="L20" s="151">
        <v>4.7730934765632069</v>
      </c>
      <c r="M20" s="154">
        <v>3.9539799827583688</v>
      </c>
      <c r="N20" s="154">
        <v>5.5922069703680464</v>
      </c>
      <c r="O20" s="154">
        <v>0.39888363836587776</v>
      </c>
      <c r="P20" s="154">
        <v>13.939393939393939</v>
      </c>
      <c r="Q20" s="154">
        <v>13.939393939393939</v>
      </c>
      <c r="R20" s="154">
        <v>13.939393939393939</v>
      </c>
      <c r="S20" s="154">
        <v>0</v>
      </c>
      <c r="T20" s="154">
        <v>22.946175637393758</v>
      </c>
      <c r="U20" s="154">
        <v>22.946175637393758</v>
      </c>
      <c r="V20" s="154">
        <v>22.946175637393758</v>
      </c>
      <c r="W20" s="154">
        <v>0</v>
      </c>
      <c r="X20" s="154">
        <v>3.5363863584722219</v>
      </c>
      <c r="Y20" s="154">
        <v>1.1743130961363517</v>
      </c>
      <c r="Z20" s="154">
        <v>5.8984596208080893</v>
      </c>
      <c r="AA20" s="154">
        <v>1.1639980948466455</v>
      </c>
      <c r="AB20" s="154">
        <v>2.9089818563502674</v>
      </c>
      <c r="AC20" s="154">
        <v>-3.4857224097681976</v>
      </c>
      <c r="AD20" s="154">
        <v>9.3036861224687328</v>
      </c>
      <c r="AE20" s="154">
        <v>3.1704367400908278</v>
      </c>
      <c r="AF20" s="145"/>
      <c r="AG20" s="151">
        <v>9.7747649248341784</v>
      </c>
      <c r="AH20" s="151">
        <v>8.7704656597810082</v>
      </c>
      <c r="AI20" s="151">
        <v>10.779064189887348</v>
      </c>
      <c r="AJ20" s="154">
        <v>0.466780320741772</v>
      </c>
      <c r="AK20" s="151">
        <v>-8.7960687960688002</v>
      </c>
      <c r="AL20" s="154">
        <v>-8.7960687960688002</v>
      </c>
      <c r="AM20" s="154">
        <v>-8.7960687960688002</v>
      </c>
      <c r="AN20" s="154">
        <v>0</v>
      </c>
      <c r="AO20" s="151">
        <v>4.4048098677704548</v>
      </c>
      <c r="AP20" s="154">
        <v>4.178597466694991</v>
      </c>
      <c r="AQ20" s="154">
        <v>4.6310222688459186</v>
      </c>
      <c r="AR20" s="154">
        <v>0.11054721645306796</v>
      </c>
      <c r="AS20" s="154">
        <v>15.900383141762457</v>
      </c>
      <c r="AT20" s="154">
        <v>15.900383141762457</v>
      </c>
      <c r="AU20" s="154">
        <v>15.900383141762457</v>
      </c>
      <c r="AV20" s="154">
        <v>0</v>
      </c>
      <c r="AW20" s="154">
        <v>22.522522522522504</v>
      </c>
      <c r="AX20" s="154">
        <v>22.522522522522504</v>
      </c>
      <c r="AY20" s="154">
        <v>22.522522522522504</v>
      </c>
      <c r="AZ20" s="154">
        <v>0</v>
      </c>
      <c r="BA20" s="154">
        <v>5.0248739149826749</v>
      </c>
      <c r="BB20" s="154">
        <v>4.2508108526265191</v>
      </c>
      <c r="BC20" s="154">
        <v>5.7989369773388271</v>
      </c>
      <c r="BD20" s="154">
        <v>0.37604176629825592</v>
      </c>
      <c r="BE20" s="154">
        <v>5.7228767190811825</v>
      </c>
      <c r="BF20" s="154">
        <v>3.3046301445212554</v>
      </c>
      <c r="BG20" s="154">
        <v>8.1411232936411118</v>
      </c>
      <c r="BH20" s="154">
        <v>1.1670340259287892</v>
      </c>
      <c r="BI20" s="160"/>
      <c r="BJ20" s="151">
        <v>2.395510637918119</v>
      </c>
      <c r="BK20" s="151">
        <v>2.1422399635079494</v>
      </c>
      <c r="BL20" s="151">
        <v>2.6487813123282895</v>
      </c>
      <c r="BM20" s="154">
        <v>0.12619899595539422</v>
      </c>
      <c r="BN20" s="151">
        <v>-9.5041322314049612</v>
      </c>
      <c r="BO20" s="154">
        <v>-9.5041322314049612</v>
      </c>
      <c r="BP20" s="154">
        <v>-9.5041322314049612</v>
      </c>
      <c r="BQ20" s="154">
        <v>0</v>
      </c>
      <c r="BR20" s="151">
        <v>0.5883010028409521</v>
      </c>
      <c r="BS20" s="154">
        <v>0.51738243488389069</v>
      </c>
      <c r="BT20" s="154">
        <v>0.65921957079801297</v>
      </c>
      <c r="BU20" s="154">
        <v>3.597198417388147E-2</v>
      </c>
      <c r="BV20" s="154">
        <v>35.177635410599883</v>
      </c>
      <c r="BW20" s="154">
        <v>35.177635410599883</v>
      </c>
      <c r="BX20" s="154">
        <v>35.177635410599883</v>
      </c>
      <c r="BY20" s="154">
        <v>0</v>
      </c>
      <c r="BZ20" s="154">
        <v>16.92415730337078</v>
      </c>
      <c r="CA20" s="154">
        <v>16.92415730337078</v>
      </c>
      <c r="CB20" s="154">
        <v>16.92415730337078</v>
      </c>
      <c r="CC20" s="154">
        <v>0</v>
      </c>
      <c r="CD20" s="154">
        <v>2.6791674146318338</v>
      </c>
      <c r="CE20" s="154">
        <v>2.5099612149995112</v>
      </c>
      <c r="CF20" s="154">
        <v>2.848373614264156</v>
      </c>
      <c r="CG20" s="154">
        <v>8.4078671673362512E-2</v>
      </c>
      <c r="CH20" s="154">
        <v>-2.1015319915890673</v>
      </c>
      <c r="CI20" s="154">
        <v>-2.5244763360608484</v>
      </c>
      <c r="CJ20" s="154">
        <v>-1.6785876471172851</v>
      </c>
      <c r="CK20" s="154">
        <v>0.22042418075545345</v>
      </c>
    </row>
    <row r="21" spans="1:89" s="24" customFormat="1" ht="42.75" customHeight="1">
      <c r="A21" s="22"/>
      <c r="B21" s="46">
        <v>6</v>
      </c>
      <c r="C21" s="182" t="s">
        <v>33</v>
      </c>
      <c r="D21" s="152">
        <v>13.998170173833495</v>
      </c>
      <c r="E21" s="152">
        <v>11.092593221427665</v>
      </c>
      <c r="F21" s="152">
        <v>16.90374712623932</v>
      </c>
      <c r="G21" s="145">
        <v>1.3004282954603541</v>
      </c>
      <c r="H21" s="152">
        <v>2.9219063721864558</v>
      </c>
      <c r="I21" s="145">
        <v>1.4144641891853489</v>
      </c>
      <c r="J21" s="145">
        <v>4.4293485551875644</v>
      </c>
      <c r="K21" s="145">
        <v>0.74728239537437025</v>
      </c>
      <c r="L21" s="152">
        <v>14.199273218963903</v>
      </c>
      <c r="M21" s="145">
        <v>13.058007603973104</v>
      </c>
      <c r="N21" s="145">
        <v>15.340538833954705</v>
      </c>
      <c r="O21" s="145">
        <v>0.50988859935844311</v>
      </c>
      <c r="P21" s="145">
        <v>6.5675843962207789</v>
      </c>
      <c r="Q21" s="145">
        <v>5.0860414894206949</v>
      </c>
      <c r="R21" s="145">
        <v>8.0491273030208692</v>
      </c>
      <c r="S21" s="145">
        <v>0.70931806547308685</v>
      </c>
      <c r="T21" s="145">
        <v>22.065493694861193</v>
      </c>
      <c r="U21" s="145">
        <v>20.157964823151904</v>
      </c>
      <c r="V21" s="145">
        <v>23.973022566570489</v>
      </c>
      <c r="W21" s="145">
        <v>0.79731533487367179</v>
      </c>
      <c r="X21" s="145">
        <v>15.066550294512355</v>
      </c>
      <c r="Y21" s="145">
        <v>12.97694153807557</v>
      </c>
      <c r="Z21" s="145">
        <v>17.15615905094915</v>
      </c>
      <c r="AA21" s="145">
        <v>0.9265477278260662</v>
      </c>
      <c r="AB21" s="145">
        <v>15.91495198902607</v>
      </c>
      <c r="AC21" s="145">
        <v>8.6218088226556944</v>
      </c>
      <c r="AD21" s="145">
        <v>23.208095155396432</v>
      </c>
      <c r="AE21" s="145">
        <v>3.2101637648200243</v>
      </c>
      <c r="AF21" s="145"/>
      <c r="AG21" s="152">
        <v>13.279844031193752</v>
      </c>
      <c r="AH21" s="152">
        <v>12.288168657788516</v>
      </c>
      <c r="AI21" s="152">
        <v>14.271519404598997</v>
      </c>
      <c r="AJ21" s="145">
        <v>0.44665149810129218</v>
      </c>
      <c r="AK21" s="152">
        <v>2.9406469686791059</v>
      </c>
      <c r="AL21" s="145">
        <v>2.4702381379650777</v>
      </c>
      <c r="AM21" s="145">
        <v>3.4110557993931354</v>
      </c>
      <c r="AN21" s="145">
        <v>0.23315271737073345</v>
      </c>
      <c r="AO21" s="152">
        <v>14.547283140103337</v>
      </c>
      <c r="AP21" s="145">
        <v>14.20692949212957</v>
      </c>
      <c r="AQ21" s="145">
        <v>14.887636788077113</v>
      </c>
      <c r="AR21" s="145">
        <v>0.15159941514912986</v>
      </c>
      <c r="AS21" s="145">
        <v>10.328391298515548</v>
      </c>
      <c r="AT21" s="145">
        <v>9.4288981166412125</v>
      </c>
      <c r="AU21" s="145">
        <v>11.227884480389882</v>
      </c>
      <c r="AV21" s="145">
        <v>0.41597046816582689</v>
      </c>
      <c r="AW21" s="145">
        <v>17.997912421094426</v>
      </c>
      <c r="AX21" s="145">
        <v>17.332698646772442</v>
      </c>
      <c r="AY21" s="145">
        <v>18.663126195416407</v>
      </c>
      <c r="AZ21" s="145">
        <v>0.28763307115087655</v>
      </c>
      <c r="BA21" s="145">
        <v>13.56680293762882</v>
      </c>
      <c r="BB21" s="145">
        <v>12.79977346648956</v>
      </c>
      <c r="BC21" s="145">
        <v>14.333832408768078</v>
      </c>
      <c r="BD21" s="145">
        <v>0.34459784717896774</v>
      </c>
      <c r="BE21" s="145">
        <v>14.579400964252699</v>
      </c>
      <c r="BF21" s="145">
        <v>12.423330783901676</v>
      </c>
      <c r="BG21" s="145">
        <v>16.735471144603725</v>
      </c>
      <c r="BH21" s="145">
        <v>0.96008183917130308</v>
      </c>
      <c r="BI21" s="160"/>
      <c r="BJ21" s="152">
        <v>8.8965239957600843</v>
      </c>
      <c r="BK21" s="152">
        <v>8.6124408351491741</v>
      </c>
      <c r="BL21" s="152">
        <v>9.1806071563709981</v>
      </c>
      <c r="BM21" s="145">
        <v>0.13310163273440856</v>
      </c>
      <c r="BN21" s="152">
        <v>5.4933703206120992</v>
      </c>
      <c r="BO21" s="145">
        <v>5.1521131466085075</v>
      </c>
      <c r="BP21" s="145">
        <v>5.834627494615698</v>
      </c>
      <c r="BQ21" s="145">
        <v>0.16504734081350347</v>
      </c>
      <c r="BR21" s="152">
        <v>6.0204829247465712</v>
      </c>
      <c r="BS21" s="145">
        <v>5.7915916261421287</v>
      </c>
      <c r="BT21" s="145">
        <v>6.249374223351019</v>
      </c>
      <c r="BU21" s="145">
        <v>0.11015175322662921</v>
      </c>
      <c r="BV21" s="145">
        <v>0.15094067250513987</v>
      </c>
      <c r="BW21" s="145">
        <v>-0.10163096479819075</v>
      </c>
      <c r="BX21" s="145">
        <v>0.4035123098084703</v>
      </c>
      <c r="BY21" s="145">
        <v>0.12867123096830799</v>
      </c>
      <c r="BZ21" s="145">
        <v>21.584697044508673</v>
      </c>
      <c r="CA21" s="145">
        <v>21.188651268936976</v>
      </c>
      <c r="CB21" s="145">
        <v>21.980742820080373</v>
      </c>
      <c r="CC21" s="145">
        <v>0.16619516202838253</v>
      </c>
      <c r="CD21" s="145">
        <v>4.4278757737076244</v>
      </c>
      <c r="CE21" s="145">
        <v>4.203085638868826</v>
      </c>
      <c r="CF21" s="145">
        <v>4.652665908546421</v>
      </c>
      <c r="CG21" s="145">
        <v>0.1098279084285835</v>
      </c>
      <c r="CH21" s="145">
        <v>10.705447393526036</v>
      </c>
      <c r="CI21" s="145">
        <v>9.8998563394527643</v>
      </c>
      <c r="CJ21" s="145">
        <v>11.511038447599304</v>
      </c>
      <c r="CK21" s="145">
        <v>0.37127657784104307</v>
      </c>
    </row>
    <row r="22" spans="1:89" s="24" customFormat="1" ht="47.25" customHeight="1">
      <c r="A22" s="22"/>
      <c r="B22" s="105">
        <v>7</v>
      </c>
      <c r="C22" s="106" t="s">
        <v>10</v>
      </c>
      <c r="D22" s="149">
        <v>8.6024944035817192</v>
      </c>
      <c r="E22" s="149">
        <v>6.762096803141886</v>
      </c>
      <c r="F22" s="149">
        <v>10.442892004021548</v>
      </c>
      <c r="G22" s="164">
        <v>0.86461699336923825</v>
      </c>
      <c r="H22" s="149">
        <v>9.8264984227129499</v>
      </c>
      <c r="I22" s="164">
        <v>8.7896422707231903</v>
      </c>
      <c r="J22" s="164">
        <v>10.863354574702704</v>
      </c>
      <c r="K22" s="164">
        <v>0.48168517547026174</v>
      </c>
      <c r="L22" s="149">
        <v>1.8718709142510723</v>
      </c>
      <c r="M22" s="164">
        <v>0.6023784472867556</v>
      </c>
      <c r="N22" s="164">
        <v>3.14136338121539</v>
      </c>
      <c r="O22" s="164">
        <v>0.63581058666810175</v>
      </c>
      <c r="P22" s="164">
        <v>9.0102607952116092</v>
      </c>
      <c r="Q22" s="164">
        <v>8.6655183317381113</v>
      </c>
      <c r="R22" s="164">
        <v>9.3550032586851106</v>
      </c>
      <c r="S22" s="164">
        <v>0.16135384206443396</v>
      </c>
      <c r="T22" s="164">
        <v>5.4985337243401711</v>
      </c>
      <c r="U22" s="164">
        <v>5.4985337243401711</v>
      </c>
      <c r="V22" s="164">
        <v>5.4985337243401711</v>
      </c>
      <c r="W22" s="164">
        <v>0</v>
      </c>
      <c r="X22" s="164">
        <v>2.9528914977089653</v>
      </c>
      <c r="Y22" s="164">
        <v>9.4201035174205763E-2</v>
      </c>
      <c r="Z22" s="164">
        <v>5.8115819602437249</v>
      </c>
      <c r="AA22" s="164">
        <v>1.4167084789452995</v>
      </c>
      <c r="AB22" s="164">
        <v>12.618588552998531</v>
      </c>
      <c r="AC22" s="164">
        <v>7.872423561556726</v>
      </c>
      <c r="AD22" s="164">
        <v>17.36475354444034</v>
      </c>
      <c r="AE22" s="164">
        <v>2.1502287309156825</v>
      </c>
      <c r="AF22" s="145"/>
      <c r="AG22" s="149">
        <v>8.9748601108403907</v>
      </c>
      <c r="AH22" s="149">
        <v>8.2963972830816584</v>
      </c>
      <c r="AI22" s="149">
        <v>9.6533229385991213</v>
      </c>
      <c r="AJ22" s="164">
        <v>0.3176520386386113</v>
      </c>
      <c r="AK22" s="149">
        <v>11.136903191769962</v>
      </c>
      <c r="AL22" s="164">
        <v>10.54460495527346</v>
      </c>
      <c r="AM22" s="164">
        <v>11.729201428266467</v>
      </c>
      <c r="AN22" s="164">
        <v>0.27191555828382791</v>
      </c>
      <c r="AO22" s="149">
        <v>2.0031128736514474</v>
      </c>
      <c r="AP22" s="164">
        <v>1.5124705838305244</v>
      </c>
      <c r="AQ22" s="164">
        <v>2.4937551634723696</v>
      </c>
      <c r="AR22" s="164">
        <v>0.24541633264961321</v>
      </c>
      <c r="AS22" s="164">
        <v>7.9844518935881421</v>
      </c>
      <c r="AT22" s="164">
        <v>7.8368807562907614</v>
      </c>
      <c r="AU22" s="164">
        <v>8.1320230308855184</v>
      </c>
      <c r="AV22" s="164">
        <v>6.9725575101306739E-2</v>
      </c>
      <c r="AW22" s="164">
        <v>4.4196211753278369</v>
      </c>
      <c r="AX22" s="164">
        <v>4.4196211753278369</v>
      </c>
      <c r="AY22" s="164">
        <v>4.4196211753278369</v>
      </c>
      <c r="AZ22" s="164">
        <v>0</v>
      </c>
      <c r="BA22" s="164">
        <v>3.7707268798093265</v>
      </c>
      <c r="BB22" s="164">
        <v>2.8790024071356544</v>
      </c>
      <c r="BC22" s="164">
        <v>4.6624513524830009</v>
      </c>
      <c r="BD22" s="164">
        <v>0.43843754352237502</v>
      </c>
      <c r="BE22" s="164">
        <v>13.084159994959304</v>
      </c>
      <c r="BF22" s="164">
        <v>11.598287177869512</v>
      </c>
      <c r="BG22" s="164">
        <v>14.570032812049105</v>
      </c>
      <c r="BH22" s="164">
        <v>0.6703965494296914</v>
      </c>
      <c r="BI22" s="160"/>
      <c r="BJ22" s="149">
        <v>6.2717582698228247</v>
      </c>
      <c r="BK22" s="149">
        <v>6.1359930737340269</v>
      </c>
      <c r="BL22" s="149">
        <v>6.4075234659116198</v>
      </c>
      <c r="BM22" s="164">
        <v>6.5181221383996013E-2</v>
      </c>
      <c r="BN22" s="149">
        <v>9.4398788927335442</v>
      </c>
      <c r="BO22" s="164">
        <v>9.287535954052327</v>
      </c>
      <c r="BP22" s="164">
        <v>9.5922218314147614</v>
      </c>
      <c r="BQ22" s="164">
        <v>7.1022938045088149E-2</v>
      </c>
      <c r="BR22" s="149">
        <v>2.783929992906153</v>
      </c>
      <c r="BS22" s="164">
        <v>2.6048575736561297</v>
      </c>
      <c r="BT22" s="164">
        <v>2.9630024121561762</v>
      </c>
      <c r="BU22" s="164">
        <v>8.889050853739601E-2</v>
      </c>
      <c r="BV22" s="164">
        <v>6.3757931053316952</v>
      </c>
      <c r="BW22" s="164">
        <v>6.3363213319601268</v>
      </c>
      <c r="BX22" s="164">
        <v>6.4152648787032653</v>
      </c>
      <c r="BY22" s="164">
        <v>1.8931966902389165E-2</v>
      </c>
      <c r="BZ22" s="164">
        <v>2.0278833967046994</v>
      </c>
      <c r="CA22" s="164">
        <v>2.0278833967046994</v>
      </c>
      <c r="CB22" s="164">
        <v>2.0278833967046994</v>
      </c>
      <c r="CC22" s="164">
        <v>0</v>
      </c>
      <c r="CD22" s="164">
        <v>5.7320583867956687</v>
      </c>
      <c r="CE22" s="164">
        <v>5.5004112571954442</v>
      </c>
      <c r="CF22" s="164">
        <v>5.9637055163958976</v>
      </c>
      <c r="CG22" s="164">
        <v>0.11178206930166525</v>
      </c>
      <c r="CH22" s="164">
        <v>10.547424802885706</v>
      </c>
      <c r="CI22" s="164">
        <v>10.204616742190325</v>
      </c>
      <c r="CJ22" s="164">
        <v>10.89023286358109</v>
      </c>
      <c r="CK22" s="164">
        <v>0.15821742208911524</v>
      </c>
    </row>
    <row r="23" spans="1:89" s="143" customFormat="1" ht="12" customHeight="1">
      <c r="B23" s="239" t="s">
        <v>13</v>
      </c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Y23" s="128"/>
      <c r="AU23" s="128"/>
    </row>
    <row r="24" spans="1:89" s="184" customFormat="1" ht="12">
      <c r="A24" s="25"/>
      <c r="B24" s="184" t="s">
        <v>71</v>
      </c>
      <c r="Y24" s="110"/>
      <c r="AU24" s="110"/>
    </row>
    <row r="25" spans="1:89" s="138" customFormat="1" ht="14.25" customHeight="1">
      <c r="A25" s="12"/>
      <c r="B25" s="236" t="s">
        <v>83</v>
      </c>
      <c r="C25" s="236"/>
      <c r="D25" s="236"/>
      <c r="E25" s="236"/>
      <c r="F25" s="236"/>
      <c r="G25" s="236"/>
      <c r="H25" s="205"/>
      <c r="I25" s="205"/>
      <c r="J25" s="205"/>
      <c r="K25" s="205"/>
      <c r="L25" s="205"/>
      <c r="M25" s="205"/>
      <c r="N25" s="205"/>
      <c r="O25" s="205"/>
      <c r="P25" s="203"/>
      <c r="Q25" s="203"/>
      <c r="R25" s="203"/>
      <c r="S25" s="203"/>
      <c r="T25" s="203"/>
      <c r="U25" s="203"/>
      <c r="V25" s="203"/>
      <c r="W25" s="203"/>
      <c r="X25" s="203"/>
      <c r="Y25" s="111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111"/>
    </row>
    <row r="26" spans="1:89" s="138" customFormat="1">
      <c r="A26" s="12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Y26" s="170"/>
      <c r="AU26" s="170"/>
    </row>
    <row r="27" spans="1:89" s="138" customFormat="1">
      <c r="A27" s="12"/>
      <c r="Y27" s="170"/>
      <c r="AU27" s="170"/>
    </row>
  </sheetData>
  <mergeCells count="32">
    <mergeCell ref="CD8:CG8"/>
    <mergeCell ref="CH8:CK8"/>
    <mergeCell ref="AB8:AE8"/>
    <mergeCell ref="AG6:BH6"/>
    <mergeCell ref="AG7:BH7"/>
    <mergeCell ref="AG8:AJ8"/>
    <mergeCell ref="AK8:AN8"/>
    <mergeCell ref="AO8:AR8"/>
    <mergeCell ref="AS8:AV8"/>
    <mergeCell ref="AW8:AZ8"/>
    <mergeCell ref="BA8:BD8"/>
    <mergeCell ref="BE8:BH8"/>
    <mergeCell ref="BJ6:CK6"/>
    <mergeCell ref="BJ7:CK7"/>
    <mergeCell ref="BJ8:BM8"/>
    <mergeCell ref="BN8:BQ8"/>
    <mergeCell ref="B23:O23"/>
    <mergeCell ref="B2:CK3"/>
    <mergeCell ref="B5:G5"/>
    <mergeCell ref="B6:C9"/>
    <mergeCell ref="B25:G25"/>
    <mergeCell ref="D8:G8"/>
    <mergeCell ref="D7:AE7"/>
    <mergeCell ref="D6:AE6"/>
    <mergeCell ref="H8:K8"/>
    <mergeCell ref="L8:O8"/>
    <mergeCell ref="BR8:BU8"/>
    <mergeCell ref="BV8:BY8"/>
    <mergeCell ref="BZ8:CC8"/>
    <mergeCell ref="P8:S8"/>
    <mergeCell ref="T8:W8"/>
    <mergeCell ref="X8:AA8"/>
  </mergeCells>
  <printOptions horizontalCentered="1" verticalCentered="1"/>
  <pageMargins left="0.43307086614173229" right="0.19685039370078741" top="0.47244094488188981" bottom="0.62992125984251968" header="0" footer="0"/>
  <pageSetup scale="6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0" tint="-0.14999847407452621"/>
  </sheetPr>
  <dimension ref="A1:EQ54"/>
  <sheetViews>
    <sheetView showGridLines="0" zoomScale="70" zoomScaleNormal="70" zoomScaleSheetLayoutView="25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1" sqref="D11"/>
    </sheetView>
  </sheetViews>
  <sheetFormatPr baseColWidth="10" defaultRowHeight="14.25"/>
  <cols>
    <col min="1" max="1" width="2.42578125" style="64" customWidth="1"/>
    <col min="2" max="2" width="13" style="64" customWidth="1"/>
    <col min="3" max="4" width="16.7109375" style="64" customWidth="1"/>
    <col min="5" max="5" width="17" style="64" customWidth="1"/>
    <col min="6" max="6" width="20.7109375" style="64" customWidth="1"/>
    <col min="7" max="7" width="23.140625" style="64" customWidth="1"/>
    <col min="8" max="8" width="23.42578125" style="64" customWidth="1"/>
    <col min="9" max="10" width="18" style="64" customWidth="1"/>
    <col min="11" max="11" width="15.28515625" style="64" customWidth="1"/>
    <col min="12" max="12" width="2" style="64" customWidth="1"/>
    <col min="13" max="13" width="16.7109375" style="64" customWidth="1"/>
    <col min="14" max="14" width="17" style="64" customWidth="1"/>
    <col min="15" max="15" width="20.7109375" style="64" customWidth="1"/>
    <col min="16" max="16" width="23.140625" style="64" customWidth="1"/>
    <col min="17" max="17" width="23.42578125" style="64" customWidth="1"/>
    <col min="18" max="19" width="18" style="64" customWidth="1"/>
    <col min="20" max="20" width="15.28515625" style="64" customWidth="1"/>
    <col min="21" max="21" width="1.5703125" style="64" customWidth="1"/>
    <col min="22" max="22" width="16.7109375" style="64" customWidth="1"/>
    <col min="23" max="23" width="17" style="64" customWidth="1"/>
    <col min="24" max="24" width="20.7109375" style="64" customWidth="1"/>
    <col min="25" max="25" width="23.140625" style="64" customWidth="1"/>
    <col min="26" max="26" width="23.42578125" style="64" customWidth="1"/>
    <col min="27" max="28" width="18" style="64" customWidth="1"/>
    <col min="29" max="29" width="15.28515625" style="64" customWidth="1"/>
    <col min="30" max="30" width="2.42578125" style="64" customWidth="1"/>
    <col min="31" max="31" width="16.7109375" style="64" customWidth="1"/>
    <col min="32" max="32" width="17" style="64" customWidth="1"/>
    <col min="33" max="33" width="20.7109375" style="64" customWidth="1"/>
    <col min="34" max="34" width="23.140625" style="64" customWidth="1"/>
    <col min="35" max="35" width="23.42578125" style="64" customWidth="1"/>
    <col min="36" max="37" width="18" style="64" customWidth="1"/>
    <col min="38" max="38" width="15.28515625" style="64" customWidth="1"/>
    <col min="39" max="39" width="2.42578125" style="64" customWidth="1"/>
    <col min="40" max="40" width="16.7109375" style="64" customWidth="1"/>
    <col min="41" max="41" width="17" style="64" customWidth="1"/>
    <col min="42" max="42" width="20.7109375" style="64" customWidth="1"/>
    <col min="43" max="43" width="23.140625" style="64" customWidth="1"/>
    <col min="44" max="44" width="23.42578125" style="64" customWidth="1"/>
    <col min="45" max="46" width="18" style="64" customWidth="1"/>
    <col min="47" max="47" width="15.28515625" style="64" customWidth="1"/>
    <col min="48" max="48" width="2.28515625" style="64" customWidth="1"/>
    <col min="49" max="49" width="16.7109375" style="64" customWidth="1"/>
    <col min="50" max="50" width="17" style="64" customWidth="1"/>
    <col min="51" max="51" width="20.7109375" style="64" customWidth="1"/>
    <col min="52" max="52" width="23.140625" style="64" customWidth="1"/>
    <col min="53" max="53" width="23.42578125" style="64" customWidth="1"/>
    <col min="54" max="55" width="18" style="64" customWidth="1"/>
    <col min="56" max="56" width="15.28515625" style="64" customWidth="1"/>
    <col min="57" max="57" width="2.140625" style="64" customWidth="1"/>
    <col min="58" max="58" width="16.7109375" style="64" customWidth="1"/>
    <col min="59" max="59" width="17" style="64" customWidth="1"/>
    <col min="60" max="60" width="20.7109375" style="64" customWidth="1"/>
    <col min="61" max="61" width="23.140625" style="64" customWidth="1"/>
    <col min="62" max="62" width="23.42578125" style="64" customWidth="1"/>
    <col min="63" max="64" width="18" style="64" customWidth="1"/>
    <col min="65" max="65" width="15.28515625" style="64" customWidth="1"/>
    <col min="66" max="217" width="11.42578125" style="64"/>
    <col min="218" max="218" width="2.42578125" style="64" customWidth="1"/>
    <col min="219" max="220" width="13" style="64" customWidth="1"/>
    <col min="221" max="221" width="14.5703125" style="64" bestFit="1" customWidth="1"/>
    <col min="222" max="223" width="18" style="64" customWidth="1"/>
    <col min="224" max="224" width="23.140625" style="64" customWidth="1"/>
    <col min="225" max="225" width="20.7109375" style="64" customWidth="1"/>
    <col min="226" max="226" width="21.7109375" style="64" customWidth="1"/>
    <col min="227" max="227" width="23.140625" style="64" customWidth="1"/>
    <col min="228" max="228" width="19.42578125" style="64" customWidth="1"/>
    <col min="229" max="229" width="18" style="64" customWidth="1"/>
    <col min="230" max="230" width="23.42578125" style="64" customWidth="1"/>
    <col min="231" max="233" width="18" style="64" customWidth="1"/>
    <col min="234" max="473" width="11.42578125" style="64"/>
    <col min="474" max="474" width="2.42578125" style="64" customWidth="1"/>
    <col min="475" max="476" width="13" style="64" customWidth="1"/>
    <col min="477" max="477" width="14.5703125" style="64" bestFit="1" customWidth="1"/>
    <col min="478" max="479" width="18" style="64" customWidth="1"/>
    <col min="480" max="480" width="23.140625" style="64" customWidth="1"/>
    <col min="481" max="481" width="20.7109375" style="64" customWidth="1"/>
    <col min="482" max="482" width="21.7109375" style="64" customWidth="1"/>
    <col min="483" max="483" width="23.140625" style="64" customWidth="1"/>
    <col min="484" max="484" width="19.42578125" style="64" customWidth="1"/>
    <col min="485" max="485" width="18" style="64" customWidth="1"/>
    <col min="486" max="486" width="23.42578125" style="64" customWidth="1"/>
    <col min="487" max="489" width="18" style="64" customWidth="1"/>
    <col min="490" max="729" width="11.42578125" style="64"/>
    <col min="730" max="730" width="2.42578125" style="64" customWidth="1"/>
    <col min="731" max="732" width="13" style="64" customWidth="1"/>
    <col min="733" max="733" width="14.5703125" style="64" bestFit="1" customWidth="1"/>
    <col min="734" max="735" width="18" style="64" customWidth="1"/>
    <col min="736" max="736" width="23.140625" style="64" customWidth="1"/>
    <col min="737" max="737" width="20.7109375" style="64" customWidth="1"/>
    <col min="738" max="738" width="21.7109375" style="64" customWidth="1"/>
    <col min="739" max="739" width="23.140625" style="64" customWidth="1"/>
    <col min="740" max="740" width="19.42578125" style="64" customWidth="1"/>
    <col min="741" max="741" width="18" style="64" customWidth="1"/>
    <col min="742" max="742" width="23.42578125" style="64" customWidth="1"/>
    <col min="743" max="745" width="18" style="64" customWidth="1"/>
    <col min="746" max="985" width="11.42578125" style="64"/>
    <col min="986" max="986" width="2.42578125" style="64" customWidth="1"/>
    <col min="987" max="988" width="13" style="64" customWidth="1"/>
    <col min="989" max="989" width="14.5703125" style="64" bestFit="1" customWidth="1"/>
    <col min="990" max="991" width="18" style="64" customWidth="1"/>
    <col min="992" max="992" width="23.140625" style="64" customWidth="1"/>
    <col min="993" max="993" width="20.7109375" style="64" customWidth="1"/>
    <col min="994" max="994" width="21.7109375" style="64" customWidth="1"/>
    <col min="995" max="995" width="23.140625" style="64" customWidth="1"/>
    <col min="996" max="996" width="19.42578125" style="64" customWidth="1"/>
    <col min="997" max="997" width="18" style="64" customWidth="1"/>
    <col min="998" max="998" width="23.42578125" style="64" customWidth="1"/>
    <col min="999" max="1001" width="18" style="64" customWidth="1"/>
    <col min="1002" max="1241" width="11.42578125" style="64"/>
    <col min="1242" max="1242" width="2.42578125" style="64" customWidth="1"/>
    <col min="1243" max="1244" width="13" style="64" customWidth="1"/>
    <col min="1245" max="1245" width="14.5703125" style="64" bestFit="1" customWidth="1"/>
    <col min="1246" max="1247" width="18" style="64" customWidth="1"/>
    <col min="1248" max="1248" width="23.140625" style="64" customWidth="1"/>
    <col min="1249" max="1249" width="20.7109375" style="64" customWidth="1"/>
    <col min="1250" max="1250" width="21.7109375" style="64" customWidth="1"/>
    <col min="1251" max="1251" width="23.140625" style="64" customWidth="1"/>
    <col min="1252" max="1252" width="19.42578125" style="64" customWidth="1"/>
    <col min="1253" max="1253" width="18" style="64" customWidth="1"/>
    <col min="1254" max="1254" width="23.42578125" style="64" customWidth="1"/>
    <col min="1255" max="1257" width="18" style="64" customWidth="1"/>
    <col min="1258" max="1497" width="11.42578125" style="64"/>
    <col min="1498" max="1498" width="2.42578125" style="64" customWidth="1"/>
    <col min="1499" max="1500" width="13" style="64" customWidth="1"/>
    <col min="1501" max="1501" width="14.5703125" style="64" bestFit="1" customWidth="1"/>
    <col min="1502" max="1503" width="18" style="64" customWidth="1"/>
    <col min="1504" max="1504" width="23.140625" style="64" customWidth="1"/>
    <col min="1505" max="1505" width="20.7109375" style="64" customWidth="1"/>
    <col min="1506" max="1506" width="21.7109375" style="64" customWidth="1"/>
    <col min="1507" max="1507" width="23.140625" style="64" customWidth="1"/>
    <col min="1508" max="1508" width="19.42578125" style="64" customWidth="1"/>
    <col min="1509" max="1509" width="18" style="64" customWidth="1"/>
    <col min="1510" max="1510" width="23.42578125" style="64" customWidth="1"/>
    <col min="1511" max="1513" width="18" style="64" customWidth="1"/>
    <col min="1514" max="1753" width="11.42578125" style="64"/>
    <col min="1754" max="1754" width="2.42578125" style="64" customWidth="1"/>
    <col min="1755" max="1756" width="13" style="64" customWidth="1"/>
    <col min="1757" max="1757" width="14.5703125" style="64" bestFit="1" customWidth="1"/>
    <col min="1758" max="1759" width="18" style="64" customWidth="1"/>
    <col min="1760" max="1760" width="23.140625" style="64" customWidth="1"/>
    <col min="1761" max="1761" width="20.7109375" style="64" customWidth="1"/>
    <col min="1762" max="1762" width="21.7109375" style="64" customWidth="1"/>
    <col min="1763" max="1763" width="23.140625" style="64" customWidth="1"/>
    <col min="1764" max="1764" width="19.42578125" style="64" customWidth="1"/>
    <col min="1765" max="1765" width="18" style="64" customWidth="1"/>
    <col min="1766" max="1766" width="23.42578125" style="64" customWidth="1"/>
    <col min="1767" max="1769" width="18" style="64" customWidth="1"/>
    <col min="1770" max="2009" width="11.42578125" style="64"/>
    <col min="2010" max="2010" width="2.42578125" style="64" customWidth="1"/>
    <col min="2011" max="2012" width="13" style="64" customWidth="1"/>
    <col min="2013" max="2013" width="14.5703125" style="64" bestFit="1" customWidth="1"/>
    <col min="2014" max="2015" width="18" style="64" customWidth="1"/>
    <col min="2016" max="2016" width="23.140625" style="64" customWidth="1"/>
    <col min="2017" max="2017" width="20.7109375" style="64" customWidth="1"/>
    <col min="2018" max="2018" width="21.7109375" style="64" customWidth="1"/>
    <col min="2019" max="2019" width="23.140625" style="64" customWidth="1"/>
    <col min="2020" max="2020" width="19.42578125" style="64" customWidth="1"/>
    <col min="2021" max="2021" width="18" style="64" customWidth="1"/>
    <col min="2022" max="2022" width="23.42578125" style="64" customWidth="1"/>
    <col min="2023" max="2025" width="18" style="64" customWidth="1"/>
    <col min="2026" max="2265" width="11.42578125" style="64"/>
    <col min="2266" max="2266" width="2.42578125" style="64" customWidth="1"/>
    <col min="2267" max="2268" width="13" style="64" customWidth="1"/>
    <col min="2269" max="2269" width="14.5703125" style="64" bestFit="1" customWidth="1"/>
    <col min="2270" max="2271" width="18" style="64" customWidth="1"/>
    <col min="2272" max="2272" width="23.140625" style="64" customWidth="1"/>
    <col min="2273" max="2273" width="20.7109375" style="64" customWidth="1"/>
    <col min="2274" max="2274" width="21.7109375" style="64" customWidth="1"/>
    <col min="2275" max="2275" width="23.140625" style="64" customWidth="1"/>
    <col min="2276" max="2276" width="19.42578125" style="64" customWidth="1"/>
    <col min="2277" max="2277" width="18" style="64" customWidth="1"/>
    <col min="2278" max="2278" width="23.42578125" style="64" customWidth="1"/>
    <col min="2279" max="2281" width="18" style="64" customWidth="1"/>
    <col min="2282" max="2521" width="11.42578125" style="64"/>
    <col min="2522" max="2522" width="2.42578125" style="64" customWidth="1"/>
    <col min="2523" max="2524" width="13" style="64" customWidth="1"/>
    <col min="2525" max="2525" width="14.5703125" style="64" bestFit="1" customWidth="1"/>
    <col min="2526" max="2527" width="18" style="64" customWidth="1"/>
    <col min="2528" max="2528" width="23.140625" style="64" customWidth="1"/>
    <col min="2529" max="2529" width="20.7109375" style="64" customWidth="1"/>
    <col min="2530" max="2530" width="21.7109375" style="64" customWidth="1"/>
    <col min="2531" max="2531" width="23.140625" style="64" customWidth="1"/>
    <col min="2532" max="2532" width="19.42578125" style="64" customWidth="1"/>
    <col min="2533" max="2533" width="18" style="64" customWidth="1"/>
    <col min="2534" max="2534" width="23.42578125" style="64" customWidth="1"/>
    <col min="2535" max="2537" width="18" style="64" customWidth="1"/>
    <col min="2538" max="2777" width="11.42578125" style="64"/>
    <col min="2778" max="2778" width="2.42578125" style="64" customWidth="1"/>
    <col min="2779" max="2780" width="13" style="64" customWidth="1"/>
    <col min="2781" max="2781" width="14.5703125" style="64" bestFit="1" customWidth="1"/>
    <col min="2782" max="2783" width="18" style="64" customWidth="1"/>
    <col min="2784" max="2784" width="23.140625" style="64" customWidth="1"/>
    <col min="2785" max="2785" width="20.7109375" style="64" customWidth="1"/>
    <col min="2786" max="2786" width="21.7109375" style="64" customWidth="1"/>
    <col min="2787" max="2787" width="23.140625" style="64" customWidth="1"/>
    <col min="2788" max="2788" width="19.42578125" style="64" customWidth="1"/>
    <col min="2789" max="2789" width="18" style="64" customWidth="1"/>
    <col min="2790" max="2790" width="23.42578125" style="64" customWidth="1"/>
    <col min="2791" max="2793" width="18" style="64" customWidth="1"/>
    <col min="2794" max="3033" width="11.42578125" style="64"/>
    <col min="3034" max="3034" width="2.42578125" style="64" customWidth="1"/>
    <col min="3035" max="3036" width="13" style="64" customWidth="1"/>
    <col min="3037" max="3037" width="14.5703125" style="64" bestFit="1" customWidth="1"/>
    <col min="3038" max="3039" width="18" style="64" customWidth="1"/>
    <col min="3040" max="3040" width="23.140625" style="64" customWidth="1"/>
    <col min="3041" max="3041" width="20.7109375" style="64" customWidth="1"/>
    <col min="3042" max="3042" width="21.7109375" style="64" customWidth="1"/>
    <col min="3043" max="3043" width="23.140625" style="64" customWidth="1"/>
    <col min="3044" max="3044" width="19.42578125" style="64" customWidth="1"/>
    <col min="3045" max="3045" width="18" style="64" customWidth="1"/>
    <col min="3046" max="3046" width="23.42578125" style="64" customWidth="1"/>
    <col min="3047" max="3049" width="18" style="64" customWidth="1"/>
    <col min="3050" max="3289" width="11.42578125" style="64"/>
    <col min="3290" max="3290" width="2.42578125" style="64" customWidth="1"/>
    <col min="3291" max="3292" width="13" style="64" customWidth="1"/>
    <col min="3293" max="3293" width="14.5703125" style="64" bestFit="1" customWidth="1"/>
    <col min="3294" max="3295" width="18" style="64" customWidth="1"/>
    <col min="3296" max="3296" width="23.140625" style="64" customWidth="1"/>
    <col min="3297" max="3297" width="20.7109375" style="64" customWidth="1"/>
    <col min="3298" max="3298" width="21.7109375" style="64" customWidth="1"/>
    <col min="3299" max="3299" width="23.140625" style="64" customWidth="1"/>
    <col min="3300" max="3300" width="19.42578125" style="64" customWidth="1"/>
    <col min="3301" max="3301" width="18" style="64" customWidth="1"/>
    <col min="3302" max="3302" width="23.42578125" style="64" customWidth="1"/>
    <col min="3303" max="3305" width="18" style="64" customWidth="1"/>
    <col min="3306" max="3545" width="11.42578125" style="64"/>
    <col min="3546" max="3546" width="2.42578125" style="64" customWidth="1"/>
    <col min="3547" max="3548" width="13" style="64" customWidth="1"/>
    <col min="3549" max="3549" width="14.5703125" style="64" bestFit="1" customWidth="1"/>
    <col min="3550" max="3551" width="18" style="64" customWidth="1"/>
    <col min="3552" max="3552" width="23.140625" style="64" customWidth="1"/>
    <col min="3553" max="3553" width="20.7109375" style="64" customWidth="1"/>
    <col min="3554" max="3554" width="21.7109375" style="64" customWidth="1"/>
    <col min="3555" max="3555" width="23.140625" style="64" customWidth="1"/>
    <col min="3556" max="3556" width="19.42578125" style="64" customWidth="1"/>
    <col min="3557" max="3557" width="18" style="64" customWidth="1"/>
    <col min="3558" max="3558" width="23.42578125" style="64" customWidth="1"/>
    <col min="3559" max="3561" width="18" style="64" customWidth="1"/>
    <col min="3562" max="3801" width="11.42578125" style="64"/>
    <col min="3802" max="3802" width="2.42578125" style="64" customWidth="1"/>
    <col min="3803" max="3804" width="13" style="64" customWidth="1"/>
    <col min="3805" max="3805" width="14.5703125" style="64" bestFit="1" customWidth="1"/>
    <col min="3806" max="3807" width="18" style="64" customWidth="1"/>
    <col min="3808" max="3808" width="23.140625" style="64" customWidth="1"/>
    <col min="3809" max="3809" width="20.7109375" style="64" customWidth="1"/>
    <col min="3810" max="3810" width="21.7109375" style="64" customWidth="1"/>
    <col min="3811" max="3811" width="23.140625" style="64" customWidth="1"/>
    <col min="3812" max="3812" width="19.42578125" style="64" customWidth="1"/>
    <col min="3813" max="3813" width="18" style="64" customWidth="1"/>
    <col min="3814" max="3814" width="23.42578125" style="64" customWidth="1"/>
    <col min="3815" max="3817" width="18" style="64" customWidth="1"/>
    <col min="3818" max="4057" width="11.42578125" style="64"/>
    <col min="4058" max="4058" width="2.42578125" style="64" customWidth="1"/>
    <col min="4059" max="4060" width="13" style="64" customWidth="1"/>
    <col min="4061" max="4061" width="14.5703125" style="64" bestFit="1" customWidth="1"/>
    <col min="4062" max="4063" width="18" style="64" customWidth="1"/>
    <col min="4064" max="4064" width="23.140625" style="64" customWidth="1"/>
    <col min="4065" max="4065" width="20.7109375" style="64" customWidth="1"/>
    <col min="4066" max="4066" width="21.7109375" style="64" customWidth="1"/>
    <col min="4067" max="4067" width="23.140625" style="64" customWidth="1"/>
    <col min="4068" max="4068" width="19.42578125" style="64" customWidth="1"/>
    <col min="4069" max="4069" width="18" style="64" customWidth="1"/>
    <col min="4070" max="4070" width="23.42578125" style="64" customWidth="1"/>
    <col min="4071" max="4073" width="18" style="64" customWidth="1"/>
    <col min="4074" max="4313" width="11.42578125" style="64"/>
    <col min="4314" max="4314" width="2.42578125" style="64" customWidth="1"/>
    <col min="4315" max="4316" width="13" style="64" customWidth="1"/>
    <col min="4317" max="4317" width="14.5703125" style="64" bestFit="1" customWidth="1"/>
    <col min="4318" max="4319" width="18" style="64" customWidth="1"/>
    <col min="4320" max="4320" width="23.140625" style="64" customWidth="1"/>
    <col min="4321" max="4321" width="20.7109375" style="64" customWidth="1"/>
    <col min="4322" max="4322" width="21.7109375" style="64" customWidth="1"/>
    <col min="4323" max="4323" width="23.140625" style="64" customWidth="1"/>
    <col min="4324" max="4324" width="19.42578125" style="64" customWidth="1"/>
    <col min="4325" max="4325" width="18" style="64" customWidth="1"/>
    <col min="4326" max="4326" width="23.42578125" style="64" customWidth="1"/>
    <col min="4327" max="4329" width="18" style="64" customWidth="1"/>
    <col min="4330" max="4569" width="11.42578125" style="64"/>
    <col min="4570" max="4570" width="2.42578125" style="64" customWidth="1"/>
    <col min="4571" max="4572" width="13" style="64" customWidth="1"/>
    <col min="4573" max="4573" width="14.5703125" style="64" bestFit="1" customWidth="1"/>
    <col min="4574" max="4575" width="18" style="64" customWidth="1"/>
    <col min="4576" max="4576" width="23.140625" style="64" customWidth="1"/>
    <col min="4577" max="4577" width="20.7109375" style="64" customWidth="1"/>
    <col min="4578" max="4578" width="21.7109375" style="64" customWidth="1"/>
    <col min="4579" max="4579" width="23.140625" style="64" customWidth="1"/>
    <col min="4580" max="4580" width="19.42578125" style="64" customWidth="1"/>
    <col min="4581" max="4581" width="18" style="64" customWidth="1"/>
    <col min="4582" max="4582" width="23.42578125" style="64" customWidth="1"/>
    <col min="4583" max="4585" width="18" style="64" customWidth="1"/>
    <col min="4586" max="4825" width="11.42578125" style="64"/>
    <col min="4826" max="4826" width="2.42578125" style="64" customWidth="1"/>
    <col min="4827" max="4828" width="13" style="64" customWidth="1"/>
    <col min="4829" max="4829" width="14.5703125" style="64" bestFit="1" customWidth="1"/>
    <col min="4830" max="4831" width="18" style="64" customWidth="1"/>
    <col min="4832" max="4832" width="23.140625" style="64" customWidth="1"/>
    <col min="4833" max="4833" width="20.7109375" style="64" customWidth="1"/>
    <col min="4834" max="4834" width="21.7109375" style="64" customWidth="1"/>
    <col min="4835" max="4835" width="23.140625" style="64" customWidth="1"/>
    <col min="4836" max="4836" width="19.42578125" style="64" customWidth="1"/>
    <col min="4837" max="4837" width="18" style="64" customWidth="1"/>
    <col min="4838" max="4838" width="23.42578125" style="64" customWidth="1"/>
    <col min="4839" max="4841" width="18" style="64" customWidth="1"/>
    <col min="4842" max="5081" width="11.42578125" style="64"/>
    <col min="5082" max="5082" width="2.42578125" style="64" customWidth="1"/>
    <col min="5083" max="5084" width="13" style="64" customWidth="1"/>
    <col min="5085" max="5085" width="14.5703125" style="64" bestFit="1" customWidth="1"/>
    <col min="5086" max="5087" width="18" style="64" customWidth="1"/>
    <col min="5088" max="5088" width="23.140625" style="64" customWidth="1"/>
    <col min="5089" max="5089" width="20.7109375" style="64" customWidth="1"/>
    <col min="5090" max="5090" width="21.7109375" style="64" customWidth="1"/>
    <col min="5091" max="5091" width="23.140625" style="64" customWidth="1"/>
    <col min="5092" max="5092" width="19.42578125" style="64" customWidth="1"/>
    <col min="5093" max="5093" width="18" style="64" customWidth="1"/>
    <col min="5094" max="5094" width="23.42578125" style="64" customWidth="1"/>
    <col min="5095" max="5097" width="18" style="64" customWidth="1"/>
    <col min="5098" max="5337" width="11.42578125" style="64"/>
    <col min="5338" max="5338" width="2.42578125" style="64" customWidth="1"/>
    <col min="5339" max="5340" width="13" style="64" customWidth="1"/>
    <col min="5341" max="5341" width="14.5703125" style="64" bestFit="1" customWidth="1"/>
    <col min="5342" max="5343" width="18" style="64" customWidth="1"/>
    <col min="5344" max="5344" width="23.140625" style="64" customWidth="1"/>
    <col min="5345" max="5345" width="20.7109375" style="64" customWidth="1"/>
    <col min="5346" max="5346" width="21.7109375" style="64" customWidth="1"/>
    <col min="5347" max="5347" width="23.140625" style="64" customWidth="1"/>
    <col min="5348" max="5348" width="19.42578125" style="64" customWidth="1"/>
    <col min="5349" max="5349" width="18" style="64" customWidth="1"/>
    <col min="5350" max="5350" width="23.42578125" style="64" customWidth="1"/>
    <col min="5351" max="5353" width="18" style="64" customWidth="1"/>
    <col min="5354" max="5593" width="11.42578125" style="64"/>
    <col min="5594" max="5594" width="2.42578125" style="64" customWidth="1"/>
    <col min="5595" max="5596" width="13" style="64" customWidth="1"/>
    <col min="5597" max="5597" width="14.5703125" style="64" bestFit="1" customWidth="1"/>
    <col min="5598" max="5599" width="18" style="64" customWidth="1"/>
    <col min="5600" max="5600" width="23.140625" style="64" customWidth="1"/>
    <col min="5601" max="5601" width="20.7109375" style="64" customWidth="1"/>
    <col min="5602" max="5602" width="21.7109375" style="64" customWidth="1"/>
    <col min="5603" max="5603" width="23.140625" style="64" customWidth="1"/>
    <col min="5604" max="5604" width="19.42578125" style="64" customWidth="1"/>
    <col min="5605" max="5605" width="18" style="64" customWidth="1"/>
    <col min="5606" max="5606" width="23.42578125" style="64" customWidth="1"/>
    <col min="5607" max="5609" width="18" style="64" customWidth="1"/>
    <col min="5610" max="5849" width="11.42578125" style="64"/>
    <col min="5850" max="5850" width="2.42578125" style="64" customWidth="1"/>
    <col min="5851" max="5852" width="13" style="64" customWidth="1"/>
    <col min="5853" max="5853" width="14.5703125" style="64" bestFit="1" customWidth="1"/>
    <col min="5854" max="5855" width="18" style="64" customWidth="1"/>
    <col min="5856" max="5856" width="23.140625" style="64" customWidth="1"/>
    <col min="5857" max="5857" width="20.7109375" style="64" customWidth="1"/>
    <col min="5858" max="5858" width="21.7109375" style="64" customWidth="1"/>
    <col min="5859" max="5859" width="23.140625" style="64" customWidth="1"/>
    <col min="5860" max="5860" width="19.42578125" style="64" customWidth="1"/>
    <col min="5861" max="5861" width="18" style="64" customWidth="1"/>
    <col min="5862" max="5862" width="23.42578125" style="64" customWidth="1"/>
    <col min="5863" max="5865" width="18" style="64" customWidth="1"/>
    <col min="5866" max="6105" width="11.42578125" style="64"/>
    <col min="6106" max="6106" width="2.42578125" style="64" customWidth="1"/>
    <col min="6107" max="6108" width="13" style="64" customWidth="1"/>
    <col min="6109" max="6109" width="14.5703125" style="64" bestFit="1" customWidth="1"/>
    <col min="6110" max="6111" width="18" style="64" customWidth="1"/>
    <col min="6112" max="6112" width="23.140625" style="64" customWidth="1"/>
    <col min="6113" max="6113" width="20.7109375" style="64" customWidth="1"/>
    <col min="6114" max="6114" width="21.7109375" style="64" customWidth="1"/>
    <col min="6115" max="6115" width="23.140625" style="64" customWidth="1"/>
    <col min="6116" max="6116" width="19.42578125" style="64" customWidth="1"/>
    <col min="6117" max="6117" width="18" style="64" customWidth="1"/>
    <col min="6118" max="6118" width="23.42578125" style="64" customWidth="1"/>
    <col min="6119" max="6121" width="18" style="64" customWidth="1"/>
    <col min="6122" max="6361" width="11.42578125" style="64"/>
    <col min="6362" max="6362" width="2.42578125" style="64" customWidth="1"/>
    <col min="6363" max="6364" width="13" style="64" customWidth="1"/>
    <col min="6365" max="6365" width="14.5703125" style="64" bestFit="1" customWidth="1"/>
    <col min="6366" max="6367" width="18" style="64" customWidth="1"/>
    <col min="6368" max="6368" width="23.140625" style="64" customWidth="1"/>
    <col min="6369" max="6369" width="20.7109375" style="64" customWidth="1"/>
    <col min="6370" max="6370" width="21.7109375" style="64" customWidth="1"/>
    <col min="6371" max="6371" width="23.140625" style="64" customWidth="1"/>
    <col min="6372" max="6372" width="19.42578125" style="64" customWidth="1"/>
    <col min="6373" max="6373" width="18" style="64" customWidth="1"/>
    <col min="6374" max="6374" width="23.42578125" style="64" customWidth="1"/>
    <col min="6375" max="6377" width="18" style="64" customWidth="1"/>
    <col min="6378" max="6617" width="11.42578125" style="64"/>
    <col min="6618" max="6618" width="2.42578125" style="64" customWidth="1"/>
    <col min="6619" max="6620" width="13" style="64" customWidth="1"/>
    <col min="6621" max="6621" width="14.5703125" style="64" bestFit="1" customWidth="1"/>
    <col min="6622" max="6623" width="18" style="64" customWidth="1"/>
    <col min="6624" max="6624" width="23.140625" style="64" customWidth="1"/>
    <col min="6625" max="6625" width="20.7109375" style="64" customWidth="1"/>
    <col min="6626" max="6626" width="21.7109375" style="64" customWidth="1"/>
    <col min="6627" max="6627" width="23.140625" style="64" customWidth="1"/>
    <col min="6628" max="6628" width="19.42578125" style="64" customWidth="1"/>
    <col min="6629" max="6629" width="18" style="64" customWidth="1"/>
    <col min="6630" max="6630" width="23.42578125" style="64" customWidth="1"/>
    <col min="6631" max="6633" width="18" style="64" customWidth="1"/>
    <col min="6634" max="6873" width="11.42578125" style="64"/>
    <col min="6874" max="6874" width="2.42578125" style="64" customWidth="1"/>
    <col min="6875" max="6876" width="13" style="64" customWidth="1"/>
    <col min="6877" max="6877" width="14.5703125" style="64" bestFit="1" customWidth="1"/>
    <col min="6878" max="6879" width="18" style="64" customWidth="1"/>
    <col min="6880" max="6880" width="23.140625" style="64" customWidth="1"/>
    <col min="6881" max="6881" width="20.7109375" style="64" customWidth="1"/>
    <col min="6882" max="6882" width="21.7109375" style="64" customWidth="1"/>
    <col min="6883" max="6883" width="23.140625" style="64" customWidth="1"/>
    <col min="6884" max="6884" width="19.42578125" style="64" customWidth="1"/>
    <col min="6885" max="6885" width="18" style="64" customWidth="1"/>
    <col min="6886" max="6886" width="23.42578125" style="64" customWidth="1"/>
    <col min="6887" max="6889" width="18" style="64" customWidth="1"/>
    <col min="6890" max="7129" width="11.42578125" style="64"/>
    <col min="7130" max="7130" width="2.42578125" style="64" customWidth="1"/>
    <col min="7131" max="7132" width="13" style="64" customWidth="1"/>
    <col min="7133" max="7133" width="14.5703125" style="64" bestFit="1" customWidth="1"/>
    <col min="7134" max="7135" width="18" style="64" customWidth="1"/>
    <col min="7136" max="7136" width="23.140625" style="64" customWidth="1"/>
    <col min="7137" max="7137" width="20.7109375" style="64" customWidth="1"/>
    <col min="7138" max="7138" width="21.7109375" style="64" customWidth="1"/>
    <col min="7139" max="7139" width="23.140625" style="64" customWidth="1"/>
    <col min="7140" max="7140" width="19.42578125" style="64" customWidth="1"/>
    <col min="7141" max="7141" width="18" style="64" customWidth="1"/>
    <col min="7142" max="7142" width="23.42578125" style="64" customWidth="1"/>
    <col min="7143" max="7145" width="18" style="64" customWidth="1"/>
    <col min="7146" max="7385" width="11.42578125" style="64"/>
    <col min="7386" max="7386" width="2.42578125" style="64" customWidth="1"/>
    <col min="7387" max="7388" width="13" style="64" customWidth="1"/>
    <col min="7389" max="7389" width="14.5703125" style="64" bestFit="1" customWidth="1"/>
    <col min="7390" max="7391" width="18" style="64" customWidth="1"/>
    <col min="7392" max="7392" width="23.140625" style="64" customWidth="1"/>
    <col min="7393" max="7393" width="20.7109375" style="64" customWidth="1"/>
    <col min="7394" max="7394" width="21.7109375" style="64" customWidth="1"/>
    <col min="7395" max="7395" width="23.140625" style="64" customWidth="1"/>
    <col min="7396" max="7396" width="19.42578125" style="64" customWidth="1"/>
    <col min="7397" max="7397" width="18" style="64" customWidth="1"/>
    <col min="7398" max="7398" width="23.42578125" style="64" customWidth="1"/>
    <col min="7399" max="7401" width="18" style="64" customWidth="1"/>
    <col min="7402" max="7641" width="11.42578125" style="64"/>
    <col min="7642" max="7642" width="2.42578125" style="64" customWidth="1"/>
    <col min="7643" max="7644" width="13" style="64" customWidth="1"/>
    <col min="7645" max="7645" width="14.5703125" style="64" bestFit="1" customWidth="1"/>
    <col min="7646" max="7647" width="18" style="64" customWidth="1"/>
    <col min="7648" max="7648" width="23.140625" style="64" customWidth="1"/>
    <col min="7649" max="7649" width="20.7109375" style="64" customWidth="1"/>
    <col min="7650" max="7650" width="21.7109375" style="64" customWidth="1"/>
    <col min="7651" max="7651" width="23.140625" style="64" customWidth="1"/>
    <col min="7652" max="7652" width="19.42578125" style="64" customWidth="1"/>
    <col min="7653" max="7653" width="18" style="64" customWidth="1"/>
    <col min="7654" max="7654" width="23.42578125" style="64" customWidth="1"/>
    <col min="7655" max="7657" width="18" style="64" customWidth="1"/>
    <col min="7658" max="7897" width="11.42578125" style="64"/>
    <col min="7898" max="7898" width="2.42578125" style="64" customWidth="1"/>
    <col min="7899" max="7900" width="13" style="64" customWidth="1"/>
    <col min="7901" max="7901" width="14.5703125" style="64" bestFit="1" customWidth="1"/>
    <col min="7902" max="7903" width="18" style="64" customWidth="1"/>
    <col min="7904" max="7904" width="23.140625" style="64" customWidth="1"/>
    <col min="7905" max="7905" width="20.7109375" style="64" customWidth="1"/>
    <col min="7906" max="7906" width="21.7109375" style="64" customWidth="1"/>
    <col min="7907" max="7907" width="23.140625" style="64" customWidth="1"/>
    <col min="7908" max="7908" width="19.42578125" style="64" customWidth="1"/>
    <col min="7909" max="7909" width="18" style="64" customWidth="1"/>
    <col min="7910" max="7910" width="23.42578125" style="64" customWidth="1"/>
    <col min="7911" max="7913" width="18" style="64" customWidth="1"/>
    <col min="7914" max="8153" width="11.42578125" style="64"/>
    <col min="8154" max="8154" width="2.42578125" style="64" customWidth="1"/>
    <col min="8155" max="8156" width="13" style="64" customWidth="1"/>
    <col min="8157" max="8157" width="14.5703125" style="64" bestFit="1" customWidth="1"/>
    <col min="8158" max="8159" width="18" style="64" customWidth="1"/>
    <col min="8160" max="8160" width="23.140625" style="64" customWidth="1"/>
    <col min="8161" max="8161" width="20.7109375" style="64" customWidth="1"/>
    <col min="8162" max="8162" width="21.7109375" style="64" customWidth="1"/>
    <col min="8163" max="8163" width="23.140625" style="64" customWidth="1"/>
    <col min="8164" max="8164" width="19.42578125" style="64" customWidth="1"/>
    <col min="8165" max="8165" width="18" style="64" customWidth="1"/>
    <col min="8166" max="8166" width="23.42578125" style="64" customWidth="1"/>
    <col min="8167" max="8169" width="18" style="64" customWidth="1"/>
    <col min="8170" max="8409" width="11.42578125" style="64"/>
    <col min="8410" max="8410" width="2.42578125" style="64" customWidth="1"/>
    <col min="8411" max="8412" width="13" style="64" customWidth="1"/>
    <col min="8413" max="8413" width="14.5703125" style="64" bestFit="1" customWidth="1"/>
    <col min="8414" max="8415" width="18" style="64" customWidth="1"/>
    <col min="8416" max="8416" width="23.140625" style="64" customWidth="1"/>
    <col min="8417" max="8417" width="20.7109375" style="64" customWidth="1"/>
    <col min="8418" max="8418" width="21.7109375" style="64" customWidth="1"/>
    <col min="8419" max="8419" width="23.140625" style="64" customWidth="1"/>
    <col min="8420" max="8420" width="19.42578125" style="64" customWidth="1"/>
    <col min="8421" max="8421" width="18" style="64" customWidth="1"/>
    <col min="8422" max="8422" width="23.42578125" style="64" customWidth="1"/>
    <col min="8423" max="8425" width="18" style="64" customWidth="1"/>
    <col min="8426" max="8665" width="11.42578125" style="64"/>
    <col min="8666" max="8666" width="2.42578125" style="64" customWidth="1"/>
    <col min="8667" max="8668" width="13" style="64" customWidth="1"/>
    <col min="8669" max="8669" width="14.5703125" style="64" bestFit="1" customWidth="1"/>
    <col min="8670" max="8671" width="18" style="64" customWidth="1"/>
    <col min="8672" max="8672" width="23.140625" style="64" customWidth="1"/>
    <col min="8673" max="8673" width="20.7109375" style="64" customWidth="1"/>
    <col min="8674" max="8674" width="21.7109375" style="64" customWidth="1"/>
    <col min="8675" max="8675" width="23.140625" style="64" customWidth="1"/>
    <col min="8676" max="8676" width="19.42578125" style="64" customWidth="1"/>
    <col min="8677" max="8677" width="18" style="64" customWidth="1"/>
    <col min="8678" max="8678" width="23.42578125" style="64" customWidth="1"/>
    <col min="8679" max="8681" width="18" style="64" customWidth="1"/>
    <col min="8682" max="8921" width="11.42578125" style="64"/>
    <col min="8922" max="8922" width="2.42578125" style="64" customWidth="1"/>
    <col min="8923" max="8924" width="13" style="64" customWidth="1"/>
    <col min="8925" max="8925" width="14.5703125" style="64" bestFit="1" customWidth="1"/>
    <col min="8926" max="8927" width="18" style="64" customWidth="1"/>
    <col min="8928" max="8928" width="23.140625" style="64" customWidth="1"/>
    <col min="8929" max="8929" width="20.7109375" style="64" customWidth="1"/>
    <col min="8930" max="8930" width="21.7109375" style="64" customWidth="1"/>
    <col min="8931" max="8931" width="23.140625" style="64" customWidth="1"/>
    <col min="8932" max="8932" width="19.42578125" style="64" customWidth="1"/>
    <col min="8933" max="8933" width="18" style="64" customWidth="1"/>
    <col min="8934" max="8934" width="23.42578125" style="64" customWidth="1"/>
    <col min="8935" max="8937" width="18" style="64" customWidth="1"/>
    <col min="8938" max="9177" width="11.42578125" style="64"/>
    <col min="9178" max="9178" width="2.42578125" style="64" customWidth="1"/>
    <col min="9179" max="9180" width="13" style="64" customWidth="1"/>
    <col min="9181" max="9181" width="14.5703125" style="64" bestFit="1" customWidth="1"/>
    <col min="9182" max="9183" width="18" style="64" customWidth="1"/>
    <col min="9184" max="9184" width="23.140625" style="64" customWidth="1"/>
    <col min="9185" max="9185" width="20.7109375" style="64" customWidth="1"/>
    <col min="9186" max="9186" width="21.7109375" style="64" customWidth="1"/>
    <col min="9187" max="9187" width="23.140625" style="64" customWidth="1"/>
    <col min="9188" max="9188" width="19.42578125" style="64" customWidth="1"/>
    <col min="9189" max="9189" width="18" style="64" customWidth="1"/>
    <col min="9190" max="9190" width="23.42578125" style="64" customWidth="1"/>
    <col min="9191" max="9193" width="18" style="64" customWidth="1"/>
    <col min="9194" max="9433" width="11.42578125" style="64"/>
    <col min="9434" max="9434" width="2.42578125" style="64" customWidth="1"/>
    <col min="9435" max="9436" width="13" style="64" customWidth="1"/>
    <col min="9437" max="9437" width="14.5703125" style="64" bestFit="1" customWidth="1"/>
    <col min="9438" max="9439" width="18" style="64" customWidth="1"/>
    <col min="9440" max="9440" width="23.140625" style="64" customWidth="1"/>
    <col min="9441" max="9441" width="20.7109375" style="64" customWidth="1"/>
    <col min="9442" max="9442" width="21.7109375" style="64" customWidth="1"/>
    <col min="9443" max="9443" width="23.140625" style="64" customWidth="1"/>
    <col min="9444" max="9444" width="19.42578125" style="64" customWidth="1"/>
    <col min="9445" max="9445" width="18" style="64" customWidth="1"/>
    <col min="9446" max="9446" width="23.42578125" style="64" customWidth="1"/>
    <col min="9447" max="9449" width="18" style="64" customWidth="1"/>
    <col min="9450" max="9689" width="11.42578125" style="64"/>
    <col min="9690" max="9690" width="2.42578125" style="64" customWidth="1"/>
    <col min="9691" max="9692" width="13" style="64" customWidth="1"/>
    <col min="9693" max="9693" width="14.5703125" style="64" bestFit="1" customWidth="1"/>
    <col min="9694" max="9695" width="18" style="64" customWidth="1"/>
    <col min="9696" max="9696" width="23.140625" style="64" customWidth="1"/>
    <col min="9697" max="9697" width="20.7109375" style="64" customWidth="1"/>
    <col min="9698" max="9698" width="21.7109375" style="64" customWidth="1"/>
    <col min="9699" max="9699" width="23.140625" style="64" customWidth="1"/>
    <col min="9700" max="9700" width="19.42578125" style="64" customWidth="1"/>
    <col min="9701" max="9701" width="18" style="64" customWidth="1"/>
    <col min="9702" max="9702" width="23.42578125" style="64" customWidth="1"/>
    <col min="9703" max="9705" width="18" style="64" customWidth="1"/>
    <col min="9706" max="9945" width="11.42578125" style="64"/>
    <col min="9946" max="9946" width="2.42578125" style="64" customWidth="1"/>
    <col min="9947" max="9948" width="13" style="64" customWidth="1"/>
    <col min="9949" max="9949" width="14.5703125" style="64" bestFit="1" customWidth="1"/>
    <col min="9950" max="9951" width="18" style="64" customWidth="1"/>
    <col min="9952" max="9952" width="23.140625" style="64" customWidth="1"/>
    <col min="9953" max="9953" width="20.7109375" style="64" customWidth="1"/>
    <col min="9954" max="9954" width="21.7109375" style="64" customWidth="1"/>
    <col min="9955" max="9955" width="23.140625" style="64" customWidth="1"/>
    <col min="9956" max="9956" width="19.42578125" style="64" customWidth="1"/>
    <col min="9957" max="9957" width="18" style="64" customWidth="1"/>
    <col min="9958" max="9958" width="23.42578125" style="64" customWidth="1"/>
    <col min="9959" max="9961" width="18" style="64" customWidth="1"/>
    <col min="9962" max="10201" width="11.42578125" style="64"/>
    <col min="10202" max="10202" width="2.42578125" style="64" customWidth="1"/>
    <col min="10203" max="10204" width="13" style="64" customWidth="1"/>
    <col min="10205" max="10205" width="14.5703125" style="64" bestFit="1" customWidth="1"/>
    <col min="10206" max="10207" width="18" style="64" customWidth="1"/>
    <col min="10208" max="10208" width="23.140625" style="64" customWidth="1"/>
    <col min="10209" max="10209" width="20.7109375" style="64" customWidth="1"/>
    <col min="10210" max="10210" width="21.7109375" style="64" customWidth="1"/>
    <col min="10211" max="10211" width="23.140625" style="64" customWidth="1"/>
    <col min="10212" max="10212" width="19.42578125" style="64" customWidth="1"/>
    <col min="10213" max="10213" width="18" style="64" customWidth="1"/>
    <col min="10214" max="10214" width="23.42578125" style="64" customWidth="1"/>
    <col min="10215" max="10217" width="18" style="64" customWidth="1"/>
    <col min="10218" max="10457" width="11.42578125" style="64"/>
    <col min="10458" max="10458" width="2.42578125" style="64" customWidth="1"/>
    <col min="10459" max="10460" width="13" style="64" customWidth="1"/>
    <col min="10461" max="10461" width="14.5703125" style="64" bestFit="1" customWidth="1"/>
    <col min="10462" max="10463" width="18" style="64" customWidth="1"/>
    <col min="10464" max="10464" width="23.140625" style="64" customWidth="1"/>
    <col min="10465" max="10465" width="20.7109375" style="64" customWidth="1"/>
    <col min="10466" max="10466" width="21.7109375" style="64" customWidth="1"/>
    <col min="10467" max="10467" width="23.140625" style="64" customWidth="1"/>
    <col min="10468" max="10468" width="19.42578125" style="64" customWidth="1"/>
    <col min="10469" max="10469" width="18" style="64" customWidth="1"/>
    <col min="10470" max="10470" width="23.42578125" style="64" customWidth="1"/>
    <col min="10471" max="10473" width="18" style="64" customWidth="1"/>
    <col min="10474" max="10713" width="11.42578125" style="64"/>
    <col min="10714" max="10714" width="2.42578125" style="64" customWidth="1"/>
    <col min="10715" max="10716" width="13" style="64" customWidth="1"/>
    <col min="10717" max="10717" width="14.5703125" style="64" bestFit="1" customWidth="1"/>
    <col min="10718" max="10719" width="18" style="64" customWidth="1"/>
    <col min="10720" max="10720" width="23.140625" style="64" customWidth="1"/>
    <col min="10721" max="10721" width="20.7109375" style="64" customWidth="1"/>
    <col min="10722" max="10722" width="21.7109375" style="64" customWidth="1"/>
    <col min="10723" max="10723" width="23.140625" style="64" customWidth="1"/>
    <col min="10724" max="10724" width="19.42578125" style="64" customWidth="1"/>
    <col min="10725" max="10725" width="18" style="64" customWidth="1"/>
    <col min="10726" max="10726" width="23.42578125" style="64" customWidth="1"/>
    <col min="10727" max="10729" width="18" style="64" customWidth="1"/>
    <col min="10730" max="10969" width="11.42578125" style="64"/>
    <col min="10970" max="10970" width="2.42578125" style="64" customWidth="1"/>
    <col min="10971" max="10972" width="13" style="64" customWidth="1"/>
    <col min="10973" max="10973" width="14.5703125" style="64" bestFit="1" customWidth="1"/>
    <col min="10974" max="10975" width="18" style="64" customWidth="1"/>
    <col min="10976" max="10976" width="23.140625" style="64" customWidth="1"/>
    <col min="10977" max="10977" width="20.7109375" style="64" customWidth="1"/>
    <col min="10978" max="10978" width="21.7109375" style="64" customWidth="1"/>
    <col min="10979" max="10979" width="23.140625" style="64" customWidth="1"/>
    <col min="10980" max="10980" width="19.42578125" style="64" customWidth="1"/>
    <col min="10981" max="10981" width="18" style="64" customWidth="1"/>
    <col min="10982" max="10982" width="23.42578125" style="64" customWidth="1"/>
    <col min="10983" max="10985" width="18" style="64" customWidth="1"/>
    <col min="10986" max="11225" width="11.42578125" style="64"/>
    <col min="11226" max="11226" width="2.42578125" style="64" customWidth="1"/>
    <col min="11227" max="11228" width="13" style="64" customWidth="1"/>
    <col min="11229" max="11229" width="14.5703125" style="64" bestFit="1" customWidth="1"/>
    <col min="11230" max="11231" width="18" style="64" customWidth="1"/>
    <col min="11232" max="11232" width="23.140625" style="64" customWidth="1"/>
    <col min="11233" max="11233" width="20.7109375" style="64" customWidth="1"/>
    <col min="11234" max="11234" width="21.7109375" style="64" customWidth="1"/>
    <col min="11235" max="11235" width="23.140625" style="64" customWidth="1"/>
    <col min="11236" max="11236" width="19.42578125" style="64" customWidth="1"/>
    <col min="11237" max="11237" width="18" style="64" customWidth="1"/>
    <col min="11238" max="11238" width="23.42578125" style="64" customWidth="1"/>
    <col min="11239" max="11241" width="18" style="64" customWidth="1"/>
    <col min="11242" max="11481" width="11.42578125" style="64"/>
    <col min="11482" max="11482" width="2.42578125" style="64" customWidth="1"/>
    <col min="11483" max="11484" width="13" style="64" customWidth="1"/>
    <col min="11485" max="11485" width="14.5703125" style="64" bestFit="1" customWidth="1"/>
    <col min="11486" max="11487" width="18" style="64" customWidth="1"/>
    <col min="11488" max="11488" width="23.140625" style="64" customWidth="1"/>
    <col min="11489" max="11489" width="20.7109375" style="64" customWidth="1"/>
    <col min="11490" max="11490" width="21.7109375" style="64" customWidth="1"/>
    <col min="11491" max="11491" width="23.140625" style="64" customWidth="1"/>
    <col min="11492" max="11492" width="19.42578125" style="64" customWidth="1"/>
    <col min="11493" max="11493" width="18" style="64" customWidth="1"/>
    <col min="11494" max="11494" width="23.42578125" style="64" customWidth="1"/>
    <col min="11495" max="11497" width="18" style="64" customWidth="1"/>
    <col min="11498" max="11737" width="11.42578125" style="64"/>
    <col min="11738" max="11738" width="2.42578125" style="64" customWidth="1"/>
    <col min="11739" max="11740" width="13" style="64" customWidth="1"/>
    <col min="11741" max="11741" width="14.5703125" style="64" bestFit="1" customWidth="1"/>
    <col min="11742" max="11743" width="18" style="64" customWidth="1"/>
    <col min="11744" max="11744" width="23.140625" style="64" customWidth="1"/>
    <col min="11745" max="11745" width="20.7109375" style="64" customWidth="1"/>
    <col min="11746" max="11746" width="21.7109375" style="64" customWidth="1"/>
    <col min="11747" max="11747" width="23.140625" style="64" customWidth="1"/>
    <col min="11748" max="11748" width="19.42578125" style="64" customWidth="1"/>
    <col min="11749" max="11749" width="18" style="64" customWidth="1"/>
    <col min="11750" max="11750" width="23.42578125" style="64" customWidth="1"/>
    <col min="11751" max="11753" width="18" style="64" customWidth="1"/>
    <col min="11754" max="11993" width="11.42578125" style="64"/>
    <col min="11994" max="11994" width="2.42578125" style="64" customWidth="1"/>
    <col min="11995" max="11996" width="13" style="64" customWidth="1"/>
    <col min="11997" max="11997" width="14.5703125" style="64" bestFit="1" customWidth="1"/>
    <col min="11998" max="11999" width="18" style="64" customWidth="1"/>
    <col min="12000" max="12000" width="23.140625" style="64" customWidth="1"/>
    <col min="12001" max="12001" width="20.7109375" style="64" customWidth="1"/>
    <col min="12002" max="12002" width="21.7109375" style="64" customWidth="1"/>
    <col min="12003" max="12003" width="23.140625" style="64" customWidth="1"/>
    <col min="12004" max="12004" width="19.42578125" style="64" customWidth="1"/>
    <col min="12005" max="12005" width="18" style="64" customWidth="1"/>
    <col min="12006" max="12006" width="23.42578125" style="64" customWidth="1"/>
    <col min="12007" max="12009" width="18" style="64" customWidth="1"/>
    <col min="12010" max="12249" width="11.42578125" style="64"/>
    <col min="12250" max="12250" width="2.42578125" style="64" customWidth="1"/>
    <col min="12251" max="12252" width="13" style="64" customWidth="1"/>
    <col min="12253" max="12253" width="14.5703125" style="64" bestFit="1" customWidth="1"/>
    <col min="12254" max="12255" width="18" style="64" customWidth="1"/>
    <col min="12256" max="12256" width="23.140625" style="64" customWidth="1"/>
    <col min="12257" max="12257" width="20.7109375" style="64" customWidth="1"/>
    <col min="12258" max="12258" width="21.7109375" style="64" customWidth="1"/>
    <col min="12259" max="12259" width="23.140625" style="64" customWidth="1"/>
    <col min="12260" max="12260" width="19.42578125" style="64" customWidth="1"/>
    <col min="12261" max="12261" width="18" style="64" customWidth="1"/>
    <col min="12262" max="12262" width="23.42578125" style="64" customWidth="1"/>
    <col min="12263" max="12265" width="18" style="64" customWidth="1"/>
    <col min="12266" max="12505" width="11.42578125" style="64"/>
    <col min="12506" max="12506" width="2.42578125" style="64" customWidth="1"/>
    <col min="12507" max="12508" width="13" style="64" customWidth="1"/>
    <col min="12509" max="12509" width="14.5703125" style="64" bestFit="1" customWidth="1"/>
    <col min="12510" max="12511" width="18" style="64" customWidth="1"/>
    <col min="12512" max="12512" width="23.140625" style="64" customWidth="1"/>
    <col min="12513" max="12513" width="20.7109375" style="64" customWidth="1"/>
    <col min="12514" max="12514" width="21.7109375" style="64" customWidth="1"/>
    <col min="12515" max="12515" width="23.140625" style="64" customWidth="1"/>
    <col min="12516" max="12516" width="19.42578125" style="64" customWidth="1"/>
    <col min="12517" max="12517" width="18" style="64" customWidth="1"/>
    <col min="12518" max="12518" width="23.42578125" style="64" customWidth="1"/>
    <col min="12519" max="12521" width="18" style="64" customWidth="1"/>
    <col min="12522" max="12761" width="11.42578125" style="64"/>
    <col min="12762" max="12762" width="2.42578125" style="64" customWidth="1"/>
    <col min="12763" max="12764" width="13" style="64" customWidth="1"/>
    <col min="12765" max="12765" width="14.5703125" style="64" bestFit="1" customWidth="1"/>
    <col min="12766" max="12767" width="18" style="64" customWidth="1"/>
    <col min="12768" max="12768" width="23.140625" style="64" customWidth="1"/>
    <col min="12769" max="12769" width="20.7109375" style="64" customWidth="1"/>
    <col min="12770" max="12770" width="21.7109375" style="64" customWidth="1"/>
    <col min="12771" max="12771" width="23.140625" style="64" customWidth="1"/>
    <col min="12772" max="12772" width="19.42578125" style="64" customWidth="1"/>
    <col min="12773" max="12773" width="18" style="64" customWidth="1"/>
    <col min="12774" max="12774" width="23.42578125" style="64" customWidth="1"/>
    <col min="12775" max="12777" width="18" style="64" customWidth="1"/>
    <col min="12778" max="13017" width="11.42578125" style="64"/>
    <col min="13018" max="13018" width="2.42578125" style="64" customWidth="1"/>
    <col min="13019" max="13020" width="13" style="64" customWidth="1"/>
    <col min="13021" max="13021" width="14.5703125" style="64" bestFit="1" customWidth="1"/>
    <col min="13022" max="13023" width="18" style="64" customWidth="1"/>
    <col min="13024" max="13024" width="23.140625" style="64" customWidth="1"/>
    <col min="13025" max="13025" width="20.7109375" style="64" customWidth="1"/>
    <col min="13026" max="13026" width="21.7109375" style="64" customWidth="1"/>
    <col min="13027" max="13027" width="23.140625" style="64" customWidth="1"/>
    <col min="13028" max="13028" width="19.42578125" style="64" customWidth="1"/>
    <col min="13029" max="13029" width="18" style="64" customWidth="1"/>
    <col min="13030" max="13030" width="23.42578125" style="64" customWidth="1"/>
    <col min="13031" max="13033" width="18" style="64" customWidth="1"/>
    <col min="13034" max="13273" width="11.42578125" style="64"/>
    <col min="13274" max="13274" width="2.42578125" style="64" customWidth="1"/>
    <col min="13275" max="13276" width="13" style="64" customWidth="1"/>
    <col min="13277" max="13277" width="14.5703125" style="64" bestFit="1" customWidth="1"/>
    <col min="13278" max="13279" width="18" style="64" customWidth="1"/>
    <col min="13280" max="13280" width="23.140625" style="64" customWidth="1"/>
    <col min="13281" max="13281" width="20.7109375" style="64" customWidth="1"/>
    <col min="13282" max="13282" width="21.7109375" style="64" customWidth="1"/>
    <col min="13283" max="13283" width="23.140625" style="64" customWidth="1"/>
    <col min="13284" max="13284" width="19.42578125" style="64" customWidth="1"/>
    <col min="13285" max="13285" width="18" style="64" customWidth="1"/>
    <col min="13286" max="13286" width="23.42578125" style="64" customWidth="1"/>
    <col min="13287" max="13289" width="18" style="64" customWidth="1"/>
    <col min="13290" max="13529" width="11.42578125" style="64"/>
    <col min="13530" max="13530" width="2.42578125" style="64" customWidth="1"/>
    <col min="13531" max="13532" width="13" style="64" customWidth="1"/>
    <col min="13533" max="13533" width="14.5703125" style="64" bestFit="1" customWidth="1"/>
    <col min="13534" max="13535" width="18" style="64" customWidth="1"/>
    <col min="13536" max="13536" width="23.140625" style="64" customWidth="1"/>
    <col min="13537" max="13537" width="20.7109375" style="64" customWidth="1"/>
    <col min="13538" max="13538" width="21.7109375" style="64" customWidth="1"/>
    <col min="13539" max="13539" width="23.140625" style="64" customWidth="1"/>
    <col min="13540" max="13540" width="19.42578125" style="64" customWidth="1"/>
    <col min="13541" max="13541" width="18" style="64" customWidth="1"/>
    <col min="13542" max="13542" width="23.42578125" style="64" customWidth="1"/>
    <col min="13543" max="13545" width="18" style="64" customWidth="1"/>
    <col min="13546" max="13785" width="11.42578125" style="64"/>
    <col min="13786" max="13786" width="2.42578125" style="64" customWidth="1"/>
    <col min="13787" max="13788" width="13" style="64" customWidth="1"/>
    <col min="13789" max="13789" width="14.5703125" style="64" bestFit="1" customWidth="1"/>
    <col min="13790" max="13791" width="18" style="64" customWidth="1"/>
    <col min="13792" max="13792" width="23.140625" style="64" customWidth="1"/>
    <col min="13793" max="13793" width="20.7109375" style="64" customWidth="1"/>
    <col min="13794" max="13794" width="21.7109375" style="64" customWidth="1"/>
    <col min="13795" max="13795" width="23.140625" style="64" customWidth="1"/>
    <col min="13796" max="13796" width="19.42578125" style="64" customWidth="1"/>
    <col min="13797" max="13797" width="18" style="64" customWidth="1"/>
    <col min="13798" max="13798" width="23.42578125" style="64" customWidth="1"/>
    <col min="13799" max="13801" width="18" style="64" customWidth="1"/>
    <col min="13802" max="14041" width="11.42578125" style="64"/>
    <col min="14042" max="14042" width="2.42578125" style="64" customWidth="1"/>
    <col min="14043" max="14044" width="13" style="64" customWidth="1"/>
    <col min="14045" max="14045" width="14.5703125" style="64" bestFit="1" customWidth="1"/>
    <col min="14046" max="14047" width="18" style="64" customWidth="1"/>
    <col min="14048" max="14048" width="23.140625" style="64" customWidth="1"/>
    <col min="14049" max="14049" width="20.7109375" style="64" customWidth="1"/>
    <col min="14050" max="14050" width="21.7109375" style="64" customWidth="1"/>
    <col min="14051" max="14051" width="23.140625" style="64" customWidth="1"/>
    <col min="14052" max="14052" width="19.42578125" style="64" customWidth="1"/>
    <col min="14053" max="14053" width="18" style="64" customWidth="1"/>
    <col min="14054" max="14054" width="23.42578125" style="64" customWidth="1"/>
    <col min="14055" max="14057" width="18" style="64" customWidth="1"/>
    <col min="14058" max="14297" width="11.42578125" style="64"/>
    <col min="14298" max="14298" width="2.42578125" style="64" customWidth="1"/>
    <col min="14299" max="14300" width="13" style="64" customWidth="1"/>
    <col min="14301" max="14301" width="14.5703125" style="64" bestFit="1" customWidth="1"/>
    <col min="14302" max="14303" width="18" style="64" customWidth="1"/>
    <col min="14304" max="14304" width="23.140625" style="64" customWidth="1"/>
    <col min="14305" max="14305" width="20.7109375" style="64" customWidth="1"/>
    <col min="14306" max="14306" width="21.7109375" style="64" customWidth="1"/>
    <col min="14307" max="14307" width="23.140625" style="64" customWidth="1"/>
    <col min="14308" max="14308" width="19.42578125" style="64" customWidth="1"/>
    <col min="14309" max="14309" width="18" style="64" customWidth="1"/>
    <col min="14310" max="14310" width="23.42578125" style="64" customWidth="1"/>
    <col min="14311" max="14313" width="18" style="64" customWidth="1"/>
    <col min="14314" max="14553" width="11.42578125" style="64"/>
    <col min="14554" max="14554" width="2.42578125" style="64" customWidth="1"/>
    <col min="14555" max="14556" width="13" style="64" customWidth="1"/>
    <col min="14557" max="14557" width="14.5703125" style="64" bestFit="1" customWidth="1"/>
    <col min="14558" max="14559" width="18" style="64" customWidth="1"/>
    <col min="14560" max="14560" width="23.140625" style="64" customWidth="1"/>
    <col min="14561" max="14561" width="20.7109375" style="64" customWidth="1"/>
    <col min="14562" max="14562" width="21.7109375" style="64" customWidth="1"/>
    <col min="14563" max="14563" width="23.140625" style="64" customWidth="1"/>
    <col min="14564" max="14564" width="19.42578125" style="64" customWidth="1"/>
    <col min="14565" max="14565" width="18" style="64" customWidth="1"/>
    <col min="14566" max="14566" width="23.42578125" style="64" customWidth="1"/>
    <col min="14567" max="14569" width="18" style="64" customWidth="1"/>
    <col min="14570" max="14809" width="11.42578125" style="64"/>
    <col min="14810" max="14810" width="2.42578125" style="64" customWidth="1"/>
    <col min="14811" max="14812" width="13" style="64" customWidth="1"/>
    <col min="14813" max="14813" width="14.5703125" style="64" bestFit="1" customWidth="1"/>
    <col min="14814" max="14815" width="18" style="64" customWidth="1"/>
    <col min="14816" max="14816" width="23.140625" style="64" customWidth="1"/>
    <col min="14817" max="14817" width="20.7109375" style="64" customWidth="1"/>
    <col min="14818" max="14818" width="21.7109375" style="64" customWidth="1"/>
    <col min="14819" max="14819" width="23.140625" style="64" customWidth="1"/>
    <col min="14820" max="14820" width="19.42578125" style="64" customWidth="1"/>
    <col min="14821" max="14821" width="18" style="64" customWidth="1"/>
    <col min="14822" max="14822" width="23.42578125" style="64" customWidth="1"/>
    <col min="14823" max="14825" width="18" style="64" customWidth="1"/>
    <col min="14826" max="15065" width="11.42578125" style="64"/>
    <col min="15066" max="15066" width="2.42578125" style="64" customWidth="1"/>
    <col min="15067" max="15068" width="13" style="64" customWidth="1"/>
    <col min="15069" max="15069" width="14.5703125" style="64" bestFit="1" customWidth="1"/>
    <col min="15070" max="15071" width="18" style="64" customWidth="1"/>
    <col min="15072" max="15072" width="23.140625" style="64" customWidth="1"/>
    <col min="15073" max="15073" width="20.7109375" style="64" customWidth="1"/>
    <col min="15074" max="15074" width="21.7109375" style="64" customWidth="1"/>
    <col min="15075" max="15075" width="23.140625" style="64" customWidth="1"/>
    <col min="15076" max="15076" width="19.42578125" style="64" customWidth="1"/>
    <col min="15077" max="15077" width="18" style="64" customWidth="1"/>
    <col min="15078" max="15078" width="23.42578125" style="64" customWidth="1"/>
    <col min="15079" max="15081" width="18" style="64" customWidth="1"/>
    <col min="15082" max="15321" width="11.42578125" style="64"/>
    <col min="15322" max="15322" width="2.42578125" style="64" customWidth="1"/>
    <col min="15323" max="15324" width="13" style="64" customWidth="1"/>
    <col min="15325" max="15325" width="14.5703125" style="64" bestFit="1" customWidth="1"/>
    <col min="15326" max="15327" width="18" style="64" customWidth="1"/>
    <col min="15328" max="15328" width="23.140625" style="64" customWidth="1"/>
    <col min="15329" max="15329" width="20.7109375" style="64" customWidth="1"/>
    <col min="15330" max="15330" width="21.7109375" style="64" customWidth="1"/>
    <col min="15331" max="15331" width="23.140625" style="64" customWidth="1"/>
    <col min="15332" max="15332" width="19.42578125" style="64" customWidth="1"/>
    <col min="15333" max="15333" width="18" style="64" customWidth="1"/>
    <col min="15334" max="15334" width="23.42578125" style="64" customWidth="1"/>
    <col min="15335" max="15337" width="18" style="64" customWidth="1"/>
    <col min="15338" max="15577" width="11.42578125" style="64"/>
    <col min="15578" max="15578" width="2.42578125" style="64" customWidth="1"/>
    <col min="15579" max="15580" width="13" style="64" customWidth="1"/>
    <col min="15581" max="15581" width="14.5703125" style="64" bestFit="1" customWidth="1"/>
    <col min="15582" max="15583" width="18" style="64" customWidth="1"/>
    <col min="15584" max="15584" width="23.140625" style="64" customWidth="1"/>
    <col min="15585" max="15585" width="20.7109375" style="64" customWidth="1"/>
    <col min="15586" max="15586" width="21.7109375" style="64" customWidth="1"/>
    <col min="15587" max="15587" width="23.140625" style="64" customWidth="1"/>
    <col min="15588" max="15588" width="19.42578125" style="64" customWidth="1"/>
    <col min="15589" max="15589" width="18" style="64" customWidth="1"/>
    <col min="15590" max="15590" width="23.42578125" style="64" customWidth="1"/>
    <col min="15591" max="15593" width="18" style="64" customWidth="1"/>
    <col min="15594" max="15833" width="11.42578125" style="64"/>
    <col min="15834" max="15834" width="2.42578125" style="64" customWidth="1"/>
    <col min="15835" max="15836" width="13" style="64" customWidth="1"/>
    <col min="15837" max="15837" width="14.5703125" style="64" bestFit="1" customWidth="1"/>
    <col min="15838" max="15839" width="18" style="64" customWidth="1"/>
    <col min="15840" max="15840" width="23.140625" style="64" customWidth="1"/>
    <col min="15841" max="15841" width="20.7109375" style="64" customWidth="1"/>
    <col min="15842" max="15842" width="21.7109375" style="64" customWidth="1"/>
    <col min="15843" max="15843" width="23.140625" style="64" customWidth="1"/>
    <col min="15844" max="15844" width="19.42578125" style="64" customWidth="1"/>
    <col min="15845" max="15845" width="18" style="64" customWidth="1"/>
    <col min="15846" max="15846" width="23.42578125" style="64" customWidth="1"/>
    <col min="15847" max="15849" width="18" style="64" customWidth="1"/>
    <col min="15850" max="16089" width="11.42578125" style="64"/>
    <col min="16090" max="16090" width="2.42578125" style="64" customWidth="1"/>
    <col min="16091" max="16092" width="13" style="64" customWidth="1"/>
    <col min="16093" max="16093" width="14.5703125" style="64" bestFit="1" customWidth="1"/>
    <col min="16094" max="16095" width="18" style="64" customWidth="1"/>
    <col min="16096" max="16096" width="23.140625" style="64" customWidth="1"/>
    <col min="16097" max="16097" width="20.7109375" style="64" customWidth="1"/>
    <col min="16098" max="16098" width="21.7109375" style="64" customWidth="1"/>
    <col min="16099" max="16099" width="23.140625" style="64" customWidth="1"/>
    <col min="16100" max="16100" width="19.42578125" style="64" customWidth="1"/>
    <col min="16101" max="16101" width="18" style="64" customWidth="1"/>
    <col min="16102" max="16102" width="23.42578125" style="64" customWidth="1"/>
    <col min="16103" max="16105" width="18" style="64" customWidth="1"/>
    <col min="16106" max="16384" width="11.42578125" style="64"/>
  </cols>
  <sheetData>
    <row r="1" spans="1:147" s="65" customFormat="1" ht="61.5" customHeight="1">
      <c r="C1" s="73"/>
      <c r="D1" s="74"/>
      <c r="E1" s="74"/>
      <c r="F1" s="74"/>
      <c r="G1" s="74"/>
      <c r="H1" s="74"/>
      <c r="I1" s="74"/>
      <c r="J1" s="74"/>
      <c r="K1" s="74"/>
      <c r="M1" s="74"/>
      <c r="N1" s="74"/>
      <c r="O1" s="74"/>
      <c r="P1" s="74"/>
      <c r="Q1" s="74"/>
      <c r="R1" s="74"/>
      <c r="S1" s="74"/>
      <c r="T1" s="74"/>
      <c r="V1" s="74"/>
      <c r="W1" s="74"/>
      <c r="X1" s="74"/>
      <c r="Y1" s="74"/>
      <c r="Z1" s="74"/>
      <c r="AA1" s="74"/>
      <c r="AB1" s="74"/>
      <c r="AC1" s="74"/>
      <c r="AE1" s="74"/>
      <c r="AF1" s="74"/>
      <c r="AG1" s="74"/>
      <c r="AH1" s="74"/>
      <c r="AI1" s="74"/>
      <c r="AJ1" s="74"/>
      <c r="AK1" s="74"/>
      <c r="AL1" s="74"/>
      <c r="AN1" s="74"/>
      <c r="AO1" s="74"/>
      <c r="AP1" s="74"/>
      <c r="AQ1" s="74"/>
      <c r="AR1" s="74"/>
      <c r="AS1" s="74"/>
      <c r="AT1" s="74"/>
      <c r="AU1" s="74"/>
      <c r="AW1" s="74"/>
      <c r="AX1" s="74"/>
      <c r="AY1" s="74"/>
      <c r="AZ1" s="74"/>
      <c r="BA1" s="74"/>
      <c r="BB1" s="74"/>
      <c r="BC1" s="74"/>
      <c r="BD1" s="74"/>
      <c r="BF1" s="74"/>
      <c r="BG1" s="74"/>
      <c r="BH1" s="74"/>
      <c r="BI1" s="74"/>
      <c r="BJ1" s="74"/>
      <c r="BK1" s="74"/>
      <c r="BL1" s="74"/>
      <c r="BM1" s="74"/>
    </row>
    <row r="2" spans="1:147" s="65" customFormat="1" ht="6.75" customHeight="1">
      <c r="A2" s="64"/>
      <c r="C2" s="73"/>
      <c r="D2" s="74"/>
      <c r="E2" s="74"/>
      <c r="F2" s="74"/>
      <c r="G2" s="74"/>
      <c r="H2" s="74"/>
      <c r="I2" s="74"/>
      <c r="J2" s="74"/>
      <c r="K2" s="74"/>
      <c r="M2" s="74"/>
      <c r="N2" s="74"/>
      <c r="O2" s="74"/>
      <c r="P2" s="74"/>
      <c r="Q2" s="74"/>
      <c r="R2" s="74"/>
      <c r="S2" s="74"/>
      <c r="T2" s="74"/>
      <c r="V2" s="74"/>
      <c r="W2" s="74"/>
      <c r="X2" s="74"/>
      <c r="Y2" s="74"/>
      <c r="Z2" s="74"/>
      <c r="AA2" s="74"/>
      <c r="AB2" s="74"/>
      <c r="AC2" s="74"/>
      <c r="AE2" s="74"/>
      <c r="AF2" s="74"/>
      <c r="AG2" s="74"/>
      <c r="AH2" s="74"/>
      <c r="AI2" s="74"/>
      <c r="AJ2" s="74"/>
      <c r="AK2" s="74"/>
      <c r="AL2" s="74"/>
      <c r="AN2" s="74"/>
      <c r="AO2" s="74"/>
      <c r="AP2" s="74"/>
      <c r="AQ2" s="74"/>
      <c r="AR2" s="74"/>
      <c r="AS2" s="74"/>
      <c r="AT2" s="74"/>
      <c r="AU2" s="74"/>
      <c r="AW2" s="74"/>
      <c r="AX2" s="74"/>
      <c r="AY2" s="74"/>
      <c r="AZ2" s="74"/>
      <c r="BA2" s="74"/>
      <c r="BB2" s="74"/>
      <c r="BC2" s="74"/>
      <c r="BD2" s="74"/>
      <c r="BF2" s="74"/>
      <c r="BG2" s="74"/>
      <c r="BH2" s="74"/>
      <c r="BI2" s="74"/>
      <c r="BJ2" s="74"/>
      <c r="BK2" s="74"/>
      <c r="BL2" s="74"/>
      <c r="BM2" s="74"/>
    </row>
    <row r="3" spans="1:147" ht="20.25" customHeight="1">
      <c r="B3" s="266" t="s">
        <v>67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7"/>
      <c r="BK3" s="267"/>
      <c r="BL3" s="267"/>
      <c r="BM3" s="267"/>
    </row>
    <row r="4" spans="1:147" ht="15.75">
      <c r="B4" s="67" t="s">
        <v>49</v>
      </c>
      <c r="C4" s="67"/>
    </row>
    <row r="5" spans="1:147">
      <c r="B5" s="119" t="s">
        <v>84</v>
      </c>
      <c r="C5" s="68"/>
      <c r="D5" s="68"/>
      <c r="E5" s="68"/>
      <c r="F5" s="68"/>
      <c r="G5" s="68"/>
      <c r="H5" s="68"/>
      <c r="I5" s="68"/>
      <c r="J5" s="68"/>
      <c r="K5" s="68"/>
      <c r="M5" s="68"/>
      <c r="N5" s="68"/>
      <c r="O5" s="68"/>
      <c r="P5" s="68"/>
      <c r="Q5" s="68"/>
      <c r="R5" s="68"/>
      <c r="S5" s="68"/>
      <c r="T5" s="68"/>
      <c r="V5" s="68"/>
      <c r="W5" s="68"/>
      <c r="X5" s="68"/>
      <c r="Y5" s="68"/>
      <c r="Z5" s="68"/>
      <c r="AA5" s="68"/>
      <c r="AB5" s="68"/>
      <c r="AC5" s="68"/>
      <c r="AE5" s="68"/>
      <c r="AF5" s="68"/>
      <c r="AG5" s="68"/>
      <c r="AH5" s="68"/>
      <c r="AI5" s="68"/>
      <c r="AJ5" s="68"/>
      <c r="AK5" s="68"/>
      <c r="AL5" s="68"/>
      <c r="AN5" s="68"/>
      <c r="AO5" s="68"/>
      <c r="AP5" s="68"/>
      <c r="AQ5" s="68"/>
      <c r="AR5" s="68"/>
      <c r="AS5" s="68"/>
      <c r="AT5" s="68"/>
      <c r="AU5" s="68"/>
      <c r="AW5" s="68"/>
      <c r="AX5" s="68"/>
      <c r="AY5" s="68"/>
      <c r="AZ5" s="68"/>
      <c r="BA5" s="68"/>
      <c r="BB5" s="68"/>
      <c r="BC5" s="68"/>
      <c r="BD5" s="68"/>
      <c r="BF5" s="68"/>
      <c r="BG5" s="68"/>
      <c r="BH5" s="68"/>
      <c r="BI5" s="68"/>
      <c r="BJ5" s="68"/>
      <c r="BK5" s="68"/>
      <c r="BL5" s="68"/>
      <c r="BM5" s="68"/>
    </row>
    <row r="6" spans="1:147" ht="7.5" customHeight="1">
      <c r="B6" s="66"/>
      <c r="C6" s="66"/>
      <c r="D6" s="75"/>
      <c r="E6" s="76"/>
      <c r="F6" s="76"/>
      <c r="G6" s="76"/>
      <c r="H6" s="76"/>
      <c r="I6" s="76"/>
      <c r="J6" s="76"/>
      <c r="K6" s="76"/>
      <c r="M6" s="75"/>
      <c r="N6" s="76"/>
      <c r="O6" s="76"/>
      <c r="P6" s="76"/>
      <c r="Q6" s="76"/>
      <c r="R6" s="76"/>
      <c r="S6" s="76"/>
      <c r="T6" s="76"/>
      <c r="V6" s="75"/>
      <c r="W6" s="76"/>
      <c r="X6" s="76"/>
      <c r="Y6" s="76"/>
      <c r="Z6" s="76"/>
      <c r="AA6" s="76"/>
      <c r="AB6" s="76"/>
      <c r="AC6" s="76"/>
      <c r="AE6" s="75"/>
      <c r="AF6" s="76"/>
      <c r="AG6" s="76"/>
      <c r="AH6" s="76"/>
      <c r="AI6" s="76"/>
      <c r="AJ6" s="76"/>
      <c r="AK6" s="76"/>
      <c r="AL6" s="76"/>
      <c r="AN6" s="75"/>
      <c r="AO6" s="76"/>
      <c r="AP6" s="76"/>
      <c r="AQ6" s="76"/>
      <c r="AR6" s="76"/>
      <c r="AS6" s="76"/>
      <c r="AT6" s="76"/>
      <c r="AU6" s="76"/>
      <c r="AW6" s="75"/>
      <c r="AX6" s="76"/>
      <c r="AY6" s="76"/>
      <c r="AZ6" s="76"/>
      <c r="BA6" s="76"/>
      <c r="BB6" s="76"/>
      <c r="BC6" s="76"/>
      <c r="BD6" s="76"/>
      <c r="BF6" s="75"/>
      <c r="BG6" s="76"/>
      <c r="BH6" s="76"/>
      <c r="BI6" s="76"/>
      <c r="BJ6" s="76"/>
      <c r="BK6" s="76"/>
      <c r="BL6" s="76"/>
      <c r="BM6" s="76"/>
    </row>
    <row r="7" spans="1:147" ht="18.75" customHeight="1">
      <c r="B7" s="255" t="s">
        <v>14</v>
      </c>
      <c r="C7" s="255" t="s">
        <v>15</v>
      </c>
      <c r="D7" s="258" t="s">
        <v>36</v>
      </c>
      <c r="E7" s="258"/>
      <c r="F7" s="258"/>
      <c r="G7" s="258"/>
      <c r="H7" s="258"/>
      <c r="I7" s="258"/>
      <c r="J7" s="258"/>
      <c r="K7" s="258"/>
      <c r="L7" s="65"/>
      <c r="M7" s="258" t="s">
        <v>37</v>
      </c>
      <c r="N7" s="258"/>
      <c r="O7" s="258"/>
      <c r="P7" s="258"/>
      <c r="Q7" s="258"/>
      <c r="R7" s="258"/>
      <c r="S7" s="258"/>
      <c r="T7" s="258"/>
      <c r="U7" s="65"/>
      <c r="V7" s="258" t="s">
        <v>38</v>
      </c>
      <c r="W7" s="258"/>
      <c r="X7" s="258"/>
      <c r="Y7" s="258"/>
      <c r="Z7" s="258"/>
      <c r="AA7" s="258"/>
      <c r="AB7" s="258"/>
      <c r="AC7" s="258"/>
      <c r="AD7" s="65"/>
      <c r="AE7" s="258" t="s">
        <v>39</v>
      </c>
      <c r="AF7" s="258"/>
      <c r="AG7" s="258"/>
      <c r="AH7" s="258"/>
      <c r="AI7" s="258"/>
      <c r="AJ7" s="258"/>
      <c r="AK7" s="258"/>
      <c r="AL7" s="258"/>
      <c r="AM7" s="65"/>
      <c r="AN7" s="258" t="s">
        <v>40</v>
      </c>
      <c r="AO7" s="258"/>
      <c r="AP7" s="258"/>
      <c r="AQ7" s="258"/>
      <c r="AR7" s="258"/>
      <c r="AS7" s="258"/>
      <c r="AT7" s="258"/>
      <c r="AU7" s="258"/>
      <c r="AV7" s="65"/>
      <c r="AW7" s="258" t="s">
        <v>41</v>
      </c>
      <c r="AX7" s="258"/>
      <c r="AY7" s="258"/>
      <c r="AZ7" s="258"/>
      <c r="BA7" s="258"/>
      <c r="BB7" s="258"/>
      <c r="BC7" s="258"/>
      <c r="BD7" s="258"/>
      <c r="BE7" s="65"/>
      <c r="BF7" s="258" t="s">
        <v>47</v>
      </c>
      <c r="BG7" s="258"/>
      <c r="BH7" s="258"/>
      <c r="BI7" s="258"/>
      <c r="BJ7" s="258"/>
      <c r="BK7" s="258"/>
      <c r="BL7" s="258"/>
      <c r="BM7" s="258"/>
    </row>
    <row r="8" spans="1:147" ht="24" customHeight="1">
      <c r="B8" s="256"/>
      <c r="C8" s="256"/>
      <c r="D8" s="262" t="s">
        <v>48</v>
      </c>
      <c r="E8" s="259" t="s">
        <v>7</v>
      </c>
      <c r="F8" s="259"/>
      <c r="G8" s="261" t="s">
        <v>8</v>
      </c>
      <c r="H8" s="261"/>
      <c r="I8" s="261"/>
      <c r="J8" s="261"/>
      <c r="K8" s="261"/>
      <c r="L8" s="65"/>
      <c r="M8" s="262" t="s">
        <v>48</v>
      </c>
      <c r="N8" s="259" t="s">
        <v>7</v>
      </c>
      <c r="O8" s="259"/>
      <c r="P8" s="261" t="s">
        <v>8</v>
      </c>
      <c r="Q8" s="261"/>
      <c r="R8" s="261"/>
      <c r="S8" s="261"/>
      <c r="T8" s="261"/>
      <c r="U8" s="65"/>
      <c r="V8" s="262" t="s">
        <v>48</v>
      </c>
      <c r="W8" s="259" t="s">
        <v>7</v>
      </c>
      <c r="X8" s="259"/>
      <c r="Y8" s="261" t="s">
        <v>8</v>
      </c>
      <c r="Z8" s="261"/>
      <c r="AA8" s="261"/>
      <c r="AB8" s="261"/>
      <c r="AC8" s="261"/>
      <c r="AD8" s="65"/>
      <c r="AE8" s="262" t="s">
        <v>48</v>
      </c>
      <c r="AF8" s="259" t="s">
        <v>7</v>
      </c>
      <c r="AG8" s="259"/>
      <c r="AH8" s="261" t="s">
        <v>8</v>
      </c>
      <c r="AI8" s="261"/>
      <c r="AJ8" s="261"/>
      <c r="AK8" s="261"/>
      <c r="AL8" s="261"/>
      <c r="AM8" s="65"/>
      <c r="AN8" s="262" t="s">
        <v>48</v>
      </c>
      <c r="AO8" s="259" t="s">
        <v>7</v>
      </c>
      <c r="AP8" s="259"/>
      <c r="AQ8" s="261" t="s">
        <v>8</v>
      </c>
      <c r="AR8" s="261"/>
      <c r="AS8" s="261"/>
      <c r="AT8" s="261"/>
      <c r="AU8" s="261"/>
      <c r="AV8" s="65"/>
      <c r="AW8" s="262" t="s">
        <v>48</v>
      </c>
      <c r="AX8" s="259" t="s">
        <v>7</v>
      </c>
      <c r="AY8" s="259"/>
      <c r="AZ8" s="261" t="s">
        <v>8</v>
      </c>
      <c r="BA8" s="261"/>
      <c r="BB8" s="261"/>
      <c r="BC8" s="261"/>
      <c r="BD8" s="261"/>
      <c r="BE8" s="65"/>
      <c r="BF8" s="262" t="s">
        <v>48</v>
      </c>
      <c r="BG8" s="259" t="s">
        <v>7</v>
      </c>
      <c r="BH8" s="259"/>
      <c r="BI8" s="261" t="s">
        <v>8</v>
      </c>
      <c r="BJ8" s="261"/>
      <c r="BK8" s="261"/>
      <c r="BL8" s="261"/>
      <c r="BM8" s="261"/>
    </row>
    <row r="9" spans="1:147" ht="24.75" customHeight="1">
      <c r="B9" s="256"/>
      <c r="C9" s="256"/>
      <c r="D9" s="263"/>
      <c r="E9" s="260"/>
      <c r="F9" s="260"/>
      <c r="G9" s="254" t="s">
        <v>9</v>
      </c>
      <c r="H9" s="254"/>
      <c r="I9" s="254"/>
      <c r="J9" s="254"/>
      <c r="K9" s="254"/>
      <c r="L9" s="65"/>
      <c r="M9" s="263"/>
      <c r="N9" s="260"/>
      <c r="O9" s="260"/>
      <c r="P9" s="254" t="s">
        <v>9</v>
      </c>
      <c r="Q9" s="254"/>
      <c r="R9" s="254"/>
      <c r="S9" s="254"/>
      <c r="T9" s="254"/>
      <c r="U9" s="65"/>
      <c r="V9" s="263"/>
      <c r="W9" s="260"/>
      <c r="X9" s="260"/>
      <c r="Y9" s="254" t="s">
        <v>9</v>
      </c>
      <c r="Z9" s="254"/>
      <c r="AA9" s="254"/>
      <c r="AB9" s="254"/>
      <c r="AC9" s="254"/>
      <c r="AD9" s="65"/>
      <c r="AE9" s="263"/>
      <c r="AF9" s="260"/>
      <c r="AG9" s="260"/>
      <c r="AH9" s="254" t="s">
        <v>9</v>
      </c>
      <c r="AI9" s="254"/>
      <c r="AJ9" s="254"/>
      <c r="AK9" s="254"/>
      <c r="AL9" s="254"/>
      <c r="AM9" s="65"/>
      <c r="AN9" s="263"/>
      <c r="AO9" s="260"/>
      <c r="AP9" s="260"/>
      <c r="AQ9" s="182" t="s">
        <v>9</v>
      </c>
      <c r="AR9" s="254"/>
      <c r="AS9" s="254"/>
      <c r="AT9" s="254"/>
      <c r="AU9" s="254"/>
      <c r="AV9" s="65"/>
      <c r="AW9" s="263"/>
      <c r="AX9" s="260"/>
      <c r="AY9" s="260"/>
      <c r="AZ9" s="254" t="s">
        <v>9</v>
      </c>
      <c r="BA9" s="254"/>
      <c r="BB9" s="254"/>
      <c r="BC9" s="254"/>
      <c r="BD9" s="254"/>
      <c r="BE9" s="65"/>
      <c r="BF9" s="263"/>
      <c r="BG9" s="260"/>
      <c r="BH9" s="260"/>
      <c r="BI9" s="254" t="s">
        <v>9</v>
      </c>
      <c r="BJ9" s="254"/>
      <c r="BK9" s="254"/>
      <c r="BL9" s="254"/>
      <c r="BM9" s="254"/>
    </row>
    <row r="10" spans="1:147" s="134" customFormat="1" ht="78" customHeight="1">
      <c r="B10" s="257"/>
      <c r="C10" s="257"/>
      <c r="D10" s="264"/>
      <c r="E10" s="135" t="s">
        <v>32</v>
      </c>
      <c r="F10" s="135" t="s">
        <v>43</v>
      </c>
      <c r="G10" s="135" t="s">
        <v>44</v>
      </c>
      <c r="H10" s="135" t="s">
        <v>45</v>
      </c>
      <c r="I10" s="135" t="s">
        <v>46</v>
      </c>
      <c r="J10" s="135" t="s">
        <v>33</v>
      </c>
      <c r="K10" s="135" t="s">
        <v>10</v>
      </c>
      <c r="L10" s="136"/>
      <c r="M10" s="264"/>
      <c r="N10" s="135" t="s">
        <v>32</v>
      </c>
      <c r="O10" s="135" t="s">
        <v>43</v>
      </c>
      <c r="P10" s="135" t="s">
        <v>44</v>
      </c>
      <c r="Q10" s="135" t="s">
        <v>45</v>
      </c>
      <c r="R10" s="135" t="s">
        <v>46</v>
      </c>
      <c r="S10" s="135" t="s">
        <v>33</v>
      </c>
      <c r="T10" s="135" t="s">
        <v>10</v>
      </c>
      <c r="U10" s="136"/>
      <c r="V10" s="264"/>
      <c r="W10" s="135" t="s">
        <v>32</v>
      </c>
      <c r="X10" s="135" t="s">
        <v>43</v>
      </c>
      <c r="Y10" s="135" t="s">
        <v>44</v>
      </c>
      <c r="Z10" s="135" t="s">
        <v>45</v>
      </c>
      <c r="AA10" s="135" t="s">
        <v>46</v>
      </c>
      <c r="AB10" s="135" t="s">
        <v>33</v>
      </c>
      <c r="AC10" s="135" t="s">
        <v>10</v>
      </c>
      <c r="AD10" s="136"/>
      <c r="AE10" s="264"/>
      <c r="AF10" s="135" t="s">
        <v>32</v>
      </c>
      <c r="AG10" s="135" t="s">
        <v>43</v>
      </c>
      <c r="AH10" s="135" t="s">
        <v>44</v>
      </c>
      <c r="AI10" s="135" t="s">
        <v>45</v>
      </c>
      <c r="AJ10" s="135" t="s">
        <v>46</v>
      </c>
      <c r="AK10" s="135" t="s">
        <v>33</v>
      </c>
      <c r="AL10" s="135" t="s">
        <v>10</v>
      </c>
      <c r="AM10" s="136"/>
      <c r="AN10" s="264"/>
      <c r="AO10" s="135" t="s">
        <v>32</v>
      </c>
      <c r="AP10" s="135" t="s">
        <v>43</v>
      </c>
      <c r="AQ10" s="135" t="s">
        <v>44</v>
      </c>
      <c r="AR10" s="135" t="s">
        <v>45</v>
      </c>
      <c r="AS10" s="135" t="s">
        <v>46</v>
      </c>
      <c r="AT10" s="135" t="s">
        <v>33</v>
      </c>
      <c r="AU10" s="135" t="s">
        <v>10</v>
      </c>
      <c r="AV10" s="136"/>
      <c r="AW10" s="264"/>
      <c r="AX10" s="135" t="s">
        <v>32</v>
      </c>
      <c r="AY10" s="135" t="s">
        <v>43</v>
      </c>
      <c r="AZ10" s="135" t="s">
        <v>44</v>
      </c>
      <c r="BA10" s="135" t="s">
        <v>45</v>
      </c>
      <c r="BB10" s="135" t="s">
        <v>46</v>
      </c>
      <c r="BC10" s="135" t="s">
        <v>33</v>
      </c>
      <c r="BD10" s="135" t="s">
        <v>10</v>
      </c>
      <c r="BE10" s="136"/>
      <c r="BF10" s="264"/>
      <c r="BG10" s="135" t="s">
        <v>32</v>
      </c>
      <c r="BH10" s="135" t="s">
        <v>43</v>
      </c>
      <c r="BI10" s="135" t="s">
        <v>44</v>
      </c>
      <c r="BJ10" s="135" t="s">
        <v>45</v>
      </c>
      <c r="BK10" s="135" t="s">
        <v>46</v>
      </c>
      <c r="BL10" s="135" t="s">
        <v>33</v>
      </c>
      <c r="BM10" s="135" t="s">
        <v>10</v>
      </c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7"/>
      <c r="EG10" s="137"/>
      <c r="EH10" s="137"/>
      <c r="EI10" s="137"/>
      <c r="EJ10" s="137"/>
      <c r="EK10" s="137"/>
      <c r="EL10" s="137"/>
      <c r="EM10" s="137"/>
      <c r="EN10" s="137"/>
      <c r="EO10" s="137"/>
      <c r="EP10" s="137"/>
      <c r="EQ10" s="137"/>
    </row>
    <row r="11" spans="1:147" s="65" customFormat="1">
      <c r="B11" s="69">
        <v>2019</v>
      </c>
      <c r="C11" s="70" t="s">
        <v>16</v>
      </c>
      <c r="D11" s="71">
        <v>89.14442810575008</v>
      </c>
      <c r="E11" s="71">
        <v>86.839711293869073</v>
      </c>
      <c r="F11" s="71">
        <v>99.233938939323565</v>
      </c>
      <c r="G11" s="71">
        <v>88.309598452959477</v>
      </c>
      <c r="H11" s="71">
        <v>92.619383485460119</v>
      </c>
      <c r="I11" s="71">
        <v>109.90888727363388</v>
      </c>
      <c r="J11" s="71">
        <v>73.111962523293272</v>
      </c>
      <c r="K11" s="71">
        <v>93.788716485226928</v>
      </c>
      <c r="L11" s="71"/>
      <c r="M11" s="71">
        <v>88.044648648833274</v>
      </c>
      <c r="N11" s="71">
        <v>79.089859884063202</v>
      </c>
      <c r="O11" s="71">
        <v>93.669167792463611</v>
      </c>
      <c r="P11" s="71">
        <v>87.752796150828402</v>
      </c>
      <c r="Q11" s="71">
        <v>92.051489668354577</v>
      </c>
      <c r="R11" s="71">
        <v>135.18465110801338</v>
      </c>
      <c r="S11" s="71">
        <v>71.691482274687587</v>
      </c>
      <c r="T11" s="71">
        <v>92.992183773646858</v>
      </c>
      <c r="U11" s="71"/>
      <c r="V11" s="71">
        <v>81.790660428395611</v>
      </c>
      <c r="W11" s="71">
        <v>69.98646378727571</v>
      </c>
      <c r="X11" s="71">
        <v>98.268239568106324</v>
      </c>
      <c r="Y11" s="71">
        <v>87.399111412794923</v>
      </c>
      <c r="Z11" s="71">
        <v>88.769716189201048</v>
      </c>
      <c r="AA11" s="71">
        <v>92.921954619478342</v>
      </c>
      <c r="AB11" s="71">
        <v>84.684316736373972</v>
      </c>
      <c r="AC11" s="71">
        <v>92.085944444995377</v>
      </c>
      <c r="AD11" s="71"/>
      <c r="AE11" s="71">
        <v>81.381131058225705</v>
      </c>
      <c r="AF11" s="71">
        <v>69.04174714458081</v>
      </c>
      <c r="AG11" s="71">
        <v>93.537934997627403</v>
      </c>
      <c r="AH11" s="71">
        <v>83.298061853219167</v>
      </c>
      <c r="AI11" s="71">
        <v>93.11154984907634</v>
      </c>
      <c r="AJ11" s="71">
        <v>86.556283259979722</v>
      </c>
      <c r="AK11" s="71">
        <v>71.703404861157253</v>
      </c>
      <c r="AL11" s="71">
        <v>96.319635241129134</v>
      </c>
      <c r="AM11" s="71"/>
      <c r="AN11" s="71">
        <v>88.407158921339317</v>
      </c>
      <c r="AO11" s="71">
        <v>81.425594573689708</v>
      </c>
      <c r="AP11" s="71">
        <v>100.73420794414993</v>
      </c>
      <c r="AQ11" s="71">
        <v>86.901325537765345</v>
      </c>
      <c r="AR11" s="71">
        <v>94.683586486085218</v>
      </c>
      <c r="AS11" s="71">
        <v>133.4713046619043</v>
      </c>
      <c r="AT11" s="71">
        <v>75.502139138095743</v>
      </c>
      <c r="AU11" s="71">
        <v>96.323687081214274</v>
      </c>
      <c r="AV11" s="71"/>
      <c r="AW11" s="71">
        <v>90.22990883732048</v>
      </c>
      <c r="AX11" s="71">
        <v>86.397956025019568</v>
      </c>
      <c r="AY11" s="71">
        <v>96.9060837425084</v>
      </c>
      <c r="AZ11" s="71">
        <v>90.887641160422916</v>
      </c>
      <c r="BA11" s="71">
        <v>95.48685010197751</v>
      </c>
      <c r="BB11" s="71">
        <v>106.41264957242882</v>
      </c>
      <c r="BC11" s="71">
        <v>68.853875651186897</v>
      </c>
      <c r="BD11" s="71">
        <v>95.266603876713347</v>
      </c>
      <c r="BE11" s="71"/>
      <c r="BF11" s="71">
        <v>89.731054848275761</v>
      </c>
      <c r="BG11" s="71">
        <v>78.879705221974689</v>
      </c>
      <c r="BH11" s="71">
        <v>93.425319003823802</v>
      </c>
      <c r="BI11" s="71">
        <v>90.834417962673925</v>
      </c>
      <c r="BJ11" s="71">
        <v>94.330189491425671</v>
      </c>
      <c r="BK11" s="71">
        <v>132.95161562943099</v>
      </c>
      <c r="BL11" s="71">
        <v>73.660400565269896</v>
      </c>
      <c r="BM11" s="71">
        <v>102.08205242356085</v>
      </c>
    </row>
    <row r="12" spans="1:147" s="65" customFormat="1">
      <c r="A12" s="64"/>
      <c r="B12" s="79"/>
      <c r="C12" s="72" t="s">
        <v>17</v>
      </c>
      <c r="D12" s="80">
        <v>84.146474613545394</v>
      </c>
      <c r="E12" s="80">
        <v>81.85115527202494</v>
      </c>
      <c r="F12" s="80">
        <v>91.643838547836367</v>
      </c>
      <c r="G12" s="80">
        <v>86.14004431280604</v>
      </c>
      <c r="H12" s="80">
        <v>84.891410661640109</v>
      </c>
      <c r="I12" s="80">
        <v>80.736057615565855</v>
      </c>
      <c r="J12" s="80">
        <v>59.427710992763082</v>
      </c>
      <c r="K12" s="80">
        <v>88.759076471934051</v>
      </c>
      <c r="L12" s="80"/>
      <c r="M12" s="80">
        <v>84.887212988383993</v>
      </c>
      <c r="N12" s="80">
        <v>83.413174098522489</v>
      </c>
      <c r="O12" s="80">
        <v>90.021850235338576</v>
      </c>
      <c r="P12" s="80">
        <v>84.465663239829226</v>
      </c>
      <c r="Q12" s="80">
        <v>87.230718042061255</v>
      </c>
      <c r="R12" s="80">
        <v>123.62868048902594</v>
      </c>
      <c r="S12" s="80">
        <v>63.599796340783101</v>
      </c>
      <c r="T12" s="80">
        <v>87.124281648252065</v>
      </c>
      <c r="U12" s="80"/>
      <c r="V12" s="80">
        <v>85.330710412524596</v>
      </c>
      <c r="W12" s="80">
        <v>85.015148162454722</v>
      </c>
      <c r="X12" s="80">
        <v>94.246598605887101</v>
      </c>
      <c r="Y12" s="80">
        <v>86.722843999431404</v>
      </c>
      <c r="Z12" s="80">
        <v>85.6140532609746</v>
      </c>
      <c r="AA12" s="80">
        <v>82.559514099428796</v>
      </c>
      <c r="AB12" s="80">
        <v>71.827638633076845</v>
      </c>
      <c r="AC12" s="80">
        <v>88.530550799700904</v>
      </c>
      <c r="AD12" s="80"/>
      <c r="AE12" s="80">
        <v>81.171974510958336</v>
      </c>
      <c r="AF12" s="80">
        <v>78.943805977950348</v>
      </c>
      <c r="AG12" s="80">
        <v>87.720886954879688</v>
      </c>
      <c r="AH12" s="80">
        <v>82.538122836094928</v>
      </c>
      <c r="AI12" s="80">
        <v>84.9215161306482</v>
      </c>
      <c r="AJ12" s="80">
        <v>77.122236224353699</v>
      </c>
      <c r="AK12" s="80">
        <v>56.4883040679209</v>
      </c>
      <c r="AL12" s="80">
        <v>90.335867449949561</v>
      </c>
      <c r="AM12" s="80"/>
      <c r="AN12" s="80">
        <v>85.237429204214763</v>
      </c>
      <c r="AO12" s="80">
        <v>85.083598513118716</v>
      </c>
      <c r="AP12" s="80">
        <v>93.787669555403923</v>
      </c>
      <c r="AQ12" s="80">
        <v>84.920791678536133</v>
      </c>
      <c r="AR12" s="80">
        <v>91.890855058280636</v>
      </c>
      <c r="AS12" s="80">
        <v>113.95151756378087</v>
      </c>
      <c r="AT12" s="80">
        <v>57.969214129522186</v>
      </c>
      <c r="AU12" s="80">
        <v>84.700980241149352</v>
      </c>
      <c r="AV12" s="80"/>
      <c r="AW12" s="80">
        <v>86.61279269591931</v>
      </c>
      <c r="AX12" s="80">
        <v>91.489879050011226</v>
      </c>
      <c r="AY12" s="80">
        <v>92.334778423730342</v>
      </c>
      <c r="AZ12" s="80">
        <v>86.57548432214665</v>
      </c>
      <c r="BA12" s="80">
        <v>90.623640896251018</v>
      </c>
      <c r="BB12" s="80">
        <v>84.797828574318515</v>
      </c>
      <c r="BC12" s="80">
        <v>58.845117174417368</v>
      </c>
      <c r="BD12" s="80">
        <v>87.135290701126507</v>
      </c>
      <c r="BE12" s="80"/>
      <c r="BF12" s="80">
        <v>84.368967967605002</v>
      </c>
      <c r="BG12" s="80">
        <v>86.590650297864073</v>
      </c>
      <c r="BH12" s="80">
        <v>90.038164190118707</v>
      </c>
      <c r="BI12" s="80">
        <v>84.106510643866997</v>
      </c>
      <c r="BJ12" s="80">
        <v>89.14253425527744</v>
      </c>
      <c r="BK12" s="80">
        <v>111.0139775525419</v>
      </c>
      <c r="BL12" s="80">
        <v>58.227380164297145</v>
      </c>
      <c r="BM12" s="80">
        <v>85.547236400562568</v>
      </c>
    </row>
    <row r="13" spans="1:147" s="65" customFormat="1">
      <c r="B13" s="69"/>
      <c r="C13" s="70" t="s">
        <v>18</v>
      </c>
      <c r="D13" s="71">
        <v>95.124269292961202</v>
      </c>
      <c r="E13" s="71">
        <v>96.004703602433466</v>
      </c>
      <c r="F13" s="71">
        <v>92.763212075467848</v>
      </c>
      <c r="G13" s="71">
        <v>97.208990853508283</v>
      </c>
      <c r="H13" s="71">
        <v>97.910305120137906</v>
      </c>
      <c r="I13" s="71">
        <v>92.36737425037164</v>
      </c>
      <c r="J13" s="71">
        <v>73.778539638001561</v>
      </c>
      <c r="K13" s="71">
        <v>96.56616720732822</v>
      </c>
      <c r="L13" s="71"/>
      <c r="M13" s="71">
        <v>94.662485808935386</v>
      </c>
      <c r="N13" s="71">
        <v>88.558149407328841</v>
      </c>
      <c r="O13" s="71">
        <v>94.979313423031456</v>
      </c>
      <c r="P13" s="71">
        <v>99.26423614126675</v>
      </c>
      <c r="Q13" s="71">
        <v>92.068315398783852</v>
      </c>
      <c r="R13" s="71">
        <v>88.419144187011241</v>
      </c>
      <c r="S13" s="71">
        <v>70.996008472495021</v>
      </c>
      <c r="T13" s="71">
        <v>103.35249672666865</v>
      </c>
      <c r="U13" s="71"/>
      <c r="V13" s="71">
        <v>94.094453249456748</v>
      </c>
      <c r="W13" s="71">
        <v>92.12057127478397</v>
      </c>
      <c r="X13" s="71">
        <v>94.025323425270827</v>
      </c>
      <c r="Y13" s="71">
        <v>96.975146051395171</v>
      </c>
      <c r="Z13" s="71">
        <v>97.000726753937968</v>
      </c>
      <c r="AA13" s="71">
        <v>89.18453419335313</v>
      </c>
      <c r="AB13" s="71">
        <v>83.886747193803387</v>
      </c>
      <c r="AC13" s="71">
        <v>103.16374683221576</v>
      </c>
      <c r="AD13" s="71"/>
      <c r="AE13" s="71">
        <v>95.574654972560481</v>
      </c>
      <c r="AF13" s="71">
        <v>101.17116621209264</v>
      </c>
      <c r="AG13" s="71">
        <v>89.974027684151366</v>
      </c>
      <c r="AH13" s="71">
        <v>95.820875071984432</v>
      </c>
      <c r="AI13" s="71">
        <v>96.816964076165988</v>
      </c>
      <c r="AJ13" s="71">
        <v>108.2025098475999</v>
      </c>
      <c r="AK13" s="71">
        <v>67.951955525154176</v>
      </c>
      <c r="AL13" s="71">
        <v>98.502724687011536</v>
      </c>
      <c r="AM13" s="71"/>
      <c r="AN13" s="71">
        <v>93.392461223384643</v>
      </c>
      <c r="AO13" s="71">
        <v>85.938215996048896</v>
      </c>
      <c r="AP13" s="71">
        <v>99.511885732784705</v>
      </c>
      <c r="AQ13" s="71">
        <v>95.606663249356885</v>
      </c>
      <c r="AR13" s="71">
        <v>97.627655499015674</v>
      </c>
      <c r="AS13" s="71">
        <v>84.480891563361268</v>
      </c>
      <c r="AT13" s="71">
        <v>70.277463830381279</v>
      </c>
      <c r="AU13" s="71">
        <v>110.40445267020601</v>
      </c>
      <c r="AV13" s="71"/>
      <c r="AW13" s="71">
        <v>95.78766833663343</v>
      </c>
      <c r="AX13" s="71">
        <v>98.266591409903995</v>
      </c>
      <c r="AY13" s="71">
        <v>92.545464126789739</v>
      </c>
      <c r="AZ13" s="71">
        <v>99.170398934892432</v>
      </c>
      <c r="BA13" s="71">
        <v>94.222670441978494</v>
      </c>
      <c r="BB13" s="71">
        <v>77.97449907423281</v>
      </c>
      <c r="BC13" s="71">
        <v>67.964132631161078</v>
      </c>
      <c r="BD13" s="71">
        <v>99.5052552855866</v>
      </c>
      <c r="BE13" s="71"/>
      <c r="BF13" s="71">
        <v>93.990553369549659</v>
      </c>
      <c r="BG13" s="71">
        <v>94.843851032605031</v>
      </c>
      <c r="BH13" s="71">
        <v>94.319191616752477</v>
      </c>
      <c r="BI13" s="71">
        <v>96.147862987157538</v>
      </c>
      <c r="BJ13" s="71">
        <v>93.63161535544549</v>
      </c>
      <c r="BK13" s="71">
        <v>93.965819042974417</v>
      </c>
      <c r="BL13" s="71">
        <v>70.414394133180565</v>
      </c>
      <c r="BM13" s="71">
        <v>96.13050396958721</v>
      </c>
    </row>
    <row r="14" spans="1:147" s="65" customFormat="1">
      <c r="A14" s="64"/>
      <c r="B14" s="79"/>
      <c r="C14" s="72" t="s">
        <v>19</v>
      </c>
      <c r="D14" s="80">
        <v>88.624059232082871</v>
      </c>
      <c r="E14" s="80">
        <v>90.961554100764829</v>
      </c>
      <c r="F14" s="80">
        <v>92.169109728998251</v>
      </c>
      <c r="G14" s="80">
        <v>88.479139437794629</v>
      </c>
      <c r="H14" s="80">
        <v>91.012791826270444</v>
      </c>
      <c r="I14" s="80">
        <v>77.380545725619669</v>
      </c>
      <c r="J14" s="80">
        <v>73.305856512485903</v>
      </c>
      <c r="K14" s="80">
        <v>93.370263659083989</v>
      </c>
      <c r="L14" s="80"/>
      <c r="M14" s="80">
        <v>87.329643516420589</v>
      </c>
      <c r="N14" s="80">
        <v>81.307200634462362</v>
      </c>
      <c r="O14" s="80">
        <v>98.136350212556025</v>
      </c>
      <c r="P14" s="80">
        <v>88.415241773898231</v>
      </c>
      <c r="Q14" s="80">
        <v>93.802763586325582</v>
      </c>
      <c r="R14" s="80">
        <v>76.350500136742724</v>
      </c>
      <c r="S14" s="80">
        <v>72.966752307981068</v>
      </c>
      <c r="T14" s="80">
        <v>90.140830810791712</v>
      </c>
      <c r="U14" s="80"/>
      <c r="V14" s="80">
        <v>90.488506730922367</v>
      </c>
      <c r="W14" s="80">
        <v>97.330765779812722</v>
      </c>
      <c r="X14" s="80">
        <v>93.227560817634853</v>
      </c>
      <c r="Y14" s="80">
        <v>88.082097919258672</v>
      </c>
      <c r="Z14" s="80">
        <v>84.840620522907926</v>
      </c>
      <c r="AA14" s="80">
        <v>80.483203571160871</v>
      </c>
      <c r="AB14" s="80">
        <v>73.549432151952701</v>
      </c>
      <c r="AC14" s="80">
        <v>95.241904589862955</v>
      </c>
      <c r="AD14" s="80"/>
      <c r="AE14" s="80">
        <v>89.061577119943735</v>
      </c>
      <c r="AF14" s="80">
        <v>90.627394426849975</v>
      </c>
      <c r="AG14" s="80">
        <v>92.349625386161108</v>
      </c>
      <c r="AH14" s="80">
        <v>89.920085728645915</v>
      </c>
      <c r="AI14" s="80">
        <v>89.927219635270774</v>
      </c>
      <c r="AJ14" s="80">
        <v>83.256376055647138</v>
      </c>
      <c r="AK14" s="80">
        <v>62.591521283266133</v>
      </c>
      <c r="AL14" s="80">
        <v>97.133476047885139</v>
      </c>
      <c r="AM14" s="80"/>
      <c r="AN14" s="80">
        <v>85.672215939085916</v>
      </c>
      <c r="AO14" s="80">
        <v>78.621661980091915</v>
      </c>
      <c r="AP14" s="80">
        <v>90.795695246294315</v>
      </c>
      <c r="AQ14" s="80">
        <v>88.110674664884527</v>
      </c>
      <c r="AR14" s="80">
        <v>93.856392122788961</v>
      </c>
      <c r="AS14" s="80">
        <v>67.140985307630075</v>
      </c>
      <c r="AT14" s="80">
        <v>68.04489245712395</v>
      </c>
      <c r="AU14" s="80">
        <v>90.724079888150257</v>
      </c>
      <c r="AV14" s="80"/>
      <c r="AW14" s="80">
        <v>90.54130303992055</v>
      </c>
      <c r="AX14" s="80">
        <v>95.005902696244405</v>
      </c>
      <c r="AY14" s="80">
        <v>96.832580532974632</v>
      </c>
      <c r="AZ14" s="80">
        <v>91.760426514539546</v>
      </c>
      <c r="BA14" s="80">
        <v>86.947920730672493</v>
      </c>
      <c r="BB14" s="80">
        <v>74.508506630343788</v>
      </c>
      <c r="BC14" s="80">
        <v>67.053357349209378</v>
      </c>
      <c r="BD14" s="80">
        <v>95.057124582062983</v>
      </c>
      <c r="BE14" s="80"/>
      <c r="BF14" s="80">
        <v>89.36789515477868</v>
      </c>
      <c r="BG14" s="80">
        <v>85.462559768002095</v>
      </c>
      <c r="BH14" s="80">
        <v>92.869095150484114</v>
      </c>
      <c r="BI14" s="80">
        <v>91.309373823185638</v>
      </c>
      <c r="BJ14" s="80">
        <v>91.99011493243168</v>
      </c>
      <c r="BK14" s="80">
        <v>72.156323201697262</v>
      </c>
      <c r="BL14" s="80">
        <v>70.29117345109637</v>
      </c>
      <c r="BM14" s="80">
        <v>96.140010358532578</v>
      </c>
    </row>
    <row r="15" spans="1:147" s="65" customFormat="1">
      <c r="B15" s="69"/>
      <c r="C15" s="70" t="s">
        <v>20</v>
      </c>
      <c r="D15" s="71">
        <v>97.557867092387212</v>
      </c>
      <c r="E15" s="71">
        <v>105.35394375890921</v>
      </c>
      <c r="F15" s="71">
        <v>100.08471021787054</v>
      </c>
      <c r="G15" s="71">
        <v>96.378047880550938</v>
      </c>
      <c r="H15" s="71">
        <v>94.868017310648483</v>
      </c>
      <c r="I15" s="71">
        <v>88.539790584765186</v>
      </c>
      <c r="J15" s="71">
        <v>86.544668102981277</v>
      </c>
      <c r="K15" s="71">
        <v>102.24171787689323</v>
      </c>
      <c r="L15" s="71"/>
      <c r="M15" s="71">
        <v>96.196684116772815</v>
      </c>
      <c r="N15" s="71">
        <v>100.36120441137842</v>
      </c>
      <c r="O15" s="71">
        <v>102.89611240918765</v>
      </c>
      <c r="P15" s="71">
        <v>97.576797941290451</v>
      </c>
      <c r="Q15" s="71">
        <v>94.416222823530006</v>
      </c>
      <c r="R15" s="71">
        <v>79.746332598746363</v>
      </c>
      <c r="S15" s="71">
        <v>78.664407541172594</v>
      </c>
      <c r="T15" s="71">
        <v>99.274214545616488</v>
      </c>
      <c r="U15" s="71"/>
      <c r="V15" s="71">
        <v>96.457613568237733</v>
      </c>
      <c r="W15" s="71">
        <v>96.75371307646347</v>
      </c>
      <c r="X15" s="71">
        <v>105.05624064880215</v>
      </c>
      <c r="Y15" s="71">
        <v>96.62121270240597</v>
      </c>
      <c r="Z15" s="71">
        <v>93.303760927736235</v>
      </c>
      <c r="AA15" s="71">
        <v>99.293853250713013</v>
      </c>
      <c r="AB15" s="71">
        <v>87.116366734637552</v>
      </c>
      <c r="AC15" s="71">
        <v>103.77459158109444</v>
      </c>
      <c r="AD15" s="71"/>
      <c r="AE15" s="71">
        <v>96.887188552529679</v>
      </c>
      <c r="AF15" s="71">
        <v>98.247827476328425</v>
      </c>
      <c r="AG15" s="71">
        <v>107.75683732670484</v>
      </c>
      <c r="AH15" s="71">
        <v>97.608247382174312</v>
      </c>
      <c r="AI15" s="71">
        <v>94.98522852748593</v>
      </c>
      <c r="AJ15" s="71">
        <v>86.728583975255219</v>
      </c>
      <c r="AK15" s="71">
        <v>71.392191083757325</v>
      </c>
      <c r="AL15" s="71">
        <v>101.63292136544619</v>
      </c>
      <c r="AM15" s="71"/>
      <c r="AN15" s="71">
        <v>95.711384874694417</v>
      </c>
      <c r="AO15" s="71">
        <v>100.61022240341065</v>
      </c>
      <c r="AP15" s="71">
        <v>106.76194798001697</v>
      </c>
      <c r="AQ15" s="71">
        <v>94.000351557138401</v>
      </c>
      <c r="AR15" s="71">
        <v>96.86230191607325</v>
      </c>
      <c r="AS15" s="71">
        <v>75.596817950079952</v>
      </c>
      <c r="AT15" s="71">
        <v>80.924727757296893</v>
      </c>
      <c r="AU15" s="71">
        <v>96.822924399806354</v>
      </c>
      <c r="AV15" s="71"/>
      <c r="AW15" s="71">
        <v>97.580583574480102</v>
      </c>
      <c r="AX15" s="71">
        <v>102.98818358579761</v>
      </c>
      <c r="AY15" s="71">
        <v>104.89162435738487</v>
      </c>
      <c r="AZ15" s="71">
        <v>97.381286255369417</v>
      </c>
      <c r="BA15" s="71">
        <v>93.705536813474978</v>
      </c>
      <c r="BB15" s="71">
        <v>89.208644886478737</v>
      </c>
      <c r="BC15" s="71">
        <v>83.217949435234857</v>
      </c>
      <c r="BD15" s="71">
        <v>99.170984909957241</v>
      </c>
      <c r="BE15" s="71"/>
      <c r="BF15" s="71">
        <v>95.054659073481531</v>
      </c>
      <c r="BG15" s="71">
        <v>99.169248613219153</v>
      </c>
      <c r="BH15" s="71">
        <v>101.06713860536931</v>
      </c>
      <c r="BI15" s="71">
        <v>94.972432645851171</v>
      </c>
      <c r="BJ15" s="71">
        <v>95.870614276504071</v>
      </c>
      <c r="BK15" s="71">
        <v>76.549483813737808</v>
      </c>
      <c r="BL15" s="71">
        <v>79.829598843936651</v>
      </c>
      <c r="BM15" s="71">
        <v>96.947679895099853</v>
      </c>
    </row>
    <row r="16" spans="1:147" s="65" customFormat="1">
      <c r="A16" s="64"/>
      <c r="B16" s="79"/>
      <c r="C16" s="72" t="s">
        <v>21</v>
      </c>
      <c r="D16" s="80">
        <v>96.146340445697589</v>
      </c>
      <c r="E16" s="80">
        <v>89.870047622512416</v>
      </c>
      <c r="F16" s="80">
        <v>88.834801559356777</v>
      </c>
      <c r="G16" s="80">
        <v>100.24275440233329</v>
      </c>
      <c r="H16" s="80">
        <v>92.655937604456753</v>
      </c>
      <c r="I16" s="80">
        <v>86.159945413591331</v>
      </c>
      <c r="J16" s="80">
        <v>95.924646227127724</v>
      </c>
      <c r="K16" s="80">
        <v>100.76770089765188</v>
      </c>
      <c r="L16" s="80"/>
      <c r="M16" s="80">
        <v>96.878645100082693</v>
      </c>
      <c r="N16" s="80">
        <v>88.596597818700729</v>
      </c>
      <c r="O16" s="80">
        <v>92.699474262837455</v>
      </c>
      <c r="P16" s="80">
        <v>101.09007925586909</v>
      </c>
      <c r="Q16" s="80">
        <v>91.765467661776682</v>
      </c>
      <c r="R16" s="80">
        <v>75.7634682003047</v>
      </c>
      <c r="S16" s="80">
        <v>92.782105304882108</v>
      </c>
      <c r="T16" s="80">
        <v>109.1435449041029</v>
      </c>
      <c r="U16" s="80"/>
      <c r="V16" s="80">
        <v>96.671672049096514</v>
      </c>
      <c r="W16" s="80">
        <v>96.904974639768227</v>
      </c>
      <c r="X16" s="80">
        <v>89.742476871586931</v>
      </c>
      <c r="Y16" s="80">
        <v>96.92416639094354</v>
      </c>
      <c r="Z16" s="80">
        <v>94.421810080602484</v>
      </c>
      <c r="AA16" s="80">
        <v>92.558162621087405</v>
      </c>
      <c r="AB16" s="80">
        <v>100.53901528639064</v>
      </c>
      <c r="AC16" s="80">
        <v>103.40276918394466</v>
      </c>
      <c r="AD16" s="80"/>
      <c r="AE16" s="80">
        <v>95.940179908193883</v>
      </c>
      <c r="AF16" s="80">
        <v>85.402200576023546</v>
      </c>
      <c r="AG16" s="80">
        <v>86.914731271264699</v>
      </c>
      <c r="AH16" s="80">
        <v>101.775877114829</v>
      </c>
      <c r="AI16" s="80">
        <v>92.343028876548743</v>
      </c>
      <c r="AJ16" s="80">
        <v>91.502212137964577</v>
      </c>
      <c r="AK16" s="80">
        <v>96.11414562772562</v>
      </c>
      <c r="AL16" s="80">
        <v>97.146651072730506</v>
      </c>
      <c r="AM16" s="80"/>
      <c r="AN16" s="80">
        <v>95.651745660966455</v>
      </c>
      <c r="AO16" s="80">
        <v>89.246708662351296</v>
      </c>
      <c r="AP16" s="80">
        <v>91.496577889134088</v>
      </c>
      <c r="AQ16" s="80">
        <v>99.206647465884799</v>
      </c>
      <c r="AR16" s="80">
        <v>90.729083846280346</v>
      </c>
      <c r="AS16" s="80">
        <v>73.600013192975211</v>
      </c>
      <c r="AT16" s="80">
        <v>93.793219451134021</v>
      </c>
      <c r="AU16" s="80">
        <v>111.4364251224838</v>
      </c>
      <c r="AV16" s="80"/>
      <c r="AW16" s="80">
        <v>97.70261264913168</v>
      </c>
      <c r="AX16" s="80">
        <v>98.496006762967568</v>
      </c>
      <c r="AY16" s="80">
        <v>94.281629889817452</v>
      </c>
      <c r="AZ16" s="80">
        <v>99.531254667119143</v>
      </c>
      <c r="BA16" s="80">
        <v>91.533034318231145</v>
      </c>
      <c r="BB16" s="80">
        <v>87.887433751652793</v>
      </c>
      <c r="BC16" s="80">
        <v>96.460504560068443</v>
      </c>
      <c r="BD16" s="80">
        <v>99.096538917117201</v>
      </c>
      <c r="BE16" s="80"/>
      <c r="BF16" s="80">
        <v>96.143034736560466</v>
      </c>
      <c r="BG16" s="80">
        <v>87.22510568535732</v>
      </c>
      <c r="BH16" s="80">
        <v>89.747806540025451</v>
      </c>
      <c r="BI16" s="80">
        <v>100.4756170266018</v>
      </c>
      <c r="BJ16" s="80">
        <v>93.735180537380856</v>
      </c>
      <c r="BK16" s="80">
        <v>73.695116284540831</v>
      </c>
      <c r="BL16" s="80">
        <v>91.409845509907285</v>
      </c>
      <c r="BM16" s="80">
        <v>100.95078319685888</v>
      </c>
    </row>
    <row r="17" spans="1:65" s="65" customFormat="1">
      <c r="B17" s="69"/>
      <c r="C17" s="70" t="s">
        <v>22</v>
      </c>
      <c r="D17" s="71">
        <v>100.44923864768087</v>
      </c>
      <c r="E17" s="71">
        <v>104.73825161913447</v>
      </c>
      <c r="F17" s="71">
        <v>106.54223524551092</v>
      </c>
      <c r="G17" s="71">
        <v>99.52050326023911</v>
      </c>
      <c r="H17" s="71">
        <v>101.40495102242134</v>
      </c>
      <c r="I17" s="71">
        <v>90.992542761627504</v>
      </c>
      <c r="J17" s="71">
        <v>86.519094822395687</v>
      </c>
      <c r="K17" s="71">
        <v>102.6730002416254</v>
      </c>
      <c r="L17" s="71"/>
      <c r="M17" s="71">
        <v>99.769824016290713</v>
      </c>
      <c r="N17" s="71">
        <v>99.492629917565395</v>
      </c>
      <c r="O17" s="71">
        <v>102.53366939541468</v>
      </c>
      <c r="P17" s="71">
        <v>101.23960283083512</v>
      </c>
      <c r="Q17" s="71">
        <v>98.863677166452007</v>
      </c>
      <c r="R17" s="71">
        <v>90.660134681001267</v>
      </c>
      <c r="S17" s="71">
        <v>88.85051066712046</v>
      </c>
      <c r="T17" s="71">
        <v>103.61035072774277</v>
      </c>
      <c r="U17" s="71"/>
      <c r="V17" s="71">
        <v>100.56215148408408</v>
      </c>
      <c r="W17" s="71">
        <v>103.70968990465474</v>
      </c>
      <c r="X17" s="71">
        <v>104.59968143628488</v>
      </c>
      <c r="Y17" s="71">
        <v>99.023205599729835</v>
      </c>
      <c r="Z17" s="71">
        <v>97.835617928603128</v>
      </c>
      <c r="AA17" s="71">
        <v>89.458257646226087</v>
      </c>
      <c r="AB17" s="71">
        <v>94.960977733471708</v>
      </c>
      <c r="AC17" s="71">
        <v>102.78627274269266</v>
      </c>
      <c r="AD17" s="71"/>
      <c r="AE17" s="71">
        <v>99.957996997943297</v>
      </c>
      <c r="AF17" s="71">
        <v>104.93982736576656</v>
      </c>
      <c r="AG17" s="71">
        <v>111.02816672256024</v>
      </c>
      <c r="AH17" s="71">
        <v>97.433286569360703</v>
      </c>
      <c r="AI17" s="71">
        <v>96.281787594152121</v>
      </c>
      <c r="AJ17" s="71">
        <v>91.043864962737814</v>
      </c>
      <c r="AK17" s="71">
        <v>97.088834187316962</v>
      </c>
      <c r="AL17" s="71">
        <v>105.59833676946889</v>
      </c>
      <c r="AM17" s="71"/>
      <c r="AN17" s="71">
        <v>98.066901333437286</v>
      </c>
      <c r="AO17" s="71">
        <v>98.04180444835886</v>
      </c>
      <c r="AP17" s="71">
        <v>103.7186212879086</v>
      </c>
      <c r="AQ17" s="71">
        <v>98.506955775395767</v>
      </c>
      <c r="AR17" s="71">
        <v>99.117161085924252</v>
      </c>
      <c r="AS17" s="71">
        <v>80.874791792235129</v>
      </c>
      <c r="AT17" s="71">
        <v>88.144374491178027</v>
      </c>
      <c r="AU17" s="71">
        <v>100.21519311603282</v>
      </c>
      <c r="AV17" s="71"/>
      <c r="AW17" s="71">
        <v>100.96398956863601</v>
      </c>
      <c r="AX17" s="71">
        <v>105.54310551756369</v>
      </c>
      <c r="AY17" s="71">
        <v>109.0228017418144</v>
      </c>
      <c r="AZ17" s="71">
        <v>100.04208159451613</v>
      </c>
      <c r="BA17" s="71">
        <v>99.098208939525989</v>
      </c>
      <c r="BB17" s="71">
        <v>90.583942770453135</v>
      </c>
      <c r="BC17" s="71">
        <v>89.556576489529888</v>
      </c>
      <c r="BD17" s="71">
        <v>106.03761496120629</v>
      </c>
      <c r="BE17" s="71"/>
      <c r="BF17" s="71">
        <v>100.56555718923619</v>
      </c>
      <c r="BG17" s="71">
        <v>102.75324651700453</v>
      </c>
      <c r="BH17" s="71">
        <v>105.20382836211898</v>
      </c>
      <c r="BI17" s="71">
        <v>101.16234581793225</v>
      </c>
      <c r="BJ17" s="71">
        <v>99.723193412348905</v>
      </c>
      <c r="BK17" s="71">
        <v>82.995958087491573</v>
      </c>
      <c r="BL17" s="71">
        <v>86.782351943165324</v>
      </c>
      <c r="BM17" s="71">
        <v>104.72066070223379</v>
      </c>
    </row>
    <row r="18" spans="1:65" s="65" customFormat="1">
      <c r="A18" s="64"/>
      <c r="B18" s="79"/>
      <c r="C18" s="72" t="s">
        <v>23</v>
      </c>
      <c r="D18" s="80">
        <v>99.615975626321614</v>
      </c>
      <c r="E18" s="80">
        <v>99.612046887995476</v>
      </c>
      <c r="F18" s="80">
        <v>105.6318196134727</v>
      </c>
      <c r="G18" s="80">
        <v>99.283122166886486</v>
      </c>
      <c r="H18" s="80">
        <v>101.50589201841363</v>
      </c>
      <c r="I18" s="80">
        <v>100.8140221530461</v>
      </c>
      <c r="J18" s="80">
        <v>86.905211827305834</v>
      </c>
      <c r="K18" s="80">
        <v>103.89198667454575</v>
      </c>
      <c r="L18" s="80"/>
      <c r="M18" s="80">
        <v>100.67557907841137</v>
      </c>
      <c r="N18" s="80">
        <v>103.69122578246966</v>
      </c>
      <c r="O18" s="80">
        <v>98.985907654038442</v>
      </c>
      <c r="P18" s="80">
        <v>101.17072413258771</v>
      </c>
      <c r="Q18" s="80">
        <v>101.89387033222356</v>
      </c>
      <c r="R18" s="80">
        <v>104.26484208002661</v>
      </c>
      <c r="S18" s="80">
        <v>85.484016888701433</v>
      </c>
      <c r="T18" s="80">
        <v>105.22007712377129</v>
      </c>
      <c r="U18" s="80"/>
      <c r="V18" s="80">
        <v>107.02229690821673</v>
      </c>
      <c r="W18" s="80">
        <v>114.75434648181417</v>
      </c>
      <c r="X18" s="80">
        <v>105.0514667133276</v>
      </c>
      <c r="Y18" s="80">
        <v>104.25148784308665</v>
      </c>
      <c r="Z18" s="80">
        <v>104.30751687179699</v>
      </c>
      <c r="AA18" s="80">
        <v>106.59435290239031</v>
      </c>
      <c r="AB18" s="80">
        <v>88.985737627123441</v>
      </c>
      <c r="AC18" s="80">
        <v>101.96396139273826</v>
      </c>
      <c r="AD18" s="80"/>
      <c r="AE18" s="80">
        <v>97.797484046520594</v>
      </c>
      <c r="AF18" s="80">
        <v>102.14862266835969</v>
      </c>
      <c r="AG18" s="80">
        <v>105.02255744063284</v>
      </c>
      <c r="AH18" s="80">
        <v>96.130250685634749</v>
      </c>
      <c r="AI18" s="80">
        <v>98.454546073763908</v>
      </c>
      <c r="AJ18" s="80">
        <v>82.616897934651888</v>
      </c>
      <c r="AK18" s="80">
        <v>85.380184190208652</v>
      </c>
      <c r="AL18" s="80">
        <v>103.02162045876224</v>
      </c>
      <c r="AM18" s="80"/>
      <c r="AN18" s="80">
        <v>100.22584108601995</v>
      </c>
      <c r="AO18" s="80">
        <v>102.5803969713666</v>
      </c>
      <c r="AP18" s="80">
        <v>101.02597538092151</v>
      </c>
      <c r="AQ18" s="80">
        <v>100.20599873646555</v>
      </c>
      <c r="AR18" s="80">
        <v>100.51558567297839</v>
      </c>
      <c r="AS18" s="80">
        <v>104.96564950786416</v>
      </c>
      <c r="AT18" s="80">
        <v>88.027765549003917</v>
      </c>
      <c r="AU18" s="80">
        <v>102.06730439284478</v>
      </c>
      <c r="AV18" s="80"/>
      <c r="AW18" s="80">
        <v>101.39296415613397</v>
      </c>
      <c r="AX18" s="80">
        <v>99.482583528500598</v>
      </c>
      <c r="AY18" s="80">
        <v>109.65772147668667</v>
      </c>
      <c r="AZ18" s="80">
        <v>100.99460036475695</v>
      </c>
      <c r="BA18" s="80">
        <v>105.38455429036519</v>
      </c>
      <c r="BB18" s="80">
        <v>116.39122393271293</v>
      </c>
      <c r="BC18" s="80">
        <v>88.091769022569082</v>
      </c>
      <c r="BD18" s="80">
        <v>100.56721297578569</v>
      </c>
      <c r="BE18" s="80"/>
      <c r="BF18" s="80">
        <v>103.67949301309709</v>
      </c>
      <c r="BG18" s="80">
        <v>113.7996929203328</v>
      </c>
      <c r="BH18" s="80">
        <v>104.27426502748254</v>
      </c>
      <c r="BI18" s="80">
        <v>103.25980285681869</v>
      </c>
      <c r="BJ18" s="80">
        <v>100.64854670575758</v>
      </c>
      <c r="BK18" s="80">
        <v>113.39731473265876</v>
      </c>
      <c r="BL18" s="80">
        <v>86.528129984934665</v>
      </c>
      <c r="BM18" s="80">
        <v>102.35678627856745</v>
      </c>
    </row>
    <row r="19" spans="1:65" s="65" customFormat="1">
      <c r="B19" s="69"/>
      <c r="C19" s="70" t="s">
        <v>24</v>
      </c>
      <c r="D19" s="71">
        <v>98.435800080890488</v>
      </c>
      <c r="E19" s="71">
        <v>98.535590398208782</v>
      </c>
      <c r="F19" s="71">
        <v>100.63613583213294</v>
      </c>
      <c r="G19" s="71">
        <v>99.528801300584348</v>
      </c>
      <c r="H19" s="71">
        <v>99.032353713482038</v>
      </c>
      <c r="I19" s="71">
        <v>91.209982860117634</v>
      </c>
      <c r="J19" s="71">
        <v>86.380254230776174</v>
      </c>
      <c r="K19" s="71">
        <v>98.760678858296842</v>
      </c>
      <c r="L19" s="71"/>
      <c r="M19" s="71">
        <v>97.287722057673065</v>
      </c>
      <c r="N19" s="71">
        <v>105.63919723636376</v>
      </c>
      <c r="O19" s="71">
        <v>102.30138353741879</v>
      </c>
      <c r="P19" s="71">
        <v>97.234521957760904</v>
      </c>
      <c r="Q19" s="71">
        <v>97.261829154040797</v>
      </c>
      <c r="R19" s="71">
        <v>79.824146347125108</v>
      </c>
      <c r="S19" s="71">
        <v>84.52649584111974</v>
      </c>
      <c r="T19" s="71">
        <v>96.823335787235919</v>
      </c>
      <c r="U19" s="71"/>
      <c r="V19" s="71">
        <v>101.20173951287515</v>
      </c>
      <c r="W19" s="71">
        <v>107.51240328673856</v>
      </c>
      <c r="X19" s="71">
        <v>103.88721367146108</v>
      </c>
      <c r="Y19" s="71">
        <v>98.240356640051829</v>
      </c>
      <c r="Z19" s="71">
        <v>99.004001567623163</v>
      </c>
      <c r="AA19" s="71">
        <v>89.708308742553101</v>
      </c>
      <c r="AB19" s="71">
        <v>90.38343941003329</v>
      </c>
      <c r="AC19" s="71">
        <v>96.449049181484881</v>
      </c>
      <c r="AD19" s="71"/>
      <c r="AE19" s="71">
        <v>98.671956533101863</v>
      </c>
      <c r="AF19" s="71">
        <v>111.01531052399888</v>
      </c>
      <c r="AG19" s="71">
        <v>101.21956086483543</v>
      </c>
      <c r="AH19" s="71">
        <v>94.815602506787044</v>
      </c>
      <c r="AI19" s="71">
        <v>93.175098135510368</v>
      </c>
      <c r="AJ19" s="71">
        <v>78.536376186106125</v>
      </c>
      <c r="AK19" s="71">
        <v>95.170427522645767</v>
      </c>
      <c r="AL19" s="71">
        <v>97.483378945965185</v>
      </c>
      <c r="AM19" s="71"/>
      <c r="AN19" s="71">
        <v>97.112597173896745</v>
      </c>
      <c r="AO19" s="71">
        <v>99.007200435837277</v>
      </c>
      <c r="AP19" s="71">
        <v>98.140586504004816</v>
      </c>
      <c r="AQ19" s="71">
        <v>99.29643897504063</v>
      </c>
      <c r="AR19" s="71">
        <v>94.365046697228578</v>
      </c>
      <c r="AS19" s="71">
        <v>80.086478417536171</v>
      </c>
      <c r="AT19" s="71">
        <v>89.070373308876498</v>
      </c>
      <c r="AU19" s="71">
        <v>91.062732663573982</v>
      </c>
      <c r="AV19" s="71"/>
      <c r="AW19" s="71">
        <v>97.804907418425202</v>
      </c>
      <c r="AX19" s="71">
        <v>100.46779196606008</v>
      </c>
      <c r="AY19" s="71">
        <v>101.05683271093631</v>
      </c>
      <c r="AZ19" s="71">
        <v>97.593570094112238</v>
      </c>
      <c r="BA19" s="71">
        <v>101.85977731976089</v>
      </c>
      <c r="BB19" s="71">
        <v>94.033416990636766</v>
      </c>
      <c r="BC19" s="71">
        <v>83.006446034861554</v>
      </c>
      <c r="BD19" s="71">
        <v>95.422700215085911</v>
      </c>
      <c r="BE19" s="71"/>
      <c r="BF19" s="71">
        <v>97.132459398767651</v>
      </c>
      <c r="BG19" s="71">
        <v>100.14592945639272</v>
      </c>
      <c r="BH19" s="71">
        <v>103.61219630907659</v>
      </c>
      <c r="BI19" s="71">
        <v>97.622836580103197</v>
      </c>
      <c r="BJ19" s="71">
        <v>96.027278856515551</v>
      </c>
      <c r="BK19" s="71">
        <v>78.621182813206943</v>
      </c>
      <c r="BL19" s="71">
        <v>85.738669832652946</v>
      </c>
      <c r="BM19" s="71">
        <v>95.533933348245242</v>
      </c>
    </row>
    <row r="20" spans="1:65" s="65" customFormat="1">
      <c r="A20" s="64"/>
      <c r="B20" s="79"/>
      <c r="C20" s="72" t="s">
        <v>25</v>
      </c>
      <c r="D20" s="80">
        <v>101.35177905473664</v>
      </c>
      <c r="E20" s="80">
        <v>107.39758526720293</v>
      </c>
      <c r="F20" s="80">
        <v>106.98623365439626</v>
      </c>
      <c r="G20" s="80">
        <v>99.081447685265445</v>
      </c>
      <c r="H20" s="80">
        <v>106.13781069009904</v>
      </c>
      <c r="I20" s="80">
        <v>89.748227592649073</v>
      </c>
      <c r="J20" s="80">
        <v>90.3693006634591</v>
      </c>
      <c r="K20" s="80">
        <v>99.545920909675985</v>
      </c>
      <c r="L20" s="80"/>
      <c r="M20" s="80">
        <v>99.634858071273825</v>
      </c>
      <c r="N20" s="80">
        <v>106.93062789533114</v>
      </c>
      <c r="O20" s="80">
        <v>111.66145253633115</v>
      </c>
      <c r="P20" s="80">
        <v>96.729568334307331</v>
      </c>
      <c r="Q20" s="80">
        <v>106.61705301096409</v>
      </c>
      <c r="R20" s="80">
        <v>81.266887766726541</v>
      </c>
      <c r="S20" s="80">
        <v>88.978331832045797</v>
      </c>
      <c r="T20" s="80">
        <v>105.49956384524134</v>
      </c>
      <c r="U20" s="80"/>
      <c r="V20" s="80">
        <v>103.65405291461657</v>
      </c>
      <c r="W20" s="80">
        <v>111.26706638481686</v>
      </c>
      <c r="X20" s="80">
        <v>104.9805425039324</v>
      </c>
      <c r="Y20" s="80">
        <v>98.049940326029486</v>
      </c>
      <c r="Z20" s="80">
        <v>114.19882358802984</v>
      </c>
      <c r="AA20" s="80">
        <v>90.014325795141815</v>
      </c>
      <c r="AB20" s="80">
        <v>90.169442756930735</v>
      </c>
      <c r="AC20" s="80">
        <v>98.321536526260928</v>
      </c>
      <c r="AD20" s="80"/>
      <c r="AE20" s="80">
        <v>108.26634983281937</v>
      </c>
      <c r="AF20" s="80">
        <v>129.9294237173122</v>
      </c>
      <c r="AG20" s="80">
        <v>110.75144420707203</v>
      </c>
      <c r="AH20" s="80">
        <v>101.51063628581767</v>
      </c>
      <c r="AI20" s="80">
        <v>101.2566509640136</v>
      </c>
      <c r="AJ20" s="80">
        <v>85.170946445429848</v>
      </c>
      <c r="AK20" s="80">
        <v>102.17734681537581</v>
      </c>
      <c r="AL20" s="80">
        <v>98.507155385521898</v>
      </c>
      <c r="AM20" s="80"/>
      <c r="AN20" s="80">
        <v>102.12809052709464</v>
      </c>
      <c r="AO20" s="80">
        <v>113.70867046795894</v>
      </c>
      <c r="AP20" s="80">
        <v>103.33453060718537</v>
      </c>
      <c r="AQ20" s="80">
        <v>96.936884397736804</v>
      </c>
      <c r="AR20" s="80">
        <v>104.20134453142099</v>
      </c>
      <c r="AS20" s="80">
        <v>83.425862372866405</v>
      </c>
      <c r="AT20" s="80">
        <v>90.800859634948708</v>
      </c>
      <c r="AU20" s="80">
        <v>113.97618417517764</v>
      </c>
      <c r="AV20" s="80"/>
      <c r="AW20" s="80">
        <v>101.17417609403277</v>
      </c>
      <c r="AX20" s="80">
        <v>110.05354768004183</v>
      </c>
      <c r="AY20" s="80">
        <v>102.55818496731135</v>
      </c>
      <c r="AZ20" s="80">
        <v>98.504503602005187</v>
      </c>
      <c r="BA20" s="80">
        <v>111.00635800571453</v>
      </c>
      <c r="BB20" s="80">
        <v>94.907530238891582</v>
      </c>
      <c r="BC20" s="80">
        <v>85.364634152899598</v>
      </c>
      <c r="BD20" s="80">
        <v>98.011185733679952</v>
      </c>
      <c r="BE20" s="80"/>
      <c r="BF20" s="80">
        <v>99.162201255919641</v>
      </c>
      <c r="BG20" s="80">
        <v>104.80090103087826</v>
      </c>
      <c r="BH20" s="80">
        <v>101.97986132593768</v>
      </c>
      <c r="BI20" s="80">
        <v>97.389056492316357</v>
      </c>
      <c r="BJ20" s="80">
        <v>104.57610237448725</v>
      </c>
      <c r="BK20" s="80">
        <v>87.736875825706036</v>
      </c>
      <c r="BL20" s="80">
        <v>89.164007253654617</v>
      </c>
      <c r="BM20" s="80">
        <v>99.692187592844917</v>
      </c>
    </row>
    <row r="21" spans="1:65" s="65" customFormat="1">
      <c r="B21" s="69"/>
      <c r="C21" s="70" t="s">
        <v>26</v>
      </c>
      <c r="D21" s="71">
        <v>110.02645311893041</v>
      </c>
      <c r="E21" s="71">
        <v>117.54517847949369</v>
      </c>
      <c r="F21" s="71">
        <v>103.20002652041237</v>
      </c>
      <c r="G21" s="71">
        <v>106.31158580641159</v>
      </c>
      <c r="H21" s="71">
        <v>114.06367952905482</v>
      </c>
      <c r="I21" s="71">
        <v>104.66996338750201</v>
      </c>
      <c r="J21" s="71">
        <v>129.425905186687</v>
      </c>
      <c r="K21" s="71">
        <v>101.64949105305459</v>
      </c>
      <c r="L21" s="71"/>
      <c r="M21" s="71">
        <v>111.77987494389922</v>
      </c>
      <c r="N21" s="71">
        <v>134.6782701299</v>
      </c>
      <c r="O21" s="71">
        <v>99.345778448786206</v>
      </c>
      <c r="P21" s="71">
        <v>106.68900743967608</v>
      </c>
      <c r="Q21" s="71">
        <v>120.92764230907586</v>
      </c>
      <c r="R21" s="71">
        <v>95.230099664666326</v>
      </c>
      <c r="S21" s="71">
        <v>121.14840009061024</v>
      </c>
      <c r="T21" s="71">
        <v>97.682292371609051</v>
      </c>
      <c r="U21" s="71"/>
      <c r="V21" s="71">
        <v>108.85132648350576</v>
      </c>
      <c r="W21" s="71">
        <v>108.72117398835437</v>
      </c>
      <c r="X21" s="71">
        <v>99.904105622060484</v>
      </c>
      <c r="Y21" s="71">
        <v>109.10842286643647</v>
      </c>
      <c r="Z21" s="71">
        <v>118.75424323367035</v>
      </c>
      <c r="AA21" s="71">
        <v>107.36603270132578</v>
      </c>
      <c r="AB21" s="71">
        <v>109.57792882791495</v>
      </c>
      <c r="AC21" s="71">
        <v>98.051019431227033</v>
      </c>
      <c r="AD21" s="71"/>
      <c r="AE21" s="71">
        <v>118.02592301383706</v>
      </c>
      <c r="AF21" s="71">
        <v>115.04620685184409</v>
      </c>
      <c r="AG21" s="71">
        <v>101.13978749278584</v>
      </c>
      <c r="AH21" s="71">
        <v>120.13582777808861</v>
      </c>
      <c r="AI21" s="71">
        <v>130.34636145615983</v>
      </c>
      <c r="AJ21" s="71">
        <v>115.80063715527849</v>
      </c>
      <c r="AK21" s="71">
        <v>115.75389572976573</v>
      </c>
      <c r="AL21" s="71">
        <v>98.167217102527417</v>
      </c>
      <c r="AM21" s="71"/>
      <c r="AN21" s="71">
        <v>116.56468909259067</v>
      </c>
      <c r="AO21" s="71">
        <v>137.29319450803388</v>
      </c>
      <c r="AP21" s="71">
        <v>102.0437830890811</v>
      </c>
      <c r="AQ21" s="71">
        <v>112.19301635306691</v>
      </c>
      <c r="AR21" s="71">
        <v>111.54000587614655</v>
      </c>
      <c r="AS21" s="71">
        <v>123.75539830064385</v>
      </c>
      <c r="AT21" s="71">
        <v>126.52478475180878</v>
      </c>
      <c r="AU21" s="71">
        <v>98.02921405017085</v>
      </c>
      <c r="AV21" s="71"/>
      <c r="AW21" s="71">
        <v>105.04514849597858</v>
      </c>
      <c r="AX21" s="71">
        <v>102.90251715011375</v>
      </c>
      <c r="AY21" s="71">
        <v>94.407542635894103</v>
      </c>
      <c r="AZ21" s="71">
        <v>104.21150476623646</v>
      </c>
      <c r="BA21" s="71">
        <v>115.61748439221122</v>
      </c>
      <c r="BB21" s="71">
        <v>102.69499102770953</v>
      </c>
      <c r="BC21" s="71">
        <v>116.62085040567936</v>
      </c>
      <c r="BD21" s="71">
        <v>101.10256822566869</v>
      </c>
      <c r="BE21" s="71"/>
      <c r="BF21" s="71">
        <v>108.21270651790998</v>
      </c>
      <c r="BG21" s="71">
        <v>116.62385457116943</v>
      </c>
      <c r="BH21" s="71">
        <v>106.92582642993749</v>
      </c>
      <c r="BI21" s="71">
        <v>103.70901931433896</v>
      </c>
      <c r="BJ21" s="71">
        <v>115.66664831945626</v>
      </c>
      <c r="BK21" s="71">
        <v>105.58554031396602</v>
      </c>
      <c r="BL21" s="71">
        <v>122.11241988359772</v>
      </c>
      <c r="BM21" s="71">
        <v>99.755252089706886</v>
      </c>
    </row>
    <row r="22" spans="1:65" s="65" customFormat="1">
      <c r="A22" s="64"/>
      <c r="B22" s="79"/>
      <c r="C22" s="72" t="s">
        <v>27</v>
      </c>
      <c r="D22" s="80">
        <v>139.37731468901552</v>
      </c>
      <c r="E22" s="80">
        <v>121.29023169745082</v>
      </c>
      <c r="F22" s="80">
        <v>112.27393806522119</v>
      </c>
      <c r="G22" s="80">
        <v>139.51596444066033</v>
      </c>
      <c r="H22" s="80">
        <v>123.89746701791569</v>
      </c>
      <c r="I22" s="80">
        <v>187.4726603815102</v>
      </c>
      <c r="J22" s="80">
        <v>258.3068492727233</v>
      </c>
      <c r="K22" s="80">
        <v>117.98527966468322</v>
      </c>
      <c r="L22" s="80"/>
      <c r="M22" s="80">
        <v>142.85282165302269</v>
      </c>
      <c r="N22" s="80">
        <v>128.24186278391431</v>
      </c>
      <c r="O22" s="80">
        <v>112.76954009259585</v>
      </c>
      <c r="P22" s="80">
        <v>138.37176080185034</v>
      </c>
      <c r="Q22" s="80">
        <v>123.10095084641148</v>
      </c>
      <c r="R22" s="80">
        <v>169.66111274060961</v>
      </c>
      <c r="S22" s="80">
        <v>280.311692438401</v>
      </c>
      <c r="T22" s="80">
        <v>109.13682773532082</v>
      </c>
      <c r="U22" s="80"/>
      <c r="V22" s="80">
        <v>133.87481625806817</v>
      </c>
      <c r="W22" s="80">
        <v>115.9236832330627</v>
      </c>
      <c r="X22" s="80">
        <v>107.0105501156453</v>
      </c>
      <c r="Y22" s="80">
        <v>138.60200824843608</v>
      </c>
      <c r="Z22" s="80">
        <v>121.94910907491636</v>
      </c>
      <c r="AA22" s="80">
        <v>179.85749985714151</v>
      </c>
      <c r="AB22" s="80">
        <v>224.318956908291</v>
      </c>
      <c r="AC22" s="80">
        <v>116.22865329378207</v>
      </c>
      <c r="AD22" s="80"/>
      <c r="AE22" s="80">
        <v>137.26358345336621</v>
      </c>
      <c r="AF22" s="80">
        <v>113.48646705889254</v>
      </c>
      <c r="AG22" s="80">
        <v>112.58443965132427</v>
      </c>
      <c r="AH22" s="80">
        <v>139.01312618736387</v>
      </c>
      <c r="AI22" s="80">
        <v>128.3800486812039</v>
      </c>
      <c r="AJ22" s="80">
        <v>213.46307581499599</v>
      </c>
      <c r="AK22" s="80">
        <v>278.18778910570592</v>
      </c>
      <c r="AL22" s="80">
        <v>116.15101547360187</v>
      </c>
      <c r="AM22" s="80"/>
      <c r="AN22" s="80">
        <v>141.82948496327512</v>
      </c>
      <c r="AO22" s="80">
        <v>128.4427310397333</v>
      </c>
      <c r="AP22" s="80">
        <v>108.6485187831143</v>
      </c>
      <c r="AQ22" s="80">
        <v>144.11425160872841</v>
      </c>
      <c r="AR22" s="80">
        <v>124.61098120777658</v>
      </c>
      <c r="AS22" s="80">
        <v>178.65028936912248</v>
      </c>
      <c r="AT22" s="80">
        <v>270.92018550063034</v>
      </c>
      <c r="AU22" s="80">
        <v>104.23682219919006</v>
      </c>
      <c r="AV22" s="80"/>
      <c r="AW22" s="80">
        <v>135.16394513338793</v>
      </c>
      <c r="AX22" s="80">
        <v>108.90593462777545</v>
      </c>
      <c r="AY22" s="80">
        <v>105.50475539415167</v>
      </c>
      <c r="AZ22" s="80">
        <v>133.34724772388259</v>
      </c>
      <c r="BA22" s="80">
        <v>114.51396374983668</v>
      </c>
      <c r="BB22" s="80">
        <v>180.59933255014056</v>
      </c>
      <c r="BC22" s="80">
        <v>294.96478709318234</v>
      </c>
      <c r="BD22" s="80">
        <v>123.62691961600997</v>
      </c>
      <c r="BE22" s="80"/>
      <c r="BF22" s="80">
        <v>142.59141747481826</v>
      </c>
      <c r="BG22" s="80">
        <v>129.70525488519974</v>
      </c>
      <c r="BH22" s="80">
        <v>116.5373074388728</v>
      </c>
      <c r="BI22" s="80">
        <v>139.01072384915355</v>
      </c>
      <c r="BJ22" s="80">
        <v>124.65798148296923</v>
      </c>
      <c r="BK22" s="80">
        <v>171.33079270204772</v>
      </c>
      <c r="BL22" s="80">
        <v>285.84162843430653</v>
      </c>
      <c r="BM22" s="80">
        <v>120.14291374419994</v>
      </c>
    </row>
    <row r="23" spans="1:65" s="65" customFormat="1">
      <c r="B23" s="69">
        <v>2020</v>
      </c>
      <c r="C23" s="70" t="s">
        <v>16</v>
      </c>
      <c r="D23" s="71">
        <v>99.413713866105738</v>
      </c>
      <c r="E23" s="71">
        <v>96.871589438241401</v>
      </c>
      <c r="F23" s="71">
        <v>105.23692555240399</v>
      </c>
      <c r="G23" s="71">
        <v>99.807007015911694</v>
      </c>
      <c r="H23" s="71">
        <v>103.27390941489496</v>
      </c>
      <c r="I23" s="71">
        <v>112.8278125546255</v>
      </c>
      <c r="J23" s="71">
        <v>81.363009696867039</v>
      </c>
      <c r="K23" s="71">
        <v>103.82566375761762</v>
      </c>
      <c r="L23" s="71"/>
      <c r="M23" s="71">
        <v>100.50084738544541</v>
      </c>
      <c r="N23" s="71">
        <v>96.787090763558112</v>
      </c>
      <c r="O23" s="71">
        <v>100.30885504640514</v>
      </c>
      <c r="P23" s="71">
        <v>102.48029799002525</v>
      </c>
      <c r="Q23" s="71">
        <v>103.2481426165954</v>
      </c>
      <c r="R23" s="71">
        <v>122.82428685044492</v>
      </c>
      <c r="S23" s="71">
        <v>77.359049018193701</v>
      </c>
      <c r="T23" s="71">
        <v>101.77780101945852</v>
      </c>
      <c r="U23" s="71"/>
      <c r="V23" s="71">
        <v>90.096961565298827</v>
      </c>
      <c r="W23" s="71">
        <v>81.452120129869698</v>
      </c>
      <c r="X23" s="71">
        <v>96.199178215153722</v>
      </c>
      <c r="Y23" s="71">
        <v>95.659441771420347</v>
      </c>
      <c r="Z23" s="71">
        <v>98.813694283661633</v>
      </c>
      <c r="AA23" s="71">
        <v>91.167437296873899</v>
      </c>
      <c r="AB23" s="71">
        <v>88.435268291113886</v>
      </c>
      <c r="AC23" s="71">
        <v>94.726693847378542</v>
      </c>
      <c r="AD23" s="71"/>
      <c r="AE23" s="71">
        <v>98.370290317378505</v>
      </c>
      <c r="AF23" s="71">
        <v>92.702629724599078</v>
      </c>
      <c r="AG23" s="71">
        <v>129.94221598413674</v>
      </c>
      <c r="AH23" s="71">
        <v>95.985021026231919</v>
      </c>
      <c r="AI23" s="71">
        <v>115.90108738868112</v>
      </c>
      <c r="AJ23" s="71">
        <v>89.292476240661927</v>
      </c>
      <c r="AK23" s="71">
        <v>76.429448511091692</v>
      </c>
      <c r="AL23" s="71">
        <v>108.54758075874643</v>
      </c>
      <c r="AM23" s="71"/>
      <c r="AN23" s="71">
        <v>102.8836938183823</v>
      </c>
      <c r="AO23" s="71">
        <v>104.88540912908073</v>
      </c>
      <c r="AP23" s="71">
        <v>115.40963685051315</v>
      </c>
      <c r="AQ23" s="71">
        <v>100.87979861663729</v>
      </c>
      <c r="AR23" s="71">
        <v>100.1018248550793</v>
      </c>
      <c r="AS23" s="71">
        <v>176.27882661522517</v>
      </c>
      <c r="AT23" s="71">
        <v>84.676248189666381</v>
      </c>
      <c r="AU23" s="71">
        <v>100.41005517337658</v>
      </c>
      <c r="AV23" s="71"/>
      <c r="AW23" s="71">
        <v>97.335869257671732</v>
      </c>
      <c r="AX23" s="71">
        <v>92.691520566771359</v>
      </c>
      <c r="AY23" s="71">
        <v>106.03240406818985</v>
      </c>
      <c r="AZ23" s="71">
        <v>98.52942034430724</v>
      </c>
      <c r="BA23" s="71">
        <v>98.751828656678967</v>
      </c>
      <c r="BB23" s="71">
        <v>117.93967827125704</v>
      </c>
      <c r="BC23" s="71">
        <v>75.265064755484403</v>
      </c>
      <c r="BD23" s="71">
        <v>104.20264652053747</v>
      </c>
      <c r="BE23" s="71"/>
      <c r="BF23" s="71">
        <v>102.53130805750449</v>
      </c>
      <c r="BG23" s="71">
        <v>98.878798192738188</v>
      </c>
      <c r="BH23" s="71">
        <v>106.33575020998238</v>
      </c>
      <c r="BI23" s="71">
        <v>104.25866009345042</v>
      </c>
      <c r="BJ23" s="71">
        <v>102.23212310799433</v>
      </c>
      <c r="BK23" s="71">
        <v>137.06633496543103</v>
      </c>
      <c r="BL23" s="71">
        <v>80.450381329214352</v>
      </c>
      <c r="BM23" s="71">
        <v>107.5505791754551</v>
      </c>
    </row>
    <row r="24" spans="1:65" s="65" customFormat="1">
      <c r="B24" s="79"/>
      <c r="C24" s="72" t="s">
        <v>17</v>
      </c>
      <c r="D24" s="80">
        <v>99.438794907107933</v>
      </c>
      <c r="E24" s="80">
        <v>100.65310013209128</v>
      </c>
      <c r="F24" s="80">
        <v>104.02598561929632</v>
      </c>
      <c r="G24" s="80">
        <v>101.43546680118681</v>
      </c>
      <c r="H24" s="80">
        <v>101.45428416448263</v>
      </c>
      <c r="I24" s="80">
        <v>91.679298243866086</v>
      </c>
      <c r="J24" s="80">
        <v>71.770774194173214</v>
      </c>
      <c r="K24" s="80">
        <v>98.72351619944925</v>
      </c>
      <c r="L24" s="80"/>
      <c r="M24" s="80">
        <v>101.13208173913704</v>
      </c>
      <c r="N24" s="80">
        <v>96.358529362345436</v>
      </c>
      <c r="O24" s="80">
        <v>107.44430417489787</v>
      </c>
      <c r="P24" s="80">
        <v>105.57849249705934</v>
      </c>
      <c r="Q24" s="80">
        <v>95.476010820328497</v>
      </c>
      <c r="R24" s="80">
        <v>125.09929132740697</v>
      </c>
      <c r="S24" s="80">
        <v>72.441067870088474</v>
      </c>
      <c r="T24" s="80">
        <v>95.708118669749993</v>
      </c>
      <c r="U24" s="80"/>
      <c r="V24" s="80">
        <v>101.61099935324253</v>
      </c>
      <c r="W24" s="80">
        <v>108.02012641625309</v>
      </c>
      <c r="X24" s="80">
        <v>99.895956830290643</v>
      </c>
      <c r="Y24" s="80">
        <v>100.38377359553219</v>
      </c>
      <c r="Z24" s="80">
        <v>101.73127992552438</v>
      </c>
      <c r="AA24" s="80">
        <v>92.359870463698201</v>
      </c>
      <c r="AB24" s="80">
        <v>80.914176759747662</v>
      </c>
      <c r="AC24" s="80">
        <v>98.079161385442433</v>
      </c>
      <c r="AD24" s="80"/>
      <c r="AE24" s="80">
        <v>99.689424552648148</v>
      </c>
      <c r="AF24" s="80">
        <v>98.907330545733586</v>
      </c>
      <c r="AG24" s="80">
        <v>133.958751370747</v>
      </c>
      <c r="AH24" s="80">
        <v>97.357645957553359</v>
      </c>
      <c r="AI24" s="80">
        <v>114.33747373140866</v>
      </c>
      <c r="AJ24" s="80">
        <v>85.994452412707687</v>
      </c>
      <c r="AK24" s="80">
        <v>59.923535550970854</v>
      </c>
      <c r="AL24" s="80">
        <v>104.50813942694307</v>
      </c>
      <c r="AM24" s="80"/>
      <c r="AN24" s="80">
        <v>101.77836382654357</v>
      </c>
      <c r="AO24" s="80">
        <v>103.18577945421346</v>
      </c>
      <c r="AP24" s="80">
        <v>111.79419762112137</v>
      </c>
      <c r="AQ24" s="80">
        <v>104.42066575987171</v>
      </c>
      <c r="AR24" s="80">
        <v>105.30106343802665</v>
      </c>
      <c r="AS24" s="80">
        <v>123.81537015198548</v>
      </c>
      <c r="AT24" s="80">
        <v>64.072346554955615</v>
      </c>
      <c r="AU24" s="80">
        <v>90.437461762516918</v>
      </c>
      <c r="AV24" s="80"/>
      <c r="AW24" s="80">
        <v>97.670233032512215</v>
      </c>
      <c r="AX24" s="80">
        <v>94.146871441080535</v>
      </c>
      <c r="AY24" s="80">
        <v>107.92742516827467</v>
      </c>
      <c r="AZ24" s="80">
        <v>99.69366164246469</v>
      </c>
      <c r="BA24" s="80">
        <v>101.27207599243711</v>
      </c>
      <c r="BB24" s="80">
        <v>98.940027918999149</v>
      </c>
      <c r="BC24" s="80">
        <v>67.795918339658499</v>
      </c>
      <c r="BD24" s="80">
        <v>97.388992349590325</v>
      </c>
      <c r="BE24" s="80"/>
      <c r="BF24" s="80">
        <v>100.49763363373341</v>
      </c>
      <c r="BG24" s="80">
        <v>104.11348253619711</v>
      </c>
      <c r="BH24" s="80">
        <v>106.17551799153522</v>
      </c>
      <c r="BI24" s="80">
        <v>102.74623256606387</v>
      </c>
      <c r="BJ24" s="80">
        <v>99.526152638414644</v>
      </c>
      <c r="BK24" s="80">
        <v>121.51862153387029</v>
      </c>
      <c r="BL24" s="80">
        <v>66.406842297697736</v>
      </c>
      <c r="BM24" s="80">
        <v>94.702408578734619</v>
      </c>
    </row>
    <row r="25" spans="1:65" s="65" customFormat="1">
      <c r="B25" s="69"/>
      <c r="C25" s="70" t="s">
        <v>18</v>
      </c>
      <c r="D25" s="71">
        <v>96.796971286452575</v>
      </c>
      <c r="E25" s="71">
        <v>80.533069348348477</v>
      </c>
      <c r="F25" s="71">
        <v>73.172699089170834</v>
      </c>
      <c r="G25" s="71">
        <v>118.47929974482012</v>
      </c>
      <c r="H25" s="71">
        <v>73.174238332838087</v>
      </c>
      <c r="I25" s="71">
        <v>53.881033578631708</v>
      </c>
      <c r="J25" s="71">
        <v>41.701976758874757</v>
      </c>
      <c r="K25" s="71">
        <v>112.32430406158052</v>
      </c>
      <c r="L25" s="71"/>
      <c r="M25" s="71">
        <v>100.36467807985035</v>
      </c>
      <c r="N25" s="71">
        <v>76.077020940810755</v>
      </c>
      <c r="O25" s="71">
        <v>74.142823402699037</v>
      </c>
      <c r="P25" s="71">
        <v>123.85448823606554</v>
      </c>
      <c r="Q25" s="71">
        <v>70.312851683194296</v>
      </c>
      <c r="R25" s="71">
        <v>59.19280168609717</v>
      </c>
      <c r="S25" s="71">
        <v>41.257323550559335</v>
      </c>
      <c r="T25" s="71">
        <v>120.89716272933833</v>
      </c>
      <c r="U25" s="71"/>
      <c r="V25" s="71">
        <v>94.971244017755197</v>
      </c>
      <c r="W25" s="71">
        <v>88.697399818838164</v>
      </c>
      <c r="X25" s="71">
        <v>73.283040550372931</v>
      </c>
      <c r="Y25" s="71">
        <v>117.65535369857267</v>
      </c>
      <c r="Z25" s="71">
        <v>73.037407400289837</v>
      </c>
      <c r="AA25" s="71">
        <v>64.969262036191495</v>
      </c>
      <c r="AB25" s="71">
        <v>44.398835403057625</v>
      </c>
      <c r="AC25" s="71">
        <v>110.11718067113195</v>
      </c>
      <c r="AD25" s="71"/>
      <c r="AE25" s="71">
        <v>100.50939493153645</v>
      </c>
      <c r="AF25" s="71">
        <v>68.155609475746573</v>
      </c>
      <c r="AG25" s="71">
        <v>87.494255952393544</v>
      </c>
      <c r="AH25" s="71">
        <v>122.88436944285023</v>
      </c>
      <c r="AI25" s="71">
        <v>82.787032311354466</v>
      </c>
      <c r="AJ25" s="71">
        <v>65.300876501642321</v>
      </c>
      <c r="AK25" s="71">
        <v>38.07948519418963</v>
      </c>
      <c r="AL25" s="71">
        <v>121.65833696348076</v>
      </c>
      <c r="AM25" s="71"/>
      <c r="AN25" s="71">
        <v>97.040493913245072</v>
      </c>
      <c r="AO25" s="71">
        <v>66.888298633279717</v>
      </c>
      <c r="AP25" s="71">
        <v>84.854973317158084</v>
      </c>
      <c r="AQ25" s="71">
        <v>123.3512329764378</v>
      </c>
      <c r="AR25" s="71">
        <v>71.960257607892046</v>
      </c>
      <c r="AS25" s="71">
        <v>56.06452212200103</v>
      </c>
      <c r="AT25" s="71">
        <v>39.675492871610707</v>
      </c>
      <c r="AU25" s="71">
        <v>126.99294106088956</v>
      </c>
      <c r="AV25" s="71"/>
      <c r="AW25" s="71">
        <v>94.480859646312368</v>
      </c>
      <c r="AX25" s="71">
        <v>59.799030815930649</v>
      </c>
      <c r="AY25" s="71">
        <v>77.249745588441186</v>
      </c>
      <c r="AZ25" s="71">
        <v>118.07466202437864</v>
      </c>
      <c r="BA25" s="71">
        <v>70.554106781344956</v>
      </c>
      <c r="BB25" s="71">
        <v>56.223759030002917</v>
      </c>
      <c r="BC25" s="71">
        <v>40.818357413583435</v>
      </c>
      <c r="BD25" s="71">
        <v>108.20542141414455</v>
      </c>
      <c r="BE25" s="71"/>
      <c r="BF25" s="71">
        <v>96.447153290354976</v>
      </c>
      <c r="BG25" s="71">
        <v>66.627643589774451</v>
      </c>
      <c r="BH25" s="71">
        <v>70.575571981225309</v>
      </c>
      <c r="BI25" s="71">
        <v>119.87466130375377</v>
      </c>
      <c r="BJ25" s="71">
        <v>71.352385631313226</v>
      </c>
      <c r="BK25" s="71">
        <v>66.296243604682644</v>
      </c>
      <c r="BL25" s="71">
        <v>36.158429219509621</v>
      </c>
      <c r="BM25" s="71">
        <v>102.31392304206945</v>
      </c>
    </row>
    <row r="26" spans="1:65" s="65" customFormat="1">
      <c r="B26" s="79"/>
      <c r="C26" s="72" t="s">
        <v>19</v>
      </c>
      <c r="D26" s="80">
        <v>54.229553570207173</v>
      </c>
      <c r="E26" s="80">
        <v>10.120071588292635</v>
      </c>
      <c r="F26" s="80">
        <v>28.820746663792491</v>
      </c>
      <c r="G26" s="80">
        <v>84.964053706531701</v>
      </c>
      <c r="H26" s="80">
        <v>24.109353380973854</v>
      </c>
      <c r="I26" s="80">
        <v>8.1838745041816559</v>
      </c>
      <c r="J26" s="80">
        <v>5.24788998703752</v>
      </c>
      <c r="K26" s="80">
        <v>84.700434982031638</v>
      </c>
      <c r="L26" s="80"/>
      <c r="M26" s="80">
        <v>61.415696575627116</v>
      </c>
      <c r="N26" s="80">
        <v>6.9886174893355673</v>
      </c>
      <c r="O26" s="80">
        <v>23.154683580215277</v>
      </c>
      <c r="P26" s="80">
        <v>97.464139382681466</v>
      </c>
      <c r="Q26" s="80">
        <v>16.212436552591374</v>
      </c>
      <c r="R26" s="80">
        <v>16.69735258434439</v>
      </c>
      <c r="S26" s="80">
        <v>1.1792642752335802</v>
      </c>
      <c r="T26" s="80">
        <v>82.283933842311626</v>
      </c>
      <c r="U26" s="80"/>
      <c r="V26" s="80">
        <v>49.495933063689208</v>
      </c>
      <c r="W26" s="80">
        <v>12.13211993207393</v>
      </c>
      <c r="X26" s="80">
        <v>33.399765924835044</v>
      </c>
      <c r="Y26" s="80">
        <v>96.202584605969236</v>
      </c>
      <c r="Z26" s="80">
        <v>39.998341491624451</v>
      </c>
      <c r="AA26" s="80">
        <v>23.387829634582559</v>
      </c>
      <c r="AB26" s="80">
        <v>2.6377000496237315</v>
      </c>
      <c r="AC26" s="80">
        <v>79.549525664840331</v>
      </c>
      <c r="AD26" s="80"/>
      <c r="AE26" s="80">
        <v>76.058879337553961</v>
      </c>
      <c r="AF26" s="80">
        <v>21.816233468595595</v>
      </c>
      <c r="AG26" s="80">
        <v>48.930138578638882</v>
      </c>
      <c r="AH26" s="80">
        <v>110.83196479412707</v>
      </c>
      <c r="AI26" s="80">
        <v>29.423311148299479</v>
      </c>
      <c r="AJ26" s="80">
        <v>17.144467683117689</v>
      </c>
      <c r="AK26" s="80">
        <v>49.50711440483029</v>
      </c>
      <c r="AL26" s="80">
        <v>96.189720356477523</v>
      </c>
      <c r="AM26" s="80"/>
      <c r="AN26" s="80">
        <v>56.657112371831623</v>
      </c>
      <c r="AO26" s="80">
        <v>9.1849938429203473</v>
      </c>
      <c r="AP26" s="80">
        <v>29.431943286506119</v>
      </c>
      <c r="AQ26" s="80">
        <v>93.910120941162333</v>
      </c>
      <c r="AR26" s="80">
        <v>27.754359729011455</v>
      </c>
      <c r="AS26" s="80">
        <v>12.830917820178419</v>
      </c>
      <c r="AT26" s="80">
        <v>2.2622605699185345</v>
      </c>
      <c r="AU26" s="80">
        <v>84.240666427927422</v>
      </c>
      <c r="AV26" s="80"/>
      <c r="AW26" s="80">
        <v>58.164235512640033</v>
      </c>
      <c r="AX26" s="80">
        <v>6.3068429102814259</v>
      </c>
      <c r="AY26" s="80">
        <v>24.252378828285678</v>
      </c>
      <c r="AZ26" s="80">
        <v>91.842257712839228</v>
      </c>
      <c r="BA26" s="80">
        <v>20.89990621949951</v>
      </c>
      <c r="BB26" s="80">
        <v>16.29643020172583</v>
      </c>
      <c r="BC26" s="80">
        <v>1.8540803173207467</v>
      </c>
      <c r="BD26" s="80">
        <v>79.699379884990307</v>
      </c>
      <c r="BE26" s="80"/>
      <c r="BF26" s="80">
        <v>59.045961074285898</v>
      </c>
      <c r="BG26" s="80">
        <v>8.2510780018616678</v>
      </c>
      <c r="BH26" s="80">
        <v>20.971110372462171</v>
      </c>
      <c r="BI26" s="80">
        <v>90.690226638111753</v>
      </c>
      <c r="BJ26" s="80">
        <v>25.994257026234784</v>
      </c>
      <c r="BK26" s="80">
        <v>14.09150417302887</v>
      </c>
      <c r="BL26" s="80">
        <v>0.92234023557389344</v>
      </c>
      <c r="BM26" s="80">
        <v>74.161446465541729</v>
      </c>
    </row>
    <row r="27" spans="1:65" s="65" customFormat="1">
      <c r="B27" s="69"/>
      <c r="C27" s="70" t="s">
        <v>20</v>
      </c>
      <c r="D27" s="71">
        <v>77.705372065193814</v>
      </c>
      <c r="E27" s="71">
        <v>53.433959738075202</v>
      </c>
      <c r="F27" s="71">
        <v>67.148643062791578</v>
      </c>
      <c r="G27" s="71">
        <v>97.142243967562294</v>
      </c>
      <c r="H27" s="71">
        <v>68.652440620129227</v>
      </c>
      <c r="I27" s="71">
        <v>35.363188294723081</v>
      </c>
      <c r="J27" s="71">
        <v>14.322878535190553</v>
      </c>
      <c r="K27" s="71">
        <v>95.644249810605558</v>
      </c>
      <c r="L27" s="71"/>
      <c r="M27" s="71">
        <v>76.055558534452317</v>
      </c>
      <c r="N27" s="71">
        <v>44.537361895516312</v>
      </c>
      <c r="O27" s="71">
        <v>58.134277679825935</v>
      </c>
      <c r="P27" s="71">
        <v>101.14421439079052</v>
      </c>
      <c r="Q27" s="71">
        <v>49.533750443118166</v>
      </c>
      <c r="R27" s="71">
        <v>29.062049025031115</v>
      </c>
      <c r="S27" s="71">
        <v>5.7996870392566837</v>
      </c>
      <c r="T27" s="71">
        <v>99.368958497442321</v>
      </c>
      <c r="U27" s="71"/>
      <c r="V27" s="71">
        <v>72.468581899020919</v>
      </c>
      <c r="W27" s="71">
        <v>42.451085071427691</v>
      </c>
      <c r="X27" s="71">
        <v>54.012272931936671</v>
      </c>
      <c r="Y27" s="71">
        <v>112.7091192030433</v>
      </c>
      <c r="Z27" s="71">
        <v>86.957926004853249</v>
      </c>
      <c r="AA27" s="71">
        <v>35.831181063967676</v>
      </c>
      <c r="AB27" s="71">
        <v>10.100226139315049</v>
      </c>
      <c r="AC27" s="71">
        <v>88.467260006011799</v>
      </c>
      <c r="AD27" s="71"/>
      <c r="AE27" s="71">
        <v>101.79744520148903</v>
      </c>
      <c r="AF27" s="71">
        <v>57.985495196695432</v>
      </c>
      <c r="AG27" s="71">
        <v>74.428736694024678</v>
      </c>
      <c r="AH27" s="71">
        <v>132.19288848953298</v>
      </c>
      <c r="AI27" s="71">
        <v>63.492505492419639</v>
      </c>
      <c r="AJ27" s="71">
        <v>64.675329909422217</v>
      </c>
      <c r="AK27" s="71">
        <v>70.428376998136159</v>
      </c>
      <c r="AL27" s="71">
        <v>99.938084424086782</v>
      </c>
      <c r="AM27" s="71"/>
      <c r="AN27" s="71">
        <v>69.147849253639095</v>
      </c>
      <c r="AO27" s="71">
        <v>43.537168447255318</v>
      </c>
      <c r="AP27" s="71">
        <v>61.373187715873051</v>
      </c>
      <c r="AQ27" s="71">
        <v>91.78331411993058</v>
      </c>
      <c r="AR27" s="71">
        <v>55.942543721931436</v>
      </c>
      <c r="AS27" s="71">
        <v>34.029257699717036</v>
      </c>
      <c r="AT27" s="71">
        <v>8.7970518111043123</v>
      </c>
      <c r="AU27" s="71">
        <v>85.769945942732008</v>
      </c>
      <c r="AV27" s="71"/>
      <c r="AW27" s="71">
        <v>74.995664060474539</v>
      </c>
      <c r="AX27" s="71">
        <v>46.645150110567378</v>
      </c>
      <c r="AY27" s="71">
        <v>62.548096117553449</v>
      </c>
      <c r="AZ27" s="71">
        <v>95.649907455928954</v>
      </c>
      <c r="BA27" s="71">
        <v>57.328414658078628</v>
      </c>
      <c r="BB27" s="71">
        <v>52.351254933924317</v>
      </c>
      <c r="BC27" s="71">
        <v>8.7282807631195745</v>
      </c>
      <c r="BD27" s="71">
        <v>89.574063107812734</v>
      </c>
      <c r="BE27" s="71"/>
      <c r="BF27" s="71">
        <v>73.1184149290047</v>
      </c>
      <c r="BG27" s="71">
        <v>38.698425001920178</v>
      </c>
      <c r="BH27" s="71">
        <v>56.473914644114082</v>
      </c>
      <c r="BI27" s="71">
        <v>94.677517701395573</v>
      </c>
      <c r="BJ27" s="71">
        <v>60.57826760881516</v>
      </c>
      <c r="BK27" s="71">
        <v>34.081418586218703</v>
      </c>
      <c r="BL27" s="71">
        <v>5.2747479648508904</v>
      </c>
      <c r="BM27" s="71">
        <v>82.036543739128874</v>
      </c>
    </row>
    <row r="28" spans="1:65" s="65" customFormat="1">
      <c r="B28" s="79"/>
      <c r="C28" s="72" t="s">
        <v>21</v>
      </c>
      <c r="D28" s="80">
        <v>95.279180723141152</v>
      </c>
      <c r="E28" s="80">
        <v>82.973481367281167</v>
      </c>
      <c r="F28" s="80">
        <v>91.540964819481886</v>
      </c>
      <c r="G28" s="80">
        <v>103.77417119162887</v>
      </c>
      <c r="H28" s="80">
        <v>103.51373560470319</v>
      </c>
      <c r="I28" s="80">
        <v>62.919044423967186</v>
      </c>
      <c r="J28" s="80">
        <v>53.894855323978355</v>
      </c>
      <c r="K28" s="80">
        <v>99.251771838919552</v>
      </c>
      <c r="L28" s="80"/>
      <c r="M28" s="80">
        <v>79.322920226225108</v>
      </c>
      <c r="N28" s="80">
        <v>49.382297068882096</v>
      </c>
      <c r="O28" s="80">
        <v>76.43874276451605</v>
      </c>
      <c r="P28" s="80">
        <v>97.254453745866698</v>
      </c>
      <c r="Q28" s="80">
        <v>64.136114397419675</v>
      </c>
      <c r="R28" s="80">
        <v>34.054971741344083</v>
      </c>
      <c r="S28" s="80">
        <v>16.633037664603467</v>
      </c>
      <c r="T28" s="80">
        <v>118.50493879204886</v>
      </c>
      <c r="U28" s="80"/>
      <c r="V28" s="80">
        <v>83.028481090122114</v>
      </c>
      <c r="W28" s="80">
        <v>61.214918412239619</v>
      </c>
      <c r="X28" s="80">
        <v>69.64911546345995</v>
      </c>
      <c r="Y28" s="80">
        <v>111.21618893640589</v>
      </c>
      <c r="Z28" s="80">
        <v>106.92024305027948</v>
      </c>
      <c r="AA28" s="80">
        <v>59.675615790954907</v>
      </c>
      <c r="AB28" s="80">
        <v>31.056577125363535</v>
      </c>
      <c r="AC28" s="80">
        <v>90.202482692327195</v>
      </c>
      <c r="AD28" s="80"/>
      <c r="AE28" s="80">
        <v>113.24770251298195</v>
      </c>
      <c r="AF28" s="80">
        <v>73.39018349593907</v>
      </c>
      <c r="AG28" s="80">
        <v>103.55942043567416</v>
      </c>
      <c r="AH28" s="80">
        <v>133.99304711742224</v>
      </c>
      <c r="AI28" s="80">
        <v>87.292566868372433</v>
      </c>
      <c r="AJ28" s="80">
        <v>86.516624279711678</v>
      </c>
      <c r="AK28" s="80">
        <v>132.81779276193697</v>
      </c>
      <c r="AL28" s="80">
        <v>102.08454662286093</v>
      </c>
      <c r="AM28" s="80"/>
      <c r="AN28" s="80">
        <v>88.412533570031485</v>
      </c>
      <c r="AO28" s="80">
        <v>64.896056223283452</v>
      </c>
      <c r="AP28" s="80">
        <v>84.372411395734531</v>
      </c>
      <c r="AQ28" s="80">
        <v>105.37872915434407</v>
      </c>
      <c r="AR28" s="80">
        <v>85.387956513446824</v>
      </c>
      <c r="AS28" s="80">
        <v>61.052254016473512</v>
      </c>
      <c r="AT28" s="80">
        <v>46.114229437009392</v>
      </c>
      <c r="AU28" s="80">
        <v>97.114306131618491</v>
      </c>
      <c r="AV28" s="80"/>
      <c r="AW28" s="80">
        <v>85.494501945642327</v>
      </c>
      <c r="AX28" s="80">
        <v>64.385837902226513</v>
      </c>
      <c r="AY28" s="80">
        <v>82.840348639686411</v>
      </c>
      <c r="AZ28" s="80">
        <v>96.998592142326231</v>
      </c>
      <c r="BA28" s="80">
        <v>81.97242944532745</v>
      </c>
      <c r="BB28" s="80">
        <v>69.431981151599302</v>
      </c>
      <c r="BC28" s="80">
        <v>44.950419587825792</v>
      </c>
      <c r="BD28" s="80">
        <v>96.791236957996816</v>
      </c>
      <c r="BE28" s="80"/>
      <c r="BF28" s="80">
        <v>84.028727832963128</v>
      </c>
      <c r="BG28" s="80">
        <v>53.408095869255249</v>
      </c>
      <c r="BH28" s="80">
        <v>82.491814985655992</v>
      </c>
      <c r="BI28" s="80">
        <v>98.342033086053718</v>
      </c>
      <c r="BJ28" s="80">
        <v>86.684931807204293</v>
      </c>
      <c r="BK28" s="80">
        <v>39.208960829742317</v>
      </c>
      <c r="BL28" s="80">
        <v>32.949002550970086</v>
      </c>
      <c r="BM28" s="80">
        <v>86.093729716431298</v>
      </c>
    </row>
    <row r="29" spans="1:65" s="65" customFormat="1">
      <c r="B29" s="69"/>
      <c r="C29" s="70" t="s">
        <v>22</v>
      </c>
      <c r="D29" s="71">
        <v>89.822997580046007</v>
      </c>
      <c r="E29" s="71">
        <v>73.767074737452631</v>
      </c>
      <c r="F29" s="71">
        <v>95.537093733562344</v>
      </c>
      <c r="G29" s="71">
        <v>96.906841130803016</v>
      </c>
      <c r="H29" s="71">
        <v>96.965118260974634</v>
      </c>
      <c r="I29" s="71">
        <v>56.305771834121281</v>
      </c>
      <c r="J29" s="71">
        <v>44.216348122799687</v>
      </c>
      <c r="K29" s="71">
        <v>114.95831945898294</v>
      </c>
      <c r="L29" s="71"/>
      <c r="M29" s="71">
        <v>85.213003651548902</v>
      </c>
      <c r="N29" s="71">
        <v>52.730445603225867</v>
      </c>
      <c r="O29" s="71">
        <v>86.120090878226591</v>
      </c>
      <c r="P29" s="71">
        <v>103.76137474663305</v>
      </c>
      <c r="Q29" s="71">
        <v>67.047395753206942</v>
      </c>
      <c r="R29" s="71">
        <v>41.733443952754804</v>
      </c>
      <c r="S29" s="71">
        <v>20.698452893495052</v>
      </c>
      <c r="T29" s="71">
        <v>127.63237316583751</v>
      </c>
      <c r="U29" s="71"/>
      <c r="V29" s="71">
        <v>89.59361493116127</v>
      </c>
      <c r="W29" s="71">
        <v>69.600139819255816</v>
      </c>
      <c r="X29" s="71">
        <v>82.265974073810824</v>
      </c>
      <c r="Y29" s="71">
        <v>114.0772723972086</v>
      </c>
      <c r="Z29" s="71">
        <v>117.93515673112616</v>
      </c>
      <c r="AA29" s="71">
        <v>64.509438672319192</v>
      </c>
      <c r="AB29" s="71">
        <v>38.233183470542059</v>
      </c>
      <c r="AC29" s="71">
        <v>102.22960026317958</v>
      </c>
      <c r="AD29" s="71"/>
      <c r="AE29" s="71">
        <v>128.6730846409813</v>
      </c>
      <c r="AF29" s="71">
        <v>77.327413208231761</v>
      </c>
      <c r="AG29" s="71">
        <v>116.53319103620213</v>
      </c>
      <c r="AH29" s="71">
        <v>152.20845618467567</v>
      </c>
      <c r="AI29" s="71">
        <v>108.0346422871979</v>
      </c>
      <c r="AJ29" s="71">
        <v>101.36522574791601</v>
      </c>
      <c r="AK29" s="71">
        <v>163.18831541022993</v>
      </c>
      <c r="AL29" s="71">
        <v>117.27250017054325</v>
      </c>
      <c r="AM29" s="71"/>
      <c r="AN29" s="71">
        <v>96.179018397841631</v>
      </c>
      <c r="AO29" s="71">
        <v>78.357155415430313</v>
      </c>
      <c r="AP29" s="71">
        <v>101.79389081164169</v>
      </c>
      <c r="AQ29" s="71">
        <v>107.47004553046655</v>
      </c>
      <c r="AR29" s="71">
        <v>99.621917375906307</v>
      </c>
      <c r="AS29" s="71">
        <v>70.882751916841585</v>
      </c>
      <c r="AT29" s="71">
        <v>52.06443617507567</v>
      </c>
      <c r="AU29" s="71">
        <v>106.13786452906055</v>
      </c>
      <c r="AV29" s="71"/>
      <c r="AW29" s="71">
        <v>92.429696973994325</v>
      </c>
      <c r="AX29" s="71">
        <v>78.678097499124036</v>
      </c>
      <c r="AY29" s="71">
        <v>104.11735306790071</v>
      </c>
      <c r="AZ29" s="71">
        <v>97.486200513527436</v>
      </c>
      <c r="BA29" s="71">
        <v>95.436022420775586</v>
      </c>
      <c r="BB29" s="71">
        <v>79.369224527602341</v>
      </c>
      <c r="BC29" s="71">
        <v>54.18606998777755</v>
      </c>
      <c r="BD29" s="71">
        <v>113.21475492276444</v>
      </c>
      <c r="BE29" s="71"/>
      <c r="BF29" s="71">
        <v>89.1357944846485</v>
      </c>
      <c r="BG29" s="71">
        <v>65.918849192335117</v>
      </c>
      <c r="BH29" s="71">
        <v>97.903818024466432</v>
      </c>
      <c r="BI29" s="71">
        <v>97.763816605152485</v>
      </c>
      <c r="BJ29" s="71">
        <v>99.044118032638735</v>
      </c>
      <c r="BK29" s="71">
        <v>45.473927231727536</v>
      </c>
      <c r="BL29" s="71">
        <v>39.086942380560522</v>
      </c>
      <c r="BM29" s="71">
        <v>99.325430163820357</v>
      </c>
    </row>
    <row r="30" spans="1:65" s="65" customFormat="1">
      <c r="B30" s="79"/>
      <c r="C30" s="72" t="s">
        <v>23</v>
      </c>
      <c r="D30" s="80">
        <v>87.048927488303931</v>
      </c>
      <c r="E30" s="80">
        <v>75.063941823629335</v>
      </c>
      <c r="F30" s="80">
        <v>97.671489445677537</v>
      </c>
      <c r="G30" s="80">
        <v>90.626436732906598</v>
      </c>
      <c r="H30" s="80">
        <v>97.00283239422896</v>
      </c>
      <c r="I30" s="80">
        <v>65.113889352373121</v>
      </c>
      <c r="J30" s="80">
        <v>45.917159711050957</v>
      </c>
      <c r="K30" s="80">
        <v>109.42419878991331</v>
      </c>
      <c r="L30" s="80"/>
      <c r="M30" s="80">
        <v>86.9478193022521</v>
      </c>
      <c r="N30" s="80">
        <v>60.001693290353344</v>
      </c>
      <c r="O30" s="80">
        <v>91.39578625585267</v>
      </c>
      <c r="P30" s="80">
        <v>97.388494913609009</v>
      </c>
      <c r="Q30" s="80">
        <v>91.090858442319941</v>
      </c>
      <c r="R30" s="80">
        <v>58.471765297311606</v>
      </c>
      <c r="S30" s="80">
        <v>40.516949151930348</v>
      </c>
      <c r="T30" s="80">
        <v>113.95595958189806</v>
      </c>
      <c r="U30" s="80"/>
      <c r="V30" s="80">
        <v>87.238635552004027</v>
      </c>
      <c r="W30" s="80">
        <v>70.621218241676004</v>
      </c>
      <c r="X30" s="80">
        <v>81.017163470608679</v>
      </c>
      <c r="Y30" s="80">
        <v>110.2878815785681</v>
      </c>
      <c r="Z30" s="80">
        <v>106.64897984369829</v>
      </c>
      <c r="AA30" s="80">
        <v>67.439866722814799</v>
      </c>
      <c r="AB30" s="80">
        <v>33.815602614556184</v>
      </c>
      <c r="AC30" s="80">
        <v>97.183211242481775</v>
      </c>
      <c r="AD30" s="80"/>
      <c r="AE30" s="80">
        <v>111.53654892985651</v>
      </c>
      <c r="AF30" s="80">
        <v>75.918702392632795</v>
      </c>
      <c r="AG30" s="80">
        <v>110.01233158200361</v>
      </c>
      <c r="AH30" s="80">
        <v>123.51078194789712</v>
      </c>
      <c r="AI30" s="80">
        <v>112.97849228162615</v>
      </c>
      <c r="AJ30" s="80">
        <v>101.37360922101118</v>
      </c>
      <c r="AK30" s="80">
        <v>141.32276814770367</v>
      </c>
      <c r="AL30" s="80">
        <v>112.25709569499823</v>
      </c>
      <c r="AM30" s="80"/>
      <c r="AN30" s="80">
        <v>86.03788679580569</v>
      </c>
      <c r="AO30" s="80">
        <v>76.016355748721267</v>
      </c>
      <c r="AP30" s="80">
        <v>89.328740320815029</v>
      </c>
      <c r="AQ30" s="80">
        <v>93.119549720533769</v>
      </c>
      <c r="AR30" s="80">
        <v>85.724097769900666</v>
      </c>
      <c r="AS30" s="80">
        <v>61.70522917703228</v>
      </c>
      <c r="AT30" s="80">
        <v>38.44492927651568</v>
      </c>
      <c r="AU30" s="80">
        <v>115.04959055663048</v>
      </c>
      <c r="AV30" s="80"/>
      <c r="AW30" s="80">
        <v>92.463479812007705</v>
      </c>
      <c r="AX30" s="80">
        <v>81.197056107749617</v>
      </c>
      <c r="AY30" s="80">
        <v>94.226531669181966</v>
      </c>
      <c r="AZ30" s="80">
        <v>98.675152964868829</v>
      </c>
      <c r="BA30" s="80">
        <v>96.831381894742776</v>
      </c>
      <c r="BB30" s="80">
        <v>80.423443408797951</v>
      </c>
      <c r="BC30" s="80">
        <v>53.401751013633479</v>
      </c>
      <c r="BD30" s="80">
        <v>102.31309571896092</v>
      </c>
      <c r="BE30" s="80"/>
      <c r="BF30" s="80">
        <v>86.373556869962883</v>
      </c>
      <c r="BG30" s="80">
        <v>71.060444307139335</v>
      </c>
      <c r="BH30" s="80">
        <v>90.888835354790956</v>
      </c>
      <c r="BI30" s="80">
        <v>93.951243914736068</v>
      </c>
      <c r="BJ30" s="80">
        <v>92.759180066604458</v>
      </c>
      <c r="BK30" s="80">
        <v>50.563759457216072</v>
      </c>
      <c r="BL30" s="80">
        <v>37.001954411620275</v>
      </c>
      <c r="BM30" s="80">
        <v>95.597549822280115</v>
      </c>
    </row>
    <row r="31" spans="1:65" s="65" customFormat="1">
      <c r="B31" s="69"/>
      <c r="C31" s="70" t="s">
        <v>24</v>
      </c>
      <c r="D31" s="71">
        <v>105.64882159220771</v>
      </c>
      <c r="E31" s="71">
        <v>96.871668343925563</v>
      </c>
      <c r="F31" s="71">
        <v>114.01971330291444</v>
      </c>
      <c r="G31" s="71">
        <v>106.5637434012212</v>
      </c>
      <c r="H31" s="71">
        <v>119.35089025563853</v>
      </c>
      <c r="I31" s="71">
        <v>99.912444159466276</v>
      </c>
      <c r="J31" s="71">
        <v>83.790127785612924</v>
      </c>
      <c r="K31" s="71">
        <v>107.83302980921339</v>
      </c>
      <c r="L31" s="71"/>
      <c r="M31" s="71">
        <v>99.1885348898074</v>
      </c>
      <c r="N31" s="71">
        <v>85.349176334286128</v>
      </c>
      <c r="O31" s="71">
        <v>104.02277248981183</v>
      </c>
      <c r="P31" s="71">
        <v>106.38249534588414</v>
      </c>
      <c r="Q31" s="71">
        <v>102.31630158934163</v>
      </c>
      <c r="R31" s="71">
        <v>73.487381379906353</v>
      </c>
      <c r="S31" s="71">
        <v>63.848112862910057</v>
      </c>
      <c r="T31" s="71">
        <v>110.55273206024826</v>
      </c>
      <c r="U31" s="71"/>
      <c r="V31" s="71">
        <v>99.951829666417098</v>
      </c>
      <c r="W31" s="71">
        <v>103.44525064253031</v>
      </c>
      <c r="X31" s="71">
        <v>97.864381636789275</v>
      </c>
      <c r="Y31" s="71">
        <v>103.26636137082102</v>
      </c>
      <c r="Z31" s="71">
        <v>114.88152636813486</v>
      </c>
      <c r="AA31" s="71">
        <v>85.730936775014825</v>
      </c>
      <c r="AB31" s="71">
        <v>56.126260778484074</v>
      </c>
      <c r="AC31" s="71">
        <v>97.683730204183902</v>
      </c>
      <c r="AD31" s="71"/>
      <c r="AE31" s="71">
        <v>122.07261810515499</v>
      </c>
      <c r="AF31" s="71">
        <v>114.06799811272501</v>
      </c>
      <c r="AG31" s="71">
        <v>146.32846116110704</v>
      </c>
      <c r="AH31" s="71">
        <v>119.10286370345683</v>
      </c>
      <c r="AI31" s="71">
        <v>128.91871629717923</v>
      </c>
      <c r="AJ31" s="71">
        <v>120.91955443132363</v>
      </c>
      <c r="AK31" s="71">
        <v>155.48816823390226</v>
      </c>
      <c r="AL31" s="71">
        <v>114.6890404010861</v>
      </c>
      <c r="AM31" s="71"/>
      <c r="AN31" s="71">
        <v>101.90568255915129</v>
      </c>
      <c r="AO31" s="71">
        <v>90.649809077944198</v>
      </c>
      <c r="AP31" s="71">
        <v>104.38428273484685</v>
      </c>
      <c r="AQ31" s="71">
        <v>107.54625862129789</v>
      </c>
      <c r="AR31" s="71">
        <v>108.41745154047916</v>
      </c>
      <c r="AS31" s="71">
        <v>87.331077597186592</v>
      </c>
      <c r="AT31" s="71">
        <v>77.268397652238136</v>
      </c>
      <c r="AU31" s="71">
        <v>108.8949460886916</v>
      </c>
      <c r="AV31" s="71"/>
      <c r="AW31" s="71">
        <v>101.51611558598124</v>
      </c>
      <c r="AX31" s="71">
        <v>98.099221596958571</v>
      </c>
      <c r="AY31" s="71">
        <v>107.35713578452466</v>
      </c>
      <c r="AZ31" s="71">
        <v>102.63905903332406</v>
      </c>
      <c r="BA31" s="71">
        <v>110.6541171944701</v>
      </c>
      <c r="BB31" s="71">
        <v>93.262202707196977</v>
      </c>
      <c r="BC31" s="71">
        <v>75.733550654414174</v>
      </c>
      <c r="BD31" s="71">
        <v>105.9689285062949</v>
      </c>
      <c r="BE31" s="71"/>
      <c r="BF31" s="71">
        <v>97.692249736232</v>
      </c>
      <c r="BG31" s="71">
        <v>91.860657142836303</v>
      </c>
      <c r="BH31" s="71">
        <v>106.4294598216912</v>
      </c>
      <c r="BI31" s="71">
        <v>102.01678989865322</v>
      </c>
      <c r="BJ31" s="71">
        <v>102.1242298642125</v>
      </c>
      <c r="BK31" s="71">
        <v>66.823857954878022</v>
      </c>
      <c r="BL31" s="71">
        <v>63.91177215239977</v>
      </c>
      <c r="BM31" s="71">
        <v>93.569457110725494</v>
      </c>
    </row>
    <row r="32" spans="1:65" s="65" customFormat="1">
      <c r="B32" s="79"/>
      <c r="C32" s="72" t="s">
        <v>25</v>
      </c>
      <c r="D32" s="80">
        <v>113.73336377557339</v>
      </c>
      <c r="E32" s="80">
        <v>113.87811148638849</v>
      </c>
      <c r="F32" s="80">
        <v>120.35644585878697</v>
      </c>
      <c r="G32" s="80">
        <v>113.48344499013746</v>
      </c>
      <c r="H32" s="80">
        <v>122.55649183719417</v>
      </c>
      <c r="I32" s="80">
        <v>93.187381257879053</v>
      </c>
      <c r="J32" s="80">
        <v>93.021375973098714</v>
      </c>
      <c r="K32" s="80">
        <v>115.10856627455919</v>
      </c>
      <c r="L32" s="80"/>
      <c r="M32" s="80">
        <v>105.31685980818995</v>
      </c>
      <c r="N32" s="80">
        <v>97.971251072917184</v>
      </c>
      <c r="O32" s="80">
        <v>110.57385581493592</v>
      </c>
      <c r="P32" s="80">
        <v>110.28135857336289</v>
      </c>
      <c r="Q32" s="80">
        <v>112.22140309947586</v>
      </c>
      <c r="R32" s="80">
        <v>75.028263440258542</v>
      </c>
      <c r="S32" s="80">
        <v>70.952246630573299</v>
      </c>
      <c r="T32" s="80">
        <v>115.50461293238648</v>
      </c>
      <c r="U32" s="80"/>
      <c r="V32" s="80">
        <v>105.56093674487899</v>
      </c>
      <c r="W32" s="80">
        <v>105.26411378491873</v>
      </c>
      <c r="X32" s="80">
        <v>102.79130958507469</v>
      </c>
      <c r="Y32" s="80">
        <v>110.15452804215242</v>
      </c>
      <c r="Z32" s="80">
        <v>125.61710094971119</v>
      </c>
      <c r="AA32" s="80">
        <v>89.454336435792129</v>
      </c>
      <c r="AB32" s="80">
        <v>70.553309830145196</v>
      </c>
      <c r="AC32" s="80">
        <v>101.85982262037517</v>
      </c>
      <c r="AD32" s="80"/>
      <c r="AE32" s="80">
        <v>133.81372271158691</v>
      </c>
      <c r="AF32" s="80">
        <v>119.03493210124698</v>
      </c>
      <c r="AG32" s="80">
        <v>130.63409995570419</v>
      </c>
      <c r="AH32" s="80">
        <v>133.03870876294886</v>
      </c>
      <c r="AI32" s="80">
        <v>136.85801947168753</v>
      </c>
      <c r="AJ32" s="80">
        <v>205.9801069442228</v>
      </c>
      <c r="AK32" s="80">
        <v>211.71630829284322</v>
      </c>
      <c r="AL32" s="80">
        <v>115.87069544614775</v>
      </c>
      <c r="AM32" s="80"/>
      <c r="AN32" s="80">
        <v>109.34548277240778</v>
      </c>
      <c r="AO32" s="80">
        <v>102.74056644661727</v>
      </c>
      <c r="AP32" s="80">
        <v>110.09067677364892</v>
      </c>
      <c r="AQ32" s="80">
        <v>114.6187284245927</v>
      </c>
      <c r="AR32" s="80">
        <v>114.31553668098078</v>
      </c>
      <c r="AS32" s="80">
        <v>89.905056747149644</v>
      </c>
      <c r="AT32" s="80">
        <v>87.370953382744531</v>
      </c>
      <c r="AU32" s="80">
        <v>107.83130147911859</v>
      </c>
      <c r="AV32" s="80"/>
      <c r="AW32" s="80">
        <v>107.50367503184692</v>
      </c>
      <c r="AX32" s="80">
        <v>107.89229449298558</v>
      </c>
      <c r="AY32" s="80">
        <v>112.82145865242661</v>
      </c>
      <c r="AZ32" s="80">
        <v>107.16011051173463</v>
      </c>
      <c r="BA32" s="80">
        <v>119.42572228187194</v>
      </c>
      <c r="BB32" s="80">
        <v>91.638788329723482</v>
      </c>
      <c r="BC32" s="80">
        <v>82.316324208500092</v>
      </c>
      <c r="BD32" s="80">
        <v>112.60537083152657</v>
      </c>
      <c r="BE32" s="80"/>
      <c r="BF32" s="80">
        <v>106.24685774826948</v>
      </c>
      <c r="BG32" s="80">
        <v>105.17921828453957</v>
      </c>
      <c r="BH32" s="80">
        <v>109.18826789518899</v>
      </c>
      <c r="BI32" s="80">
        <v>109.79650772135963</v>
      </c>
      <c r="BJ32" s="80">
        <v>112.7864761617557</v>
      </c>
      <c r="BK32" s="80">
        <v>68.556468651646881</v>
      </c>
      <c r="BL32" s="80">
        <v>71.011976520456557</v>
      </c>
      <c r="BM32" s="80">
        <v>102.02933585375382</v>
      </c>
    </row>
    <row r="33" spans="2:65" s="65" customFormat="1">
      <c r="B33" s="69"/>
      <c r="C33" s="70" t="s">
        <v>26</v>
      </c>
      <c r="D33" s="71">
        <v>119.21328846464755</v>
      </c>
      <c r="E33" s="71">
        <v>108.30653231108236</v>
      </c>
      <c r="F33" s="71">
        <v>120.09787001552857</v>
      </c>
      <c r="G33" s="71">
        <v>117.47053699399937</v>
      </c>
      <c r="H33" s="71">
        <v>138.34486462280216</v>
      </c>
      <c r="I33" s="71">
        <v>104.8158854245038</v>
      </c>
      <c r="J33" s="71">
        <v>130.53802137715502</v>
      </c>
      <c r="K33" s="71">
        <v>116.72429823135532</v>
      </c>
      <c r="L33" s="71"/>
      <c r="M33" s="71">
        <v>115.44650518282235</v>
      </c>
      <c r="N33" s="71">
        <v>89.321218759261143</v>
      </c>
      <c r="O33" s="71">
        <v>105.90604893364257</v>
      </c>
      <c r="P33" s="71">
        <v>121.11566804740448</v>
      </c>
      <c r="Q33" s="71">
        <v>134.14865630708789</v>
      </c>
      <c r="R33" s="71">
        <v>88.176381044554233</v>
      </c>
      <c r="S33" s="71">
        <v>113.85271092864025</v>
      </c>
      <c r="T33" s="71">
        <v>116.05804594008097</v>
      </c>
      <c r="U33" s="71"/>
      <c r="V33" s="71">
        <v>120.6127960882126</v>
      </c>
      <c r="W33" s="71">
        <v>118.45785888354099</v>
      </c>
      <c r="X33" s="71">
        <v>100.49144855687258</v>
      </c>
      <c r="Y33" s="71">
        <v>125.12122658941145</v>
      </c>
      <c r="Z33" s="71">
        <v>158.0646646044116</v>
      </c>
      <c r="AA33" s="71">
        <v>113.71127409568827</v>
      </c>
      <c r="AB33" s="71">
        <v>94.885411594322292</v>
      </c>
      <c r="AC33" s="71">
        <v>101.00358827127084</v>
      </c>
      <c r="AD33" s="71"/>
      <c r="AE33" s="71">
        <v>161.56926021776025</v>
      </c>
      <c r="AF33" s="71">
        <v>107.27832092646611</v>
      </c>
      <c r="AG33" s="71">
        <v>140.5984218306462</v>
      </c>
      <c r="AH33" s="71">
        <v>180.74954686656395</v>
      </c>
      <c r="AI33" s="71">
        <v>148.47657696093231</v>
      </c>
      <c r="AJ33" s="71">
        <v>209.38863763491253</v>
      </c>
      <c r="AK33" s="71">
        <v>266.94084827065927</v>
      </c>
      <c r="AL33" s="71">
        <v>114.62238646075096</v>
      </c>
      <c r="AM33" s="71"/>
      <c r="AN33" s="71">
        <v>120.59218626506191</v>
      </c>
      <c r="AO33" s="71">
        <v>109.81030064559501</v>
      </c>
      <c r="AP33" s="71">
        <v>105.99067429014916</v>
      </c>
      <c r="AQ33" s="71">
        <v>124.73888643621606</v>
      </c>
      <c r="AR33" s="71">
        <v>133.17323789656822</v>
      </c>
      <c r="AS33" s="71">
        <v>126.50204452541205</v>
      </c>
      <c r="AT33" s="71">
        <v>122.49134443757579</v>
      </c>
      <c r="AU33" s="71">
        <v>115.26002713927042</v>
      </c>
      <c r="AV33" s="71"/>
      <c r="AW33" s="71">
        <v>111.90478180053866</v>
      </c>
      <c r="AX33" s="71">
        <v>100.38436509555559</v>
      </c>
      <c r="AY33" s="71">
        <v>107.5064592670584</v>
      </c>
      <c r="AZ33" s="71">
        <v>111.12067540115982</v>
      </c>
      <c r="BA33" s="71">
        <v>131.85507979198161</v>
      </c>
      <c r="BB33" s="71">
        <v>110.33655891599651</v>
      </c>
      <c r="BC33" s="71">
        <v>118.88283954555456</v>
      </c>
      <c r="BD33" s="71">
        <v>115.19893241812721</v>
      </c>
      <c r="BE33" s="71"/>
      <c r="BF33" s="71">
        <v>111.23456004274441</v>
      </c>
      <c r="BG33" s="71">
        <v>105.31063520253817</v>
      </c>
      <c r="BH33" s="71">
        <v>105.61142071481162</v>
      </c>
      <c r="BI33" s="71">
        <v>112.15574020862651</v>
      </c>
      <c r="BJ33" s="71">
        <v>128.76474858348999</v>
      </c>
      <c r="BK33" s="71">
        <v>72.748839399548672</v>
      </c>
      <c r="BL33" s="71">
        <v>103.53019164406145</v>
      </c>
      <c r="BM33" s="71">
        <v>101.69920233316597</v>
      </c>
    </row>
    <row r="34" spans="2:65" s="65" customFormat="1">
      <c r="B34" s="79"/>
      <c r="C34" s="72" t="s">
        <v>27</v>
      </c>
      <c r="D34" s="80">
        <v>141.21195685656994</v>
      </c>
      <c r="E34" s="80">
        <v>125.37684359293596</v>
      </c>
      <c r="F34" s="80">
        <v>136.57973707384443</v>
      </c>
      <c r="G34" s="80">
        <v>141.00360720244615</v>
      </c>
      <c r="H34" s="80">
        <v>128.42502422285079</v>
      </c>
      <c r="I34" s="80">
        <v>189.47999898314799</v>
      </c>
      <c r="J34" s="80">
        <v>211.01451837508938</v>
      </c>
      <c r="K34" s="80">
        <v>131.9068819446353</v>
      </c>
      <c r="L34" s="80"/>
      <c r="M34" s="80">
        <v>143.99373927480175</v>
      </c>
      <c r="N34" s="80">
        <v>120.88018813770907</v>
      </c>
      <c r="O34" s="80">
        <v>128.77011911679702</v>
      </c>
      <c r="P34" s="80">
        <v>145.81112732499994</v>
      </c>
      <c r="Q34" s="80">
        <v>131.64746278385724</v>
      </c>
      <c r="R34" s="80">
        <v>129.53960458151636</v>
      </c>
      <c r="S34" s="80">
        <v>225.63049724261001</v>
      </c>
      <c r="T34" s="80">
        <v>131.53384294051278</v>
      </c>
      <c r="U34" s="80"/>
      <c r="V34" s="80">
        <v>129.49660081025223</v>
      </c>
      <c r="W34" s="80">
        <v>113.33460360787606</v>
      </c>
      <c r="X34" s="80">
        <v>116.35738340858092</v>
      </c>
      <c r="Y34" s="80">
        <v>136.78493204538393</v>
      </c>
      <c r="Z34" s="80">
        <v>137.4688249854693</v>
      </c>
      <c r="AA34" s="80">
        <v>164.04756286363266</v>
      </c>
      <c r="AB34" s="80">
        <v>167.02294677162817</v>
      </c>
      <c r="AC34" s="80">
        <v>121.06114330534149</v>
      </c>
      <c r="AD34" s="80"/>
      <c r="AE34" s="80">
        <v>155.31501946049818</v>
      </c>
      <c r="AF34" s="80">
        <v>97.814722325774511</v>
      </c>
      <c r="AG34" s="80">
        <v>147.525548911659</v>
      </c>
      <c r="AH34" s="80">
        <v>162.24823641712203</v>
      </c>
      <c r="AI34" s="80">
        <v>147.10822173981524</v>
      </c>
      <c r="AJ34" s="80">
        <v>351.29487508143228</v>
      </c>
      <c r="AK34" s="80">
        <v>359.75214727287636</v>
      </c>
      <c r="AL34" s="80">
        <v>135.09573841273942</v>
      </c>
      <c r="AM34" s="80"/>
      <c r="AN34" s="80">
        <v>144.13671087842485</v>
      </c>
      <c r="AO34" s="80">
        <v>120.88674690815746</v>
      </c>
      <c r="AP34" s="80">
        <v>118.83070664491373</v>
      </c>
      <c r="AQ34" s="80">
        <v>152.98272277706164</v>
      </c>
      <c r="AR34" s="80">
        <v>126.14873479641857</v>
      </c>
      <c r="AS34" s="80">
        <v>174.94925178338073</v>
      </c>
      <c r="AT34" s="80">
        <v>222.72533287091767</v>
      </c>
      <c r="AU34" s="80">
        <v>132.38146992951772</v>
      </c>
      <c r="AV34" s="80"/>
      <c r="AW34" s="80">
        <v>135.18184761417157</v>
      </c>
      <c r="AX34" s="80">
        <v>124.10327841848476</v>
      </c>
      <c r="AY34" s="80">
        <v>117.19377282294427</v>
      </c>
      <c r="AZ34" s="80">
        <v>129.94800300627148</v>
      </c>
      <c r="BA34" s="80">
        <v>120.34315008750511</v>
      </c>
      <c r="BB34" s="80">
        <v>169.88486704940357</v>
      </c>
      <c r="BC34" s="80">
        <v>252.94529861916041</v>
      </c>
      <c r="BD34" s="80">
        <v>140.36068046426257</v>
      </c>
      <c r="BE34" s="80"/>
      <c r="BF34" s="80">
        <v>137.04484365152624</v>
      </c>
      <c r="BG34" s="80">
        <v>116.82172211574515</v>
      </c>
      <c r="BH34" s="80">
        <v>123.86110917741134</v>
      </c>
      <c r="BI34" s="80">
        <v>138.61313641306859</v>
      </c>
      <c r="BJ34" s="80">
        <v>130.76159929469515</v>
      </c>
      <c r="BK34" s="80">
        <v>103.83841764231231</v>
      </c>
      <c r="BL34" s="80">
        <v>217.07280537082278</v>
      </c>
      <c r="BM34" s="80">
        <v>126.41445440103604</v>
      </c>
    </row>
    <row r="35" spans="2:65" s="65" customFormat="1">
      <c r="B35" s="69">
        <v>2021</v>
      </c>
      <c r="C35" s="70" t="s">
        <v>16</v>
      </c>
      <c r="D35" s="71">
        <v>100.30737436326501</v>
      </c>
      <c r="E35" s="71">
        <v>94.518018487154464</v>
      </c>
      <c r="F35" s="71">
        <v>109.56261242627438</v>
      </c>
      <c r="G35" s="71">
        <v>102.08368102348955</v>
      </c>
      <c r="H35" s="71">
        <v>110.61767640930779</v>
      </c>
      <c r="I35" s="71">
        <v>83.8402057919577</v>
      </c>
      <c r="J35" s="71">
        <v>61.225247739862397</v>
      </c>
      <c r="K35" s="71">
        <v>116.94959937517099</v>
      </c>
      <c r="L35" s="71"/>
      <c r="M35" s="71">
        <v>103.32791810654443</v>
      </c>
      <c r="N35" s="71">
        <v>75.750630618069906</v>
      </c>
      <c r="O35" s="71">
        <v>103.82708940028438</v>
      </c>
      <c r="P35" s="71">
        <v>111.8150184263492</v>
      </c>
      <c r="Q35" s="71">
        <v>117.10101724475119</v>
      </c>
      <c r="R35" s="71">
        <v>74.968305141213648</v>
      </c>
      <c r="S35" s="71">
        <v>67.49842051863547</v>
      </c>
      <c r="T35" s="71">
        <v>122.57086171157239</v>
      </c>
      <c r="U35" s="71"/>
      <c r="V35" s="71">
        <v>79.760374120682755</v>
      </c>
      <c r="W35" s="71">
        <v>68.422179959370823</v>
      </c>
      <c r="X35" s="71">
        <v>90.885780755996407</v>
      </c>
      <c r="Y35" s="71">
        <v>95.903824864315681</v>
      </c>
      <c r="Z35" s="71">
        <v>84.81403997845436</v>
      </c>
      <c r="AA35" s="71">
        <v>61.616358568153117</v>
      </c>
      <c r="AB35" s="71">
        <v>34.091071204807278</v>
      </c>
      <c r="AC35" s="71">
        <v>99.049193475424644</v>
      </c>
      <c r="AD35" s="71"/>
      <c r="AE35" s="71">
        <v>114.3584423447783</v>
      </c>
      <c r="AF35" s="71">
        <v>90.594157975040702</v>
      </c>
      <c r="AG35" s="71">
        <v>112.36127671426475</v>
      </c>
      <c r="AH35" s="71">
        <v>120.54022896051043</v>
      </c>
      <c r="AI35" s="71">
        <v>125.07854969449279</v>
      </c>
      <c r="AJ35" s="71">
        <v>142.09069776586432</v>
      </c>
      <c r="AK35" s="71">
        <v>122.3526904808348</v>
      </c>
      <c r="AL35" s="71">
        <v>135.80144877626736</v>
      </c>
      <c r="AM35" s="71"/>
      <c r="AN35" s="71">
        <v>99.052242927255591</v>
      </c>
      <c r="AO35" s="71">
        <v>80.249020612589419</v>
      </c>
      <c r="AP35" s="71">
        <v>107.62024122460058</v>
      </c>
      <c r="AQ35" s="71">
        <v>107.03480135605584</v>
      </c>
      <c r="AR35" s="71">
        <v>101.46224534061814</v>
      </c>
      <c r="AS35" s="71">
        <v>113.47790057283171</v>
      </c>
      <c r="AT35" s="71">
        <v>60.43998272787745</v>
      </c>
      <c r="AU35" s="71">
        <v>119.34791843660128</v>
      </c>
      <c r="AV35" s="71"/>
      <c r="AW35" s="71">
        <v>92.476512136282281</v>
      </c>
      <c r="AX35" s="71">
        <v>79.19908501027426</v>
      </c>
      <c r="AY35" s="71">
        <v>100.37299483844423</v>
      </c>
      <c r="AZ35" s="71">
        <v>97.661406912433023</v>
      </c>
      <c r="BA35" s="71">
        <v>98.559250935852191</v>
      </c>
      <c r="BB35" s="71">
        <v>77.322710188603139</v>
      </c>
      <c r="BC35" s="71">
        <v>49.918100375148832</v>
      </c>
      <c r="BD35" s="71">
        <v>117.0697248819546</v>
      </c>
      <c r="BE35" s="71"/>
      <c r="BF35" s="71">
        <v>101.14184348950394</v>
      </c>
      <c r="BG35" s="71">
        <v>91.619329693859854</v>
      </c>
      <c r="BH35" s="71">
        <v>99.439852537620482</v>
      </c>
      <c r="BI35" s="71">
        <v>107.19765494372913</v>
      </c>
      <c r="BJ35" s="71">
        <v>108.42980428910005</v>
      </c>
      <c r="BK35" s="71">
        <v>74.008700566723292</v>
      </c>
      <c r="BL35" s="71">
        <v>51.552632081464417</v>
      </c>
      <c r="BM35" s="71">
        <v>113.46445005616043</v>
      </c>
    </row>
    <row r="36" spans="2:65" s="65" customFormat="1">
      <c r="B36" s="79"/>
      <c r="C36" s="72" t="s">
        <v>17</v>
      </c>
      <c r="D36" s="80">
        <v>109.45670127873213</v>
      </c>
      <c r="E36" s="80">
        <v>120.78776899337096</v>
      </c>
      <c r="F36" s="80">
        <v>118.74859616565853</v>
      </c>
      <c r="G36" s="80">
        <v>106.8334949082351</v>
      </c>
      <c r="H36" s="80">
        <v>121.73955336211448</v>
      </c>
      <c r="I36" s="80">
        <v>94.80185107763036</v>
      </c>
      <c r="J36" s="80">
        <v>68.863342185133263</v>
      </c>
      <c r="K36" s="80">
        <v>107.36878428506613</v>
      </c>
      <c r="L36" s="80"/>
      <c r="M36" s="80">
        <v>103.30149442068729</v>
      </c>
      <c r="N36" s="80">
        <v>108.08440015566744</v>
      </c>
      <c r="O36" s="80">
        <v>94.981406335478155</v>
      </c>
      <c r="P36" s="80">
        <v>105.96259709157218</v>
      </c>
      <c r="Q36" s="80">
        <v>115.75151452527537</v>
      </c>
      <c r="R36" s="80">
        <v>101.47637822020826</v>
      </c>
      <c r="S36" s="80">
        <v>61.877516377003971</v>
      </c>
      <c r="T36" s="80">
        <v>103.28897789030309</v>
      </c>
      <c r="U36" s="80"/>
      <c r="V36" s="80">
        <v>105.2967680891913</v>
      </c>
      <c r="W36" s="80">
        <v>115.72413713900282</v>
      </c>
      <c r="X36" s="80">
        <v>104.23355658012927</v>
      </c>
      <c r="Y36" s="80">
        <v>103.78218827136317</v>
      </c>
      <c r="Z36" s="80">
        <v>121.68745602795613</v>
      </c>
      <c r="AA36" s="80">
        <v>87.361938190214047</v>
      </c>
      <c r="AB36" s="80">
        <v>54.262550994278079</v>
      </c>
      <c r="AC36" s="80">
        <v>95.164009468608597</v>
      </c>
      <c r="AD36" s="80"/>
      <c r="AE36" s="80">
        <v>120.77851742519796</v>
      </c>
      <c r="AF36" s="80">
        <v>110.61474859060968</v>
      </c>
      <c r="AG36" s="80">
        <v>140.02722944420532</v>
      </c>
      <c r="AH36" s="80">
        <v>118.39238708338644</v>
      </c>
      <c r="AI36" s="80">
        <v>136.63373491929593</v>
      </c>
      <c r="AJ36" s="80">
        <v>155.07831085858857</v>
      </c>
      <c r="AK36" s="80">
        <v>139.78071544278532</v>
      </c>
      <c r="AL36" s="80">
        <v>118.67247333430363</v>
      </c>
      <c r="AM36" s="80"/>
      <c r="AN36" s="80">
        <v>104.66806869242752</v>
      </c>
      <c r="AO36" s="80">
        <v>101.89828259896667</v>
      </c>
      <c r="AP36" s="80">
        <v>106.22700700459099</v>
      </c>
      <c r="AQ36" s="80">
        <v>110.09360354849601</v>
      </c>
      <c r="AR36" s="80">
        <v>111.696357305148</v>
      </c>
      <c r="AS36" s="80">
        <v>124.21115093137296</v>
      </c>
      <c r="AT36" s="80">
        <v>64.397688171661173</v>
      </c>
      <c r="AU36" s="80">
        <v>92.949594835921218</v>
      </c>
      <c r="AV36" s="80"/>
      <c r="AW36" s="80">
        <v>99.418545718296443</v>
      </c>
      <c r="AX36" s="80">
        <v>99.459423831261788</v>
      </c>
      <c r="AY36" s="80">
        <v>110.31973161240316</v>
      </c>
      <c r="AZ36" s="80">
        <v>98.451438341278347</v>
      </c>
      <c r="BA36" s="80">
        <v>115.02184231913147</v>
      </c>
      <c r="BB36" s="80">
        <v>90.517556481349558</v>
      </c>
      <c r="BC36" s="80">
        <v>64.311495288749981</v>
      </c>
      <c r="BD36" s="80">
        <v>105.32423587843404</v>
      </c>
      <c r="BE36" s="80"/>
      <c r="BF36" s="80">
        <v>104.03224127311393</v>
      </c>
      <c r="BG36" s="80">
        <v>112.17960599959056</v>
      </c>
      <c r="BH36" s="80">
        <v>111.90578794403299</v>
      </c>
      <c r="BI36" s="80">
        <v>105.19128737594333</v>
      </c>
      <c r="BJ36" s="80">
        <v>114.93452556098444</v>
      </c>
      <c r="BK36" s="80">
        <v>84.224145666764031</v>
      </c>
      <c r="BL36" s="80">
        <v>54.148053555861495</v>
      </c>
      <c r="BM36" s="80">
        <v>93.878180056789859</v>
      </c>
    </row>
    <row r="37" spans="2:65" s="65" customFormat="1">
      <c r="B37" s="69"/>
      <c r="C37" s="70" t="s">
        <v>18</v>
      </c>
      <c r="D37" s="71">
        <v>117.92804684924006</v>
      </c>
      <c r="E37" s="71">
        <v>127.28346550106967</v>
      </c>
      <c r="F37" s="71">
        <v>125.8419705633746</v>
      </c>
      <c r="G37" s="71">
        <v>114.56735296121114</v>
      </c>
      <c r="H37" s="71">
        <v>132.50964245954782</v>
      </c>
      <c r="I37" s="71">
        <v>96.428450413830603</v>
      </c>
      <c r="J37" s="71">
        <v>81.793177738410606</v>
      </c>
      <c r="K37" s="71">
        <v>124.92235128626415</v>
      </c>
      <c r="L37" s="71"/>
      <c r="M37" s="71">
        <v>111.18246946791083</v>
      </c>
      <c r="N37" s="71">
        <v>110.69242197651964</v>
      </c>
      <c r="O37" s="71">
        <v>103.18000493741789</v>
      </c>
      <c r="P37" s="71">
        <v>114.29230596999747</v>
      </c>
      <c r="Q37" s="71">
        <v>122.63144473009156</v>
      </c>
      <c r="R37" s="71">
        <v>75.452579573371935</v>
      </c>
      <c r="S37" s="71">
        <v>73.581834665219105</v>
      </c>
      <c r="T37" s="71">
        <v>137.10559138346588</v>
      </c>
      <c r="U37" s="71"/>
      <c r="V37" s="71">
        <v>111.63943389565205</v>
      </c>
      <c r="W37" s="71">
        <v>115.25752285212391</v>
      </c>
      <c r="X37" s="71">
        <v>112.01586630806847</v>
      </c>
      <c r="Y37" s="71">
        <v>113.38693816224128</v>
      </c>
      <c r="Z37" s="71">
        <v>134.81696566110847</v>
      </c>
      <c r="AA37" s="71">
        <v>97.098846589570911</v>
      </c>
      <c r="AB37" s="71">
        <v>66.341166796226915</v>
      </c>
      <c r="AC37" s="71">
        <v>108.13128032625841</v>
      </c>
      <c r="AD37" s="71"/>
      <c r="AE37" s="71">
        <v>130.27222040926898</v>
      </c>
      <c r="AF37" s="71">
        <v>109.99246178706478</v>
      </c>
      <c r="AG37" s="71">
        <v>138.72064127197621</v>
      </c>
      <c r="AH37" s="71">
        <v>130.20557226821313</v>
      </c>
      <c r="AI37" s="71">
        <v>152.36589035546928</v>
      </c>
      <c r="AJ37" s="71">
        <v>183.27525801405753</v>
      </c>
      <c r="AK37" s="71">
        <v>171.09827188992489</v>
      </c>
      <c r="AL37" s="71">
        <v>124.66076415584597</v>
      </c>
      <c r="AM37" s="71"/>
      <c r="AN37" s="71">
        <v>114.05826326933267</v>
      </c>
      <c r="AO37" s="71">
        <v>122.13679751686428</v>
      </c>
      <c r="AP37" s="71">
        <v>118.03705745661613</v>
      </c>
      <c r="AQ37" s="71">
        <v>113.1497466301048</v>
      </c>
      <c r="AR37" s="71">
        <v>117.35716997548764</v>
      </c>
      <c r="AS37" s="71">
        <v>100.4204603867922</v>
      </c>
      <c r="AT37" s="71">
        <v>81.173535735419108</v>
      </c>
      <c r="AU37" s="71">
        <v>119.66938150997599</v>
      </c>
      <c r="AV37" s="71"/>
      <c r="AW37" s="71">
        <v>110.13116595345035</v>
      </c>
      <c r="AX37" s="71">
        <v>109.73959790050884</v>
      </c>
      <c r="AY37" s="71">
        <v>117.355513907137</v>
      </c>
      <c r="AZ37" s="71">
        <v>109.19466229039313</v>
      </c>
      <c r="BA37" s="71">
        <v>124.88706502577826</v>
      </c>
      <c r="BB37" s="71">
        <v>90.080149081994904</v>
      </c>
      <c r="BC37" s="71">
        <v>81.760842207578676</v>
      </c>
      <c r="BD37" s="71">
        <v>123.11248696642525</v>
      </c>
      <c r="BE37" s="71"/>
      <c r="BF37" s="71">
        <v>115.83421981215911</v>
      </c>
      <c r="BG37" s="71">
        <v>124.33441975487243</v>
      </c>
      <c r="BH37" s="71">
        <v>117.1954915645115</v>
      </c>
      <c r="BI37" s="71">
        <v>116.76942006836981</v>
      </c>
      <c r="BJ37" s="71">
        <v>131.19457694459311</v>
      </c>
      <c r="BK37" s="71">
        <v>69.545357512545493</v>
      </c>
      <c r="BL37" s="71">
        <v>67.967595464097087</v>
      </c>
      <c r="BM37" s="71">
        <v>109.05585429781623</v>
      </c>
    </row>
    <row r="38" spans="2:65" s="65" customFormat="1">
      <c r="B38" s="79"/>
      <c r="C38" s="72" t="s">
        <v>19</v>
      </c>
      <c r="D38" s="80">
        <v>95.709594661917194</v>
      </c>
      <c r="E38" s="80">
        <v>102.54357782552709</v>
      </c>
      <c r="F38" s="80">
        <v>104.04345234010344</v>
      </c>
      <c r="G38" s="80">
        <v>95.311684087543966</v>
      </c>
      <c r="H38" s="80">
        <v>102.22985718918385</v>
      </c>
      <c r="I38" s="80">
        <v>55.858076740406823</v>
      </c>
      <c r="J38" s="80">
        <v>43.663740227325988</v>
      </c>
      <c r="K38" s="80">
        <v>128.17658631569415</v>
      </c>
      <c r="L38" s="80"/>
      <c r="M38" s="80">
        <v>90.425391516559486</v>
      </c>
      <c r="N38" s="80">
        <v>95.069254971555949</v>
      </c>
      <c r="O38" s="80">
        <v>96.498219596673579</v>
      </c>
      <c r="P38" s="80">
        <v>93.675745542327405</v>
      </c>
      <c r="Q38" s="80">
        <v>85.27563627166893</v>
      </c>
      <c r="R38" s="80">
        <v>52.660956342765758</v>
      </c>
      <c r="S38" s="80">
        <v>35.222723797414282</v>
      </c>
      <c r="T38" s="80">
        <v>143.53736744412348</v>
      </c>
      <c r="U38" s="80"/>
      <c r="V38" s="80">
        <v>90.576509307690316</v>
      </c>
      <c r="W38" s="80">
        <v>95.230696922956312</v>
      </c>
      <c r="X38" s="80">
        <v>97.287093446608097</v>
      </c>
      <c r="Y38" s="80">
        <v>95.797955517702789</v>
      </c>
      <c r="Z38" s="80">
        <v>95.457889290189456</v>
      </c>
      <c r="AA38" s="80">
        <v>62.992493388264045</v>
      </c>
      <c r="AB38" s="80">
        <v>35.091847517943641</v>
      </c>
      <c r="AC38" s="80">
        <v>94.51702588733329</v>
      </c>
      <c r="AD38" s="80"/>
      <c r="AE38" s="80">
        <v>121.97277409365043</v>
      </c>
      <c r="AF38" s="80">
        <v>120.47031101176519</v>
      </c>
      <c r="AG38" s="80">
        <v>125.3413200008665</v>
      </c>
      <c r="AH38" s="80">
        <v>117.67320163585732</v>
      </c>
      <c r="AI38" s="80">
        <v>136.76010935803708</v>
      </c>
      <c r="AJ38" s="80">
        <v>154.93392926270661</v>
      </c>
      <c r="AK38" s="80">
        <v>140.83996695163827</v>
      </c>
      <c r="AL38" s="80">
        <v>124.78486350756822</v>
      </c>
      <c r="AM38" s="80"/>
      <c r="AN38" s="80">
        <v>106.26270964599013</v>
      </c>
      <c r="AO38" s="80">
        <v>114.46944827044345</v>
      </c>
      <c r="AP38" s="80">
        <v>112.42928793420221</v>
      </c>
      <c r="AQ38" s="80">
        <v>107.77923239175678</v>
      </c>
      <c r="AR38" s="80">
        <v>107.11444734454419</v>
      </c>
      <c r="AS38" s="80">
        <v>82.532788901702062</v>
      </c>
      <c r="AT38" s="80">
        <v>70.447606620985042</v>
      </c>
      <c r="AU38" s="80">
        <v>100.96788080522829</v>
      </c>
      <c r="AV38" s="80"/>
      <c r="AW38" s="80">
        <v>91.948272398848502</v>
      </c>
      <c r="AX38" s="80">
        <v>95.11280786445721</v>
      </c>
      <c r="AY38" s="80">
        <v>95.239044898372015</v>
      </c>
      <c r="AZ38" s="80">
        <v>93.803218608243526</v>
      </c>
      <c r="BA38" s="80">
        <v>93.48204858243804</v>
      </c>
      <c r="BB38" s="80">
        <v>65.804749585803847</v>
      </c>
      <c r="BC38" s="80">
        <v>55.903678992743501</v>
      </c>
      <c r="BD38" s="80">
        <v>111.14610290041965</v>
      </c>
      <c r="BE38" s="80"/>
      <c r="BF38" s="80">
        <v>103.06119304725374</v>
      </c>
      <c r="BG38" s="80">
        <v>113.2952737127988</v>
      </c>
      <c r="BH38" s="80">
        <v>105.50299296650846</v>
      </c>
      <c r="BI38" s="80">
        <v>103.87064965651756</v>
      </c>
      <c r="BJ38" s="80">
        <v>110.41884926958501</v>
      </c>
      <c r="BK38" s="80">
        <v>61.688566586096016</v>
      </c>
      <c r="BL38" s="80">
        <v>55.870739911400854</v>
      </c>
      <c r="BM38" s="80">
        <v>109.16528853584668</v>
      </c>
    </row>
    <row r="39" spans="2:65" s="65" customFormat="1">
      <c r="B39" s="69"/>
      <c r="C39" s="70" t="s">
        <v>20</v>
      </c>
      <c r="D39" s="71">
        <v>105.33603126453914</v>
      </c>
      <c r="E39" s="71">
        <v>95.427905479101895</v>
      </c>
      <c r="F39" s="71">
        <v>99.129146627740653</v>
      </c>
      <c r="G39" s="71">
        <v>110.02845849402459</v>
      </c>
      <c r="H39" s="71">
        <v>115.90872985599823</v>
      </c>
      <c r="I39" s="71">
        <v>78.412200674010506</v>
      </c>
      <c r="J39" s="71">
        <v>76.473344211830408</v>
      </c>
      <c r="K39" s="71">
        <v>124.253396590446</v>
      </c>
      <c r="L39" s="71"/>
      <c r="M39" s="71">
        <v>101.48458925205959</v>
      </c>
      <c r="N39" s="71">
        <v>89.673624176561447</v>
      </c>
      <c r="O39" s="71">
        <v>88.439351626968261</v>
      </c>
      <c r="P39" s="71">
        <v>109.90752352729238</v>
      </c>
      <c r="Q39" s="71">
        <v>105.27449184436146</v>
      </c>
      <c r="R39" s="71">
        <v>59.886073059056805</v>
      </c>
      <c r="S39" s="71">
        <v>68.250073319692632</v>
      </c>
      <c r="T39" s="71">
        <v>122.50395686096427</v>
      </c>
      <c r="U39" s="71"/>
      <c r="V39" s="71">
        <v>96.672307190226007</v>
      </c>
      <c r="W39" s="71">
        <v>88.581347628467555</v>
      </c>
      <c r="X39" s="71">
        <v>79.892900679693426</v>
      </c>
      <c r="Y39" s="71">
        <v>111.26120544399593</v>
      </c>
      <c r="Z39" s="71">
        <v>109.73226041205122</v>
      </c>
      <c r="AA39" s="71">
        <v>78.507524091293249</v>
      </c>
      <c r="AB39" s="71">
        <v>60.460938849014177</v>
      </c>
      <c r="AC39" s="71">
        <v>105.65981933710709</v>
      </c>
      <c r="AD39" s="71"/>
      <c r="AE39" s="71">
        <v>120.28135465833799</v>
      </c>
      <c r="AF39" s="71">
        <v>103.65957568745119</v>
      </c>
      <c r="AG39" s="71">
        <v>119.00078930861342</v>
      </c>
      <c r="AH39" s="71">
        <v>123.54885886327915</v>
      </c>
      <c r="AI39" s="71">
        <v>130.35129631831433</v>
      </c>
      <c r="AJ39" s="71">
        <v>162.12040498284057</v>
      </c>
      <c r="AK39" s="71">
        <v>132.26331745560029</v>
      </c>
      <c r="AL39" s="71">
        <v>131.94699551789523</v>
      </c>
      <c r="AM39" s="71"/>
      <c r="AN39" s="71">
        <v>100.40450243820666</v>
      </c>
      <c r="AO39" s="71">
        <v>92.749378370864093</v>
      </c>
      <c r="AP39" s="71">
        <v>93.40823865733995</v>
      </c>
      <c r="AQ39" s="71">
        <v>106.94421889974583</v>
      </c>
      <c r="AR39" s="71">
        <v>102.13785891480889</v>
      </c>
      <c r="AS39" s="71">
        <v>82.423158779081362</v>
      </c>
      <c r="AT39" s="71">
        <v>74.962975556108759</v>
      </c>
      <c r="AU39" s="71">
        <v>111.23977023294597</v>
      </c>
      <c r="AV39" s="71"/>
      <c r="AW39" s="71">
        <v>77.217865599821124</v>
      </c>
      <c r="AX39" s="71">
        <v>48.112836563749198</v>
      </c>
      <c r="AY39" s="71">
        <v>50.523764467610377</v>
      </c>
      <c r="AZ39" s="71">
        <v>94.145360407959203</v>
      </c>
      <c r="BA39" s="71">
        <v>63.756027992979504</v>
      </c>
      <c r="BB39" s="71">
        <v>50.101278475374372</v>
      </c>
      <c r="BC39" s="71">
        <v>53.00639900511986</v>
      </c>
      <c r="BD39" s="71">
        <v>105.90979192699302</v>
      </c>
      <c r="BE39" s="71"/>
      <c r="BF39" s="71">
        <v>97.925459424272972</v>
      </c>
      <c r="BG39" s="71">
        <v>84.882805447687574</v>
      </c>
      <c r="BH39" s="71">
        <v>78.307429187621565</v>
      </c>
      <c r="BI39" s="71">
        <v>107.43947951210262</v>
      </c>
      <c r="BJ39" s="71">
        <v>96.537240372045616</v>
      </c>
      <c r="BK39" s="71">
        <v>58.983736005869879</v>
      </c>
      <c r="BL39" s="71">
        <v>66.194569080912345</v>
      </c>
      <c r="BM39" s="71">
        <v>108.8292273021724</v>
      </c>
    </row>
    <row r="40" spans="2:65" s="65" customFormat="1">
      <c r="B40" s="79"/>
      <c r="C40" s="72" t="s">
        <v>21</v>
      </c>
      <c r="D40" s="80">
        <v>119.22308181874892</v>
      </c>
      <c r="E40" s="80">
        <v>130.77892120996745</v>
      </c>
      <c r="F40" s="80">
        <v>129.17128555170137</v>
      </c>
      <c r="G40" s="80">
        <v>113.69752732089614</v>
      </c>
      <c r="H40" s="80">
        <v>123.699925926102</v>
      </c>
      <c r="I40" s="80">
        <v>100.73496648268255</v>
      </c>
      <c r="J40" s="80">
        <v>106.23457060249004</v>
      </c>
      <c r="K40" s="80">
        <v>131.70991766583126</v>
      </c>
      <c r="L40" s="80"/>
      <c r="M40" s="80">
        <v>112.3712366657048</v>
      </c>
      <c r="N40" s="80">
        <v>107.59404697277719</v>
      </c>
      <c r="O40" s="80">
        <v>107.13541491926038</v>
      </c>
      <c r="P40" s="80">
        <v>114.87236093712013</v>
      </c>
      <c r="Q40" s="80">
        <v>120.46542530459465</v>
      </c>
      <c r="R40" s="80">
        <v>73.236976368975647</v>
      </c>
      <c r="S40" s="80">
        <v>100.23735484048098</v>
      </c>
      <c r="T40" s="80">
        <v>127.6862675921714</v>
      </c>
      <c r="U40" s="80"/>
      <c r="V40" s="80">
        <v>113.59518539093851</v>
      </c>
      <c r="W40" s="80">
        <v>125.33294890877615</v>
      </c>
      <c r="X40" s="80">
        <v>108.11095611900113</v>
      </c>
      <c r="Y40" s="80">
        <v>108.69770535702582</v>
      </c>
      <c r="Z40" s="80">
        <v>125.46717315574445</v>
      </c>
      <c r="AA40" s="80">
        <v>92.399618209708407</v>
      </c>
      <c r="AB40" s="80">
        <v>77.947315903341973</v>
      </c>
      <c r="AC40" s="80">
        <v>118.60291917359376</v>
      </c>
      <c r="AD40" s="80"/>
      <c r="AE40" s="80">
        <v>133.8060005010137</v>
      </c>
      <c r="AF40" s="80">
        <v>142.48293595008275</v>
      </c>
      <c r="AG40" s="80">
        <v>140.24596173704475</v>
      </c>
      <c r="AH40" s="80">
        <v>122.89269602969796</v>
      </c>
      <c r="AI40" s="80">
        <v>141.36846422265756</v>
      </c>
      <c r="AJ40" s="80">
        <v>191.99835233984595</v>
      </c>
      <c r="AK40" s="80">
        <v>184.56382754693547</v>
      </c>
      <c r="AL40" s="80">
        <v>142.64279442959855</v>
      </c>
      <c r="AM40" s="80"/>
      <c r="AN40" s="80">
        <v>110.97725909705517</v>
      </c>
      <c r="AO40" s="80">
        <v>104.83822322623851</v>
      </c>
      <c r="AP40" s="80">
        <v>121.06573680274545</v>
      </c>
      <c r="AQ40" s="80">
        <v>110.33390735705264</v>
      </c>
      <c r="AR40" s="80">
        <v>114.79595806867412</v>
      </c>
      <c r="AS40" s="80">
        <v>94.322715722140714</v>
      </c>
      <c r="AT40" s="80">
        <v>94.221385387172333</v>
      </c>
      <c r="AU40" s="80">
        <v>136.59052915495653</v>
      </c>
      <c r="AV40" s="80"/>
      <c r="AW40" s="80">
        <v>105.75191542570629</v>
      </c>
      <c r="AX40" s="80">
        <v>103.25915606760188</v>
      </c>
      <c r="AY40" s="80">
        <v>117.39441156752009</v>
      </c>
      <c r="AZ40" s="80">
        <v>103.2499843299022</v>
      </c>
      <c r="BA40" s="80">
        <v>107.48055552796349</v>
      </c>
      <c r="BB40" s="80">
        <v>93.645238991266368</v>
      </c>
      <c r="BC40" s="80">
        <v>106.31392866111561</v>
      </c>
      <c r="BD40" s="80">
        <v>131.38285923795678</v>
      </c>
      <c r="BE40" s="80"/>
      <c r="BF40" s="80">
        <v>110.98761924302427</v>
      </c>
      <c r="BG40" s="80">
        <v>112.35455611669018</v>
      </c>
      <c r="BH40" s="80">
        <v>120.02853493078631</v>
      </c>
      <c r="BI40" s="80">
        <v>110.04184927232812</v>
      </c>
      <c r="BJ40" s="80">
        <v>120.21459850027098</v>
      </c>
      <c r="BK40" s="80">
        <v>68.608773246802201</v>
      </c>
      <c r="BL40" s="80">
        <v>89.164951682912402</v>
      </c>
      <c r="BM40" s="80">
        <v>120.37596978721045</v>
      </c>
    </row>
    <row r="41" spans="2:65" s="65" customFormat="1">
      <c r="B41" s="69"/>
      <c r="C41" s="70" t="s">
        <v>22</v>
      </c>
      <c r="D41" s="71">
        <v>128.48541933328048</v>
      </c>
      <c r="E41" s="71">
        <v>136.1276974119597</v>
      </c>
      <c r="F41" s="71">
        <v>144.73474923456678</v>
      </c>
      <c r="G41" s="71">
        <v>124.75529621970918</v>
      </c>
      <c r="H41" s="71">
        <v>132.02270897314202</v>
      </c>
      <c r="I41" s="71">
        <v>107.09969708507057</v>
      </c>
      <c r="J41" s="71">
        <v>107.92765484383372</v>
      </c>
      <c r="K41" s="71">
        <v>135.92393272499928</v>
      </c>
      <c r="L41" s="71"/>
      <c r="M41" s="71">
        <v>122.14671366752164</v>
      </c>
      <c r="N41" s="71">
        <v>119.16588894551327</v>
      </c>
      <c r="O41" s="71">
        <v>123.87465898842071</v>
      </c>
      <c r="P41" s="71">
        <v>125.57898511784853</v>
      </c>
      <c r="Q41" s="71">
        <v>122.49220699516781</v>
      </c>
      <c r="R41" s="71">
        <v>77.67293614941677</v>
      </c>
      <c r="S41" s="71">
        <v>110.52405470118539</v>
      </c>
      <c r="T41" s="71">
        <v>133.23841720432546</v>
      </c>
      <c r="U41" s="71"/>
      <c r="V41" s="71">
        <v>117.04191698239038</v>
      </c>
      <c r="W41" s="71">
        <v>119.17700518221471</v>
      </c>
      <c r="X41" s="71">
        <v>119.59929870822947</v>
      </c>
      <c r="Y41" s="71">
        <v>118.18345994579892</v>
      </c>
      <c r="Z41" s="71">
        <v>136.96495253440563</v>
      </c>
      <c r="AA41" s="71">
        <v>94.258662846354966</v>
      </c>
      <c r="AB41" s="71">
        <v>84.676067409504881</v>
      </c>
      <c r="AC41" s="71">
        <v>118.59698014532526</v>
      </c>
      <c r="AD41" s="71"/>
      <c r="AE41" s="71">
        <v>143.95374107491494</v>
      </c>
      <c r="AF41" s="71">
        <v>156.44983309271345</v>
      </c>
      <c r="AG41" s="71">
        <v>158.55145750280869</v>
      </c>
      <c r="AH41" s="71">
        <v>129.66284293365231</v>
      </c>
      <c r="AI41" s="71">
        <v>154.40878820320094</v>
      </c>
      <c r="AJ41" s="71">
        <v>191.12612796449756</v>
      </c>
      <c r="AK41" s="71">
        <v>207.75269249019613</v>
      </c>
      <c r="AL41" s="71">
        <v>140.96460540389106</v>
      </c>
      <c r="AM41" s="71"/>
      <c r="AN41" s="71">
        <v>122.20117415525102</v>
      </c>
      <c r="AO41" s="71">
        <v>122.63177742110491</v>
      </c>
      <c r="AP41" s="71">
        <v>129.62882665140907</v>
      </c>
      <c r="AQ41" s="71">
        <v>124.63951737743827</v>
      </c>
      <c r="AR41" s="71">
        <v>121.87357089350748</v>
      </c>
      <c r="AS41" s="71">
        <v>111.66938795300888</v>
      </c>
      <c r="AT41" s="71">
        <v>99.67048308199422</v>
      </c>
      <c r="AU41" s="71">
        <v>119.22052190002493</v>
      </c>
      <c r="AV41" s="71"/>
      <c r="AW41" s="71">
        <v>116.32953460570418</v>
      </c>
      <c r="AX41" s="71">
        <v>115.16990172877961</v>
      </c>
      <c r="AY41" s="71">
        <v>127.80648997153349</v>
      </c>
      <c r="AZ41" s="71">
        <v>113.22461036052984</v>
      </c>
      <c r="BA41" s="71">
        <v>123.00664989151934</v>
      </c>
      <c r="BB41" s="71">
        <v>101.42849710461871</v>
      </c>
      <c r="BC41" s="71">
        <v>110.9465357862524</v>
      </c>
      <c r="BD41" s="71">
        <v>141.76607774966064</v>
      </c>
      <c r="BE41" s="71"/>
      <c r="BF41" s="71">
        <v>122.01637159603052</v>
      </c>
      <c r="BG41" s="71">
        <v>116.17950190764786</v>
      </c>
      <c r="BH41" s="71">
        <v>135.39992099347279</v>
      </c>
      <c r="BI41" s="71">
        <v>124.40279544866074</v>
      </c>
      <c r="BJ41" s="71">
        <v>128.16427953475593</v>
      </c>
      <c r="BK41" s="71">
        <v>75.121191501318549</v>
      </c>
      <c r="BL41" s="71">
        <v>94.6309431805103</v>
      </c>
      <c r="BM41" s="71">
        <v>126.04050670012418</v>
      </c>
    </row>
    <row r="42" spans="2:65" s="65" customFormat="1">
      <c r="B42" s="79"/>
      <c r="C42" s="72" t="s">
        <v>23</v>
      </c>
      <c r="D42" s="80">
        <v>125.71443084792035</v>
      </c>
      <c r="E42" s="80">
        <v>133.8120530495512</v>
      </c>
      <c r="F42" s="80">
        <v>137.67145515100853</v>
      </c>
      <c r="G42" s="80">
        <v>120.61531591771438</v>
      </c>
      <c r="H42" s="80">
        <v>137.94774985176164</v>
      </c>
      <c r="I42" s="80">
        <v>113.939719456665</v>
      </c>
      <c r="J42" s="80">
        <v>104.81330950000414</v>
      </c>
      <c r="K42" s="80">
        <v>130.4786067513555</v>
      </c>
      <c r="L42" s="80"/>
      <c r="M42" s="80">
        <v>119.7315369448347</v>
      </c>
      <c r="N42" s="80">
        <v>125.89320077309924</v>
      </c>
      <c r="O42" s="80">
        <v>117.74938309795976</v>
      </c>
      <c r="P42" s="80">
        <v>122.29467450822665</v>
      </c>
      <c r="Q42" s="80">
        <v>122.60133912169748</v>
      </c>
      <c r="R42" s="80">
        <v>80.964430131181416</v>
      </c>
      <c r="S42" s="80">
        <v>101.36105047006863</v>
      </c>
      <c r="T42" s="80">
        <v>120.62844343380307</v>
      </c>
      <c r="U42" s="80"/>
      <c r="V42" s="80">
        <v>121.8667905498116</v>
      </c>
      <c r="W42" s="80">
        <v>129.28220025279205</v>
      </c>
      <c r="X42" s="80">
        <v>122.08998435119292</v>
      </c>
      <c r="Y42" s="80">
        <v>120.88709246145845</v>
      </c>
      <c r="Z42" s="80">
        <v>138.34668804169883</v>
      </c>
      <c r="AA42" s="80">
        <v>108.41208470684383</v>
      </c>
      <c r="AB42" s="80">
        <v>81.242932953138407</v>
      </c>
      <c r="AC42" s="80">
        <v>110.46677188000979</v>
      </c>
      <c r="AD42" s="80"/>
      <c r="AE42" s="80">
        <v>147.33696837314707</v>
      </c>
      <c r="AF42" s="80">
        <v>177.20708435514956</v>
      </c>
      <c r="AG42" s="80">
        <v>164.13196679561648</v>
      </c>
      <c r="AH42" s="80">
        <v>126.95079303870165</v>
      </c>
      <c r="AI42" s="80">
        <v>164.27880412245295</v>
      </c>
      <c r="AJ42" s="80">
        <v>182.93314715086333</v>
      </c>
      <c r="AK42" s="80">
        <v>193.75137740435702</v>
      </c>
      <c r="AL42" s="80">
        <v>129.56671486762656</v>
      </c>
      <c r="AM42" s="80"/>
      <c r="AN42" s="80">
        <v>123.22015340789373</v>
      </c>
      <c r="AO42" s="80">
        <v>131.04866806996512</v>
      </c>
      <c r="AP42" s="80">
        <v>134.1584599710896</v>
      </c>
      <c r="AQ42" s="80">
        <v>123.26748256271817</v>
      </c>
      <c r="AR42" s="80">
        <v>127.12636805754433</v>
      </c>
      <c r="AS42" s="80">
        <v>112.25815741580026</v>
      </c>
      <c r="AT42" s="80">
        <v>97.817345971911863</v>
      </c>
      <c r="AU42" s="80">
        <v>105.12675234470406</v>
      </c>
      <c r="AV42" s="80"/>
      <c r="AW42" s="80">
        <v>118.94652597754336</v>
      </c>
      <c r="AX42" s="80">
        <v>123.09845278903033</v>
      </c>
      <c r="AY42" s="80">
        <v>128.30071360283759</v>
      </c>
      <c r="AZ42" s="80">
        <v>115.12460521157595</v>
      </c>
      <c r="BA42" s="80">
        <v>128.70996511489</v>
      </c>
      <c r="BB42" s="80">
        <v>113.77047410989852</v>
      </c>
      <c r="BC42" s="80">
        <v>108.25318045564606</v>
      </c>
      <c r="BD42" s="80">
        <v>129.58353901973294</v>
      </c>
      <c r="BE42" s="80"/>
      <c r="BF42" s="80">
        <v>122.80345512819501</v>
      </c>
      <c r="BG42" s="80">
        <v>125.06354725319622</v>
      </c>
      <c r="BH42" s="80">
        <v>134.45959810575994</v>
      </c>
      <c r="BI42" s="80">
        <v>123.92243354721469</v>
      </c>
      <c r="BJ42" s="80">
        <v>129.31986761543769</v>
      </c>
      <c r="BK42" s="80">
        <v>82.124807266183339</v>
      </c>
      <c r="BL42" s="80">
        <v>93.655979163651807</v>
      </c>
      <c r="BM42" s="80">
        <v>117.92873792411976</v>
      </c>
    </row>
    <row r="43" spans="2:65" s="65" customFormat="1">
      <c r="B43" s="69"/>
      <c r="C43" s="70" t="s">
        <v>24</v>
      </c>
      <c r="D43" s="71">
        <v>125.14315731207017</v>
      </c>
      <c r="E43" s="71">
        <v>135.57198560509516</v>
      </c>
      <c r="F43" s="71">
        <v>139.35546095572732</v>
      </c>
      <c r="G43" s="71">
        <v>118.28025356476243</v>
      </c>
      <c r="H43" s="71">
        <v>135.72666886233833</v>
      </c>
      <c r="I43" s="71">
        <v>114.22936781769272</v>
      </c>
      <c r="J43" s="71">
        <v>109.92676718957993</v>
      </c>
      <c r="K43" s="71">
        <v>132.89103478061796</v>
      </c>
      <c r="L43" s="71"/>
      <c r="M43" s="71">
        <v>119.75794506429747</v>
      </c>
      <c r="N43" s="71">
        <v>131.56387555442652</v>
      </c>
      <c r="O43" s="71">
        <v>116.84608449155918</v>
      </c>
      <c r="P43" s="71">
        <v>121.784054282081</v>
      </c>
      <c r="Q43" s="71">
        <v>117.37244365072675</v>
      </c>
      <c r="R43" s="71">
        <v>76.260038711276977</v>
      </c>
      <c r="S43" s="71">
        <v>104.71506908212349</v>
      </c>
      <c r="T43" s="71">
        <v>122.05612616470057</v>
      </c>
      <c r="U43" s="71"/>
      <c r="V43" s="71">
        <v>127.89171198898451</v>
      </c>
      <c r="W43" s="71">
        <v>152.17724010511773</v>
      </c>
      <c r="X43" s="71">
        <v>125.73395887554912</v>
      </c>
      <c r="Y43" s="71">
        <v>112.87467216537497</v>
      </c>
      <c r="Z43" s="71">
        <v>143.81255984027734</v>
      </c>
      <c r="AA43" s="71">
        <v>107.93064961901557</v>
      </c>
      <c r="AB43" s="71">
        <v>83.330462791462949</v>
      </c>
      <c r="AC43" s="71">
        <v>114.63711440730823</v>
      </c>
      <c r="AD43" s="71"/>
      <c r="AE43" s="71">
        <v>145.52185617609396</v>
      </c>
      <c r="AF43" s="71">
        <v>185.45475100880486</v>
      </c>
      <c r="AG43" s="71">
        <v>172.12881845821499</v>
      </c>
      <c r="AH43" s="71">
        <v>119.84983139689787</v>
      </c>
      <c r="AI43" s="71">
        <v>159.28622490725883</v>
      </c>
      <c r="AJ43" s="71">
        <v>177.59066814228837</v>
      </c>
      <c r="AK43" s="71">
        <v>198.82271841867774</v>
      </c>
      <c r="AL43" s="71">
        <v>129.64584621221508</v>
      </c>
      <c r="AM43" s="71"/>
      <c r="AN43" s="71">
        <v>121.38877393174286</v>
      </c>
      <c r="AO43" s="71">
        <v>131.82657572559319</v>
      </c>
      <c r="AP43" s="71">
        <v>139.39143848862872</v>
      </c>
      <c r="AQ43" s="71">
        <v>115.94806631174266</v>
      </c>
      <c r="AR43" s="71">
        <v>124.97800342286261</v>
      </c>
      <c r="AS43" s="71">
        <v>125.6082388788664</v>
      </c>
      <c r="AT43" s="71">
        <v>105.47642071634556</v>
      </c>
      <c r="AU43" s="71">
        <v>114.32755752482672</v>
      </c>
      <c r="AV43" s="71"/>
      <c r="AW43" s="71">
        <v>117.4240083090053</v>
      </c>
      <c r="AX43" s="71">
        <v>132.46795379009978</v>
      </c>
      <c r="AY43" s="71">
        <v>131.2480233276132</v>
      </c>
      <c r="AZ43" s="71">
        <v>108.95527917901531</v>
      </c>
      <c r="BA43" s="71">
        <v>129.39577704455806</v>
      </c>
      <c r="BB43" s="71">
        <v>111.73178534232132</v>
      </c>
      <c r="BC43" s="71">
        <v>109.60223149286136</v>
      </c>
      <c r="BD43" s="71">
        <v>129.02107554386632</v>
      </c>
      <c r="BE43" s="71"/>
      <c r="BF43" s="71">
        <v>120.00634504194382</v>
      </c>
      <c r="BG43" s="71">
        <v>127.4850642903054</v>
      </c>
      <c r="BH43" s="71">
        <v>141.76679205128406</v>
      </c>
      <c r="BI43" s="71">
        <v>117.43355615360279</v>
      </c>
      <c r="BJ43" s="71">
        <v>127.76111546544901</v>
      </c>
      <c r="BK43" s="71">
        <v>79.979609856224769</v>
      </c>
      <c r="BL43" s="71">
        <v>98.780285351750052</v>
      </c>
      <c r="BM43" s="71">
        <v>114.67936216057933</v>
      </c>
    </row>
    <row r="44" spans="2:65" s="65" customFormat="1">
      <c r="B44" s="79"/>
      <c r="C44" s="72" t="s">
        <v>25</v>
      </c>
      <c r="D44" s="80">
        <v>135.28385214269522</v>
      </c>
      <c r="E44" s="80">
        <v>141.05299242322471</v>
      </c>
      <c r="F44" s="80">
        <v>138.57898256025408</v>
      </c>
      <c r="G44" s="80">
        <v>131.93364341418274</v>
      </c>
      <c r="H44" s="80">
        <v>148.79929945605824</v>
      </c>
      <c r="I44" s="80">
        <v>110.5929737644409</v>
      </c>
      <c r="J44" s="80">
        <v>122.55339917852837</v>
      </c>
      <c r="K44" s="80">
        <v>135.57537109756481</v>
      </c>
      <c r="L44" s="80"/>
      <c r="M44" s="80">
        <v>131.29730831176064</v>
      </c>
      <c r="N44" s="80">
        <v>133.72927947957487</v>
      </c>
      <c r="O44" s="80">
        <v>117.92777110033249</v>
      </c>
      <c r="P44" s="80">
        <v>136.77750874992356</v>
      </c>
      <c r="Q44" s="80">
        <v>134.29646400322855</v>
      </c>
      <c r="R44" s="80">
        <v>73.387433575121406</v>
      </c>
      <c r="S44" s="80">
        <v>122.48260105963267</v>
      </c>
      <c r="T44" s="80">
        <v>124.4731427434773</v>
      </c>
      <c r="U44" s="80"/>
      <c r="V44" s="80">
        <v>132.30352803433857</v>
      </c>
      <c r="W44" s="80">
        <v>141.49482473524353</v>
      </c>
      <c r="X44" s="80">
        <v>118.82140179515808</v>
      </c>
      <c r="Y44" s="80">
        <v>128.64981543179783</v>
      </c>
      <c r="Z44" s="80">
        <v>162.82319672153531</v>
      </c>
      <c r="AA44" s="80">
        <v>116.25213689739488</v>
      </c>
      <c r="AB44" s="80">
        <v>95.904197672532902</v>
      </c>
      <c r="AC44" s="80">
        <v>118.37457067368399</v>
      </c>
      <c r="AD44" s="80"/>
      <c r="AE44" s="80">
        <v>165.34189258373667</v>
      </c>
      <c r="AF44" s="80">
        <v>192.40888256587871</v>
      </c>
      <c r="AG44" s="80">
        <v>163.7406275611161</v>
      </c>
      <c r="AH44" s="80">
        <v>149.71859252072758</v>
      </c>
      <c r="AI44" s="80">
        <v>169.20487230586718</v>
      </c>
      <c r="AJ44" s="80">
        <v>198.71973205670216</v>
      </c>
      <c r="AK44" s="80">
        <v>226.69539459505958</v>
      </c>
      <c r="AL44" s="80">
        <v>130.89685764137116</v>
      </c>
      <c r="AM44" s="80"/>
      <c r="AN44" s="80">
        <v>133.64606219248736</v>
      </c>
      <c r="AO44" s="80">
        <v>144.04386754755615</v>
      </c>
      <c r="AP44" s="80">
        <v>142.16503308992932</v>
      </c>
      <c r="AQ44" s="80">
        <v>130.37345880599375</v>
      </c>
      <c r="AR44" s="80">
        <v>144.33109903569027</v>
      </c>
      <c r="AS44" s="80">
        <v>136.56685072770406</v>
      </c>
      <c r="AT44" s="80">
        <v>121.7718479418772</v>
      </c>
      <c r="AU44" s="80">
        <v>105.40751988994349</v>
      </c>
      <c r="AV44" s="80"/>
      <c r="AW44" s="80">
        <v>123.79406679088623</v>
      </c>
      <c r="AX44" s="80">
        <v>133.36044568122045</v>
      </c>
      <c r="AY44" s="80">
        <v>121.90008892851824</v>
      </c>
      <c r="AZ44" s="80">
        <v>119.13328265742464</v>
      </c>
      <c r="BA44" s="80">
        <v>138.43463895583682</v>
      </c>
      <c r="BB44" s="80">
        <v>105.08598115848889</v>
      </c>
      <c r="BC44" s="80">
        <v>118.41691399436971</v>
      </c>
      <c r="BD44" s="80">
        <v>130.49720186426396</v>
      </c>
      <c r="BE44" s="80"/>
      <c r="BF44" s="80">
        <v>130.03366200206924</v>
      </c>
      <c r="BG44" s="80">
        <v>129.51807223122296</v>
      </c>
      <c r="BH44" s="80">
        <v>137.04887518660379</v>
      </c>
      <c r="BI44" s="80">
        <v>131.51924842021094</v>
      </c>
      <c r="BJ44" s="80">
        <v>140.85171677586035</v>
      </c>
      <c r="BK44" s="80">
        <v>78.173034086884357</v>
      </c>
      <c r="BL44" s="80">
        <v>109.36527577088174</v>
      </c>
      <c r="BM44" s="80">
        <v>117.38844402942824</v>
      </c>
    </row>
    <row r="45" spans="2:65" s="65" customFormat="1">
      <c r="B45" s="69"/>
      <c r="C45" s="70" t="s">
        <v>26</v>
      </c>
      <c r="D45" s="71">
        <v>135.92661439251779</v>
      </c>
      <c r="E45" s="71">
        <v>132.13258904569113</v>
      </c>
      <c r="F45" s="71">
        <v>144.65040597433784</v>
      </c>
      <c r="G45" s="71">
        <v>129.02103452184551</v>
      </c>
      <c r="H45" s="71">
        <v>155.0922871181171</v>
      </c>
      <c r="I45" s="71">
        <v>125.90049603608936</v>
      </c>
      <c r="J45" s="71">
        <v>153.74646368921901</v>
      </c>
      <c r="K45" s="71">
        <v>139.36686016952143</v>
      </c>
      <c r="L45" s="71"/>
      <c r="M45" s="71">
        <v>135.09049984186316</v>
      </c>
      <c r="N45" s="71">
        <v>137.61602811770121</v>
      </c>
      <c r="O45" s="71">
        <v>143.90867978473491</v>
      </c>
      <c r="P45" s="71">
        <v>131.48787866511358</v>
      </c>
      <c r="Q45" s="71">
        <v>152.82944312717666</v>
      </c>
      <c r="R45" s="71">
        <v>87.666498287995381</v>
      </c>
      <c r="S45" s="71">
        <v>150.98757143384802</v>
      </c>
      <c r="T45" s="71">
        <v>123.75092750047496</v>
      </c>
      <c r="U45" s="71"/>
      <c r="V45" s="71">
        <v>130.35021712165278</v>
      </c>
      <c r="W45" s="71">
        <v>127.67898197567557</v>
      </c>
      <c r="X45" s="71">
        <v>127.10026471436265</v>
      </c>
      <c r="Y45" s="71">
        <v>129.06831109130607</v>
      </c>
      <c r="Z45" s="71">
        <v>178.00514504901457</v>
      </c>
      <c r="AA45" s="71">
        <v>132.75203466066108</v>
      </c>
      <c r="AB45" s="71">
        <v>110.24212297460873</v>
      </c>
      <c r="AC45" s="71">
        <v>119.32645677429289</v>
      </c>
      <c r="AD45" s="71"/>
      <c r="AE45" s="71">
        <v>164.65449133354133</v>
      </c>
      <c r="AF45" s="71">
        <v>167.1612067913137</v>
      </c>
      <c r="AG45" s="71">
        <v>171.38117517434202</v>
      </c>
      <c r="AH45" s="71">
        <v>151.2832996497711</v>
      </c>
      <c r="AI45" s="71">
        <v>183.91341295471528</v>
      </c>
      <c r="AJ45" s="71">
        <v>211.3286883764373</v>
      </c>
      <c r="AK45" s="71">
        <v>271.94929333041222</v>
      </c>
      <c r="AL45" s="71">
        <v>135.01677752056199</v>
      </c>
      <c r="AM45" s="71"/>
      <c r="AN45" s="71">
        <v>134.88471123809734</v>
      </c>
      <c r="AO45" s="71">
        <v>134.25220689470774</v>
      </c>
      <c r="AP45" s="71">
        <v>141.20705928256086</v>
      </c>
      <c r="AQ45" s="71">
        <v>129.61931715030741</v>
      </c>
      <c r="AR45" s="71">
        <v>150.28742306664444</v>
      </c>
      <c r="AS45" s="71">
        <v>206.25851958173411</v>
      </c>
      <c r="AT45" s="71">
        <v>150.33903361214047</v>
      </c>
      <c r="AU45" s="71">
        <v>106.20443664494172</v>
      </c>
      <c r="AV45" s="71"/>
      <c r="AW45" s="71">
        <v>126.64031373177691</v>
      </c>
      <c r="AX45" s="71">
        <v>132.28299367011121</v>
      </c>
      <c r="AY45" s="71">
        <v>128.36460409577052</v>
      </c>
      <c r="AZ45" s="71">
        <v>116.66471887404418</v>
      </c>
      <c r="BA45" s="71">
        <v>152.46588572755567</v>
      </c>
      <c r="BB45" s="71">
        <v>128.67283671407466</v>
      </c>
      <c r="BC45" s="71">
        <v>146.11921165570823</v>
      </c>
      <c r="BD45" s="71">
        <v>140.92335386071406</v>
      </c>
      <c r="BE45" s="71"/>
      <c r="BF45" s="71">
        <v>130.67796913651381</v>
      </c>
      <c r="BG45" s="71">
        <v>132.20243853142253</v>
      </c>
      <c r="BH45" s="71">
        <v>139.85400043936761</v>
      </c>
      <c r="BI45" s="71">
        <v>127.10050314404867</v>
      </c>
      <c r="BJ45" s="71">
        <v>148.40641936421392</v>
      </c>
      <c r="BK45" s="71">
        <v>88.370846962107976</v>
      </c>
      <c r="BL45" s="71">
        <v>131.8984521323994</v>
      </c>
      <c r="BM45" s="71">
        <v>119.45320682811577</v>
      </c>
    </row>
    <row r="46" spans="2:65" s="65" customFormat="1">
      <c r="B46" s="79"/>
      <c r="C46" s="72" t="s">
        <v>27</v>
      </c>
      <c r="D46" s="80">
        <v>171.17950322118878</v>
      </c>
      <c r="E46" s="80">
        <v>137.41438876068054</v>
      </c>
      <c r="F46" s="80">
        <v>155.24855425129778</v>
      </c>
      <c r="G46" s="80">
        <v>167.64771486599676</v>
      </c>
      <c r="H46" s="80">
        <v>166.34199418149203</v>
      </c>
      <c r="I46" s="80">
        <v>252.12295292317418</v>
      </c>
      <c r="J46" s="80">
        <v>308.00464391006972</v>
      </c>
      <c r="K46" s="80">
        <v>165.11832838354604</v>
      </c>
      <c r="L46" s="80"/>
      <c r="M46" s="80">
        <v>177.62902982898555</v>
      </c>
      <c r="N46" s="80">
        <v>139.72636473329158</v>
      </c>
      <c r="O46" s="80">
        <v>144.75417091499327</v>
      </c>
      <c r="P46" s="80">
        <v>180.11544465183627</v>
      </c>
      <c r="Q46" s="80">
        <v>169.0938390621275</v>
      </c>
      <c r="R46" s="80">
        <v>147.62049755707949</v>
      </c>
      <c r="S46" s="80">
        <v>309.42114265978387</v>
      </c>
      <c r="T46" s="80">
        <v>153.86952573070127</v>
      </c>
      <c r="U46" s="80"/>
      <c r="V46" s="80">
        <v>161.21373279776068</v>
      </c>
      <c r="W46" s="80">
        <v>146.65333042205589</v>
      </c>
      <c r="X46" s="80">
        <v>124.30312483647681</v>
      </c>
      <c r="Y46" s="80">
        <v>166.38974181121824</v>
      </c>
      <c r="Z46" s="80">
        <v>179.47463424521007</v>
      </c>
      <c r="AA46" s="80">
        <v>202.48746461891753</v>
      </c>
      <c r="AB46" s="80">
        <v>213.59669432023026</v>
      </c>
      <c r="AC46" s="80">
        <v>138.48588458118437</v>
      </c>
      <c r="AD46" s="80"/>
      <c r="AE46" s="80">
        <v>202.63566503740998</v>
      </c>
      <c r="AF46" s="80">
        <v>190.47287850884703</v>
      </c>
      <c r="AG46" s="80">
        <v>183.16557043217435</v>
      </c>
      <c r="AH46" s="80">
        <v>194.59419688510641</v>
      </c>
      <c r="AI46" s="80">
        <v>191.43128249101886</v>
      </c>
      <c r="AJ46" s="80">
        <v>399.4281709934794</v>
      </c>
      <c r="AK46" s="80">
        <v>402.09848629879406</v>
      </c>
      <c r="AL46" s="80">
        <v>151.81421586805419</v>
      </c>
      <c r="AM46" s="80"/>
      <c r="AN46" s="80">
        <v>171.16558603843538</v>
      </c>
      <c r="AO46" s="80">
        <v>118.75956054887979</v>
      </c>
      <c r="AP46" s="80">
        <v>152.63204276785913</v>
      </c>
      <c r="AQ46" s="80">
        <v>180.9885798959568</v>
      </c>
      <c r="AR46" s="80">
        <v>165.28190595864609</v>
      </c>
      <c r="AS46" s="80">
        <v>273.64622510219857</v>
      </c>
      <c r="AT46" s="80">
        <v>316.66781457062257</v>
      </c>
      <c r="AU46" s="80">
        <v>130.88513299859878</v>
      </c>
      <c r="AV46" s="80"/>
      <c r="AW46" s="80">
        <v>160.02971811032188</v>
      </c>
      <c r="AX46" s="80">
        <v>133.39941180592933</v>
      </c>
      <c r="AY46" s="80">
        <v>135.41582122844281</v>
      </c>
      <c r="AZ46" s="80">
        <v>150.95012546265036</v>
      </c>
      <c r="BA46" s="80">
        <v>145.63309654441247</v>
      </c>
      <c r="BB46" s="80">
        <v>219.6984978640005</v>
      </c>
      <c r="BC46" s="80">
        <v>354.20752226889545</v>
      </c>
      <c r="BD46" s="80">
        <v>170.46163228095529</v>
      </c>
      <c r="BE46" s="80"/>
      <c r="BF46" s="80">
        <v>174.07753871506668</v>
      </c>
      <c r="BG46" s="80">
        <v>137.22215871536716</v>
      </c>
      <c r="BH46" s="80">
        <v>143.71466728047037</v>
      </c>
      <c r="BI46" s="80">
        <v>176.11534267646945</v>
      </c>
      <c r="BJ46" s="80">
        <v>172.71933753032368</v>
      </c>
      <c r="BK46" s="80">
        <v>145.26704960154885</v>
      </c>
      <c r="BL46" s="80">
        <v>310.49918496579875</v>
      </c>
      <c r="BM46" s="80">
        <v>149.45153039376058</v>
      </c>
    </row>
    <row r="47" spans="2:65" s="65" customFormat="1">
      <c r="B47" s="69">
        <v>2022</v>
      </c>
      <c r="C47" s="70" t="s">
        <v>16</v>
      </c>
      <c r="D47" s="71">
        <v>128.17222633234866</v>
      </c>
      <c r="E47" s="71">
        <v>118.33157925001701</v>
      </c>
      <c r="F47" s="71">
        <v>154.11901605021794</v>
      </c>
      <c r="G47" s="71">
        <v>126.68008093976951</v>
      </c>
      <c r="H47" s="71">
        <v>134.48598592086702</v>
      </c>
      <c r="I47" s="71">
        <v>124.14238636940009</v>
      </c>
      <c r="J47" s="71">
        <v>98.963915581562844</v>
      </c>
      <c r="K47" s="71">
        <v>156.34917637303212</v>
      </c>
      <c r="L47" s="71"/>
      <c r="M47" s="71">
        <v>128.13670870354386</v>
      </c>
      <c r="N47" s="71">
        <v>115.11100014353062</v>
      </c>
      <c r="O47" s="71">
        <v>131.21731924699435</v>
      </c>
      <c r="P47" s="71">
        <v>132.55126263934744</v>
      </c>
      <c r="Q47" s="71">
        <v>137.22106162602162</v>
      </c>
      <c r="R47" s="71">
        <v>107.69336490445839</v>
      </c>
      <c r="S47" s="71">
        <v>95.532237370264099</v>
      </c>
      <c r="T47" s="71">
        <v>148.97021896372496</v>
      </c>
      <c r="U47" s="71"/>
      <c r="V47" s="71">
        <v>118.51260555413702</v>
      </c>
      <c r="W47" s="71">
        <v>124.00313222692517</v>
      </c>
      <c r="X47" s="71">
        <v>120.48936621475421</v>
      </c>
      <c r="Y47" s="71">
        <v>117.33632785685614</v>
      </c>
      <c r="Z47" s="71">
        <v>137.00065278994603</v>
      </c>
      <c r="AA47" s="71">
        <v>96.94227116442957</v>
      </c>
      <c r="AB47" s="71">
        <v>82.277371194974492</v>
      </c>
      <c r="AC47" s="71">
        <v>123.01355836816792</v>
      </c>
      <c r="AD47" s="71"/>
      <c r="AE47" s="71">
        <v>157.33387498353656</v>
      </c>
      <c r="AF47" s="71">
        <v>194.50664630920676</v>
      </c>
      <c r="AG47" s="71">
        <v>168.78847541799701</v>
      </c>
      <c r="AH47" s="71">
        <v>137.39530083119604</v>
      </c>
      <c r="AI47" s="71">
        <v>162.50883604902532</v>
      </c>
      <c r="AJ47" s="71">
        <v>186.73596310344928</v>
      </c>
      <c r="AK47" s="71">
        <v>185.20609336476451</v>
      </c>
      <c r="AL47" s="71">
        <v>155.56308952019481</v>
      </c>
      <c r="AM47" s="71"/>
      <c r="AN47" s="71">
        <v>131.84223637746564</v>
      </c>
      <c r="AO47" s="71">
        <v>124.82570260087179</v>
      </c>
      <c r="AP47" s="71">
        <v>150.66927150066087</v>
      </c>
      <c r="AQ47" s="71">
        <v>129.91997634076239</v>
      </c>
      <c r="AR47" s="71">
        <v>130.73730816211639</v>
      </c>
      <c r="AS47" s="71">
        <v>252.60651233422288</v>
      </c>
      <c r="AT47" s="71">
        <v>104.13307421428318</v>
      </c>
      <c r="AU47" s="71">
        <v>143.96372128385659</v>
      </c>
      <c r="AV47" s="71"/>
      <c r="AW47" s="71">
        <v>118.09617839197118</v>
      </c>
      <c r="AX47" s="71">
        <v>110.50086836662737</v>
      </c>
      <c r="AY47" s="71">
        <v>136.35417879594357</v>
      </c>
      <c r="AZ47" s="71">
        <v>116.91455464578726</v>
      </c>
      <c r="BA47" s="71">
        <v>122.84739632324246</v>
      </c>
      <c r="BB47" s="71">
        <v>129.86641512543386</v>
      </c>
      <c r="BC47" s="71">
        <v>93.446665725289051</v>
      </c>
      <c r="BD47" s="71">
        <v>154.87341822884258</v>
      </c>
      <c r="BE47" s="71"/>
      <c r="BF47" s="71">
        <v>127.57407148214253</v>
      </c>
      <c r="BG47" s="71">
        <v>102.84578452286027</v>
      </c>
      <c r="BH47" s="71">
        <v>142.36589928879559</v>
      </c>
      <c r="BI47" s="71">
        <v>133.65685849128047</v>
      </c>
      <c r="BJ47" s="71">
        <v>129.61953125414669</v>
      </c>
      <c r="BK47" s="71">
        <v>124.42172630301361</v>
      </c>
      <c r="BL47" s="71">
        <v>96.153324957188289</v>
      </c>
      <c r="BM47" s="71">
        <v>149.71418149304915</v>
      </c>
    </row>
    <row r="48" spans="2:65" s="65" customFormat="1">
      <c r="B48" s="79"/>
      <c r="C48" s="72" t="s">
        <v>17</v>
      </c>
      <c r="D48" s="80">
        <v>125.83653910386326</v>
      </c>
      <c r="E48" s="80">
        <v>121.58214609165105</v>
      </c>
      <c r="F48" s="80">
        <v>165.42097119539832</v>
      </c>
      <c r="G48" s="80">
        <v>122.63449864141498</v>
      </c>
      <c r="H48" s="80">
        <v>135.31636414276792</v>
      </c>
      <c r="I48" s="80">
        <v>112.81555848604656</v>
      </c>
      <c r="J48" s="80">
        <v>90.95997896393763</v>
      </c>
      <c r="K48" s="80">
        <v>125.46090560893907</v>
      </c>
      <c r="L48" s="80"/>
      <c r="M48" s="80">
        <v>123.51426881584882</v>
      </c>
      <c r="N48" s="80">
        <v>114.25804993081015</v>
      </c>
      <c r="O48" s="80">
        <v>131.39532431807186</v>
      </c>
      <c r="P48" s="80">
        <v>126.90487593017649</v>
      </c>
      <c r="Q48" s="80">
        <v>135.38958361376385</v>
      </c>
      <c r="R48" s="80">
        <v>117.37426097851464</v>
      </c>
      <c r="S48" s="80">
        <v>93.042805850875254</v>
      </c>
      <c r="T48" s="80">
        <v>121.7257824272953</v>
      </c>
      <c r="U48" s="80"/>
      <c r="V48" s="80">
        <v>116.26351897204039</v>
      </c>
      <c r="W48" s="80">
        <v>117.72966056454618</v>
      </c>
      <c r="X48" s="80">
        <v>141.30244465162443</v>
      </c>
      <c r="Y48" s="80">
        <v>116.48852800560699</v>
      </c>
      <c r="Z48" s="80">
        <v>137.57878333165283</v>
      </c>
      <c r="AA48" s="80">
        <v>104.83754437043694</v>
      </c>
      <c r="AB48" s="80">
        <v>73.038797665434842</v>
      </c>
      <c r="AC48" s="80">
        <v>109.65283633072769</v>
      </c>
      <c r="AD48" s="80"/>
      <c r="AE48" s="80">
        <v>146.03569112175614</v>
      </c>
      <c r="AF48" s="80">
        <v>170.53469203988845</v>
      </c>
      <c r="AG48" s="80">
        <v>182.30021957863153</v>
      </c>
      <c r="AH48" s="80">
        <v>127.0735479606725</v>
      </c>
      <c r="AI48" s="80">
        <v>158.64584016546507</v>
      </c>
      <c r="AJ48" s="80">
        <v>159.30406274267537</v>
      </c>
      <c r="AK48" s="80">
        <v>185.18920820896034</v>
      </c>
      <c r="AL48" s="80">
        <v>134.63264369262265</v>
      </c>
      <c r="AM48" s="80"/>
      <c r="AN48" s="80">
        <v>122.22995962677135</v>
      </c>
      <c r="AO48" s="80">
        <v>114.95771549711742</v>
      </c>
      <c r="AP48" s="80">
        <v>157.84260331361051</v>
      </c>
      <c r="AQ48" s="80">
        <v>122.63769625334751</v>
      </c>
      <c r="AR48" s="80">
        <v>124.41820750345696</v>
      </c>
      <c r="AS48" s="80">
        <v>191.32761591104591</v>
      </c>
      <c r="AT48" s="80">
        <v>93.889192294348916</v>
      </c>
      <c r="AU48" s="80">
        <v>105.50571062024957</v>
      </c>
      <c r="AV48" s="80"/>
      <c r="AW48" s="80">
        <v>114.80812650608623</v>
      </c>
      <c r="AX48" s="80">
        <v>116.19252136422583</v>
      </c>
      <c r="AY48" s="80">
        <v>136.22240199545448</v>
      </c>
      <c r="AZ48" s="80">
        <v>111.80450908108186</v>
      </c>
      <c r="BA48" s="80">
        <v>121.20488493004804</v>
      </c>
      <c r="BB48" s="80">
        <v>122.68584657227376</v>
      </c>
      <c r="BC48" s="80">
        <v>89.608107012714456</v>
      </c>
      <c r="BD48" s="80">
        <v>126.49669338315363</v>
      </c>
      <c r="BE48" s="80"/>
      <c r="BF48" s="80">
        <v>122.01309373677098</v>
      </c>
      <c r="BG48" s="80">
        <v>105.93440391683561</v>
      </c>
      <c r="BH48" s="80">
        <v>147.70542791481529</v>
      </c>
      <c r="BI48" s="80">
        <v>125.67636689982481</v>
      </c>
      <c r="BJ48" s="80">
        <v>129.43638585223951</v>
      </c>
      <c r="BK48" s="80">
        <v>131.68433747542659</v>
      </c>
      <c r="BL48" s="80">
        <v>87.693813127561143</v>
      </c>
      <c r="BM48" s="80">
        <v>116.91016237347759</v>
      </c>
    </row>
    <row r="49" spans="2:65" s="65" customFormat="1">
      <c r="B49" s="198"/>
      <c r="C49" s="199" t="s">
        <v>18</v>
      </c>
      <c r="D49" s="200">
        <v>145.38384224015596</v>
      </c>
      <c r="E49" s="200">
        <v>146.3445641162225</v>
      </c>
      <c r="F49" s="200">
        <v>182.06117138160349</v>
      </c>
      <c r="G49" s="200">
        <v>140.54817297867174</v>
      </c>
      <c r="H49" s="200">
        <v>156.7139469155058</v>
      </c>
      <c r="I49" s="200">
        <v>120.26341441291616</v>
      </c>
      <c r="J49" s="200">
        <v>116.62892775999734</v>
      </c>
      <c r="K49" s="200">
        <v>140.17600299054683</v>
      </c>
      <c r="L49" s="200"/>
      <c r="M49" s="200">
        <v>143.37091741165162</v>
      </c>
      <c r="N49" s="200">
        <v>126.59726146661447</v>
      </c>
      <c r="O49" s="200">
        <v>131.61409325409542</v>
      </c>
      <c r="P49" s="200">
        <v>155.0152379087408</v>
      </c>
      <c r="Q49" s="200">
        <v>152.39395964101305</v>
      </c>
      <c r="R49" s="200">
        <v>90.608520284244335</v>
      </c>
      <c r="S49" s="200">
        <v>111.03240575172804</v>
      </c>
      <c r="T49" s="200">
        <v>136.70597246598311</v>
      </c>
      <c r="U49" s="200"/>
      <c r="V49" s="200">
        <v>137.7832476933014</v>
      </c>
      <c r="W49" s="200">
        <v>139.14047785492914</v>
      </c>
      <c r="X49" s="200">
        <v>132.01493326411475</v>
      </c>
      <c r="Y49" s="200">
        <v>140.57600202575358</v>
      </c>
      <c r="Z49" s="200">
        <v>177.47367514087392</v>
      </c>
      <c r="AA49" s="200">
        <v>127.70126531787965</v>
      </c>
      <c r="AB49" s="200">
        <v>89.34354590925868</v>
      </c>
      <c r="AC49" s="200">
        <v>123.64358139762089</v>
      </c>
      <c r="AD49" s="200"/>
      <c r="AE49" s="200">
        <v>178.39360120302936</v>
      </c>
      <c r="AF49" s="200">
        <v>203.06539708622412</v>
      </c>
      <c r="AG49" s="200">
        <v>176.85653146472703</v>
      </c>
      <c r="AH49" s="200">
        <v>167.14243829634628</v>
      </c>
      <c r="AI49" s="200">
        <v>183.61135288489677</v>
      </c>
      <c r="AJ49" s="200">
        <v>181.12144503452188</v>
      </c>
      <c r="AK49" s="200">
        <v>201.22540438055043</v>
      </c>
      <c r="AL49" s="200">
        <v>144.88073532295246</v>
      </c>
      <c r="AM49" s="200"/>
      <c r="AN49" s="200">
        <v>141.07348045542636</v>
      </c>
      <c r="AO49" s="200">
        <v>134.0135741652312</v>
      </c>
      <c r="AP49" s="200">
        <v>166.02165187780093</v>
      </c>
      <c r="AQ49" s="200">
        <v>142.44281095262551</v>
      </c>
      <c r="AR49" s="200">
        <v>155.73359964989652</v>
      </c>
      <c r="AS49" s="200">
        <v>158.43012960133535</v>
      </c>
      <c r="AT49" s="200">
        <v>112.26292413399234</v>
      </c>
      <c r="AU49" s="200">
        <v>119.92653500104477</v>
      </c>
      <c r="AV49" s="200"/>
      <c r="AW49" s="200">
        <v>130.56021183435732</v>
      </c>
      <c r="AX49" s="200">
        <v>130.10538180957599</v>
      </c>
      <c r="AY49" s="200">
        <v>142.22136482200642</v>
      </c>
      <c r="AZ49" s="200">
        <v>128.53172989097345</v>
      </c>
      <c r="BA49" s="200">
        <v>142.12299585028128</v>
      </c>
      <c r="BB49" s="200">
        <v>109.71041534501141</v>
      </c>
      <c r="BC49" s="200">
        <v>108.41426514895171</v>
      </c>
      <c r="BD49" s="200">
        <v>151.07624143823188</v>
      </c>
      <c r="BE49" s="200"/>
      <c r="BF49" s="200">
        <v>141.85634875537099</v>
      </c>
      <c r="BG49" s="200">
        <v>122.90342903376744</v>
      </c>
      <c r="BH49" s="200">
        <v>156.1814835921692</v>
      </c>
      <c r="BI49" s="200">
        <v>148.68217133545522</v>
      </c>
      <c r="BJ49" s="200">
        <v>156.62464896873885</v>
      </c>
      <c r="BK49" s="200">
        <v>106.3189148939245</v>
      </c>
      <c r="BL49" s="200">
        <v>98.136091877718655</v>
      </c>
      <c r="BM49" s="200">
        <v>129.69676466598423</v>
      </c>
    </row>
    <row r="50" spans="2:65" s="172" customFormat="1" ht="42.75" customHeight="1">
      <c r="B50" s="222" t="s">
        <v>35</v>
      </c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102"/>
      <c r="N50" s="102"/>
      <c r="O50" s="102"/>
      <c r="P50" s="102"/>
      <c r="Q50" s="102"/>
      <c r="R50" s="102"/>
      <c r="S50" s="102"/>
      <c r="T50" s="102"/>
      <c r="U50" s="87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</row>
    <row r="51" spans="2:65" s="187" customFormat="1" ht="30.75" customHeight="1">
      <c r="B51" s="265" t="s">
        <v>81</v>
      </c>
      <c r="C51" s="265"/>
      <c r="D51" s="265"/>
      <c r="E51" s="265"/>
      <c r="F51" s="265"/>
      <c r="G51" s="265"/>
      <c r="H51" s="265"/>
      <c r="I51" s="265"/>
      <c r="J51" s="265"/>
      <c r="K51" s="265"/>
    </row>
    <row r="52" spans="2:65">
      <c r="B52" s="187" t="s">
        <v>72</v>
      </c>
      <c r="C52" s="187"/>
      <c r="D52" s="186"/>
      <c r="E52" s="186"/>
      <c r="F52" s="186"/>
      <c r="G52" s="186"/>
      <c r="H52" s="186"/>
      <c r="I52" s="186"/>
      <c r="J52" s="186"/>
      <c r="K52" s="186"/>
      <c r="L52" s="185"/>
    </row>
    <row r="53" spans="2:65">
      <c r="B53" s="188" t="s">
        <v>28</v>
      </c>
      <c r="C53" s="187"/>
      <c r="D53" s="187"/>
      <c r="E53" s="187"/>
      <c r="F53" s="187"/>
      <c r="G53" s="187"/>
      <c r="H53" s="187"/>
      <c r="I53" s="187"/>
      <c r="J53" s="187"/>
      <c r="K53" s="187"/>
      <c r="L53" s="185"/>
    </row>
    <row r="54" spans="2:65" ht="14.25" customHeight="1">
      <c r="B54" s="253" t="s">
        <v>83</v>
      </c>
      <c r="C54" s="253"/>
      <c r="D54" s="253"/>
      <c r="E54" s="205"/>
      <c r="F54" s="205"/>
      <c r="G54" s="205"/>
      <c r="H54" s="187"/>
      <c r="I54" s="187"/>
      <c r="J54" s="187"/>
      <c r="K54" s="187"/>
    </row>
  </sheetData>
  <mergeCells count="41">
    <mergeCell ref="BF7:BM7"/>
    <mergeCell ref="BF8:BF10"/>
    <mergeCell ref="BG8:BH9"/>
    <mergeCell ref="BI8:BM8"/>
    <mergeCell ref="BI9:BM9"/>
    <mergeCell ref="AW7:BD7"/>
    <mergeCell ref="AW8:AW10"/>
    <mergeCell ref="AX8:AY9"/>
    <mergeCell ref="AZ8:BD8"/>
    <mergeCell ref="AZ9:BD9"/>
    <mergeCell ref="AN7:AU7"/>
    <mergeCell ref="AN8:AN10"/>
    <mergeCell ref="AO8:AP9"/>
    <mergeCell ref="AQ8:AU8"/>
    <mergeCell ref="AR9:AU9"/>
    <mergeCell ref="B3:BM3"/>
    <mergeCell ref="M7:T7"/>
    <mergeCell ref="M8:M10"/>
    <mergeCell ref="N8:O9"/>
    <mergeCell ref="P8:T8"/>
    <mergeCell ref="P9:T9"/>
    <mergeCell ref="V7:AC7"/>
    <mergeCell ref="V8:V10"/>
    <mergeCell ref="W8:X9"/>
    <mergeCell ref="Y8:AC8"/>
    <mergeCell ref="Y9:AC9"/>
    <mergeCell ref="AE7:AL7"/>
    <mergeCell ref="AE8:AE10"/>
    <mergeCell ref="AF8:AG9"/>
    <mergeCell ref="AH8:AL8"/>
    <mergeCell ref="AH9:AL9"/>
    <mergeCell ref="B54:D54"/>
    <mergeCell ref="G9:K9"/>
    <mergeCell ref="B7:B10"/>
    <mergeCell ref="C7:C10"/>
    <mergeCell ref="D7:K7"/>
    <mergeCell ref="E8:F9"/>
    <mergeCell ref="G8:K8"/>
    <mergeCell ref="D8:D10"/>
    <mergeCell ref="B51:K51"/>
    <mergeCell ref="B50:L50"/>
  </mergeCells>
  <phoneticPr fontId="39" type="noConversion"/>
  <printOptions horizontalCentered="1" verticalCentered="1"/>
  <pageMargins left="0.23622047244094491" right="0.23622047244094491" top="0.27559055118110237" bottom="0.23622047244094491" header="0.31496062992125984" footer="0"/>
  <pageSetup scale="70" fitToWidth="2" orientation="landscape" r:id="rId1"/>
  <headerFooter alignWithMargins="0"/>
  <colBreaks count="1" manualBreakCount="1">
    <brk id="6" max="196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EQ54"/>
  <sheetViews>
    <sheetView showGridLines="0" zoomScale="70" zoomScaleNormal="70" zoomScaleSheetLayoutView="25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1" sqref="D11"/>
    </sheetView>
  </sheetViews>
  <sheetFormatPr baseColWidth="10" defaultRowHeight="14.25"/>
  <cols>
    <col min="1" max="1" width="2.42578125" style="64" customWidth="1"/>
    <col min="2" max="3" width="13" style="64" customWidth="1"/>
    <col min="4" max="4" width="16.7109375" style="64" customWidth="1"/>
    <col min="5" max="5" width="17" style="64" customWidth="1"/>
    <col min="6" max="6" width="20.7109375" style="64" customWidth="1"/>
    <col min="7" max="7" width="23.140625" style="64" customWidth="1"/>
    <col min="8" max="8" width="23.42578125" style="64" customWidth="1"/>
    <col min="9" max="10" width="18" style="64" customWidth="1"/>
    <col min="11" max="11" width="15.28515625" style="64" customWidth="1"/>
    <col min="12" max="12" width="2" style="64" customWidth="1"/>
    <col min="13" max="13" width="16.7109375" style="64" customWidth="1"/>
    <col min="14" max="14" width="17" style="64" customWidth="1"/>
    <col min="15" max="15" width="20.7109375" style="64" customWidth="1"/>
    <col min="16" max="16" width="23.140625" style="64" customWidth="1"/>
    <col min="17" max="17" width="23.42578125" style="64" customWidth="1"/>
    <col min="18" max="19" width="18" style="64" customWidth="1"/>
    <col min="20" max="20" width="15.28515625" style="64" customWidth="1"/>
    <col min="21" max="21" width="1.5703125" style="64" customWidth="1"/>
    <col min="22" max="22" width="16.7109375" style="64" customWidth="1"/>
    <col min="23" max="23" width="17" style="64" customWidth="1"/>
    <col min="24" max="24" width="20.7109375" style="64" customWidth="1"/>
    <col min="25" max="25" width="23.140625" style="64" customWidth="1"/>
    <col min="26" max="26" width="23.42578125" style="64" customWidth="1"/>
    <col min="27" max="28" width="18" style="64" customWidth="1"/>
    <col min="29" max="29" width="15.28515625" style="64" customWidth="1"/>
    <col min="30" max="30" width="2.42578125" style="64" customWidth="1"/>
    <col min="31" max="31" width="16.7109375" style="64" customWidth="1"/>
    <col min="32" max="32" width="17" style="64" customWidth="1"/>
    <col min="33" max="33" width="20.7109375" style="64" customWidth="1"/>
    <col min="34" max="34" width="23.140625" style="64" customWidth="1"/>
    <col min="35" max="35" width="23.42578125" style="64" customWidth="1"/>
    <col min="36" max="37" width="18" style="64" customWidth="1"/>
    <col min="38" max="38" width="15.28515625" style="64" customWidth="1"/>
    <col min="39" max="39" width="2.42578125" style="64" customWidth="1"/>
    <col min="40" max="40" width="16.7109375" style="64" customWidth="1"/>
    <col min="41" max="41" width="17" style="64" customWidth="1"/>
    <col min="42" max="42" width="20.7109375" style="64" customWidth="1"/>
    <col min="43" max="43" width="23.140625" style="64" customWidth="1"/>
    <col min="44" max="44" width="23.42578125" style="64" customWidth="1"/>
    <col min="45" max="46" width="18" style="64" customWidth="1"/>
    <col min="47" max="47" width="15.28515625" style="64" customWidth="1"/>
    <col min="48" max="48" width="2.28515625" style="64" customWidth="1"/>
    <col min="49" max="49" width="16.7109375" style="64" customWidth="1"/>
    <col min="50" max="50" width="17" style="64" customWidth="1"/>
    <col min="51" max="51" width="20.7109375" style="64" customWidth="1"/>
    <col min="52" max="52" width="23.140625" style="64" customWidth="1"/>
    <col min="53" max="53" width="23.42578125" style="64" customWidth="1"/>
    <col min="54" max="55" width="18" style="64" customWidth="1"/>
    <col min="56" max="56" width="15.28515625" style="64" customWidth="1"/>
    <col min="57" max="57" width="2.140625" style="64" customWidth="1"/>
    <col min="58" max="58" width="16.7109375" style="64" customWidth="1"/>
    <col min="59" max="59" width="17" style="64" customWidth="1"/>
    <col min="60" max="60" width="20.7109375" style="64" customWidth="1"/>
    <col min="61" max="61" width="23.140625" style="64" customWidth="1"/>
    <col min="62" max="62" width="23.42578125" style="64" customWidth="1"/>
    <col min="63" max="64" width="18" style="64" customWidth="1"/>
    <col min="65" max="65" width="15.28515625" style="64" customWidth="1"/>
    <col min="66" max="217" width="11.42578125" style="64"/>
    <col min="218" max="218" width="2.42578125" style="64" customWidth="1"/>
    <col min="219" max="220" width="13" style="64" customWidth="1"/>
    <col min="221" max="221" width="14.5703125" style="64" bestFit="1" customWidth="1"/>
    <col min="222" max="223" width="18" style="64" customWidth="1"/>
    <col min="224" max="224" width="23.140625" style="64" customWidth="1"/>
    <col min="225" max="225" width="20.7109375" style="64" customWidth="1"/>
    <col min="226" max="226" width="21.7109375" style="64" customWidth="1"/>
    <col min="227" max="227" width="23.140625" style="64" customWidth="1"/>
    <col min="228" max="228" width="19.42578125" style="64" customWidth="1"/>
    <col min="229" max="229" width="18" style="64" customWidth="1"/>
    <col min="230" max="230" width="23.42578125" style="64" customWidth="1"/>
    <col min="231" max="233" width="18" style="64" customWidth="1"/>
    <col min="234" max="473" width="11.42578125" style="64"/>
    <col min="474" max="474" width="2.42578125" style="64" customWidth="1"/>
    <col min="475" max="476" width="13" style="64" customWidth="1"/>
    <col min="477" max="477" width="14.5703125" style="64" bestFit="1" customWidth="1"/>
    <col min="478" max="479" width="18" style="64" customWidth="1"/>
    <col min="480" max="480" width="23.140625" style="64" customWidth="1"/>
    <col min="481" max="481" width="20.7109375" style="64" customWidth="1"/>
    <col min="482" max="482" width="21.7109375" style="64" customWidth="1"/>
    <col min="483" max="483" width="23.140625" style="64" customWidth="1"/>
    <col min="484" max="484" width="19.42578125" style="64" customWidth="1"/>
    <col min="485" max="485" width="18" style="64" customWidth="1"/>
    <col min="486" max="486" width="23.42578125" style="64" customWidth="1"/>
    <col min="487" max="489" width="18" style="64" customWidth="1"/>
    <col min="490" max="729" width="11.42578125" style="64"/>
    <col min="730" max="730" width="2.42578125" style="64" customWidth="1"/>
    <col min="731" max="732" width="13" style="64" customWidth="1"/>
    <col min="733" max="733" width="14.5703125" style="64" bestFit="1" customWidth="1"/>
    <col min="734" max="735" width="18" style="64" customWidth="1"/>
    <col min="736" max="736" width="23.140625" style="64" customWidth="1"/>
    <col min="737" max="737" width="20.7109375" style="64" customWidth="1"/>
    <col min="738" max="738" width="21.7109375" style="64" customWidth="1"/>
    <col min="739" max="739" width="23.140625" style="64" customWidth="1"/>
    <col min="740" max="740" width="19.42578125" style="64" customWidth="1"/>
    <col min="741" max="741" width="18" style="64" customWidth="1"/>
    <col min="742" max="742" width="23.42578125" style="64" customWidth="1"/>
    <col min="743" max="745" width="18" style="64" customWidth="1"/>
    <col min="746" max="985" width="11.42578125" style="64"/>
    <col min="986" max="986" width="2.42578125" style="64" customWidth="1"/>
    <col min="987" max="988" width="13" style="64" customWidth="1"/>
    <col min="989" max="989" width="14.5703125" style="64" bestFit="1" customWidth="1"/>
    <col min="990" max="991" width="18" style="64" customWidth="1"/>
    <col min="992" max="992" width="23.140625" style="64" customWidth="1"/>
    <col min="993" max="993" width="20.7109375" style="64" customWidth="1"/>
    <col min="994" max="994" width="21.7109375" style="64" customWidth="1"/>
    <col min="995" max="995" width="23.140625" style="64" customWidth="1"/>
    <col min="996" max="996" width="19.42578125" style="64" customWidth="1"/>
    <col min="997" max="997" width="18" style="64" customWidth="1"/>
    <col min="998" max="998" width="23.42578125" style="64" customWidth="1"/>
    <col min="999" max="1001" width="18" style="64" customWidth="1"/>
    <col min="1002" max="1241" width="11.42578125" style="64"/>
    <col min="1242" max="1242" width="2.42578125" style="64" customWidth="1"/>
    <col min="1243" max="1244" width="13" style="64" customWidth="1"/>
    <col min="1245" max="1245" width="14.5703125" style="64" bestFit="1" customWidth="1"/>
    <col min="1246" max="1247" width="18" style="64" customWidth="1"/>
    <col min="1248" max="1248" width="23.140625" style="64" customWidth="1"/>
    <col min="1249" max="1249" width="20.7109375" style="64" customWidth="1"/>
    <col min="1250" max="1250" width="21.7109375" style="64" customWidth="1"/>
    <col min="1251" max="1251" width="23.140625" style="64" customWidth="1"/>
    <col min="1252" max="1252" width="19.42578125" style="64" customWidth="1"/>
    <col min="1253" max="1253" width="18" style="64" customWidth="1"/>
    <col min="1254" max="1254" width="23.42578125" style="64" customWidth="1"/>
    <col min="1255" max="1257" width="18" style="64" customWidth="1"/>
    <col min="1258" max="1497" width="11.42578125" style="64"/>
    <col min="1498" max="1498" width="2.42578125" style="64" customWidth="1"/>
    <col min="1499" max="1500" width="13" style="64" customWidth="1"/>
    <col min="1501" max="1501" width="14.5703125" style="64" bestFit="1" customWidth="1"/>
    <col min="1502" max="1503" width="18" style="64" customWidth="1"/>
    <col min="1504" max="1504" width="23.140625" style="64" customWidth="1"/>
    <col min="1505" max="1505" width="20.7109375" style="64" customWidth="1"/>
    <col min="1506" max="1506" width="21.7109375" style="64" customWidth="1"/>
    <col min="1507" max="1507" width="23.140625" style="64" customWidth="1"/>
    <col min="1508" max="1508" width="19.42578125" style="64" customWidth="1"/>
    <col min="1509" max="1509" width="18" style="64" customWidth="1"/>
    <col min="1510" max="1510" width="23.42578125" style="64" customWidth="1"/>
    <col min="1511" max="1513" width="18" style="64" customWidth="1"/>
    <col min="1514" max="1753" width="11.42578125" style="64"/>
    <col min="1754" max="1754" width="2.42578125" style="64" customWidth="1"/>
    <col min="1755" max="1756" width="13" style="64" customWidth="1"/>
    <col min="1757" max="1757" width="14.5703125" style="64" bestFit="1" customWidth="1"/>
    <col min="1758" max="1759" width="18" style="64" customWidth="1"/>
    <col min="1760" max="1760" width="23.140625" style="64" customWidth="1"/>
    <col min="1761" max="1761" width="20.7109375" style="64" customWidth="1"/>
    <col min="1762" max="1762" width="21.7109375" style="64" customWidth="1"/>
    <col min="1763" max="1763" width="23.140625" style="64" customWidth="1"/>
    <col min="1764" max="1764" width="19.42578125" style="64" customWidth="1"/>
    <col min="1765" max="1765" width="18" style="64" customWidth="1"/>
    <col min="1766" max="1766" width="23.42578125" style="64" customWidth="1"/>
    <col min="1767" max="1769" width="18" style="64" customWidth="1"/>
    <col min="1770" max="2009" width="11.42578125" style="64"/>
    <col min="2010" max="2010" width="2.42578125" style="64" customWidth="1"/>
    <col min="2011" max="2012" width="13" style="64" customWidth="1"/>
    <col min="2013" max="2013" width="14.5703125" style="64" bestFit="1" customWidth="1"/>
    <col min="2014" max="2015" width="18" style="64" customWidth="1"/>
    <col min="2016" max="2016" width="23.140625" style="64" customWidth="1"/>
    <col min="2017" max="2017" width="20.7109375" style="64" customWidth="1"/>
    <col min="2018" max="2018" width="21.7109375" style="64" customWidth="1"/>
    <col min="2019" max="2019" width="23.140625" style="64" customWidth="1"/>
    <col min="2020" max="2020" width="19.42578125" style="64" customWidth="1"/>
    <col min="2021" max="2021" width="18" style="64" customWidth="1"/>
    <col min="2022" max="2022" width="23.42578125" style="64" customWidth="1"/>
    <col min="2023" max="2025" width="18" style="64" customWidth="1"/>
    <col min="2026" max="2265" width="11.42578125" style="64"/>
    <col min="2266" max="2266" width="2.42578125" style="64" customWidth="1"/>
    <col min="2267" max="2268" width="13" style="64" customWidth="1"/>
    <col min="2269" max="2269" width="14.5703125" style="64" bestFit="1" customWidth="1"/>
    <col min="2270" max="2271" width="18" style="64" customWidth="1"/>
    <col min="2272" max="2272" width="23.140625" style="64" customWidth="1"/>
    <col min="2273" max="2273" width="20.7109375" style="64" customWidth="1"/>
    <col min="2274" max="2274" width="21.7109375" style="64" customWidth="1"/>
    <col min="2275" max="2275" width="23.140625" style="64" customWidth="1"/>
    <col min="2276" max="2276" width="19.42578125" style="64" customWidth="1"/>
    <col min="2277" max="2277" width="18" style="64" customWidth="1"/>
    <col min="2278" max="2278" width="23.42578125" style="64" customWidth="1"/>
    <col min="2279" max="2281" width="18" style="64" customWidth="1"/>
    <col min="2282" max="2521" width="11.42578125" style="64"/>
    <col min="2522" max="2522" width="2.42578125" style="64" customWidth="1"/>
    <col min="2523" max="2524" width="13" style="64" customWidth="1"/>
    <col min="2525" max="2525" width="14.5703125" style="64" bestFit="1" customWidth="1"/>
    <col min="2526" max="2527" width="18" style="64" customWidth="1"/>
    <col min="2528" max="2528" width="23.140625" style="64" customWidth="1"/>
    <col min="2529" max="2529" width="20.7109375" style="64" customWidth="1"/>
    <col min="2530" max="2530" width="21.7109375" style="64" customWidth="1"/>
    <col min="2531" max="2531" width="23.140625" style="64" customWidth="1"/>
    <col min="2532" max="2532" width="19.42578125" style="64" customWidth="1"/>
    <col min="2533" max="2533" width="18" style="64" customWidth="1"/>
    <col min="2534" max="2534" width="23.42578125" style="64" customWidth="1"/>
    <col min="2535" max="2537" width="18" style="64" customWidth="1"/>
    <col min="2538" max="2777" width="11.42578125" style="64"/>
    <col min="2778" max="2778" width="2.42578125" style="64" customWidth="1"/>
    <col min="2779" max="2780" width="13" style="64" customWidth="1"/>
    <col min="2781" max="2781" width="14.5703125" style="64" bestFit="1" customWidth="1"/>
    <col min="2782" max="2783" width="18" style="64" customWidth="1"/>
    <col min="2784" max="2784" width="23.140625" style="64" customWidth="1"/>
    <col min="2785" max="2785" width="20.7109375" style="64" customWidth="1"/>
    <col min="2786" max="2786" width="21.7109375" style="64" customWidth="1"/>
    <col min="2787" max="2787" width="23.140625" style="64" customWidth="1"/>
    <col min="2788" max="2788" width="19.42578125" style="64" customWidth="1"/>
    <col min="2789" max="2789" width="18" style="64" customWidth="1"/>
    <col min="2790" max="2790" width="23.42578125" style="64" customWidth="1"/>
    <col min="2791" max="2793" width="18" style="64" customWidth="1"/>
    <col min="2794" max="3033" width="11.42578125" style="64"/>
    <col min="3034" max="3034" width="2.42578125" style="64" customWidth="1"/>
    <col min="3035" max="3036" width="13" style="64" customWidth="1"/>
    <col min="3037" max="3037" width="14.5703125" style="64" bestFit="1" customWidth="1"/>
    <col min="3038" max="3039" width="18" style="64" customWidth="1"/>
    <col min="3040" max="3040" width="23.140625" style="64" customWidth="1"/>
    <col min="3041" max="3041" width="20.7109375" style="64" customWidth="1"/>
    <col min="3042" max="3042" width="21.7109375" style="64" customWidth="1"/>
    <col min="3043" max="3043" width="23.140625" style="64" customWidth="1"/>
    <col min="3044" max="3044" width="19.42578125" style="64" customWidth="1"/>
    <col min="3045" max="3045" width="18" style="64" customWidth="1"/>
    <col min="3046" max="3046" width="23.42578125" style="64" customWidth="1"/>
    <col min="3047" max="3049" width="18" style="64" customWidth="1"/>
    <col min="3050" max="3289" width="11.42578125" style="64"/>
    <col min="3290" max="3290" width="2.42578125" style="64" customWidth="1"/>
    <col min="3291" max="3292" width="13" style="64" customWidth="1"/>
    <col min="3293" max="3293" width="14.5703125" style="64" bestFit="1" customWidth="1"/>
    <col min="3294" max="3295" width="18" style="64" customWidth="1"/>
    <col min="3296" max="3296" width="23.140625" style="64" customWidth="1"/>
    <col min="3297" max="3297" width="20.7109375" style="64" customWidth="1"/>
    <col min="3298" max="3298" width="21.7109375" style="64" customWidth="1"/>
    <col min="3299" max="3299" width="23.140625" style="64" customWidth="1"/>
    <col min="3300" max="3300" width="19.42578125" style="64" customWidth="1"/>
    <col min="3301" max="3301" width="18" style="64" customWidth="1"/>
    <col min="3302" max="3302" width="23.42578125" style="64" customWidth="1"/>
    <col min="3303" max="3305" width="18" style="64" customWidth="1"/>
    <col min="3306" max="3545" width="11.42578125" style="64"/>
    <col min="3546" max="3546" width="2.42578125" style="64" customWidth="1"/>
    <col min="3547" max="3548" width="13" style="64" customWidth="1"/>
    <col min="3549" max="3549" width="14.5703125" style="64" bestFit="1" customWidth="1"/>
    <col min="3550" max="3551" width="18" style="64" customWidth="1"/>
    <col min="3552" max="3552" width="23.140625" style="64" customWidth="1"/>
    <col min="3553" max="3553" width="20.7109375" style="64" customWidth="1"/>
    <col min="3554" max="3554" width="21.7109375" style="64" customWidth="1"/>
    <col min="3555" max="3555" width="23.140625" style="64" customWidth="1"/>
    <col min="3556" max="3556" width="19.42578125" style="64" customWidth="1"/>
    <col min="3557" max="3557" width="18" style="64" customWidth="1"/>
    <col min="3558" max="3558" width="23.42578125" style="64" customWidth="1"/>
    <col min="3559" max="3561" width="18" style="64" customWidth="1"/>
    <col min="3562" max="3801" width="11.42578125" style="64"/>
    <col min="3802" max="3802" width="2.42578125" style="64" customWidth="1"/>
    <col min="3803" max="3804" width="13" style="64" customWidth="1"/>
    <col min="3805" max="3805" width="14.5703125" style="64" bestFit="1" customWidth="1"/>
    <col min="3806" max="3807" width="18" style="64" customWidth="1"/>
    <col min="3808" max="3808" width="23.140625" style="64" customWidth="1"/>
    <col min="3809" max="3809" width="20.7109375" style="64" customWidth="1"/>
    <col min="3810" max="3810" width="21.7109375" style="64" customWidth="1"/>
    <col min="3811" max="3811" width="23.140625" style="64" customWidth="1"/>
    <col min="3812" max="3812" width="19.42578125" style="64" customWidth="1"/>
    <col min="3813" max="3813" width="18" style="64" customWidth="1"/>
    <col min="3814" max="3814" width="23.42578125" style="64" customWidth="1"/>
    <col min="3815" max="3817" width="18" style="64" customWidth="1"/>
    <col min="3818" max="4057" width="11.42578125" style="64"/>
    <col min="4058" max="4058" width="2.42578125" style="64" customWidth="1"/>
    <col min="4059" max="4060" width="13" style="64" customWidth="1"/>
    <col min="4061" max="4061" width="14.5703125" style="64" bestFit="1" customWidth="1"/>
    <col min="4062" max="4063" width="18" style="64" customWidth="1"/>
    <col min="4064" max="4064" width="23.140625" style="64" customWidth="1"/>
    <col min="4065" max="4065" width="20.7109375" style="64" customWidth="1"/>
    <col min="4066" max="4066" width="21.7109375" style="64" customWidth="1"/>
    <col min="4067" max="4067" width="23.140625" style="64" customWidth="1"/>
    <col min="4068" max="4068" width="19.42578125" style="64" customWidth="1"/>
    <col min="4069" max="4069" width="18" style="64" customWidth="1"/>
    <col min="4070" max="4070" width="23.42578125" style="64" customWidth="1"/>
    <col min="4071" max="4073" width="18" style="64" customWidth="1"/>
    <col min="4074" max="4313" width="11.42578125" style="64"/>
    <col min="4314" max="4314" width="2.42578125" style="64" customWidth="1"/>
    <col min="4315" max="4316" width="13" style="64" customWidth="1"/>
    <col min="4317" max="4317" width="14.5703125" style="64" bestFit="1" customWidth="1"/>
    <col min="4318" max="4319" width="18" style="64" customWidth="1"/>
    <col min="4320" max="4320" width="23.140625" style="64" customWidth="1"/>
    <col min="4321" max="4321" width="20.7109375" style="64" customWidth="1"/>
    <col min="4322" max="4322" width="21.7109375" style="64" customWidth="1"/>
    <col min="4323" max="4323" width="23.140625" style="64" customWidth="1"/>
    <col min="4324" max="4324" width="19.42578125" style="64" customWidth="1"/>
    <col min="4325" max="4325" width="18" style="64" customWidth="1"/>
    <col min="4326" max="4326" width="23.42578125" style="64" customWidth="1"/>
    <col min="4327" max="4329" width="18" style="64" customWidth="1"/>
    <col min="4330" max="4569" width="11.42578125" style="64"/>
    <col min="4570" max="4570" width="2.42578125" style="64" customWidth="1"/>
    <col min="4571" max="4572" width="13" style="64" customWidth="1"/>
    <col min="4573" max="4573" width="14.5703125" style="64" bestFit="1" customWidth="1"/>
    <col min="4574" max="4575" width="18" style="64" customWidth="1"/>
    <col min="4576" max="4576" width="23.140625" style="64" customWidth="1"/>
    <col min="4577" max="4577" width="20.7109375" style="64" customWidth="1"/>
    <col min="4578" max="4578" width="21.7109375" style="64" customWidth="1"/>
    <col min="4579" max="4579" width="23.140625" style="64" customWidth="1"/>
    <col min="4580" max="4580" width="19.42578125" style="64" customWidth="1"/>
    <col min="4581" max="4581" width="18" style="64" customWidth="1"/>
    <col min="4582" max="4582" width="23.42578125" style="64" customWidth="1"/>
    <col min="4583" max="4585" width="18" style="64" customWidth="1"/>
    <col min="4586" max="4825" width="11.42578125" style="64"/>
    <col min="4826" max="4826" width="2.42578125" style="64" customWidth="1"/>
    <col min="4827" max="4828" width="13" style="64" customWidth="1"/>
    <col min="4829" max="4829" width="14.5703125" style="64" bestFit="1" customWidth="1"/>
    <col min="4830" max="4831" width="18" style="64" customWidth="1"/>
    <col min="4832" max="4832" width="23.140625" style="64" customWidth="1"/>
    <col min="4833" max="4833" width="20.7109375" style="64" customWidth="1"/>
    <col min="4834" max="4834" width="21.7109375" style="64" customWidth="1"/>
    <col min="4835" max="4835" width="23.140625" style="64" customWidth="1"/>
    <col min="4836" max="4836" width="19.42578125" style="64" customWidth="1"/>
    <col min="4837" max="4837" width="18" style="64" customWidth="1"/>
    <col min="4838" max="4838" width="23.42578125" style="64" customWidth="1"/>
    <col min="4839" max="4841" width="18" style="64" customWidth="1"/>
    <col min="4842" max="5081" width="11.42578125" style="64"/>
    <col min="5082" max="5082" width="2.42578125" style="64" customWidth="1"/>
    <col min="5083" max="5084" width="13" style="64" customWidth="1"/>
    <col min="5085" max="5085" width="14.5703125" style="64" bestFit="1" customWidth="1"/>
    <col min="5086" max="5087" width="18" style="64" customWidth="1"/>
    <col min="5088" max="5088" width="23.140625" style="64" customWidth="1"/>
    <col min="5089" max="5089" width="20.7109375" style="64" customWidth="1"/>
    <col min="5090" max="5090" width="21.7109375" style="64" customWidth="1"/>
    <col min="5091" max="5091" width="23.140625" style="64" customWidth="1"/>
    <col min="5092" max="5092" width="19.42578125" style="64" customWidth="1"/>
    <col min="5093" max="5093" width="18" style="64" customWidth="1"/>
    <col min="5094" max="5094" width="23.42578125" style="64" customWidth="1"/>
    <col min="5095" max="5097" width="18" style="64" customWidth="1"/>
    <col min="5098" max="5337" width="11.42578125" style="64"/>
    <col min="5338" max="5338" width="2.42578125" style="64" customWidth="1"/>
    <col min="5339" max="5340" width="13" style="64" customWidth="1"/>
    <col min="5341" max="5341" width="14.5703125" style="64" bestFit="1" customWidth="1"/>
    <col min="5342" max="5343" width="18" style="64" customWidth="1"/>
    <col min="5344" max="5344" width="23.140625" style="64" customWidth="1"/>
    <col min="5345" max="5345" width="20.7109375" style="64" customWidth="1"/>
    <col min="5346" max="5346" width="21.7109375" style="64" customWidth="1"/>
    <col min="5347" max="5347" width="23.140625" style="64" customWidth="1"/>
    <col min="5348" max="5348" width="19.42578125" style="64" customWidth="1"/>
    <col min="5349" max="5349" width="18" style="64" customWidth="1"/>
    <col min="5350" max="5350" width="23.42578125" style="64" customWidth="1"/>
    <col min="5351" max="5353" width="18" style="64" customWidth="1"/>
    <col min="5354" max="5593" width="11.42578125" style="64"/>
    <col min="5594" max="5594" width="2.42578125" style="64" customWidth="1"/>
    <col min="5595" max="5596" width="13" style="64" customWidth="1"/>
    <col min="5597" max="5597" width="14.5703125" style="64" bestFit="1" customWidth="1"/>
    <col min="5598" max="5599" width="18" style="64" customWidth="1"/>
    <col min="5600" max="5600" width="23.140625" style="64" customWidth="1"/>
    <col min="5601" max="5601" width="20.7109375" style="64" customWidth="1"/>
    <col min="5602" max="5602" width="21.7109375" style="64" customWidth="1"/>
    <col min="5603" max="5603" width="23.140625" style="64" customWidth="1"/>
    <col min="5604" max="5604" width="19.42578125" style="64" customWidth="1"/>
    <col min="5605" max="5605" width="18" style="64" customWidth="1"/>
    <col min="5606" max="5606" width="23.42578125" style="64" customWidth="1"/>
    <col min="5607" max="5609" width="18" style="64" customWidth="1"/>
    <col min="5610" max="5849" width="11.42578125" style="64"/>
    <col min="5850" max="5850" width="2.42578125" style="64" customWidth="1"/>
    <col min="5851" max="5852" width="13" style="64" customWidth="1"/>
    <col min="5853" max="5853" width="14.5703125" style="64" bestFit="1" customWidth="1"/>
    <col min="5854" max="5855" width="18" style="64" customWidth="1"/>
    <col min="5856" max="5856" width="23.140625" style="64" customWidth="1"/>
    <col min="5857" max="5857" width="20.7109375" style="64" customWidth="1"/>
    <col min="5858" max="5858" width="21.7109375" style="64" customWidth="1"/>
    <col min="5859" max="5859" width="23.140625" style="64" customWidth="1"/>
    <col min="5860" max="5860" width="19.42578125" style="64" customWidth="1"/>
    <col min="5861" max="5861" width="18" style="64" customWidth="1"/>
    <col min="5862" max="5862" width="23.42578125" style="64" customWidth="1"/>
    <col min="5863" max="5865" width="18" style="64" customWidth="1"/>
    <col min="5866" max="6105" width="11.42578125" style="64"/>
    <col min="6106" max="6106" width="2.42578125" style="64" customWidth="1"/>
    <col min="6107" max="6108" width="13" style="64" customWidth="1"/>
    <col min="6109" max="6109" width="14.5703125" style="64" bestFit="1" customWidth="1"/>
    <col min="6110" max="6111" width="18" style="64" customWidth="1"/>
    <col min="6112" max="6112" width="23.140625" style="64" customWidth="1"/>
    <col min="6113" max="6113" width="20.7109375" style="64" customWidth="1"/>
    <col min="6114" max="6114" width="21.7109375" style="64" customWidth="1"/>
    <col min="6115" max="6115" width="23.140625" style="64" customWidth="1"/>
    <col min="6116" max="6116" width="19.42578125" style="64" customWidth="1"/>
    <col min="6117" max="6117" width="18" style="64" customWidth="1"/>
    <col min="6118" max="6118" width="23.42578125" style="64" customWidth="1"/>
    <col min="6119" max="6121" width="18" style="64" customWidth="1"/>
    <col min="6122" max="6361" width="11.42578125" style="64"/>
    <col min="6362" max="6362" width="2.42578125" style="64" customWidth="1"/>
    <col min="6363" max="6364" width="13" style="64" customWidth="1"/>
    <col min="6365" max="6365" width="14.5703125" style="64" bestFit="1" customWidth="1"/>
    <col min="6366" max="6367" width="18" style="64" customWidth="1"/>
    <col min="6368" max="6368" width="23.140625" style="64" customWidth="1"/>
    <col min="6369" max="6369" width="20.7109375" style="64" customWidth="1"/>
    <col min="6370" max="6370" width="21.7109375" style="64" customWidth="1"/>
    <col min="6371" max="6371" width="23.140625" style="64" customWidth="1"/>
    <col min="6372" max="6372" width="19.42578125" style="64" customWidth="1"/>
    <col min="6373" max="6373" width="18" style="64" customWidth="1"/>
    <col min="6374" max="6374" width="23.42578125" style="64" customWidth="1"/>
    <col min="6375" max="6377" width="18" style="64" customWidth="1"/>
    <col min="6378" max="6617" width="11.42578125" style="64"/>
    <col min="6618" max="6618" width="2.42578125" style="64" customWidth="1"/>
    <col min="6619" max="6620" width="13" style="64" customWidth="1"/>
    <col min="6621" max="6621" width="14.5703125" style="64" bestFit="1" customWidth="1"/>
    <col min="6622" max="6623" width="18" style="64" customWidth="1"/>
    <col min="6624" max="6624" width="23.140625" style="64" customWidth="1"/>
    <col min="6625" max="6625" width="20.7109375" style="64" customWidth="1"/>
    <col min="6626" max="6626" width="21.7109375" style="64" customWidth="1"/>
    <col min="6627" max="6627" width="23.140625" style="64" customWidth="1"/>
    <col min="6628" max="6628" width="19.42578125" style="64" customWidth="1"/>
    <col min="6629" max="6629" width="18" style="64" customWidth="1"/>
    <col min="6630" max="6630" width="23.42578125" style="64" customWidth="1"/>
    <col min="6631" max="6633" width="18" style="64" customWidth="1"/>
    <col min="6634" max="6873" width="11.42578125" style="64"/>
    <col min="6874" max="6874" width="2.42578125" style="64" customWidth="1"/>
    <col min="6875" max="6876" width="13" style="64" customWidth="1"/>
    <col min="6877" max="6877" width="14.5703125" style="64" bestFit="1" customWidth="1"/>
    <col min="6878" max="6879" width="18" style="64" customWidth="1"/>
    <col min="6880" max="6880" width="23.140625" style="64" customWidth="1"/>
    <col min="6881" max="6881" width="20.7109375" style="64" customWidth="1"/>
    <col min="6882" max="6882" width="21.7109375" style="64" customWidth="1"/>
    <col min="6883" max="6883" width="23.140625" style="64" customWidth="1"/>
    <col min="6884" max="6884" width="19.42578125" style="64" customWidth="1"/>
    <col min="6885" max="6885" width="18" style="64" customWidth="1"/>
    <col min="6886" max="6886" width="23.42578125" style="64" customWidth="1"/>
    <col min="6887" max="6889" width="18" style="64" customWidth="1"/>
    <col min="6890" max="7129" width="11.42578125" style="64"/>
    <col min="7130" max="7130" width="2.42578125" style="64" customWidth="1"/>
    <col min="7131" max="7132" width="13" style="64" customWidth="1"/>
    <col min="7133" max="7133" width="14.5703125" style="64" bestFit="1" customWidth="1"/>
    <col min="7134" max="7135" width="18" style="64" customWidth="1"/>
    <col min="7136" max="7136" width="23.140625" style="64" customWidth="1"/>
    <col min="7137" max="7137" width="20.7109375" style="64" customWidth="1"/>
    <col min="7138" max="7138" width="21.7109375" style="64" customWidth="1"/>
    <col min="7139" max="7139" width="23.140625" style="64" customWidth="1"/>
    <col min="7140" max="7140" width="19.42578125" style="64" customWidth="1"/>
    <col min="7141" max="7141" width="18" style="64" customWidth="1"/>
    <col min="7142" max="7142" width="23.42578125" style="64" customWidth="1"/>
    <col min="7143" max="7145" width="18" style="64" customWidth="1"/>
    <col min="7146" max="7385" width="11.42578125" style="64"/>
    <col min="7386" max="7386" width="2.42578125" style="64" customWidth="1"/>
    <col min="7387" max="7388" width="13" style="64" customWidth="1"/>
    <col min="7389" max="7389" width="14.5703125" style="64" bestFit="1" customWidth="1"/>
    <col min="7390" max="7391" width="18" style="64" customWidth="1"/>
    <col min="7392" max="7392" width="23.140625" style="64" customWidth="1"/>
    <col min="7393" max="7393" width="20.7109375" style="64" customWidth="1"/>
    <col min="7394" max="7394" width="21.7109375" style="64" customWidth="1"/>
    <col min="7395" max="7395" width="23.140625" style="64" customWidth="1"/>
    <col min="7396" max="7396" width="19.42578125" style="64" customWidth="1"/>
    <col min="7397" max="7397" width="18" style="64" customWidth="1"/>
    <col min="7398" max="7398" width="23.42578125" style="64" customWidth="1"/>
    <col min="7399" max="7401" width="18" style="64" customWidth="1"/>
    <col min="7402" max="7641" width="11.42578125" style="64"/>
    <col min="7642" max="7642" width="2.42578125" style="64" customWidth="1"/>
    <col min="7643" max="7644" width="13" style="64" customWidth="1"/>
    <col min="7645" max="7645" width="14.5703125" style="64" bestFit="1" customWidth="1"/>
    <col min="7646" max="7647" width="18" style="64" customWidth="1"/>
    <col min="7648" max="7648" width="23.140625" style="64" customWidth="1"/>
    <col min="7649" max="7649" width="20.7109375" style="64" customWidth="1"/>
    <col min="7650" max="7650" width="21.7109375" style="64" customWidth="1"/>
    <col min="7651" max="7651" width="23.140625" style="64" customWidth="1"/>
    <col min="7652" max="7652" width="19.42578125" style="64" customWidth="1"/>
    <col min="7653" max="7653" width="18" style="64" customWidth="1"/>
    <col min="7654" max="7654" width="23.42578125" style="64" customWidth="1"/>
    <col min="7655" max="7657" width="18" style="64" customWidth="1"/>
    <col min="7658" max="7897" width="11.42578125" style="64"/>
    <col min="7898" max="7898" width="2.42578125" style="64" customWidth="1"/>
    <col min="7899" max="7900" width="13" style="64" customWidth="1"/>
    <col min="7901" max="7901" width="14.5703125" style="64" bestFit="1" customWidth="1"/>
    <col min="7902" max="7903" width="18" style="64" customWidth="1"/>
    <col min="7904" max="7904" width="23.140625" style="64" customWidth="1"/>
    <col min="7905" max="7905" width="20.7109375" style="64" customWidth="1"/>
    <col min="7906" max="7906" width="21.7109375" style="64" customWidth="1"/>
    <col min="7907" max="7907" width="23.140625" style="64" customWidth="1"/>
    <col min="7908" max="7908" width="19.42578125" style="64" customWidth="1"/>
    <col min="7909" max="7909" width="18" style="64" customWidth="1"/>
    <col min="7910" max="7910" width="23.42578125" style="64" customWidth="1"/>
    <col min="7911" max="7913" width="18" style="64" customWidth="1"/>
    <col min="7914" max="8153" width="11.42578125" style="64"/>
    <col min="8154" max="8154" width="2.42578125" style="64" customWidth="1"/>
    <col min="8155" max="8156" width="13" style="64" customWidth="1"/>
    <col min="8157" max="8157" width="14.5703125" style="64" bestFit="1" customWidth="1"/>
    <col min="8158" max="8159" width="18" style="64" customWidth="1"/>
    <col min="8160" max="8160" width="23.140625" style="64" customWidth="1"/>
    <col min="8161" max="8161" width="20.7109375" style="64" customWidth="1"/>
    <col min="8162" max="8162" width="21.7109375" style="64" customWidth="1"/>
    <col min="8163" max="8163" width="23.140625" style="64" customWidth="1"/>
    <col min="8164" max="8164" width="19.42578125" style="64" customWidth="1"/>
    <col min="8165" max="8165" width="18" style="64" customWidth="1"/>
    <col min="8166" max="8166" width="23.42578125" style="64" customWidth="1"/>
    <col min="8167" max="8169" width="18" style="64" customWidth="1"/>
    <col min="8170" max="8409" width="11.42578125" style="64"/>
    <col min="8410" max="8410" width="2.42578125" style="64" customWidth="1"/>
    <col min="8411" max="8412" width="13" style="64" customWidth="1"/>
    <col min="8413" max="8413" width="14.5703125" style="64" bestFit="1" customWidth="1"/>
    <col min="8414" max="8415" width="18" style="64" customWidth="1"/>
    <col min="8416" max="8416" width="23.140625" style="64" customWidth="1"/>
    <col min="8417" max="8417" width="20.7109375" style="64" customWidth="1"/>
    <col min="8418" max="8418" width="21.7109375" style="64" customWidth="1"/>
    <col min="8419" max="8419" width="23.140625" style="64" customWidth="1"/>
    <col min="8420" max="8420" width="19.42578125" style="64" customWidth="1"/>
    <col min="8421" max="8421" width="18" style="64" customWidth="1"/>
    <col min="8422" max="8422" width="23.42578125" style="64" customWidth="1"/>
    <col min="8423" max="8425" width="18" style="64" customWidth="1"/>
    <col min="8426" max="8665" width="11.42578125" style="64"/>
    <col min="8666" max="8666" width="2.42578125" style="64" customWidth="1"/>
    <col min="8667" max="8668" width="13" style="64" customWidth="1"/>
    <col min="8669" max="8669" width="14.5703125" style="64" bestFit="1" customWidth="1"/>
    <col min="8670" max="8671" width="18" style="64" customWidth="1"/>
    <col min="8672" max="8672" width="23.140625" style="64" customWidth="1"/>
    <col min="8673" max="8673" width="20.7109375" style="64" customWidth="1"/>
    <col min="8674" max="8674" width="21.7109375" style="64" customWidth="1"/>
    <col min="8675" max="8675" width="23.140625" style="64" customWidth="1"/>
    <col min="8676" max="8676" width="19.42578125" style="64" customWidth="1"/>
    <col min="8677" max="8677" width="18" style="64" customWidth="1"/>
    <col min="8678" max="8678" width="23.42578125" style="64" customWidth="1"/>
    <col min="8679" max="8681" width="18" style="64" customWidth="1"/>
    <col min="8682" max="8921" width="11.42578125" style="64"/>
    <col min="8922" max="8922" width="2.42578125" style="64" customWidth="1"/>
    <col min="8923" max="8924" width="13" style="64" customWidth="1"/>
    <col min="8925" max="8925" width="14.5703125" style="64" bestFit="1" customWidth="1"/>
    <col min="8926" max="8927" width="18" style="64" customWidth="1"/>
    <col min="8928" max="8928" width="23.140625" style="64" customWidth="1"/>
    <col min="8929" max="8929" width="20.7109375" style="64" customWidth="1"/>
    <col min="8930" max="8930" width="21.7109375" style="64" customWidth="1"/>
    <col min="8931" max="8931" width="23.140625" style="64" customWidth="1"/>
    <col min="8932" max="8932" width="19.42578125" style="64" customWidth="1"/>
    <col min="8933" max="8933" width="18" style="64" customWidth="1"/>
    <col min="8934" max="8934" width="23.42578125" style="64" customWidth="1"/>
    <col min="8935" max="8937" width="18" style="64" customWidth="1"/>
    <col min="8938" max="9177" width="11.42578125" style="64"/>
    <col min="9178" max="9178" width="2.42578125" style="64" customWidth="1"/>
    <col min="9179" max="9180" width="13" style="64" customWidth="1"/>
    <col min="9181" max="9181" width="14.5703125" style="64" bestFit="1" customWidth="1"/>
    <col min="9182" max="9183" width="18" style="64" customWidth="1"/>
    <col min="9184" max="9184" width="23.140625" style="64" customWidth="1"/>
    <col min="9185" max="9185" width="20.7109375" style="64" customWidth="1"/>
    <col min="9186" max="9186" width="21.7109375" style="64" customWidth="1"/>
    <col min="9187" max="9187" width="23.140625" style="64" customWidth="1"/>
    <col min="9188" max="9188" width="19.42578125" style="64" customWidth="1"/>
    <col min="9189" max="9189" width="18" style="64" customWidth="1"/>
    <col min="9190" max="9190" width="23.42578125" style="64" customWidth="1"/>
    <col min="9191" max="9193" width="18" style="64" customWidth="1"/>
    <col min="9194" max="9433" width="11.42578125" style="64"/>
    <col min="9434" max="9434" width="2.42578125" style="64" customWidth="1"/>
    <col min="9435" max="9436" width="13" style="64" customWidth="1"/>
    <col min="9437" max="9437" width="14.5703125" style="64" bestFit="1" customWidth="1"/>
    <col min="9438" max="9439" width="18" style="64" customWidth="1"/>
    <col min="9440" max="9440" width="23.140625" style="64" customWidth="1"/>
    <col min="9441" max="9441" width="20.7109375" style="64" customWidth="1"/>
    <col min="9442" max="9442" width="21.7109375" style="64" customWidth="1"/>
    <col min="9443" max="9443" width="23.140625" style="64" customWidth="1"/>
    <col min="9444" max="9444" width="19.42578125" style="64" customWidth="1"/>
    <col min="9445" max="9445" width="18" style="64" customWidth="1"/>
    <col min="9446" max="9446" width="23.42578125" style="64" customWidth="1"/>
    <col min="9447" max="9449" width="18" style="64" customWidth="1"/>
    <col min="9450" max="9689" width="11.42578125" style="64"/>
    <col min="9690" max="9690" width="2.42578125" style="64" customWidth="1"/>
    <col min="9691" max="9692" width="13" style="64" customWidth="1"/>
    <col min="9693" max="9693" width="14.5703125" style="64" bestFit="1" customWidth="1"/>
    <col min="9694" max="9695" width="18" style="64" customWidth="1"/>
    <col min="9696" max="9696" width="23.140625" style="64" customWidth="1"/>
    <col min="9697" max="9697" width="20.7109375" style="64" customWidth="1"/>
    <col min="9698" max="9698" width="21.7109375" style="64" customWidth="1"/>
    <col min="9699" max="9699" width="23.140625" style="64" customWidth="1"/>
    <col min="9700" max="9700" width="19.42578125" style="64" customWidth="1"/>
    <col min="9701" max="9701" width="18" style="64" customWidth="1"/>
    <col min="9702" max="9702" width="23.42578125" style="64" customWidth="1"/>
    <col min="9703" max="9705" width="18" style="64" customWidth="1"/>
    <col min="9706" max="9945" width="11.42578125" style="64"/>
    <col min="9946" max="9946" width="2.42578125" style="64" customWidth="1"/>
    <col min="9947" max="9948" width="13" style="64" customWidth="1"/>
    <col min="9949" max="9949" width="14.5703125" style="64" bestFit="1" customWidth="1"/>
    <col min="9950" max="9951" width="18" style="64" customWidth="1"/>
    <col min="9952" max="9952" width="23.140625" style="64" customWidth="1"/>
    <col min="9953" max="9953" width="20.7109375" style="64" customWidth="1"/>
    <col min="9954" max="9954" width="21.7109375" style="64" customWidth="1"/>
    <col min="9955" max="9955" width="23.140625" style="64" customWidth="1"/>
    <col min="9956" max="9956" width="19.42578125" style="64" customWidth="1"/>
    <col min="9957" max="9957" width="18" style="64" customWidth="1"/>
    <col min="9958" max="9958" width="23.42578125" style="64" customWidth="1"/>
    <col min="9959" max="9961" width="18" style="64" customWidth="1"/>
    <col min="9962" max="10201" width="11.42578125" style="64"/>
    <col min="10202" max="10202" width="2.42578125" style="64" customWidth="1"/>
    <col min="10203" max="10204" width="13" style="64" customWidth="1"/>
    <col min="10205" max="10205" width="14.5703125" style="64" bestFit="1" customWidth="1"/>
    <col min="10206" max="10207" width="18" style="64" customWidth="1"/>
    <col min="10208" max="10208" width="23.140625" style="64" customWidth="1"/>
    <col min="10209" max="10209" width="20.7109375" style="64" customWidth="1"/>
    <col min="10210" max="10210" width="21.7109375" style="64" customWidth="1"/>
    <col min="10211" max="10211" width="23.140625" style="64" customWidth="1"/>
    <col min="10212" max="10212" width="19.42578125" style="64" customWidth="1"/>
    <col min="10213" max="10213" width="18" style="64" customWidth="1"/>
    <col min="10214" max="10214" width="23.42578125" style="64" customWidth="1"/>
    <col min="10215" max="10217" width="18" style="64" customWidth="1"/>
    <col min="10218" max="10457" width="11.42578125" style="64"/>
    <col min="10458" max="10458" width="2.42578125" style="64" customWidth="1"/>
    <col min="10459" max="10460" width="13" style="64" customWidth="1"/>
    <col min="10461" max="10461" width="14.5703125" style="64" bestFit="1" customWidth="1"/>
    <col min="10462" max="10463" width="18" style="64" customWidth="1"/>
    <col min="10464" max="10464" width="23.140625" style="64" customWidth="1"/>
    <col min="10465" max="10465" width="20.7109375" style="64" customWidth="1"/>
    <col min="10466" max="10466" width="21.7109375" style="64" customWidth="1"/>
    <col min="10467" max="10467" width="23.140625" style="64" customWidth="1"/>
    <col min="10468" max="10468" width="19.42578125" style="64" customWidth="1"/>
    <col min="10469" max="10469" width="18" style="64" customWidth="1"/>
    <col min="10470" max="10470" width="23.42578125" style="64" customWidth="1"/>
    <col min="10471" max="10473" width="18" style="64" customWidth="1"/>
    <col min="10474" max="10713" width="11.42578125" style="64"/>
    <col min="10714" max="10714" width="2.42578125" style="64" customWidth="1"/>
    <col min="10715" max="10716" width="13" style="64" customWidth="1"/>
    <col min="10717" max="10717" width="14.5703125" style="64" bestFit="1" customWidth="1"/>
    <col min="10718" max="10719" width="18" style="64" customWidth="1"/>
    <col min="10720" max="10720" width="23.140625" style="64" customWidth="1"/>
    <col min="10721" max="10721" width="20.7109375" style="64" customWidth="1"/>
    <col min="10722" max="10722" width="21.7109375" style="64" customWidth="1"/>
    <col min="10723" max="10723" width="23.140625" style="64" customWidth="1"/>
    <col min="10724" max="10724" width="19.42578125" style="64" customWidth="1"/>
    <col min="10725" max="10725" width="18" style="64" customWidth="1"/>
    <col min="10726" max="10726" width="23.42578125" style="64" customWidth="1"/>
    <col min="10727" max="10729" width="18" style="64" customWidth="1"/>
    <col min="10730" max="10969" width="11.42578125" style="64"/>
    <col min="10970" max="10970" width="2.42578125" style="64" customWidth="1"/>
    <col min="10971" max="10972" width="13" style="64" customWidth="1"/>
    <col min="10973" max="10973" width="14.5703125" style="64" bestFit="1" customWidth="1"/>
    <col min="10974" max="10975" width="18" style="64" customWidth="1"/>
    <col min="10976" max="10976" width="23.140625" style="64" customWidth="1"/>
    <col min="10977" max="10977" width="20.7109375" style="64" customWidth="1"/>
    <col min="10978" max="10978" width="21.7109375" style="64" customWidth="1"/>
    <col min="10979" max="10979" width="23.140625" style="64" customWidth="1"/>
    <col min="10980" max="10980" width="19.42578125" style="64" customWidth="1"/>
    <col min="10981" max="10981" width="18" style="64" customWidth="1"/>
    <col min="10982" max="10982" width="23.42578125" style="64" customWidth="1"/>
    <col min="10983" max="10985" width="18" style="64" customWidth="1"/>
    <col min="10986" max="11225" width="11.42578125" style="64"/>
    <col min="11226" max="11226" width="2.42578125" style="64" customWidth="1"/>
    <col min="11227" max="11228" width="13" style="64" customWidth="1"/>
    <col min="11229" max="11229" width="14.5703125" style="64" bestFit="1" customWidth="1"/>
    <col min="11230" max="11231" width="18" style="64" customWidth="1"/>
    <col min="11232" max="11232" width="23.140625" style="64" customWidth="1"/>
    <col min="11233" max="11233" width="20.7109375" style="64" customWidth="1"/>
    <col min="11234" max="11234" width="21.7109375" style="64" customWidth="1"/>
    <col min="11235" max="11235" width="23.140625" style="64" customWidth="1"/>
    <col min="11236" max="11236" width="19.42578125" style="64" customWidth="1"/>
    <col min="11237" max="11237" width="18" style="64" customWidth="1"/>
    <col min="11238" max="11238" width="23.42578125" style="64" customWidth="1"/>
    <col min="11239" max="11241" width="18" style="64" customWidth="1"/>
    <col min="11242" max="11481" width="11.42578125" style="64"/>
    <col min="11482" max="11482" width="2.42578125" style="64" customWidth="1"/>
    <col min="11483" max="11484" width="13" style="64" customWidth="1"/>
    <col min="11485" max="11485" width="14.5703125" style="64" bestFit="1" customWidth="1"/>
    <col min="11486" max="11487" width="18" style="64" customWidth="1"/>
    <col min="11488" max="11488" width="23.140625" style="64" customWidth="1"/>
    <col min="11489" max="11489" width="20.7109375" style="64" customWidth="1"/>
    <col min="11490" max="11490" width="21.7109375" style="64" customWidth="1"/>
    <col min="11491" max="11491" width="23.140625" style="64" customWidth="1"/>
    <col min="11492" max="11492" width="19.42578125" style="64" customWidth="1"/>
    <col min="11493" max="11493" width="18" style="64" customWidth="1"/>
    <col min="11494" max="11494" width="23.42578125" style="64" customWidth="1"/>
    <col min="11495" max="11497" width="18" style="64" customWidth="1"/>
    <col min="11498" max="11737" width="11.42578125" style="64"/>
    <col min="11738" max="11738" width="2.42578125" style="64" customWidth="1"/>
    <col min="11739" max="11740" width="13" style="64" customWidth="1"/>
    <col min="11741" max="11741" width="14.5703125" style="64" bestFit="1" customWidth="1"/>
    <col min="11742" max="11743" width="18" style="64" customWidth="1"/>
    <col min="11744" max="11744" width="23.140625" style="64" customWidth="1"/>
    <col min="11745" max="11745" width="20.7109375" style="64" customWidth="1"/>
    <col min="11746" max="11746" width="21.7109375" style="64" customWidth="1"/>
    <col min="11747" max="11747" width="23.140625" style="64" customWidth="1"/>
    <col min="11748" max="11748" width="19.42578125" style="64" customWidth="1"/>
    <col min="11749" max="11749" width="18" style="64" customWidth="1"/>
    <col min="11750" max="11750" width="23.42578125" style="64" customWidth="1"/>
    <col min="11751" max="11753" width="18" style="64" customWidth="1"/>
    <col min="11754" max="11993" width="11.42578125" style="64"/>
    <col min="11994" max="11994" width="2.42578125" style="64" customWidth="1"/>
    <col min="11995" max="11996" width="13" style="64" customWidth="1"/>
    <col min="11997" max="11997" width="14.5703125" style="64" bestFit="1" customWidth="1"/>
    <col min="11998" max="11999" width="18" style="64" customWidth="1"/>
    <col min="12000" max="12000" width="23.140625" style="64" customWidth="1"/>
    <col min="12001" max="12001" width="20.7109375" style="64" customWidth="1"/>
    <col min="12002" max="12002" width="21.7109375" style="64" customWidth="1"/>
    <col min="12003" max="12003" width="23.140625" style="64" customWidth="1"/>
    <col min="12004" max="12004" width="19.42578125" style="64" customWidth="1"/>
    <col min="12005" max="12005" width="18" style="64" customWidth="1"/>
    <col min="12006" max="12006" width="23.42578125" style="64" customWidth="1"/>
    <col min="12007" max="12009" width="18" style="64" customWidth="1"/>
    <col min="12010" max="12249" width="11.42578125" style="64"/>
    <col min="12250" max="12250" width="2.42578125" style="64" customWidth="1"/>
    <col min="12251" max="12252" width="13" style="64" customWidth="1"/>
    <col min="12253" max="12253" width="14.5703125" style="64" bestFit="1" customWidth="1"/>
    <col min="12254" max="12255" width="18" style="64" customWidth="1"/>
    <col min="12256" max="12256" width="23.140625" style="64" customWidth="1"/>
    <col min="12257" max="12257" width="20.7109375" style="64" customWidth="1"/>
    <col min="12258" max="12258" width="21.7109375" style="64" customWidth="1"/>
    <col min="12259" max="12259" width="23.140625" style="64" customWidth="1"/>
    <col min="12260" max="12260" width="19.42578125" style="64" customWidth="1"/>
    <col min="12261" max="12261" width="18" style="64" customWidth="1"/>
    <col min="12262" max="12262" width="23.42578125" style="64" customWidth="1"/>
    <col min="12263" max="12265" width="18" style="64" customWidth="1"/>
    <col min="12266" max="12505" width="11.42578125" style="64"/>
    <col min="12506" max="12506" width="2.42578125" style="64" customWidth="1"/>
    <col min="12507" max="12508" width="13" style="64" customWidth="1"/>
    <col min="12509" max="12509" width="14.5703125" style="64" bestFit="1" customWidth="1"/>
    <col min="12510" max="12511" width="18" style="64" customWidth="1"/>
    <col min="12512" max="12512" width="23.140625" style="64" customWidth="1"/>
    <col min="12513" max="12513" width="20.7109375" style="64" customWidth="1"/>
    <col min="12514" max="12514" width="21.7109375" style="64" customWidth="1"/>
    <col min="12515" max="12515" width="23.140625" style="64" customWidth="1"/>
    <col min="12516" max="12516" width="19.42578125" style="64" customWidth="1"/>
    <col min="12517" max="12517" width="18" style="64" customWidth="1"/>
    <col min="12518" max="12518" width="23.42578125" style="64" customWidth="1"/>
    <col min="12519" max="12521" width="18" style="64" customWidth="1"/>
    <col min="12522" max="12761" width="11.42578125" style="64"/>
    <col min="12762" max="12762" width="2.42578125" style="64" customWidth="1"/>
    <col min="12763" max="12764" width="13" style="64" customWidth="1"/>
    <col min="12765" max="12765" width="14.5703125" style="64" bestFit="1" customWidth="1"/>
    <col min="12766" max="12767" width="18" style="64" customWidth="1"/>
    <col min="12768" max="12768" width="23.140625" style="64" customWidth="1"/>
    <col min="12769" max="12769" width="20.7109375" style="64" customWidth="1"/>
    <col min="12770" max="12770" width="21.7109375" style="64" customWidth="1"/>
    <col min="12771" max="12771" width="23.140625" style="64" customWidth="1"/>
    <col min="12772" max="12772" width="19.42578125" style="64" customWidth="1"/>
    <col min="12773" max="12773" width="18" style="64" customWidth="1"/>
    <col min="12774" max="12774" width="23.42578125" style="64" customWidth="1"/>
    <col min="12775" max="12777" width="18" style="64" customWidth="1"/>
    <col min="12778" max="13017" width="11.42578125" style="64"/>
    <col min="13018" max="13018" width="2.42578125" style="64" customWidth="1"/>
    <col min="13019" max="13020" width="13" style="64" customWidth="1"/>
    <col min="13021" max="13021" width="14.5703125" style="64" bestFit="1" customWidth="1"/>
    <col min="13022" max="13023" width="18" style="64" customWidth="1"/>
    <col min="13024" max="13024" width="23.140625" style="64" customWidth="1"/>
    <col min="13025" max="13025" width="20.7109375" style="64" customWidth="1"/>
    <col min="13026" max="13026" width="21.7109375" style="64" customWidth="1"/>
    <col min="13027" max="13027" width="23.140625" style="64" customWidth="1"/>
    <col min="13028" max="13028" width="19.42578125" style="64" customWidth="1"/>
    <col min="13029" max="13029" width="18" style="64" customWidth="1"/>
    <col min="13030" max="13030" width="23.42578125" style="64" customWidth="1"/>
    <col min="13031" max="13033" width="18" style="64" customWidth="1"/>
    <col min="13034" max="13273" width="11.42578125" style="64"/>
    <col min="13274" max="13274" width="2.42578125" style="64" customWidth="1"/>
    <col min="13275" max="13276" width="13" style="64" customWidth="1"/>
    <col min="13277" max="13277" width="14.5703125" style="64" bestFit="1" customWidth="1"/>
    <col min="13278" max="13279" width="18" style="64" customWidth="1"/>
    <col min="13280" max="13280" width="23.140625" style="64" customWidth="1"/>
    <col min="13281" max="13281" width="20.7109375" style="64" customWidth="1"/>
    <col min="13282" max="13282" width="21.7109375" style="64" customWidth="1"/>
    <col min="13283" max="13283" width="23.140625" style="64" customWidth="1"/>
    <col min="13284" max="13284" width="19.42578125" style="64" customWidth="1"/>
    <col min="13285" max="13285" width="18" style="64" customWidth="1"/>
    <col min="13286" max="13286" width="23.42578125" style="64" customWidth="1"/>
    <col min="13287" max="13289" width="18" style="64" customWidth="1"/>
    <col min="13290" max="13529" width="11.42578125" style="64"/>
    <col min="13530" max="13530" width="2.42578125" style="64" customWidth="1"/>
    <col min="13531" max="13532" width="13" style="64" customWidth="1"/>
    <col min="13533" max="13533" width="14.5703125" style="64" bestFit="1" customWidth="1"/>
    <col min="13534" max="13535" width="18" style="64" customWidth="1"/>
    <col min="13536" max="13536" width="23.140625" style="64" customWidth="1"/>
    <col min="13537" max="13537" width="20.7109375" style="64" customWidth="1"/>
    <col min="13538" max="13538" width="21.7109375" style="64" customWidth="1"/>
    <col min="13539" max="13539" width="23.140625" style="64" customWidth="1"/>
    <col min="13540" max="13540" width="19.42578125" style="64" customWidth="1"/>
    <col min="13541" max="13541" width="18" style="64" customWidth="1"/>
    <col min="13542" max="13542" width="23.42578125" style="64" customWidth="1"/>
    <col min="13543" max="13545" width="18" style="64" customWidth="1"/>
    <col min="13546" max="13785" width="11.42578125" style="64"/>
    <col min="13786" max="13786" width="2.42578125" style="64" customWidth="1"/>
    <col min="13787" max="13788" width="13" style="64" customWidth="1"/>
    <col min="13789" max="13789" width="14.5703125" style="64" bestFit="1" customWidth="1"/>
    <col min="13790" max="13791" width="18" style="64" customWidth="1"/>
    <col min="13792" max="13792" width="23.140625" style="64" customWidth="1"/>
    <col min="13793" max="13793" width="20.7109375" style="64" customWidth="1"/>
    <col min="13794" max="13794" width="21.7109375" style="64" customWidth="1"/>
    <col min="13795" max="13795" width="23.140625" style="64" customWidth="1"/>
    <col min="13796" max="13796" width="19.42578125" style="64" customWidth="1"/>
    <col min="13797" max="13797" width="18" style="64" customWidth="1"/>
    <col min="13798" max="13798" width="23.42578125" style="64" customWidth="1"/>
    <col min="13799" max="13801" width="18" style="64" customWidth="1"/>
    <col min="13802" max="14041" width="11.42578125" style="64"/>
    <col min="14042" max="14042" width="2.42578125" style="64" customWidth="1"/>
    <col min="14043" max="14044" width="13" style="64" customWidth="1"/>
    <col min="14045" max="14045" width="14.5703125" style="64" bestFit="1" customWidth="1"/>
    <col min="14046" max="14047" width="18" style="64" customWidth="1"/>
    <col min="14048" max="14048" width="23.140625" style="64" customWidth="1"/>
    <col min="14049" max="14049" width="20.7109375" style="64" customWidth="1"/>
    <col min="14050" max="14050" width="21.7109375" style="64" customWidth="1"/>
    <col min="14051" max="14051" width="23.140625" style="64" customWidth="1"/>
    <col min="14052" max="14052" width="19.42578125" style="64" customWidth="1"/>
    <col min="14053" max="14053" width="18" style="64" customWidth="1"/>
    <col min="14054" max="14054" width="23.42578125" style="64" customWidth="1"/>
    <col min="14055" max="14057" width="18" style="64" customWidth="1"/>
    <col min="14058" max="14297" width="11.42578125" style="64"/>
    <col min="14298" max="14298" width="2.42578125" style="64" customWidth="1"/>
    <col min="14299" max="14300" width="13" style="64" customWidth="1"/>
    <col min="14301" max="14301" width="14.5703125" style="64" bestFit="1" customWidth="1"/>
    <col min="14302" max="14303" width="18" style="64" customWidth="1"/>
    <col min="14304" max="14304" width="23.140625" style="64" customWidth="1"/>
    <col min="14305" max="14305" width="20.7109375" style="64" customWidth="1"/>
    <col min="14306" max="14306" width="21.7109375" style="64" customWidth="1"/>
    <col min="14307" max="14307" width="23.140625" style="64" customWidth="1"/>
    <col min="14308" max="14308" width="19.42578125" style="64" customWidth="1"/>
    <col min="14309" max="14309" width="18" style="64" customWidth="1"/>
    <col min="14310" max="14310" width="23.42578125" style="64" customWidth="1"/>
    <col min="14311" max="14313" width="18" style="64" customWidth="1"/>
    <col min="14314" max="14553" width="11.42578125" style="64"/>
    <col min="14554" max="14554" width="2.42578125" style="64" customWidth="1"/>
    <col min="14555" max="14556" width="13" style="64" customWidth="1"/>
    <col min="14557" max="14557" width="14.5703125" style="64" bestFit="1" customWidth="1"/>
    <col min="14558" max="14559" width="18" style="64" customWidth="1"/>
    <col min="14560" max="14560" width="23.140625" style="64" customWidth="1"/>
    <col min="14561" max="14561" width="20.7109375" style="64" customWidth="1"/>
    <col min="14562" max="14562" width="21.7109375" style="64" customWidth="1"/>
    <col min="14563" max="14563" width="23.140625" style="64" customWidth="1"/>
    <col min="14564" max="14564" width="19.42578125" style="64" customWidth="1"/>
    <col min="14565" max="14565" width="18" style="64" customWidth="1"/>
    <col min="14566" max="14566" width="23.42578125" style="64" customWidth="1"/>
    <col min="14567" max="14569" width="18" style="64" customWidth="1"/>
    <col min="14570" max="14809" width="11.42578125" style="64"/>
    <col min="14810" max="14810" width="2.42578125" style="64" customWidth="1"/>
    <col min="14811" max="14812" width="13" style="64" customWidth="1"/>
    <col min="14813" max="14813" width="14.5703125" style="64" bestFit="1" customWidth="1"/>
    <col min="14814" max="14815" width="18" style="64" customWidth="1"/>
    <col min="14816" max="14816" width="23.140625" style="64" customWidth="1"/>
    <col min="14817" max="14817" width="20.7109375" style="64" customWidth="1"/>
    <col min="14818" max="14818" width="21.7109375" style="64" customWidth="1"/>
    <col min="14819" max="14819" width="23.140625" style="64" customWidth="1"/>
    <col min="14820" max="14820" width="19.42578125" style="64" customWidth="1"/>
    <col min="14821" max="14821" width="18" style="64" customWidth="1"/>
    <col min="14822" max="14822" width="23.42578125" style="64" customWidth="1"/>
    <col min="14823" max="14825" width="18" style="64" customWidth="1"/>
    <col min="14826" max="15065" width="11.42578125" style="64"/>
    <col min="15066" max="15066" width="2.42578125" style="64" customWidth="1"/>
    <col min="15067" max="15068" width="13" style="64" customWidth="1"/>
    <col min="15069" max="15069" width="14.5703125" style="64" bestFit="1" customWidth="1"/>
    <col min="15070" max="15071" width="18" style="64" customWidth="1"/>
    <col min="15072" max="15072" width="23.140625" style="64" customWidth="1"/>
    <col min="15073" max="15073" width="20.7109375" style="64" customWidth="1"/>
    <col min="15074" max="15074" width="21.7109375" style="64" customWidth="1"/>
    <col min="15075" max="15075" width="23.140625" style="64" customWidth="1"/>
    <col min="15076" max="15076" width="19.42578125" style="64" customWidth="1"/>
    <col min="15077" max="15077" width="18" style="64" customWidth="1"/>
    <col min="15078" max="15078" width="23.42578125" style="64" customWidth="1"/>
    <col min="15079" max="15081" width="18" style="64" customWidth="1"/>
    <col min="15082" max="15321" width="11.42578125" style="64"/>
    <col min="15322" max="15322" width="2.42578125" style="64" customWidth="1"/>
    <col min="15323" max="15324" width="13" style="64" customWidth="1"/>
    <col min="15325" max="15325" width="14.5703125" style="64" bestFit="1" customWidth="1"/>
    <col min="15326" max="15327" width="18" style="64" customWidth="1"/>
    <col min="15328" max="15328" width="23.140625" style="64" customWidth="1"/>
    <col min="15329" max="15329" width="20.7109375" style="64" customWidth="1"/>
    <col min="15330" max="15330" width="21.7109375" style="64" customWidth="1"/>
    <col min="15331" max="15331" width="23.140625" style="64" customWidth="1"/>
    <col min="15332" max="15332" width="19.42578125" style="64" customWidth="1"/>
    <col min="15333" max="15333" width="18" style="64" customWidth="1"/>
    <col min="15334" max="15334" width="23.42578125" style="64" customWidth="1"/>
    <col min="15335" max="15337" width="18" style="64" customWidth="1"/>
    <col min="15338" max="15577" width="11.42578125" style="64"/>
    <col min="15578" max="15578" width="2.42578125" style="64" customWidth="1"/>
    <col min="15579" max="15580" width="13" style="64" customWidth="1"/>
    <col min="15581" max="15581" width="14.5703125" style="64" bestFit="1" customWidth="1"/>
    <col min="15582" max="15583" width="18" style="64" customWidth="1"/>
    <col min="15584" max="15584" width="23.140625" style="64" customWidth="1"/>
    <col min="15585" max="15585" width="20.7109375" style="64" customWidth="1"/>
    <col min="15586" max="15586" width="21.7109375" style="64" customWidth="1"/>
    <col min="15587" max="15587" width="23.140625" style="64" customWidth="1"/>
    <col min="15588" max="15588" width="19.42578125" style="64" customWidth="1"/>
    <col min="15589" max="15589" width="18" style="64" customWidth="1"/>
    <col min="15590" max="15590" width="23.42578125" style="64" customWidth="1"/>
    <col min="15591" max="15593" width="18" style="64" customWidth="1"/>
    <col min="15594" max="15833" width="11.42578125" style="64"/>
    <col min="15834" max="15834" width="2.42578125" style="64" customWidth="1"/>
    <col min="15835" max="15836" width="13" style="64" customWidth="1"/>
    <col min="15837" max="15837" width="14.5703125" style="64" bestFit="1" customWidth="1"/>
    <col min="15838" max="15839" width="18" style="64" customWidth="1"/>
    <col min="15840" max="15840" width="23.140625" style="64" customWidth="1"/>
    <col min="15841" max="15841" width="20.7109375" style="64" customWidth="1"/>
    <col min="15842" max="15842" width="21.7109375" style="64" customWidth="1"/>
    <col min="15843" max="15843" width="23.140625" style="64" customWidth="1"/>
    <col min="15844" max="15844" width="19.42578125" style="64" customWidth="1"/>
    <col min="15845" max="15845" width="18" style="64" customWidth="1"/>
    <col min="15846" max="15846" width="23.42578125" style="64" customWidth="1"/>
    <col min="15847" max="15849" width="18" style="64" customWidth="1"/>
    <col min="15850" max="16089" width="11.42578125" style="64"/>
    <col min="16090" max="16090" width="2.42578125" style="64" customWidth="1"/>
    <col min="16091" max="16092" width="13" style="64" customWidth="1"/>
    <col min="16093" max="16093" width="14.5703125" style="64" bestFit="1" customWidth="1"/>
    <col min="16094" max="16095" width="18" style="64" customWidth="1"/>
    <col min="16096" max="16096" width="23.140625" style="64" customWidth="1"/>
    <col min="16097" max="16097" width="20.7109375" style="64" customWidth="1"/>
    <col min="16098" max="16098" width="21.7109375" style="64" customWidth="1"/>
    <col min="16099" max="16099" width="23.140625" style="64" customWidth="1"/>
    <col min="16100" max="16100" width="19.42578125" style="64" customWidth="1"/>
    <col min="16101" max="16101" width="18" style="64" customWidth="1"/>
    <col min="16102" max="16102" width="23.42578125" style="64" customWidth="1"/>
    <col min="16103" max="16105" width="18" style="64" customWidth="1"/>
    <col min="16106" max="16384" width="11.42578125" style="64"/>
  </cols>
  <sheetData>
    <row r="1" spans="1:147" s="65" customFormat="1" ht="51.75" customHeight="1">
      <c r="C1" s="73"/>
      <c r="D1" s="74"/>
      <c r="E1" s="74"/>
      <c r="F1" s="74"/>
      <c r="G1" s="74"/>
      <c r="H1" s="74"/>
      <c r="I1" s="74"/>
      <c r="J1" s="74"/>
      <c r="K1" s="74"/>
      <c r="M1" s="74"/>
      <c r="N1" s="74"/>
      <c r="O1" s="74"/>
      <c r="P1" s="74"/>
      <c r="Q1" s="74"/>
      <c r="R1" s="74"/>
      <c r="S1" s="74"/>
      <c r="T1" s="74"/>
      <c r="V1" s="74"/>
      <c r="W1" s="74"/>
      <c r="X1" s="74"/>
      <c r="Y1" s="74"/>
      <c r="Z1" s="74"/>
      <c r="AA1" s="74"/>
      <c r="AB1" s="74"/>
      <c r="AC1" s="74"/>
      <c r="AE1" s="74"/>
      <c r="AF1" s="74"/>
      <c r="AG1" s="74"/>
      <c r="AH1" s="74"/>
      <c r="AI1" s="74"/>
      <c r="AJ1" s="74"/>
      <c r="AK1" s="74"/>
      <c r="AL1" s="74"/>
      <c r="AN1" s="74"/>
      <c r="AO1" s="74"/>
      <c r="AP1" s="74"/>
      <c r="AQ1" s="74"/>
      <c r="AR1" s="74"/>
      <c r="AS1" s="74"/>
      <c r="AT1" s="74"/>
      <c r="AU1" s="74"/>
      <c r="AW1" s="74"/>
      <c r="AX1" s="74"/>
      <c r="AY1" s="74"/>
      <c r="AZ1" s="74"/>
      <c r="BA1" s="74"/>
      <c r="BB1" s="74"/>
      <c r="BC1" s="74"/>
      <c r="BD1" s="74"/>
      <c r="BF1" s="74"/>
      <c r="BG1" s="74"/>
      <c r="BH1" s="74"/>
      <c r="BI1" s="74"/>
      <c r="BJ1" s="74"/>
      <c r="BK1" s="74"/>
      <c r="BL1" s="74"/>
      <c r="BM1" s="74"/>
    </row>
    <row r="2" spans="1:147" s="65" customFormat="1" ht="5.25" customHeight="1">
      <c r="A2" s="64"/>
      <c r="C2" s="73"/>
      <c r="D2" s="74"/>
      <c r="E2" s="74"/>
      <c r="F2" s="74"/>
      <c r="G2" s="74"/>
      <c r="H2" s="74"/>
      <c r="I2" s="74"/>
      <c r="J2" s="74"/>
      <c r="K2" s="74"/>
      <c r="M2" s="74"/>
      <c r="N2" s="74"/>
      <c r="O2" s="74"/>
      <c r="P2" s="74"/>
      <c r="Q2" s="74"/>
      <c r="R2" s="74"/>
      <c r="S2" s="74"/>
      <c r="T2" s="74"/>
      <c r="V2" s="74"/>
      <c r="W2" s="74"/>
      <c r="X2" s="74"/>
      <c r="Y2" s="74"/>
      <c r="Z2" s="74"/>
      <c r="AA2" s="74"/>
      <c r="AB2" s="74"/>
      <c r="AC2" s="74"/>
      <c r="AE2" s="74"/>
      <c r="AF2" s="74"/>
      <c r="AG2" s="74"/>
      <c r="AH2" s="74"/>
      <c r="AI2" s="74"/>
      <c r="AJ2" s="74"/>
      <c r="AK2" s="74"/>
      <c r="AL2" s="74"/>
      <c r="AN2" s="74"/>
      <c r="AO2" s="74"/>
      <c r="AP2" s="74"/>
      <c r="AQ2" s="74"/>
      <c r="AR2" s="74"/>
      <c r="AS2" s="74"/>
      <c r="AT2" s="74"/>
      <c r="AU2" s="74"/>
      <c r="AW2" s="74"/>
      <c r="AX2" s="74"/>
      <c r="AY2" s="74"/>
      <c r="AZ2" s="74"/>
      <c r="BA2" s="74"/>
      <c r="BB2" s="74"/>
      <c r="BC2" s="74"/>
      <c r="BD2" s="74"/>
      <c r="BF2" s="74"/>
      <c r="BG2" s="74"/>
      <c r="BH2" s="74"/>
      <c r="BI2" s="74"/>
      <c r="BJ2" s="74"/>
      <c r="BK2" s="74"/>
      <c r="BL2" s="74"/>
      <c r="BM2" s="74"/>
    </row>
    <row r="3" spans="1:147" ht="20.25" customHeight="1">
      <c r="B3" s="266" t="s">
        <v>67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7"/>
      <c r="BK3" s="267"/>
      <c r="BL3" s="267"/>
      <c r="BM3" s="267"/>
    </row>
    <row r="4" spans="1:147" ht="15.75">
      <c r="B4" s="67" t="s">
        <v>68</v>
      </c>
      <c r="C4" s="67"/>
    </row>
    <row r="5" spans="1:147">
      <c r="B5" s="119" t="s">
        <v>84</v>
      </c>
      <c r="C5" s="68"/>
      <c r="D5" s="68"/>
      <c r="E5" s="68"/>
      <c r="F5" s="68"/>
      <c r="G5" s="68"/>
      <c r="H5" s="68"/>
      <c r="I5" s="68"/>
      <c r="J5" s="68"/>
      <c r="K5" s="68"/>
      <c r="M5" s="68"/>
      <c r="N5" s="68"/>
      <c r="O5" s="68"/>
      <c r="P5" s="68"/>
      <c r="Q5" s="68"/>
      <c r="R5" s="68"/>
      <c r="S5" s="68"/>
      <c r="T5" s="68"/>
      <c r="V5" s="68"/>
      <c r="W5" s="68"/>
      <c r="X5" s="68"/>
      <c r="Y5" s="68"/>
      <c r="Z5" s="68"/>
      <c r="AA5" s="68"/>
      <c r="AB5" s="68"/>
      <c r="AC5" s="68"/>
      <c r="AE5" s="68"/>
      <c r="AF5" s="68"/>
      <c r="AG5" s="68"/>
      <c r="AH5" s="68"/>
      <c r="AI5" s="68"/>
      <c r="AJ5" s="68"/>
      <c r="AK5" s="68"/>
      <c r="AL5" s="68"/>
      <c r="AN5" s="68"/>
      <c r="AO5" s="68"/>
      <c r="AP5" s="68"/>
      <c r="AQ5" s="68"/>
      <c r="AR5" s="68"/>
      <c r="AS5" s="68"/>
      <c r="AT5" s="68"/>
      <c r="AU5" s="68"/>
      <c r="AW5" s="68"/>
      <c r="AX5" s="68"/>
      <c r="AY5" s="68"/>
      <c r="AZ5" s="68"/>
      <c r="BA5" s="68"/>
      <c r="BB5" s="68"/>
      <c r="BC5" s="68"/>
      <c r="BD5" s="68"/>
      <c r="BF5" s="68"/>
      <c r="BG5" s="68"/>
      <c r="BH5" s="68"/>
      <c r="BI5" s="68"/>
      <c r="BJ5" s="68"/>
      <c r="BK5" s="68"/>
      <c r="BL5" s="68"/>
      <c r="BM5" s="68"/>
    </row>
    <row r="6" spans="1:147" ht="3" customHeight="1">
      <c r="B6" s="66"/>
      <c r="C6" s="66"/>
      <c r="D6" s="75"/>
      <c r="E6" s="76"/>
      <c r="F6" s="76"/>
      <c r="G6" s="76"/>
      <c r="H6" s="76"/>
      <c r="I6" s="76"/>
      <c r="J6" s="76"/>
      <c r="K6" s="76"/>
      <c r="M6" s="75"/>
      <c r="N6" s="76"/>
      <c r="O6" s="76"/>
      <c r="P6" s="76"/>
      <c r="Q6" s="76"/>
      <c r="R6" s="76"/>
      <c r="S6" s="76"/>
      <c r="T6" s="76"/>
      <c r="V6" s="75"/>
      <c r="W6" s="76"/>
      <c r="X6" s="76"/>
      <c r="Y6" s="76"/>
      <c r="Z6" s="76"/>
      <c r="AA6" s="76"/>
      <c r="AB6" s="76"/>
      <c r="AC6" s="76"/>
      <c r="AE6" s="75"/>
      <c r="AF6" s="76"/>
      <c r="AG6" s="76"/>
      <c r="AH6" s="76"/>
      <c r="AI6" s="76"/>
      <c r="AJ6" s="76"/>
      <c r="AK6" s="76"/>
      <c r="AL6" s="76"/>
      <c r="AN6" s="75"/>
      <c r="AO6" s="76"/>
      <c r="AP6" s="76"/>
      <c r="AQ6" s="76"/>
      <c r="AR6" s="76"/>
      <c r="AS6" s="76"/>
      <c r="AT6" s="76"/>
      <c r="AU6" s="76"/>
      <c r="AW6" s="75"/>
      <c r="AX6" s="76"/>
      <c r="AY6" s="76"/>
      <c r="AZ6" s="76"/>
      <c r="BA6" s="76"/>
      <c r="BB6" s="76"/>
      <c r="BC6" s="76"/>
      <c r="BD6" s="76"/>
      <c r="BF6" s="75"/>
      <c r="BG6" s="76"/>
      <c r="BH6" s="76"/>
      <c r="BI6" s="76"/>
      <c r="BJ6" s="76"/>
      <c r="BK6" s="76"/>
      <c r="BL6" s="76"/>
      <c r="BM6" s="76"/>
    </row>
    <row r="7" spans="1:147" ht="18.75" customHeight="1">
      <c r="B7" s="255" t="s">
        <v>14</v>
      </c>
      <c r="C7" s="255" t="s">
        <v>15</v>
      </c>
      <c r="D7" s="258" t="s">
        <v>36</v>
      </c>
      <c r="E7" s="258"/>
      <c r="F7" s="258"/>
      <c r="G7" s="258"/>
      <c r="H7" s="258"/>
      <c r="I7" s="258"/>
      <c r="J7" s="258"/>
      <c r="K7" s="258"/>
      <c r="L7" s="65"/>
      <c r="M7" s="258" t="s">
        <v>37</v>
      </c>
      <c r="N7" s="258"/>
      <c r="O7" s="258"/>
      <c r="P7" s="258"/>
      <c r="Q7" s="258"/>
      <c r="R7" s="258"/>
      <c r="S7" s="258"/>
      <c r="T7" s="258"/>
      <c r="U7" s="65"/>
      <c r="V7" s="258" t="s">
        <v>38</v>
      </c>
      <c r="W7" s="258"/>
      <c r="X7" s="258"/>
      <c r="Y7" s="258"/>
      <c r="Z7" s="258"/>
      <c r="AA7" s="258"/>
      <c r="AB7" s="258"/>
      <c r="AC7" s="258"/>
      <c r="AD7" s="65"/>
      <c r="AE7" s="258" t="s">
        <v>39</v>
      </c>
      <c r="AF7" s="258"/>
      <c r="AG7" s="258"/>
      <c r="AH7" s="258"/>
      <c r="AI7" s="258"/>
      <c r="AJ7" s="258"/>
      <c r="AK7" s="258"/>
      <c r="AL7" s="258"/>
      <c r="AM7" s="65"/>
      <c r="AN7" s="258" t="s">
        <v>40</v>
      </c>
      <c r="AO7" s="258"/>
      <c r="AP7" s="258"/>
      <c r="AQ7" s="258"/>
      <c r="AR7" s="258"/>
      <c r="AS7" s="258"/>
      <c r="AT7" s="258"/>
      <c r="AU7" s="258"/>
      <c r="AV7" s="65"/>
      <c r="AW7" s="258" t="s">
        <v>41</v>
      </c>
      <c r="AX7" s="258"/>
      <c r="AY7" s="258"/>
      <c r="AZ7" s="258"/>
      <c r="BA7" s="258"/>
      <c r="BB7" s="258"/>
      <c r="BC7" s="258"/>
      <c r="BD7" s="258"/>
      <c r="BE7" s="65"/>
      <c r="BF7" s="258" t="s">
        <v>47</v>
      </c>
      <c r="BG7" s="258"/>
      <c r="BH7" s="258"/>
      <c r="BI7" s="258"/>
      <c r="BJ7" s="258"/>
      <c r="BK7" s="258"/>
      <c r="BL7" s="258"/>
      <c r="BM7" s="258"/>
    </row>
    <row r="8" spans="1:147" ht="15" customHeight="1">
      <c r="B8" s="256"/>
      <c r="C8" s="256"/>
      <c r="D8" s="262" t="s">
        <v>48</v>
      </c>
      <c r="E8" s="259" t="s">
        <v>7</v>
      </c>
      <c r="F8" s="259"/>
      <c r="G8" s="261" t="s">
        <v>8</v>
      </c>
      <c r="H8" s="261"/>
      <c r="I8" s="261"/>
      <c r="J8" s="261"/>
      <c r="K8" s="261"/>
      <c r="L8" s="65"/>
      <c r="M8" s="262" t="s">
        <v>48</v>
      </c>
      <c r="N8" s="259" t="s">
        <v>7</v>
      </c>
      <c r="O8" s="259"/>
      <c r="P8" s="261" t="s">
        <v>8</v>
      </c>
      <c r="Q8" s="261"/>
      <c r="R8" s="261"/>
      <c r="S8" s="261"/>
      <c r="T8" s="261"/>
      <c r="U8" s="65"/>
      <c r="V8" s="262" t="s">
        <v>48</v>
      </c>
      <c r="W8" s="259" t="s">
        <v>7</v>
      </c>
      <c r="X8" s="259"/>
      <c r="Y8" s="261" t="s">
        <v>8</v>
      </c>
      <c r="Z8" s="261"/>
      <c r="AA8" s="261"/>
      <c r="AB8" s="261"/>
      <c r="AC8" s="261"/>
      <c r="AD8" s="65"/>
      <c r="AE8" s="262" t="s">
        <v>48</v>
      </c>
      <c r="AF8" s="259" t="s">
        <v>7</v>
      </c>
      <c r="AG8" s="259"/>
      <c r="AH8" s="261" t="s">
        <v>8</v>
      </c>
      <c r="AI8" s="261"/>
      <c r="AJ8" s="261"/>
      <c r="AK8" s="261"/>
      <c r="AL8" s="261"/>
      <c r="AM8" s="65"/>
      <c r="AN8" s="262" t="s">
        <v>48</v>
      </c>
      <c r="AO8" s="259" t="s">
        <v>7</v>
      </c>
      <c r="AP8" s="259"/>
      <c r="AQ8" s="261" t="s">
        <v>8</v>
      </c>
      <c r="AR8" s="261"/>
      <c r="AS8" s="261"/>
      <c r="AT8" s="261"/>
      <c r="AU8" s="261"/>
      <c r="AV8" s="65"/>
      <c r="AW8" s="262" t="s">
        <v>48</v>
      </c>
      <c r="AX8" s="259" t="s">
        <v>7</v>
      </c>
      <c r="AY8" s="259"/>
      <c r="AZ8" s="261" t="s">
        <v>8</v>
      </c>
      <c r="BA8" s="261"/>
      <c r="BB8" s="261"/>
      <c r="BC8" s="261"/>
      <c r="BD8" s="261"/>
      <c r="BE8" s="65"/>
      <c r="BF8" s="262" t="s">
        <v>48</v>
      </c>
      <c r="BG8" s="259" t="s">
        <v>7</v>
      </c>
      <c r="BH8" s="259"/>
      <c r="BI8" s="261" t="s">
        <v>8</v>
      </c>
      <c r="BJ8" s="261"/>
      <c r="BK8" s="261"/>
      <c r="BL8" s="261"/>
      <c r="BM8" s="261"/>
    </row>
    <row r="9" spans="1:147" ht="15.75" customHeight="1">
      <c r="B9" s="256"/>
      <c r="C9" s="256"/>
      <c r="D9" s="263"/>
      <c r="E9" s="260"/>
      <c r="F9" s="260"/>
      <c r="G9" s="254" t="s">
        <v>9</v>
      </c>
      <c r="H9" s="254"/>
      <c r="I9" s="254"/>
      <c r="J9" s="254"/>
      <c r="K9" s="254"/>
      <c r="L9" s="65"/>
      <c r="M9" s="263"/>
      <c r="N9" s="260"/>
      <c r="O9" s="260"/>
      <c r="P9" s="254" t="s">
        <v>9</v>
      </c>
      <c r="Q9" s="254"/>
      <c r="R9" s="254"/>
      <c r="S9" s="254"/>
      <c r="T9" s="254"/>
      <c r="U9" s="65"/>
      <c r="V9" s="263"/>
      <c r="W9" s="260"/>
      <c r="X9" s="260"/>
      <c r="Y9" s="254" t="s">
        <v>9</v>
      </c>
      <c r="Z9" s="254"/>
      <c r="AA9" s="254"/>
      <c r="AB9" s="254"/>
      <c r="AC9" s="254"/>
      <c r="AD9" s="65"/>
      <c r="AE9" s="263"/>
      <c r="AF9" s="260"/>
      <c r="AG9" s="260"/>
      <c r="AH9" s="254" t="s">
        <v>9</v>
      </c>
      <c r="AI9" s="254"/>
      <c r="AJ9" s="254"/>
      <c r="AK9" s="254"/>
      <c r="AL9" s="254"/>
      <c r="AM9" s="65"/>
      <c r="AN9" s="263"/>
      <c r="AO9" s="260"/>
      <c r="AP9" s="260"/>
      <c r="AQ9" s="182" t="s">
        <v>9</v>
      </c>
      <c r="AR9" s="254"/>
      <c r="AS9" s="254"/>
      <c r="AT9" s="254"/>
      <c r="AU9" s="254"/>
      <c r="AV9" s="65"/>
      <c r="AW9" s="263"/>
      <c r="AX9" s="260"/>
      <c r="AY9" s="260"/>
      <c r="AZ9" s="254" t="s">
        <v>9</v>
      </c>
      <c r="BA9" s="254"/>
      <c r="BB9" s="254"/>
      <c r="BC9" s="254"/>
      <c r="BD9" s="254"/>
      <c r="BE9" s="65"/>
      <c r="BF9" s="263"/>
      <c r="BG9" s="260"/>
      <c r="BH9" s="260"/>
      <c r="BI9" s="254" t="s">
        <v>9</v>
      </c>
      <c r="BJ9" s="254"/>
      <c r="BK9" s="254"/>
      <c r="BL9" s="254"/>
      <c r="BM9" s="254"/>
    </row>
    <row r="10" spans="1:147" s="77" customFormat="1" ht="111" customHeight="1">
      <c r="B10" s="257"/>
      <c r="C10" s="257"/>
      <c r="D10" s="264"/>
      <c r="E10" s="209" t="s">
        <v>32</v>
      </c>
      <c r="F10" s="209" t="s">
        <v>43</v>
      </c>
      <c r="G10" s="209" t="s">
        <v>44</v>
      </c>
      <c r="H10" s="209" t="s">
        <v>45</v>
      </c>
      <c r="I10" s="209" t="s">
        <v>46</v>
      </c>
      <c r="J10" s="209" t="s">
        <v>33</v>
      </c>
      <c r="K10" s="209" t="s">
        <v>10</v>
      </c>
      <c r="L10" s="76"/>
      <c r="M10" s="264"/>
      <c r="N10" s="209" t="s">
        <v>32</v>
      </c>
      <c r="O10" s="209" t="s">
        <v>43</v>
      </c>
      <c r="P10" s="209" t="s">
        <v>44</v>
      </c>
      <c r="Q10" s="209" t="s">
        <v>45</v>
      </c>
      <c r="R10" s="209" t="s">
        <v>46</v>
      </c>
      <c r="S10" s="209" t="s">
        <v>33</v>
      </c>
      <c r="T10" s="209" t="s">
        <v>10</v>
      </c>
      <c r="U10" s="76"/>
      <c r="V10" s="264"/>
      <c r="W10" s="209" t="s">
        <v>32</v>
      </c>
      <c r="X10" s="209" t="s">
        <v>43</v>
      </c>
      <c r="Y10" s="209" t="s">
        <v>44</v>
      </c>
      <c r="Z10" s="209" t="s">
        <v>45</v>
      </c>
      <c r="AA10" s="209" t="s">
        <v>46</v>
      </c>
      <c r="AB10" s="209" t="s">
        <v>33</v>
      </c>
      <c r="AC10" s="209" t="s">
        <v>10</v>
      </c>
      <c r="AD10" s="76"/>
      <c r="AE10" s="264"/>
      <c r="AF10" s="209" t="s">
        <v>32</v>
      </c>
      <c r="AG10" s="209" t="s">
        <v>43</v>
      </c>
      <c r="AH10" s="209" t="s">
        <v>44</v>
      </c>
      <c r="AI10" s="209" t="s">
        <v>45</v>
      </c>
      <c r="AJ10" s="209" t="s">
        <v>46</v>
      </c>
      <c r="AK10" s="209" t="s">
        <v>33</v>
      </c>
      <c r="AL10" s="209" t="s">
        <v>10</v>
      </c>
      <c r="AM10" s="76"/>
      <c r="AN10" s="264"/>
      <c r="AO10" s="209" t="s">
        <v>32</v>
      </c>
      <c r="AP10" s="209" t="s">
        <v>43</v>
      </c>
      <c r="AQ10" s="209" t="s">
        <v>44</v>
      </c>
      <c r="AR10" s="209" t="s">
        <v>45</v>
      </c>
      <c r="AS10" s="209" t="s">
        <v>46</v>
      </c>
      <c r="AT10" s="209" t="s">
        <v>33</v>
      </c>
      <c r="AU10" s="209" t="s">
        <v>10</v>
      </c>
      <c r="AV10" s="76"/>
      <c r="AW10" s="264"/>
      <c r="AX10" s="209" t="s">
        <v>32</v>
      </c>
      <c r="AY10" s="209" t="s">
        <v>43</v>
      </c>
      <c r="AZ10" s="209" t="s">
        <v>44</v>
      </c>
      <c r="BA10" s="209" t="s">
        <v>45</v>
      </c>
      <c r="BB10" s="209" t="s">
        <v>46</v>
      </c>
      <c r="BC10" s="209" t="s">
        <v>33</v>
      </c>
      <c r="BD10" s="209" t="s">
        <v>10</v>
      </c>
      <c r="BE10" s="76"/>
      <c r="BF10" s="264"/>
      <c r="BG10" s="209" t="s">
        <v>32</v>
      </c>
      <c r="BH10" s="209" t="s">
        <v>43</v>
      </c>
      <c r="BI10" s="209" t="s">
        <v>44</v>
      </c>
      <c r="BJ10" s="209" t="s">
        <v>45</v>
      </c>
      <c r="BK10" s="209" t="s">
        <v>46</v>
      </c>
      <c r="BL10" s="209" t="s">
        <v>33</v>
      </c>
      <c r="BM10" s="209" t="s">
        <v>10</v>
      </c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</row>
    <row r="11" spans="1:147" s="65" customFormat="1">
      <c r="B11" s="69">
        <v>2019</v>
      </c>
      <c r="C11" s="70" t="s">
        <v>16</v>
      </c>
      <c r="D11" s="71">
        <v>90.902763217413607</v>
      </c>
      <c r="E11" s="71">
        <v>88.469499435288114</v>
      </c>
      <c r="F11" s="71">
        <v>101.84029941695105</v>
      </c>
      <c r="G11" s="71">
        <v>90.39873367412477</v>
      </c>
      <c r="H11" s="71">
        <v>93.388016357258465</v>
      </c>
      <c r="I11" s="71">
        <v>112.20495933585801</v>
      </c>
      <c r="J11" s="71">
        <v>73.37138287474086</v>
      </c>
      <c r="K11" s="71">
        <v>94.984891933087539</v>
      </c>
      <c r="L11" s="71"/>
      <c r="M11" s="71">
        <v>89.797510371633521</v>
      </c>
      <c r="N11" s="71">
        <v>80.672777038919136</v>
      </c>
      <c r="O11" s="71">
        <v>96.122121493764752</v>
      </c>
      <c r="P11" s="71">
        <v>89.881430068032927</v>
      </c>
      <c r="Q11" s="71">
        <v>92.79818844713725</v>
      </c>
      <c r="R11" s="71">
        <v>137.50952068128657</v>
      </c>
      <c r="S11" s="71">
        <v>71.919827034656407</v>
      </c>
      <c r="T11" s="71">
        <v>94.219791978978861</v>
      </c>
      <c r="U11" s="71"/>
      <c r="V11" s="71">
        <v>83.063983793258586</v>
      </c>
      <c r="W11" s="71">
        <v>70.995166598879379</v>
      </c>
      <c r="X11" s="71">
        <v>100.8633723336248</v>
      </c>
      <c r="Y11" s="71">
        <v>88.993936622425579</v>
      </c>
      <c r="Z11" s="71">
        <v>89.322604769210969</v>
      </c>
      <c r="AA11" s="71">
        <v>94.92175728086572</v>
      </c>
      <c r="AB11" s="71">
        <v>84.968248805213136</v>
      </c>
      <c r="AC11" s="71">
        <v>93.384763641069796</v>
      </c>
      <c r="AD11" s="71"/>
      <c r="AE11" s="71">
        <v>82.950400121598065</v>
      </c>
      <c r="AF11" s="71">
        <v>70.037196222007282</v>
      </c>
      <c r="AG11" s="71">
        <v>96.110542925061196</v>
      </c>
      <c r="AH11" s="71">
        <v>85.160998988063369</v>
      </c>
      <c r="AI11" s="71">
        <v>94.411222324606328</v>
      </c>
      <c r="AJ11" s="71">
        <v>88.303538326231489</v>
      </c>
      <c r="AK11" s="71">
        <v>71.985029039660915</v>
      </c>
      <c r="AL11" s="71">
        <v>97.681155677459103</v>
      </c>
      <c r="AM11" s="71"/>
      <c r="AN11" s="71">
        <v>90.04164130335738</v>
      </c>
      <c r="AO11" s="71">
        <v>82.979534307303112</v>
      </c>
      <c r="AP11" s="71">
        <v>103.27333850165104</v>
      </c>
      <c r="AQ11" s="71">
        <v>88.739444243330084</v>
      </c>
      <c r="AR11" s="71">
        <v>95.872801862575955</v>
      </c>
      <c r="AS11" s="71">
        <v>136.00820926432849</v>
      </c>
      <c r="AT11" s="71">
        <v>75.766774781699624</v>
      </c>
      <c r="AU11" s="71">
        <v>97.527293006290591</v>
      </c>
      <c r="AV11" s="71"/>
      <c r="AW11" s="71">
        <v>92.063319493462842</v>
      </c>
      <c r="AX11" s="71">
        <v>87.983441569656435</v>
      </c>
      <c r="AY11" s="71">
        <v>99.372880212330983</v>
      </c>
      <c r="AZ11" s="71">
        <v>93.070193475297259</v>
      </c>
      <c r="BA11" s="71">
        <v>96.450550688045325</v>
      </c>
      <c r="BB11" s="71">
        <v>108.51776563597872</v>
      </c>
      <c r="BC11" s="71">
        <v>69.096112459671886</v>
      </c>
      <c r="BD11" s="71">
        <v>96.608807813449033</v>
      </c>
      <c r="BE11" s="71"/>
      <c r="BF11" s="71">
        <v>91.560880103158297</v>
      </c>
      <c r="BG11" s="71">
        <v>80.29301757554596</v>
      </c>
      <c r="BH11" s="71">
        <v>95.71888181028217</v>
      </c>
      <c r="BI11" s="71">
        <v>93.071205360781548</v>
      </c>
      <c r="BJ11" s="71">
        <v>95.42588459279628</v>
      </c>
      <c r="BK11" s="71">
        <v>135.47557347052253</v>
      </c>
      <c r="BL11" s="71">
        <v>73.906132821408292</v>
      </c>
      <c r="BM11" s="71">
        <v>103.55787801664292</v>
      </c>
    </row>
    <row r="12" spans="1:147" s="65" customFormat="1">
      <c r="A12" s="64"/>
      <c r="B12" s="79"/>
      <c r="C12" s="72" t="s">
        <v>17</v>
      </c>
      <c r="D12" s="80">
        <v>85.418311566397634</v>
      </c>
      <c r="E12" s="80">
        <v>83.118508797448328</v>
      </c>
      <c r="F12" s="80">
        <v>93.736408950640154</v>
      </c>
      <c r="G12" s="80">
        <v>87.583602735900911</v>
      </c>
      <c r="H12" s="80">
        <v>85.425346775368723</v>
      </c>
      <c r="I12" s="80">
        <v>81.743554062164336</v>
      </c>
      <c r="J12" s="80">
        <v>59.679067513312901</v>
      </c>
      <c r="K12" s="80">
        <v>89.813422995108539</v>
      </c>
      <c r="L12" s="80"/>
      <c r="M12" s="80">
        <v>86.138497165760839</v>
      </c>
      <c r="N12" s="80">
        <v>84.762812418044845</v>
      </c>
      <c r="O12" s="80">
        <v>92.038900921170438</v>
      </c>
      <c r="P12" s="80">
        <v>85.912645387214241</v>
      </c>
      <c r="Q12" s="80">
        <v>87.786145230310154</v>
      </c>
      <c r="R12" s="80">
        <v>124.42617764533351</v>
      </c>
      <c r="S12" s="80">
        <v>63.837708928038325</v>
      </c>
      <c r="T12" s="80">
        <v>88.206021985097337</v>
      </c>
      <c r="U12" s="80"/>
      <c r="V12" s="80">
        <v>86.354894147903593</v>
      </c>
      <c r="W12" s="80">
        <v>85.998501829560894</v>
      </c>
      <c r="X12" s="80">
        <v>96.377181482048968</v>
      </c>
      <c r="Y12" s="80">
        <v>87.853149397809418</v>
      </c>
      <c r="Z12" s="80">
        <v>86.060737732078834</v>
      </c>
      <c r="AA12" s="80">
        <v>83.726758544933389</v>
      </c>
      <c r="AB12" s="80">
        <v>72.10964917066606</v>
      </c>
      <c r="AC12" s="80">
        <v>89.622015534880092</v>
      </c>
      <c r="AD12" s="80"/>
      <c r="AE12" s="80">
        <v>82.335929915345815</v>
      </c>
      <c r="AF12" s="80">
        <v>79.858865555805593</v>
      </c>
      <c r="AG12" s="80">
        <v>89.82066465131021</v>
      </c>
      <c r="AH12" s="80">
        <v>83.8357695482308</v>
      </c>
      <c r="AI12" s="80">
        <v>85.790426992008008</v>
      </c>
      <c r="AJ12" s="80">
        <v>78.213268992483748</v>
      </c>
      <c r="AK12" s="80">
        <v>56.739015642191561</v>
      </c>
      <c r="AL12" s="80">
        <v>91.463476423212114</v>
      </c>
      <c r="AM12" s="80"/>
      <c r="AN12" s="80">
        <v>86.444491901700886</v>
      </c>
      <c r="AO12" s="80">
        <v>86.392917092569832</v>
      </c>
      <c r="AP12" s="80">
        <v>95.819024236589215</v>
      </c>
      <c r="AQ12" s="80">
        <v>86.188159239240491</v>
      </c>
      <c r="AR12" s="80">
        <v>92.759558118601674</v>
      </c>
      <c r="AS12" s="80">
        <v>114.88948575624576</v>
      </c>
      <c r="AT12" s="80">
        <v>58.211938095637116</v>
      </c>
      <c r="AU12" s="80">
        <v>85.762390394016322</v>
      </c>
      <c r="AV12" s="80"/>
      <c r="AW12" s="80">
        <v>87.933799402790456</v>
      </c>
      <c r="AX12" s="80">
        <v>92.865705886071254</v>
      </c>
      <c r="AY12" s="80">
        <v>94.338606140393154</v>
      </c>
      <c r="AZ12" s="80">
        <v>88.048199909525451</v>
      </c>
      <c r="BA12" s="80">
        <v>91.604995648211258</v>
      </c>
      <c r="BB12" s="80">
        <v>85.638667232909398</v>
      </c>
      <c r="BC12" s="80">
        <v>59.090053785515209</v>
      </c>
      <c r="BD12" s="80">
        <v>88.229587673550881</v>
      </c>
      <c r="BE12" s="80"/>
      <c r="BF12" s="80">
        <v>85.625175160037855</v>
      </c>
      <c r="BG12" s="80">
        <v>87.836271711060718</v>
      </c>
      <c r="BH12" s="80">
        <v>91.903483283114667</v>
      </c>
      <c r="BI12" s="80">
        <v>85.539621658741027</v>
      </c>
      <c r="BJ12" s="80">
        <v>89.893824942298309</v>
      </c>
      <c r="BK12" s="80">
        <v>111.90982289076481</v>
      </c>
      <c r="BL12" s="80">
        <v>58.465851955976383</v>
      </c>
      <c r="BM12" s="80">
        <v>86.643808623230711</v>
      </c>
    </row>
    <row r="13" spans="1:147" s="65" customFormat="1">
      <c r="B13" s="69"/>
      <c r="C13" s="70" t="s">
        <v>18</v>
      </c>
      <c r="D13" s="71">
        <v>96.159957662474284</v>
      </c>
      <c r="E13" s="71">
        <v>96.98064912901242</v>
      </c>
      <c r="F13" s="71">
        <v>94.349668075406967</v>
      </c>
      <c r="G13" s="71">
        <v>98.413086505422342</v>
      </c>
      <c r="H13" s="71">
        <v>98.259123110253341</v>
      </c>
      <c r="I13" s="71">
        <v>92.963843476792846</v>
      </c>
      <c r="J13" s="71">
        <v>74.102884022590089</v>
      </c>
      <c r="K13" s="71">
        <v>97.689623245005706</v>
      </c>
      <c r="L13" s="71"/>
      <c r="M13" s="71">
        <v>95.712359614059736</v>
      </c>
      <c r="N13" s="71">
        <v>89.49858140263548</v>
      </c>
      <c r="O13" s="71">
        <v>96.584729740329024</v>
      </c>
      <c r="P13" s="71">
        <v>100.52176552474826</v>
      </c>
      <c r="Q13" s="71">
        <v>92.469864460025235</v>
      </c>
      <c r="R13" s="71">
        <v>88.818586675822516</v>
      </c>
      <c r="S13" s="71">
        <v>71.293129156562387</v>
      </c>
      <c r="T13" s="71">
        <v>104.58045837521115</v>
      </c>
      <c r="U13" s="71"/>
      <c r="V13" s="71">
        <v>94.942047736252832</v>
      </c>
      <c r="W13" s="71">
        <v>92.902185787305257</v>
      </c>
      <c r="X13" s="71">
        <v>95.651451155427097</v>
      </c>
      <c r="Y13" s="71">
        <v>97.9435149354088</v>
      </c>
      <c r="Z13" s="71">
        <v>97.351494194195453</v>
      </c>
      <c r="AA13" s="71">
        <v>89.812963528740923</v>
      </c>
      <c r="AB13" s="71">
        <v>84.229217680877667</v>
      </c>
      <c r="AC13" s="71">
        <v>104.32653176298946</v>
      </c>
      <c r="AD13" s="71"/>
      <c r="AE13" s="71">
        <v>96.572181897684743</v>
      </c>
      <c r="AF13" s="71">
        <v>102.00862317545594</v>
      </c>
      <c r="AG13" s="71">
        <v>91.583795251658316</v>
      </c>
      <c r="AH13" s="71">
        <v>96.939544049736739</v>
      </c>
      <c r="AI13" s="71">
        <v>97.418771382642376</v>
      </c>
      <c r="AJ13" s="71">
        <v>109.00539264138781</v>
      </c>
      <c r="AK13" s="71">
        <v>68.260449726892105</v>
      </c>
      <c r="AL13" s="71">
        <v>99.656157248007958</v>
      </c>
      <c r="AM13" s="71"/>
      <c r="AN13" s="71">
        <v>94.373343730505013</v>
      </c>
      <c r="AO13" s="71">
        <v>86.841210869045639</v>
      </c>
      <c r="AP13" s="71">
        <v>101.10031304900187</v>
      </c>
      <c r="AQ13" s="71">
        <v>96.687293276078535</v>
      </c>
      <c r="AR13" s="71">
        <v>98.144237121156124</v>
      </c>
      <c r="AS13" s="71">
        <v>84.950183500512708</v>
      </c>
      <c r="AT13" s="71">
        <v>70.591672769966294</v>
      </c>
      <c r="AU13" s="71">
        <v>111.7691154953657</v>
      </c>
      <c r="AV13" s="71"/>
      <c r="AW13" s="71">
        <v>96.869583738741454</v>
      </c>
      <c r="AX13" s="71">
        <v>99.231011068615899</v>
      </c>
      <c r="AY13" s="71">
        <v>94.041029556771321</v>
      </c>
      <c r="AZ13" s="71">
        <v>100.442179566804</v>
      </c>
      <c r="BA13" s="71">
        <v>94.799211359251103</v>
      </c>
      <c r="BB13" s="71">
        <v>78.440145849751687</v>
      </c>
      <c r="BC13" s="71">
        <v>68.267728278296431</v>
      </c>
      <c r="BD13" s="71">
        <v>100.68514163524083</v>
      </c>
      <c r="BE13" s="71"/>
      <c r="BF13" s="71">
        <v>95.02166048433152</v>
      </c>
      <c r="BG13" s="71">
        <v>95.759972484202535</v>
      </c>
      <c r="BH13" s="71">
        <v>95.733337413152981</v>
      </c>
      <c r="BI13" s="71">
        <v>97.376562623482016</v>
      </c>
      <c r="BJ13" s="71">
        <v>94.083144291476245</v>
      </c>
      <c r="BK13" s="71">
        <v>94.493909508914498</v>
      </c>
      <c r="BL13" s="71">
        <v>70.71338276457746</v>
      </c>
      <c r="BM13" s="71">
        <v>97.268017127465683</v>
      </c>
    </row>
    <row r="14" spans="1:147" s="65" customFormat="1">
      <c r="A14" s="64"/>
      <c r="B14" s="79"/>
      <c r="C14" s="72" t="s">
        <v>19</v>
      </c>
      <c r="D14" s="80">
        <v>89.211941874387492</v>
      </c>
      <c r="E14" s="80">
        <v>91.728849988704908</v>
      </c>
      <c r="F14" s="80">
        <v>93.421356496893708</v>
      </c>
      <c r="G14" s="80">
        <v>89.041298927826773</v>
      </c>
      <c r="H14" s="80">
        <v>91.058491386183547</v>
      </c>
      <c r="I14" s="80">
        <v>77.59172879611549</v>
      </c>
      <c r="J14" s="80">
        <v>73.577896635989788</v>
      </c>
      <c r="K14" s="80">
        <v>94.192508018000112</v>
      </c>
      <c r="L14" s="80"/>
      <c r="M14" s="80">
        <v>87.913712975328309</v>
      </c>
      <c r="N14" s="80">
        <v>82.040981200446154</v>
      </c>
      <c r="O14" s="80">
        <v>99.454652891909546</v>
      </c>
      <c r="P14" s="80">
        <v>89.005178116596213</v>
      </c>
      <c r="Q14" s="80">
        <v>93.937978761364747</v>
      </c>
      <c r="R14" s="80">
        <v>76.532191969331535</v>
      </c>
      <c r="S14" s="80">
        <v>73.227148749776958</v>
      </c>
      <c r="T14" s="80">
        <v>90.940904629727697</v>
      </c>
      <c r="U14" s="80"/>
      <c r="V14" s="80">
        <v>91.013681185151825</v>
      </c>
      <c r="W14" s="80">
        <v>98.044184561313088</v>
      </c>
      <c r="X14" s="80">
        <v>94.507721610814656</v>
      </c>
      <c r="Y14" s="80">
        <v>88.466015534057362</v>
      </c>
      <c r="Z14" s="80">
        <v>84.864066555123898</v>
      </c>
      <c r="AA14" s="80">
        <v>80.719774484649236</v>
      </c>
      <c r="AB14" s="80">
        <v>73.797857027517537</v>
      </c>
      <c r="AC14" s="80">
        <v>96.029231901996255</v>
      </c>
      <c r="AD14" s="80"/>
      <c r="AE14" s="80">
        <v>89.636290677074157</v>
      </c>
      <c r="AF14" s="80">
        <v>91.293448442838397</v>
      </c>
      <c r="AG14" s="80">
        <v>93.636573175797949</v>
      </c>
      <c r="AH14" s="80">
        <v>90.45676448336809</v>
      </c>
      <c r="AI14" s="80">
        <v>90.171824659573687</v>
      </c>
      <c r="AJ14" s="80">
        <v>83.527054618578916</v>
      </c>
      <c r="AK14" s="80">
        <v>62.828075459816979</v>
      </c>
      <c r="AL14" s="80">
        <v>97.961942099296081</v>
      </c>
      <c r="AM14" s="80"/>
      <c r="AN14" s="80">
        <v>86.223368795641449</v>
      </c>
      <c r="AO14" s="80">
        <v>79.332209967747701</v>
      </c>
      <c r="AP14" s="80">
        <v>91.964110674594693</v>
      </c>
      <c r="AQ14" s="80">
        <v>88.595622668375555</v>
      </c>
      <c r="AR14" s="80">
        <v>94.014127548969327</v>
      </c>
      <c r="AS14" s="80">
        <v>67.307121480123882</v>
      </c>
      <c r="AT14" s="80">
        <v>68.306508265315514</v>
      </c>
      <c r="AU14" s="80">
        <v>91.586010421732894</v>
      </c>
      <c r="AV14" s="80"/>
      <c r="AW14" s="80">
        <v>91.169090853986177</v>
      </c>
      <c r="AX14" s="80">
        <v>95.77256693857386</v>
      </c>
      <c r="AY14" s="80">
        <v>98.083771654494527</v>
      </c>
      <c r="AZ14" s="80">
        <v>92.387924131141318</v>
      </c>
      <c r="BA14" s="80">
        <v>87.144991619448618</v>
      </c>
      <c r="BB14" s="80">
        <v>74.718794909580254</v>
      </c>
      <c r="BC14" s="80">
        <v>67.302585918709113</v>
      </c>
      <c r="BD14" s="80">
        <v>95.854525224681097</v>
      </c>
      <c r="BE14" s="80"/>
      <c r="BF14" s="80">
        <v>89.94352297394741</v>
      </c>
      <c r="BG14" s="80">
        <v>86.178808322721167</v>
      </c>
      <c r="BH14" s="80">
        <v>93.973785775054921</v>
      </c>
      <c r="BI14" s="80">
        <v>91.91025652492273</v>
      </c>
      <c r="BJ14" s="80">
        <v>92.110915456432409</v>
      </c>
      <c r="BK14" s="80">
        <v>72.33444110695855</v>
      </c>
      <c r="BL14" s="80">
        <v>70.535633717918387</v>
      </c>
      <c r="BM14" s="80">
        <v>96.951414477781228</v>
      </c>
    </row>
    <row r="15" spans="1:147" s="65" customFormat="1">
      <c r="B15" s="69"/>
      <c r="C15" s="70" t="s">
        <v>20</v>
      </c>
      <c r="D15" s="71">
        <v>97.829585455851912</v>
      </c>
      <c r="E15" s="71">
        <v>105.87717558643787</v>
      </c>
      <c r="F15" s="71">
        <v>100.78943643494638</v>
      </c>
      <c r="G15" s="71">
        <v>96.583687210563824</v>
      </c>
      <c r="H15" s="71">
        <v>94.752209130628486</v>
      </c>
      <c r="I15" s="71">
        <v>88.698235933640092</v>
      </c>
      <c r="J15" s="71">
        <v>86.625160737931552</v>
      </c>
      <c r="K15" s="71">
        <v>102.77514795672296</v>
      </c>
      <c r="L15" s="71"/>
      <c r="M15" s="71">
        <v>96.471721479640451</v>
      </c>
      <c r="N15" s="71">
        <v>100.93790588709192</v>
      </c>
      <c r="O15" s="71">
        <v>103.59032565772854</v>
      </c>
      <c r="P15" s="71">
        <v>97.805979554607106</v>
      </c>
      <c r="Q15" s="71">
        <v>94.356373724716278</v>
      </c>
      <c r="R15" s="71">
        <v>79.865295999910714</v>
      </c>
      <c r="S15" s="71">
        <v>78.725838645754223</v>
      </c>
      <c r="T15" s="71">
        <v>99.789652554168541</v>
      </c>
      <c r="U15" s="71"/>
      <c r="V15" s="71">
        <v>96.63334678799896</v>
      </c>
      <c r="W15" s="71">
        <v>97.036191661367667</v>
      </c>
      <c r="X15" s="71">
        <v>105.76477663609079</v>
      </c>
      <c r="Y15" s="71">
        <v>96.680376986342281</v>
      </c>
      <c r="Z15" s="71">
        <v>93.161668997190986</v>
      </c>
      <c r="AA15" s="71">
        <v>99.479852937142553</v>
      </c>
      <c r="AB15" s="71">
        <v>87.175653159208565</v>
      </c>
      <c r="AC15" s="71">
        <v>104.25449852778959</v>
      </c>
      <c r="AD15" s="71"/>
      <c r="AE15" s="71">
        <v>97.111330504614301</v>
      </c>
      <c r="AF15" s="71">
        <v>98.533892211898078</v>
      </c>
      <c r="AG15" s="71">
        <v>108.56430707550746</v>
      </c>
      <c r="AH15" s="71">
        <v>97.771294396982725</v>
      </c>
      <c r="AI15" s="71">
        <v>95.047864436827993</v>
      </c>
      <c r="AJ15" s="71">
        <v>86.910369211835715</v>
      </c>
      <c r="AK15" s="71">
        <v>71.475577832926064</v>
      </c>
      <c r="AL15" s="71">
        <v>102.13429733355147</v>
      </c>
      <c r="AM15" s="71"/>
      <c r="AN15" s="71">
        <v>95.976051202291472</v>
      </c>
      <c r="AO15" s="71">
        <v>101.1389316446994</v>
      </c>
      <c r="AP15" s="71">
        <v>107.46670309628475</v>
      </c>
      <c r="AQ15" s="71">
        <v>94.13847134719407</v>
      </c>
      <c r="AR15" s="71">
        <v>96.854690095942701</v>
      </c>
      <c r="AS15" s="71">
        <v>75.707274401421699</v>
      </c>
      <c r="AT15" s="71">
        <v>80.999357001721037</v>
      </c>
      <c r="AU15" s="71">
        <v>97.376246212974209</v>
      </c>
      <c r="AV15" s="71"/>
      <c r="AW15" s="71">
        <v>97.870892974187484</v>
      </c>
      <c r="AX15" s="71">
        <v>103.47670900559146</v>
      </c>
      <c r="AY15" s="71">
        <v>105.58859382032459</v>
      </c>
      <c r="AZ15" s="71">
        <v>97.62718065561576</v>
      </c>
      <c r="BA15" s="71">
        <v>93.324348588138264</v>
      </c>
      <c r="BB15" s="71">
        <v>89.377125697663587</v>
      </c>
      <c r="BC15" s="71">
        <v>83.305139694522808</v>
      </c>
      <c r="BD15" s="71">
        <v>99.656710773870685</v>
      </c>
      <c r="BE15" s="71"/>
      <c r="BF15" s="71">
        <v>95.311188958053748</v>
      </c>
      <c r="BG15" s="71">
        <v>99.646201672015422</v>
      </c>
      <c r="BH15" s="71">
        <v>101.73899185309324</v>
      </c>
      <c r="BI15" s="71">
        <v>95.187221069512745</v>
      </c>
      <c r="BJ15" s="71">
        <v>95.839256336029351</v>
      </c>
      <c r="BK15" s="71">
        <v>76.666136692007413</v>
      </c>
      <c r="BL15" s="71">
        <v>79.921142215539504</v>
      </c>
      <c r="BM15" s="71">
        <v>97.421990089786178</v>
      </c>
    </row>
    <row r="16" spans="1:147" s="65" customFormat="1">
      <c r="A16" s="64"/>
      <c r="B16" s="79"/>
      <c r="C16" s="72" t="s">
        <v>21</v>
      </c>
      <c r="D16" s="80">
        <v>96.014882471771813</v>
      </c>
      <c r="E16" s="80">
        <v>90.013187630258983</v>
      </c>
      <c r="F16" s="80">
        <v>88.969557610634581</v>
      </c>
      <c r="G16" s="80">
        <v>99.920147062604713</v>
      </c>
      <c r="H16" s="80">
        <v>92.519344003293924</v>
      </c>
      <c r="I16" s="80">
        <v>86.375461901365497</v>
      </c>
      <c r="J16" s="80">
        <v>95.931924257450859</v>
      </c>
      <c r="K16" s="80">
        <v>100.96830037908026</v>
      </c>
      <c r="L16" s="80"/>
      <c r="M16" s="80">
        <v>96.744724194275278</v>
      </c>
      <c r="N16" s="80">
        <v>88.77719152195057</v>
      </c>
      <c r="O16" s="80">
        <v>92.842503720727279</v>
      </c>
      <c r="P16" s="80">
        <v>100.77243205901311</v>
      </c>
      <c r="Q16" s="80">
        <v>91.654258807381964</v>
      </c>
      <c r="R16" s="80">
        <v>75.8808958661227</v>
      </c>
      <c r="S16" s="80">
        <v>92.777227022218895</v>
      </c>
      <c r="T16" s="80">
        <v>109.35054719043744</v>
      </c>
      <c r="U16" s="80"/>
      <c r="V16" s="80">
        <v>96.621468779609671</v>
      </c>
      <c r="W16" s="80">
        <v>97.118714218830945</v>
      </c>
      <c r="X16" s="80">
        <v>89.859369677404871</v>
      </c>
      <c r="Y16" s="80">
        <v>96.592194257190997</v>
      </c>
      <c r="Z16" s="80">
        <v>94.263513894652462</v>
      </c>
      <c r="AA16" s="80">
        <v>92.807618924520881</v>
      </c>
      <c r="AB16" s="80">
        <v>100.52299746483783</v>
      </c>
      <c r="AC16" s="80">
        <v>103.52377696402237</v>
      </c>
      <c r="AD16" s="80"/>
      <c r="AE16" s="80">
        <v>95.830058592493231</v>
      </c>
      <c r="AF16" s="80">
        <v>85.591845927717301</v>
      </c>
      <c r="AG16" s="80">
        <v>87.077061459205254</v>
      </c>
      <c r="AH16" s="80">
        <v>101.46863851452284</v>
      </c>
      <c r="AI16" s="80">
        <v>92.33546677179082</v>
      </c>
      <c r="AJ16" s="80">
        <v>91.751829318344264</v>
      </c>
      <c r="AK16" s="80">
        <v>96.143384097246326</v>
      </c>
      <c r="AL16" s="80">
        <v>97.275214528026993</v>
      </c>
      <c r="AM16" s="80"/>
      <c r="AN16" s="80">
        <v>95.560130200321765</v>
      </c>
      <c r="AO16" s="80">
        <v>89.430281867164126</v>
      </c>
      <c r="AP16" s="80">
        <v>91.604309036407543</v>
      </c>
      <c r="AQ16" s="80">
        <v>98.885385050476387</v>
      </c>
      <c r="AR16" s="80">
        <v>90.671507881196561</v>
      </c>
      <c r="AS16" s="80">
        <v>73.713855691967893</v>
      </c>
      <c r="AT16" s="80">
        <v>93.801939969273207</v>
      </c>
      <c r="AU16" s="80">
        <v>111.69016995486412</v>
      </c>
      <c r="AV16" s="80"/>
      <c r="AW16" s="80">
        <v>97.563566740845175</v>
      </c>
      <c r="AX16" s="80">
        <v>98.607414721728162</v>
      </c>
      <c r="AY16" s="80">
        <v>94.393253139446358</v>
      </c>
      <c r="AZ16" s="80">
        <v>99.226144699601164</v>
      </c>
      <c r="BA16" s="80">
        <v>91.317377665689548</v>
      </c>
      <c r="BB16" s="80">
        <v>88.08689447073013</v>
      </c>
      <c r="BC16" s="80">
        <v>96.480419514683149</v>
      </c>
      <c r="BD16" s="80">
        <v>99.235980387077788</v>
      </c>
      <c r="BE16" s="80"/>
      <c r="BF16" s="80">
        <v>95.999833550042382</v>
      </c>
      <c r="BG16" s="80">
        <v>87.392839703151367</v>
      </c>
      <c r="BH16" s="80">
        <v>89.874657837261907</v>
      </c>
      <c r="BI16" s="80">
        <v>100.14607534175626</v>
      </c>
      <c r="BJ16" s="80">
        <v>93.681180788251424</v>
      </c>
      <c r="BK16" s="80">
        <v>73.822087598206934</v>
      </c>
      <c r="BL16" s="80">
        <v>91.435304723497907</v>
      </c>
      <c r="BM16" s="80">
        <v>101.08401467124197</v>
      </c>
    </row>
    <row r="17" spans="1:65" s="65" customFormat="1">
      <c r="B17" s="69"/>
      <c r="C17" s="70" t="s">
        <v>22</v>
      </c>
      <c r="D17" s="71">
        <v>100.05841573014968</v>
      </c>
      <c r="E17" s="71">
        <v>104.56979484753137</v>
      </c>
      <c r="F17" s="71">
        <v>106.17655985495068</v>
      </c>
      <c r="G17" s="71">
        <v>98.888367472513494</v>
      </c>
      <c r="H17" s="71">
        <v>101.18425697410548</v>
      </c>
      <c r="I17" s="71">
        <v>91.177183693553417</v>
      </c>
      <c r="J17" s="71">
        <v>86.712983761679979</v>
      </c>
      <c r="K17" s="71">
        <v>102.72178089031728</v>
      </c>
      <c r="L17" s="71"/>
      <c r="M17" s="71">
        <v>99.391563536337713</v>
      </c>
      <c r="N17" s="71">
        <v>99.340628549745247</v>
      </c>
      <c r="O17" s="71">
        <v>102.19999561435128</v>
      </c>
      <c r="P17" s="71">
        <v>100.62372854752114</v>
      </c>
      <c r="Q17" s="71">
        <v>98.65641931623567</v>
      </c>
      <c r="R17" s="71">
        <v>90.755083864673537</v>
      </c>
      <c r="S17" s="71">
        <v>89.052147417008513</v>
      </c>
      <c r="T17" s="71">
        <v>103.62235369955793</v>
      </c>
      <c r="U17" s="71"/>
      <c r="V17" s="71">
        <v>100.30605683628956</v>
      </c>
      <c r="W17" s="71">
        <v>103.68419123659692</v>
      </c>
      <c r="X17" s="71">
        <v>104.21155281992195</v>
      </c>
      <c r="Y17" s="71">
        <v>98.451858124481546</v>
      </c>
      <c r="Z17" s="71">
        <v>97.581849964688672</v>
      </c>
      <c r="AA17" s="71">
        <v>89.661990520523034</v>
      </c>
      <c r="AB17" s="71">
        <v>95.150206704118801</v>
      </c>
      <c r="AC17" s="71">
        <v>102.76350723061167</v>
      </c>
      <c r="AD17" s="71"/>
      <c r="AE17" s="71">
        <v>99.628040987159963</v>
      </c>
      <c r="AF17" s="71">
        <v>104.92548508487712</v>
      </c>
      <c r="AG17" s="71">
        <v>110.67111727430806</v>
      </c>
      <c r="AH17" s="71">
        <v>96.873702205629186</v>
      </c>
      <c r="AI17" s="71">
        <v>96.167444372480787</v>
      </c>
      <c r="AJ17" s="71">
        <v>91.259605090311709</v>
      </c>
      <c r="AK17" s="71">
        <v>97.307248612192723</v>
      </c>
      <c r="AL17" s="71">
        <v>105.5786479948717</v>
      </c>
      <c r="AM17" s="71"/>
      <c r="AN17" s="71">
        <v>97.739119803815186</v>
      </c>
      <c r="AO17" s="71">
        <v>97.912166718251484</v>
      </c>
      <c r="AP17" s="71">
        <v>103.33497361799176</v>
      </c>
      <c r="AQ17" s="71">
        <v>97.923580207448211</v>
      </c>
      <c r="AR17" s="71">
        <v>98.965595276782452</v>
      </c>
      <c r="AS17" s="71">
        <v>80.978686093178254</v>
      </c>
      <c r="AT17" s="71">
        <v>88.355984075301819</v>
      </c>
      <c r="AU17" s="71">
        <v>100.23215278000899</v>
      </c>
      <c r="AV17" s="71"/>
      <c r="AW17" s="71">
        <v>100.55025859175041</v>
      </c>
      <c r="AX17" s="71">
        <v>105.30280295610412</v>
      </c>
      <c r="AY17" s="71">
        <v>108.61717736741261</v>
      </c>
      <c r="AZ17" s="71">
        <v>99.411492858821319</v>
      </c>
      <c r="BA17" s="71">
        <v>98.691552874681108</v>
      </c>
      <c r="BB17" s="71">
        <v>90.758919419515721</v>
      </c>
      <c r="BC17" s="71">
        <v>89.765462351014676</v>
      </c>
      <c r="BD17" s="71">
        <v>106.03014900795407</v>
      </c>
      <c r="BE17" s="71"/>
      <c r="BF17" s="71">
        <v>100.16643816472902</v>
      </c>
      <c r="BG17" s="71">
        <v>102.6285957210042</v>
      </c>
      <c r="BH17" s="71">
        <v>104.8717071024903</v>
      </c>
      <c r="BI17" s="71">
        <v>100.51273264009447</v>
      </c>
      <c r="BJ17" s="71">
        <v>99.589067986874085</v>
      </c>
      <c r="BK17" s="71">
        <v>83.093487451018106</v>
      </c>
      <c r="BL17" s="71">
        <v>86.969743675176389</v>
      </c>
      <c r="BM17" s="71">
        <v>104.69784239971511</v>
      </c>
    </row>
    <row r="18" spans="1:65" s="65" customFormat="1">
      <c r="A18" s="64"/>
      <c r="B18" s="79"/>
      <c r="C18" s="72" t="s">
        <v>23</v>
      </c>
      <c r="D18" s="80">
        <v>99.11517521972381</v>
      </c>
      <c r="E18" s="80">
        <v>99.192058182235243</v>
      </c>
      <c r="F18" s="80">
        <v>104.65991261487517</v>
      </c>
      <c r="G18" s="80">
        <v>98.673488332669962</v>
      </c>
      <c r="H18" s="80">
        <v>101.35101165525978</v>
      </c>
      <c r="I18" s="80">
        <v>100.62509863822824</v>
      </c>
      <c r="J18" s="80">
        <v>86.91703699874418</v>
      </c>
      <c r="K18" s="80">
        <v>103.57351572521105</v>
      </c>
      <c r="L18" s="80"/>
      <c r="M18" s="80">
        <v>100.19614457398005</v>
      </c>
      <c r="N18" s="80">
        <v>103.30076674707034</v>
      </c>
      <c r="O18" s="80">
        <v>98.090029979334147</v>
      </c>
      <c r="P18" s="80">
        <v>100.55554808519778</v>
      </c>
      <c r="Q18" s="80">
        <v>101.76249165270228</v>
      </c>
      <c r="R18" s="80">
        <v>104.04057328205889</v>
      </c>
      <c r="S18" s="80">
        <v>85.514918892406513</v>
      </c>
      <c r="T18" s="80">
        <v>104.8655092014676</v>
      </c>
      <c r="U18" s="80"/>
      <c r="V18" s="80">
        <v>106.64729681852207</v>
      </c>
      <c r="W18" s="80">
        <v>114.39665716995785</v>
      </c>
      <c r="X18" s="80">
        <v>104.04469007335307</v>
      </c>
      <c r="Y18" s="80">
        <v>103.83006867051684</v>
      </c>
      <c r="Z18" s="80">
        <v>104.18753152181017</v>
      </c>
      <c r="AA18" s="80">
        <v>106.40035090003808</v>
      </c>
      <c r="AB18" s="80">
        <v>88.97629353862844</v>
      </c>
      <c r="AC18" s="80">
        <v>101.60373847997319</v>
      </c>
      <c r="AD18" s="80"/>
      <c r="AE18" s="80">
        <v>97.350980026286777</v>
      </c>
      <c r="AF18" s="80">
        <v>101.82393105452056</v>
      </c>
      <c r="AG18" s="80">
        <v>104.0319848866572</v>
      </c>
      <c r="AH18" s="80">
        <v>95.604204493077518</v>
      </c>
      <c r="AI18" s="80">
        <v>98.241761586215134</v>
      </c>
      <c r="AJ18" s="80">
        <v>82.522566775192175</v>
      </c>
      <c r="AK18" s="80">
        <v>85.397508740830162</v>
      </c>
      <c r="AL18" s="80">
        <v>102.65557602210799</v>
      </c>
      <c r="AM18" s="80"/>
      <c r="AN18" s="80">
        <v>99.799323907749113</v>
      </c>
      <c r="AO18" s="80">
        <v>102.20376580488262</v>
      </c>
      <c r="AP18" s="80">
        <v>100.10853117530101</v>
      </c>
      <c r="AQ18" s="80">
        <v>99.715212705591</v>
      </c>
      <c r="AR18" s="80">
        <v>100.27824125970727</v>
      </c>
      <c r="AS18" s="80">
        <v>104.70564400648769</v>
      </c>
      <c r="AT18" s="80">
        <v>88.052788160804269</v>
      </c>
      <c r="AU18" s="80">
        <v>101.71019618737401</v>
      </c>
      <c r="AV18" s="80"/>
      <c r="AW18" s="80">
        <v>100.87120730668816</v>
      </c>
      <c r="AX18" s="80">
        <v>99.021443067208409</v>
      </c>
      <c r="AY18" s="80">
        <v>108.67735220855488</v>
      </c>
      <c r="AZ18" s="80">
        <v>100.37420942717817</v>
      </c>
      <c r="BA18" s="80">
        <v>105.30966066775156</v>
      </c>
      <c r="BB18" s="80">
        <v>116.19950716067882</v>
      </c>
      <c r="BC18" s="80">
        <v>88.116060087011874</v>
      </c>
      <c r="BD18" s="80">
        <v>100.21986301370728</v>
      </c>
      <c r="BE18" s="80"/>
      <c r="BF18" s="80">
        <v>103.19383900603744</v>
      </c>
      <c r="BG18" s="80">
        <v>113.4049131862388</v>
      </c>
      <c r="BH18" s="80">
        <v>103.47442075886369</v>
      </c>
      <c r="BI18" s="80">
        <v>102.64887686770916</v>
      </c>
      <c r="BJ18" s="80">
        <v>100.46688216762523</v>
      </c>
      <c r="BK18" s="80">
        <v>113.11703789141001</v>
      </c>
      <c r="BL18" s="80">
        <v>86.541830731916534</v>
      </c>
      <c r="BM18" s="80">
        <v>101.9940700110934</v>
      </c>
    </row>
    <row r="19" spans="1:65" s="65" customFormat="1">
      <c r="B19" s="69"/>
      <c r="C19" s="70" t="s">
        <v>24</v>
      </c>
      <c r="D19" s="71">
        <v>97.726308633790723</v>
      </c>
      <c r="E19" s="71">
        <v>97.976216614092422</v>
      </c>
      <c r="F19" s="71">
        <v>99.537515255963882</v>
      </c>
      <c r="G19" s="71">
        <v>98.636915975912672</v>
      </c>
      <c r="H19" s="71">
        <v>98.811202706178889</v>
      </c>
      <c r="I19" s="71">
        <v>90.950047322034791</v>
      </c>
      <c r="J19" s="71">
        <v>86.286452366949447</v>
      </c>
      <c r="K19" s="71">
        <v>98.077214766255096</v>
      </c>
      <c r="L19" s="71"/>
      <c r="M19" s="71">
        <v>96.5942692685678</v>
      </c>
      <c r="N19" s="71">
        <v>105.0967254055447</v>
      </c>
      <c r="O19" s="71">
        <v>101.18925031039613</v>
      </c>
      <c r="P19" s="71">
        <v>96.357230856040161</v>
      </c>
      <c r="Q19" s="71">
        <v>97.022458933441996</v>
      </c>
      <c r="R19" s="71">
        <v>79.558175472121462</v>
      </c>
      <c r="S19" s="71">
        <v>84.457734857207072</v>
      </c>
      <c r="T19" s="71">
        <v>96.125314187920893</v>
      </c>
      <c r="U19" s="71"/>
      <c r="V19" s="71">
        <v>100.63831966934201</v>
      </c>
      <c r="W19" s="71">
        <v>107.01773165792451</v>
      </c>
      <c r="X19" s="71">
        <v>102.69355673852657</v>
      </c>
      <c r="Y19" s="71">
        <v>97.547682931150021</v>
      </c>
      <c r="Z19" s="71">
        <v>98.817378432091687</v>
      </c>
      <c r="AA19" s="71">
        <v>89.475744469524656</v>
      </c>
      <c r="AB19" s="71">
        <v>90.267420478549738</v>
      </c>
      <c r="AC19" s="71">
        <v>95.733634313967812</v>
      </c>
      <c r="AD19" s="71"/>
      <c r="AE19" s="71">
        <v>98.015485593593041</v>
      </c>
      <c r="AF19" s="71">
        <v>110.51791550995824</v>
      </c>
      <c r="AG19" s="71">
        <v>100.08391886688473</v>
      </c>
      <c r="AH19" s="71">
        <v>94.038082761986701</v>
      </c>
      <c r="AI19" s="71">
        <v>92.852215021291073</v>
      </c>
      <c r="AJ19" s="71">
        <v>78.387475775118844</v>
      </c>
      <c r="AK19" s="71">
        <v>95.088879936842901</v>
      </c>
      <c r="AL19" s="71">
        <v>96.758633311536613</v>
      </c>
      <c r="AM19" s="71"/>
      <c r="AN19" s="71">
        <v>96.469402676794928</v>
      </c>
      <c r="AO19" s="71">
        <v>98.490693385106397</v>
      </c>
      <c r="AP19" s="71">
        <v>97.073824228337855</v>
      </c>
      <c r="AQ19" s="71">
        <v>98.504279282660249</v>
      </c>
      <c r="AR19" s="71">
        <v>94.050181749949999</v>
      </c>
      <c r="AS19" s="71">
        <v>79.782424191663537</v>
      </c>
      <c r="AT19" s="71">
        <v>88.980579967819736</v>
      </c>
      <c r="AU19" s="71">
        <v>90.39080182926196</v>
      </c>
      <c r="AV19" s="71"/>
      <c r="AW19" s="71">
        <v>97.056850735695946</v>
      </c>
      <c r="AX19" s="71">
        <v>99.858920485361551</v>
      </c>
      <c r="AY19" s="71">
        <v>99.976104194172919</v>
      </c>
      <c r="AZ19" s="71">
        <v>96.671907679083404</v>
      </c>
      <c r="BA19" s="71">
        <v>101.61587024550219</v>
      </c>
      <c r="BB19" s="71">
        <v>93.769633172211101</v>
      </c>
      <c r="BC19" s="71">
        <v>82.932257823199009</v>
      </c>
      <c r="BD19" s="71">
        <v>94.725951676601809</v>
      </c>
      <c r="BE19" s="71"/>
      <c r="BF19" s="71">
        <v>96.426417858880924</v>
      </c>
      <c r="BG19" s="71">
        <v>99.627465714593185</v>
      </c>
      <c r="BH19" s="71">
        <v>102.64773594222927</v>
      </c>
      <c r="BI19" s="71">
        <v>96.718205228157174</v>
      </c>
      <c r="BJ19" s="71">
        <v>95.762818373829958</v>
      </c>
      <c r="BK19" s="71">
        <v>78.336485309191957</v>
      </c>
      <c r="BL19" s="71">
        <v>85.66496081026483</v>
      </c>
      <c r="BM19" s="71">
        <v>94.827571848257875</v>
      </c>
    </row>
    <row r="20" spans="1:65" s="65" customFormat="1">
      <c r="A20" s="64"/>
      <c r="B20" s="79"/>
      <c r="C20" s="72" t="s">
        <v>25</v>
      </c>
      <c r="D20" s="80">
        <v>100.44014225089678</v>
      </c>
      <c r="E20" s="80">
        <v>106.38339297381029</v>
      </c>
      <c r="F20" s="80">
        <v>105.23244035574415</v>
      </c>
      <c r="G20" s="80">
        <v>98.126756659196246</v>
      </c>
      <c r="H20" s="80">
        <v>105.80989648142017</v>
      </c>
      <c r="I20" s="80">
        <v>89.10482804307496</v>
      </c>
      <c r="J20" s="80">
        <v>90.230632548126565</v>
      </c>
      <c r="K20" s="80">
        <v>98.522528248316561</v>
      </c>
      <c r="L20" s="80"/>
      <c r="M20" s="80">
        <v>98.751506100278448</v>
      </c>
      <c r="N20" s="80">
        <v>105.9596748756973</v>
      </c>
      <c r="O20" s="80">
        <v>109.86687453377499</v>
      </c>
      <c r="P20" s="80">
        <v>95.765039024983665</v>
      </c>
      <c r="Q20" s="80">
        <v>106.30875620763555</v>
      </c>
      <c r="R20" s="80">
        <v>80.748786610619462</v>
      </c>
      <c r="S20" s="80">
        <v>88.87216652988846</v>
      </c>
      <c r="T20" s="80">
        <v>104.36420550497652</v>
      </c>
      <c r="U20" s="80"/>
      <c r="V20" s="80">
        <v>102.91040403652777</v>
      </c>
      <c r="W20" s="80">
        <v>110.44603723243242</v>
      </c>
      <c r="X20" s="80">
        <v>103.22631858481219</v>
      </c>
      <c r="Y20" s="80">
        <v>97.335159286019774</v>
      </c>
      <c r="Z20" s="80">
        <v>113.97575733717468</v>
      </c>
      <c r="AA20" s="80">
        <v>89.346723532964305</v>
      </c>
      <c r="AB20" s="80">
        <v>90.012781927147756</v>
      </c>
      <c r="AC20" s="80">
        <v>97.307608411127219</v>
      </c>
      <c r="AD20" s="80"/>
      <c r="AE20" s="80">
        <v>107.40840334021034</v>
      </c>
      <c r="AF20" s="80">
        <v>129.02117422971483</v>
      </c>
      <c r="AG20" s="80">
        <v>108.90619989703301</v>
      </c>
      <c r="AH20" s="80">
        <v>100.66517737917438</v>
      </c>
      <c r="AI20" s="80">
        <v>100.74344299373793</v>
      </c>
      <c r="AJ20" s="80">
        <v>84.618149760037639</v>
      </c>
      <c r="AK20" s="80">
        <v>102.03527140053882</v>
      </c>
      <c r="AL20" s="80">
        <v>97.464635885978154</v>
      </c>
      <c r="AM20" s="80"/>
      <c r="AN20" s="80">
        <v>101.24331316709078</v>
      </c>
      <c r="AO20" s="80">
        <v>112.68059278562083</v>
      </c>
      <c r="AP20" s="80">
        <v>101.67789776038033</v>
      </c>
      <c r="AQ20" s="80">
        <v>96.107172463021556</v>
      </c>
      <c r="AR20" s="80">
        <v>103.63866943087847</v>
      </c>
      <c r="AS20" s="80">
        <v>82.842311548179566</v>
      </c>
      <c r="AT20" s="80">
        <v>90.670717483534887</v>
      </c>
      <c r="AU20" s="80">
        <v>112.67325265271614</v>
      </c>
      <c r="AV20" s="80"/>
      <c r="AW20" s="80">
        <v>100.21074480543578</v>
      </c>
      <c r="AX20" s="80">
        <v>108.9512356184359</v>
      </c>
      <c r="AY20" s="80">
        <v>100.91665928756744</v>
      </c>
      <c r="AZ20" s="80">
        <v>97.476933771257677</v>
      </c>
      <c r="BA20" s="80">
        <v>110.62476228980785</v>
      </c>
      <c r="BB20" s="80">
        <v>94.309191363932896</v>
      </c>
      <c r="BC20" s="80">
        <v>85.253374657420252</v>
      </c>
      <c r="BD20" s="80">
        <v>97.000989871300447</v>
      </c>
      <c r="BE20" s="80"/>
      <c r="BF20" s="80">
        <v>98.270762070980481</v>
      </c>
      <c r="BG20" s="80">
        <v>103.88631250699568</v>
      </c>
      <c r="BH20" s="80">
        <v>100.5191893929494</v>
      </c>
      <c r="BI20" s="80">
        <v>96.394117430568556</v>
      </c>
      <c r="BJ20" s="80">
        <v>104.12328933552357</v>
      </c>
      <c r="BK20" s="80">
        <v>87.100189050169377</v>
      </c>
      <c r="BL20" s="80">
        <v>89.055253747327683</v>
      </c>
      <c r="BM20" s="80">
        <v>98.646422035496926</v>
      </c>
    </row>
    <row r="21" spans="1:65" s="65" customFormat="1">
      <c r="B21" s="69"/>
      <c r="C21" s="70" t="s">
        <v>26</v>
      </c>
      <c r="D21" s="71">
        <v>109.05713665457507</v>
      </c>
      <c r="E21" s="71">
        <v>116.23711415272118</v>
      </c>
      <c r="F21" s="71">
        <v>101.34105788539352</v>
      </c>
      <c r="G21" s="71">
        <v>105.42483973102968</v>
      </c>
      <c r="H21" s="71">
        <v>113.67489178467579</v>
      </c>
      <c r="I21" s="71">
        <v>103.73982058999009</v>
      </c>
      <c r="J21" s="71">
        <v>129.09077265857235</v>
      </c>
      <c r="K21" s="71">
        <v>100.40799791614648</v>
      </c>
      <c r="L21" s="71"/>
      <c r="M21" s="71">
        <v>110.80121443300739</v>
      </c>
      <c r="N21" s="71">
        <v>133.27674669824583</v>
      </c>
      <c r="O21" s="71">
        <v>97.562869816158681</v>
      </c>
      <c r="P21" s="71">
        <v>105.74334397814249</v>
      </c>
      <c r="Q21" s="71">
        <v>120.45954929583071</v>
      </c>
      <c r="R21" s="71">
        <v>94.429574717129626</v>
      </c>
      <c r="S21" s="71">
        <v>120.86481638042579</v>
      </c>
      <c r="T21" s="71">
        <v>96.414190872248113</v>
      </c>
      <c r="U21" s="71"/>
      <c r="V21" s="71">
        <v>108.06543690863262</v>
      </c>
      <c r="W21" s="71">
        <v>107.75764054712268</v>
      </c>
      <c r="X21" s="71">
        <v>98.078270333540971</v>
      </c>
      <c r="Y21" s="71">
        <v>108.49096562328607</v>
      </c>
      <c r="Z21" s="71">
        <v>118.48251349735831</v>
      </c>
      <c r="AA21" s="71">
        <v>106.3933129524163</v>
      </c>
      <c r="AB21" s="71">
        <v>109.26637412576314</v>
      </c>
      <c r="AC21" s="71">
        <v>96.859231172765703</v>
      </c>
      <c r="AD21" s="71"/>
      <c r="AE21" s="71">
        <v>117.13968537464572</v>
      </c>
      <c r="AF21" s="71">
        <v>114.06851802905214</v>
      </c>
      <c r="AG21" s="71">
        <v>99.288397943613816</v>
      </c>
      <c r="AH21" s="71">
        <v>119.35230265814721</v>
      </c>
      <c r="AI21" s="71">
        <v>129.45614239398773</v>
      </c>
      <c r="AJ21" s="71">
        <v>114.87384030377834</v>
      </c>
      <c r="AK21" s="71">
        <v>115.47239995343159</v>
      </c>
      <c r="AL21" s="71">
        <v>96.930478397350711</v>
      </c>
      <c r="AM21" s="71"/>
      <c r="AN21" s="71">
        <v>115.6048825314913</v>
      </c>
      <c r="AO21" s="71">
        <v>135.92857129008704</v>
      </c>
      <c r="AP21" s="71">
        <v>100.21649038253948</v>
      </c>
      <c r="AQ21" s="71">
        <v>111.45083229865762</v>
      </c>
      <c r="AR21" s="71">
        <v>110.89936083590678</v>
      </c>
      <c r="AS21" s="71">
        <v>122.67781262319947</v>
      </c>
      <c r="AT21" s="71">
        <v>126.19916471955655</v>
      </c>
      <c r="AU21" s="71">
        <v>96.686848685334482</v>
      </c>
      <c r="AV21" s="71"/>
      <c r="AW21" s="71">
        <v>104.04829804548365</v>
      </c>
      <c r="AX21" s="71">
        <v>101.70106138174333</v>
      </c>
      <c r="AY21" s="71">
        <v>92.704782666111754</v>
      </c>
      <c r="AZ21" s="71">
        <v>103.2350194755513</v>
      </c>
      <c r="BA21" s="71">
        <v>115.27556380219049</v>
      </c>
      <c r="BB21" s="71">
        <v>101.85119333289636</v>
      </c>
      <c r="BC21" s="71">
        <v>116.34441613082332</v>
      </c>
      <c r="BD21" s="71">
        <v>99.863509312654401</v>
      </c>
      <c r="BE21" s="71"/>
      <c r="BF21" s="71">
        <v>107.26525236964495</v>
      </c>
      <c r="BG21" s="71">
        <v>115.43598128652513</v>
      </c>
      <c r="BH21" s="71">
        <v>105.2477480753011</v>
      </c>
      <c r="BI21" s="71">
        <v>102.79469660124676</v>
      </c>
      <c r="BJ21" s="71">
        <v>115.03908240486487</v>
      </c>
      <c r="BK21" s="71">
        <v>104.64084465429345</v>
      </c>
      <c r="BL21" s="71">
        <v>121.83896563762103</v>
      </c>
      <c r="BM21" s="71">
        <v>98.506869159956054</v>
      </c>
    </row>
    <row r="22" spans="1:65" s="65" customFormat="1">
      <c r="A22" s="64"/>
      <c r="B22" s="79"/>
      <c r="C22" s="72" t="s">
        <v>27</v>
      </c>
      <c r="D22" s="80">
        <v>138.06537926256735</v>
      </c>
      <c r="E22" s="80">
        <v>119.45355266245875</v>
      </c>
      <c r="F22" s="80">
        <v>109.94578704760008</v>
      </c>
      <c r="G22" s="80">
        <v>138.30907571223469</v>
      </c>
      <c r="H22" s="80">
        <v>123.7662096353733</v>
      </c>
      <c r="I22" s="80">
        <v>184.82523820718254</v>
      </c>
      <c r="J22" s="80">
        <v>257.47380562391146</v>
      </c>
      <c r="K22" s="80">
        <v>116.27306792674824</v>
      </c>
      <c r="L22" s="80"/>
      <c r="M22" s="80">
        <v>141.48677628713057</v>
      </c>
      <c r="N22" s="80">
        <v>126.33520825460896</v>
      </c>
      <c r="O22" s="80">
        <v>110.45774532035493</v>
      </c>
      <c r="P22" s="80">
        <v>137.055678797902</v>
      </c>
      <c r="Q22" s="80">
        <v>122.78751516321771</v>
      </c>
      <c r="R22" s="80">
        <v>167.43513721558941</v>
      </c>
      <c r="S22" s="80">
        <v>279.4573363860568</v>
      </c>
      <c r="T22" s="80">
        <v>107.52104982020784</v>
      </c>
      <c r="U22" s="80"/>
      <c r="V22" s="80">
        <v>132.80306330051025</v>
      </c>
      <c r="W22" s="80">
        <v>114.60279749870809</v>
      </c>
      <c r="X22" s="80">
        <v>104.72173855443397</v>
      </c>
      <c r="Y22" s="80">
        <v>137.81507763131148</v>
      </c>
      <c r="Z22" s="80">
        <v>121.93088310442394</v>
      </c>
      <c r="AA22" s="80">
        <v>177.25315192368089</v>
      </c>
      <c r="AB22" s="80">
        <v>223.52329991747138</v>
      </c>
      <c r="AC22" s="80">
        <v>114.59146205880674</v>
      </c>
      <c r="AD22" s="80"/>
      <c r="AE22" s="80">
        <v>136.02121296929388</v>
      </c>
      <c r="AF22" s="80">
        <v>112.31910455615437</v>
      </c>
      <c r="AG22" s="80">
        <v>110.22543659296308</v>
      </c>
      <c r="AH22" s="80">
        <v>137.83352052108043</v>
      </c>
      <c r="AI22" s="80">
        <v>127.36341706483844</v>
      </c>
      <c r="AJ22" s="80">
        <v>210.62690918669929</v>
      </c>
      <c r="AK22" s="80">
        <v>277.26715955743009</v>
      </c>
      <c r="AL22" s="80">
        <v>114.43978507860082</v>
      </c>
      <c r="AM22" s="80"/>
      <c r="AN22" s="80">
        <v>140.52493077924106</v>
      </c>
      <c r="AO22" s="80">
        <v>126.66912426752189</v>
      </c>
      <c r="AP22" s="80">
        <v>106.3604842409206</v>
      </c>
      <c r="AQ22" s="80">
        <v>143.0645472179263</v>
      </c>
      <c r="AR22" s="80">
        <v>123.85102881833291</v>
      </c>
      <c r="AS22" s="80">
        <v>176.43699144269152</v>
      </c>
      <c r="AT22" s="80">
        <v>270.06257470936987</v>
      </c>
      <c r="AU22" s="80">
        <v>102.59552238006066</v>
      </c>
      <c r="AV22" s="80"/>
      <c r="AW22" s="80">
        <v>133.79238731093238</v>
      </c>
      <c r="AX22" s="80">
        <v>107.22768730090949</v>
      </c>
      <c r="AY22" s="80">
        <v>103.28978975241974</v>
      </c>
      <c r="AZ22" s="80">
        <v>132.02861435012329</v>
      </c>
      <c r="BA22" s="80">
        <v>113.84111455128273</v>
      </c>
      <c r="BB22" s="80">
        <v>178.33216175415151</v>
      </c>
      <c r="BC22" s="80">
        <v>294.04638929913222</v>
      </c>
      <c r="BD22" s="80">
        <v>121.88878360991154</v>
      </c>
      <c r="BE22" s="80"/>
      <c r="BF22" s="80">
        <v>141.21502930015558</v>
      </c>
      <c r="BG22" s="80">
        <v>127.9096201159459</v>
      </c>
      <c r="BH22" s="80">
        <v>114.29606075620626</v>
      </c>
      <c r="BI22" s="80">
        <v>137.7004286530271</v>
      </c>
      <c r="BJ22" s="80">
        <v>123.9846533239979</v>
      </c>
      <c r="BK22" s="80">
        <v>169.00998437654246</v>
      </c>
      <c r="BL22" s="80">
        <v>284.95179719877552</v>
      </c>
      <c r="BM22" s="80">
        <v>118.40010153933207</v>
      </c>
    </row>
    <row r="23" spans="1:65" s="65" customFormat="1">
      <c r="B23" s="69">
        <v>2020</v>
      </c>
      <c r="C23" s="70" t="s">
        <v>16</v>
      </c>
      <c r="D23" s="71">
        <v>97.956301243419801</v>
      </c>
      <c r="E23" s="71">
        <v>95.265683881074395</v>
      </c>
      <c r="F23" s="71">
        <v>102.8302505965931</v>
      </c>
      <c r="G23" s="71">
        <v>98.377445660419781</v>
      </c>
      <c r="H23" s="71">
        <v>102.44345134502082</v>
      </c>
      <c r="I23" s="71">
        <v>110.75227400911263</v>
      </c>
      <c r="J23" s="71">
        <v>80.913936087062282</v>
      </c>
      <c r="K23" s="71">
        <v>101.63140235896508</v>
      </c>
      <c r="L23" s="71"/>
      <c r="M23" s="71">
        <v>99.059809311100949</v>
      </c>
      <c r="N23" s="71">
        <v>95.181718585731048</v>
      </c>
      <c r="O23" s="71">
        <v>98.060979606321538</v>
      </c>
      <c r="P23" s="71">
        <v>100.96735822397584</v>
      </c>
      <c r="Q23" s="71">
        <v>102.56304631780762</v>
      </c>
      <c r="R23" s="71">
        <v>121.21579217996489</v>
      </c>
      <c r="S23" s="71">
        <v>76.975035605560251</v>
      </c>
      <c r="T23" s="71">
        <v>99.598982944963268</v>
      </c>
      <c r="U23" s="71"/>
      <c r="V23" s="71">
        <v>89.016595504232583</v>
      </c>
      <c r="W23" s="71">
        <v>80.365671439525755</v>
      </c>
      <c r="X23" s="71">
        <v>93.979925877974665</v>
      </c>
      <c r="Y23" s="71">
        <v>94.640857877842947</v>
      </c>
      <c r="Z23" s="71">
        <v>98.299294339175091</v>
      </c>
      <c r="AA23" s="71">
        <v>89.170165861058706</v>
      </c>
      <c r="AB23" s="71">
        <v>87.923161246991256</v>
      </c>
      <c r="AC23" s="71">
        <v>92.760120873186168</v>
      </c>
      <c r="AD23" s="71"/>
      <c r="AE23" s="71">
        <v>96.99835328685775</v>
      </c>
      <c r="AF23" s="71">
        <v>91.53594926775942</v>
      </c>
      <c r="AG23" s="71">
        <v>126.92461289219838</v>
      </c>
      <c r="AH23" s="71">
        <v>94.698685742371609</v>
      </c>
      <c r="AI23" s="71">
        <v>114.33845933197784</v>
      </c>
      <c r="AJ23" s="71">
        <v>87.353574956414548</v>
      </c>
      <c r="AK23" s="71">
        <v>76.002098870412951</v>
      </c>
      <c r="AL23" s="71">
        <v>106.26090830335491</v>
      </c>
      <c r="AM23" s="71"/>
      <c r="AN23" s="71">
        <v>101.41670259085862</v>
      </c>
      <c r="AO23" s="71">
        <v>103.22299231861101</v>
      </c>
      <c r="AP23" s="71">
        <v>112.83110123928812</v>
      </c>
      <c r="AQ23" s="71">
        <v>99.611204093031034</v>
      </c>
      <c r="AR23" s="71">
        <v>98.902126496891157</v>
      </c>
      <c r="AS23" s="71">
        <v>173.94636204579962</v>
      </c>
      <c r="AT23" s="71">
        <v>84.226750146672288</v>
      </c>
      <c r="AU23" s="71">
        <v>98.174451816898866</v>
      </c>
      <c r="AV23" s="71"/>
      <c r="AW23" s="71">
        <v>95.837803832108193</v>
      </c>
      <c r="AX23" s="71">
        <v>91.100095615202633</v>
      </c>
      <c r="AY23" s="71">
        <v>103.63702320819725</v>
      </c>
      <c r="AZ23" s="71">
        <v>97.006088842120576</v>
      </c>
      <c r="BA23" s="71">
        <v>97.784628928555492</v>
      </c>
      <c r="BB23" s="71">
        <v>116.07924311614873</v>
      </c>
      <c r="BC23" s="71">
        <v>74.861031164991118</v>
      </c>
      <c r="BD23" s="71">
        <v>102.01654357446309</v>
      </c>
      <c r="BE23" s="71"/>
      <c r="BF23" s="71">
        <v>101.03956108308758</v>
      </c>
      <c r="BG23" s="71">
        <v>97.375000935602671</v>
      </c>
      <c r="BH23" s="71">
        <v>104.1104553875609</v>
      </c>
      <c r="BI23" s="71">
        <v>102.71377310408258</v>
      </c>
      <c r="BJ23" s="71">
        <v>101.21196343578988</v>
      </c>
      <c r="BK23" s="71">
        <v>135.01233070872019</v>
      </c>
      <c r="BL23" s="71">
        <v>80.008014400195052</v>
      </c>
      <c r="BM23" s="71">
        <v>105.31385855631454</v>
      </c>
    </row>
    <row r="24" spans="1:65" s="65" customFormat="1">
      <c r="B24" s="79"/>
      <c r="C24" s="72" t="s">
        <v>17</v>
      </c>
      <c r="D24" s="80">
        <v>97.608208588724125</v>
      </c>
      <c r="E24" s="80">
        <v>98.805356057908256</v>
      </c>
      <c r="F24" s="80">
        <v>101.4314613391409</v>
      </c>
      <c r="G24" s="80">
        <v>99.481927938239096</v>
      </c>
      <c r="H24" s="80">
        <v>100.47987928327193</v>
      </c>
      <c r="I24" s="80">
        <v>89.040641839711043</v>
      </c>
      <c r="J24" s="80">
        <v>71.178489372374216</v>
      </c>
      <c r="K24" s="80">
        <v>96.139524082349922</v>
      </c>
      <c r="L24" s="80"/>
      <c r="M24" s="80">
        <v>99.263808215081141</v>
      </c>
      <c r="N24" s="80">
        <v>94.590397217811685</v>
      </c>
      <c r="O24" s="80">
        <v>104.80253122484746</v>
      </c>
      <c r="P24" s="80">
        <v>103.46357658212065</v>
      </c>
      <c r="Q24" s="80">
        <v>94.780395715169703</v>
      </c>
      <c r="R24" s="80">
        <v>122.68109316615083</v>
      </c>
      <c r="S24" s="80">
        <v>71.90903884440381</v>
      </c>
      <c r="T24" s="80">
        <v>93.148221386770857</v>
      </c>
      <c r="U24" s="80"/>
      <c r="V24" s="80">
        <v>100.15182545724647</v>
      </c>
      <c r="W24" s="80">
        <v>106.50453756752979</v>
      </c>
      <c r="X24" s="80">
        <v>97.400914267304714</v>
      </c>
      <c r="Y24" s="80">
        <v>98.9807573718969</v>
      </c>
      <c r="Z24" s="80">
        <v>101.0844358951517</v>
      </c>
      <c r="AA24" s="80">
        <v>89.512065907634366</v>
      </c>
      <c r="AB24" s="80">
        <v>80.220090244577364</v>
      </c>
      <c r="AC24" s="80">
        <v>95.555640886527115</v>
      </c>
      <c r="AD24" s="80"/>
      <c r="AE24" s="80">
        <v>97.931984651487838</v>
      </c>
      <c r="AF24" s="80">
        <v>97.538278738693293</v>
      </c>
      <c r="AG24" s="80">
        <v>130.566726700582</v>
      </c>
      <c r="AH24" s="80">
        <v>95.588954616023756</v>
      </c>
      <c r="AI24" s="80">
        <v>112.36665707275557</v>
      </c>
      <c r="AJ24" s="80">
        <v>83.534453983565072</v>
      </c>
      <c r="AK24" s="80">
        <v>59.43312700444848</v>
      </c>
      <c r="AL24" s="80">
        <v>101.78068995580007</v>
      </c>
      <c r="AM24" s="80"/>
      <c r="AN24" s="80">
        <v>99.98782226546443</v>
      </c>
      <c r="AO24" s="80">
        <v>101.32556882146326</v>
      </c>
      <c r="AP24" s="80">
        <v>109.07963179612067</v>
      </c>
      <c r="AQ24" s="80">
        <v>102.67059755805629</v>
      </c>
      <c r="AR24" s="80">
        <v>103.91451779912771</v>
      </c>
      <c r="AS24" s="80">
        <v>121.02783771847807</v>
      </c>
      <c r="AT24" s="80">
        <v>63.556648001498679</v>
      </c>
      <c r="AU24" s="80">
        <v>87.927231796413096</v>
      </c>
      <c r="AV24" s="80"/>
      <c r="AW24" s="80">
        <v>95.765204817584632</v>
      </c>
      <c r="AX24" s="80">
        <v>92.340918101093934</v>
      </c>
      <c r="AY24" s="80">
        <v>105.27469079666093</v>
      </c>
      <c r="AZ24" s="80">
        <v>97.629800237929373</v>
      </c>
      <c r="BA24" s="80">
        <v>99.720973098490276</v>
      </c>
      <c r="BB24" s="80">
        <v>96.472864849933927</v>
      </c>
      <c r="BC24" s="80">
        <v>67.257326755988416</v>
      </c>
      <c r="BD24" s="80">
        <v>94.859336797139974</v>
      </c>
      <c r="BE24" s="80"/>
      <c r="BF24" s="80">
        <v>98.636924091106124</v>
      </c>
      <c r="BG24" s="80">
        <v>102.3615335598374</v>
      </c>
      <c r="BH24" s="80">
        <v>103.76137519940069</v>
      </c>
      <c r="BI24" s="80">
        <v>100.71231846240251</v>
      </c>
      <c r="BJ24" s="80">
        <v>98.289330270557969</v>
      </c>
      <c r="BK24" s="80">
        <v>118.69333902719804</v>
      </c>
      <c r="BL24" s="80">
        <v>65.88925195620385</v>
      </c>
      <c r="BM24" s="80">
        <v>92.220158419409415</v>
      </c>
    </row>
    <row r="25" spans="1:65" s="65" customFormat="1">
      <c r="B25" s="69"/>
      <c r="C25" s="70" t="s">
        <v>18</v>
      </c>
      <c r="D25" s="71">
        <v>94.117897928256738</v>
      </c>
      <c r="E25" s="71">
        <v>78.70582365454311</v>
      </c>
      <c r="F25" s="71">
        <v>70.373859440860656</v>
      </c>
      <c r="G25" s="71">
        <v>114.91712626994286</v>
      </c>
      <c r="H25" s="71">
        <v>72.142127456908071</v>
      </c>
      <c r="I25" s="71">
        <v>52.176410599296311</v>
      </c>
      <c r="J25" s="71">
        <v>41.335953675681061</v>
      </c>
      <c r="K25" s="71">
        <v>108.8602193774136</v>
      </c>
      <c r="L25" s="71"/>
      <c r="M25" s="71">
        <v>97.596097712387689</v>
      </c>
      <c r="N25" s="71">
        <v>74.362797134347417</v>
      </c>
      <c r="O25" s="71">
        <v>71.291392742560987</v>
      </c>
      <c r="P25" s="71">
        <v>120.11726046449292</v>
      </c>
      <c r="Q25" s="71">
        <v>69.597318856469329</v>
      </c>
      <c r="R25" s="71">
        <v>57.739169099183542</v>
      </c>
      <c r="S25" s="71">
        <v>40.93728009571258</v>
      </c>
      <c r="T25" s="71">
        <v>117.04367983671656</v>
      </c>
      <c r="U25" s="71"/>
      <c r="V25" s="71">
        <v>92.838392052886718</v>
      </c>
      <c r="W25" s="71">
        <v>87.011828271701035</v>
      </c>
      <c r="X25" s="71">
        <v>70.425845285565629</v>
      </c>
      <c r="Y25" s="71">
        <v>114.70727530959266</v>
      </c>
      <c r="Z25" s="71">
        <v>72.394439569993082</v>
      </c>
      <c r="AA25" s="71">
        <v>62.758861991012544</v>
      </c>
      <c r="AB25" s="71">
        <v>43.998624565920601</v>
      </c>
      <c r="AC25" s="71">
        <v>106.70621839975078</v>
      </c>
      <c r="AD25" s="71"/>
      <c r="AE25" s="71">
        <v>97.889775111982615</v>
      </c>
      <c r="AF25" s="71">
        <v>66.864257108921606</v>
      </c>
      <c r="AG25" s="71">
        <v>83.966141788379517</v>
      </c>
      <c r="AH25" s="71">
        <v>119.52382987583616</v>
      </c>
      <c r="AI25" s="71">
        <v>80.975752487096187</v>
      </c>
      <c r="AJ25" s="71">
        <v>63.276881050049241</v>
      </c>
      <c r="AK25" s="71">
        <v>37.74662227520637</v>
      </c>
      <c r="AL25" s="71">
        <v>117.85617179100974</v>
      </c>
      <c r="AM25" s="71"/>
      <c r="AN25" s="71">
        <v>94.427368467346639</v>
      </c>
      <c r="AO25" s="71">
        <v>65.360960000163047</v>
      </c>
      <c r="AP25" s="71">
        <v>81.749129351015711</v>
      </c>
      <c r="AQ25" s="71">
        <v>119.90195441672245</v>
      </c>
      <c r="AR25" s="71">
        <v>70.580012962847675</v>
      </c>
      <c r="AS25" s="71">
        <v>54.548025378856664</v>
      </c>
      <c r="AT25" s="71">
        <v>39.33525180773379</v>
      </c>
      <c r="AU25" s="71">
        <v>122.81026999697701</v>
      </c>
      <c r="AV25" s="71"/>
      <c r="AW25" s="71">
        <v>91.72625697972309</v>
      </c>
      <c r="AX25" s="71">
        <v>58.373293684766203</v>
      </c>
      <c r="AY25" s="71">
        <v>74.381544630544781</v>
      </c>
      <c r="AZ25" s="71">
        <v>114.36218184670442</v>
      </c>
      <c r="BA25" s="71">
        <v>69.408991718093716</v>
      </c>
      <c r="BB25" s="71">
        <v>54.632853256795507</v>
      </c>
      <c r="BC25" s="71">
        <v>40.474225662881373</v>
      </c>
      <c r="BD25" s="71">
        <v>104.8050883867479</v>
      </c>
      <c r="BE25" s="71"/>
      <c r="BF25" s="71">
        <v>93.733918683818871</v>
      </c>
      <c r="BG25" s="71">
        <v>65.197022751029522</v>
      </c>
      <c r="BH25" s="71">
        <v>68.230309283976709</v>
      </c>
      <c r="BI25" s="71">
        <v>116.18654138109753</v>
      </c>
      <c r="BJ25" s="71">
        <v>70.165897431250983</v>
      </c>
      <c r="BK25" s="71">
        <v>64.421027855519426</v>
      </c>
      <c r="BL25" s="71">
        <v>35.859571654863785</v>
      </c>
      <c r="BM25" s="71">
        <v>99.09358860333019</v>
      </c>
    </row>
    <row r="26" spans="1:65" s="65" customFormat="1">
      <c r="B26" s="79"/>
      <c r="C26" s="72" t="s">
        <v>19</v>
      </c>
      <c r="D26" s="80">
        <v>52.04485201182456</v>
      </c>
      <c r="E26" s="80">
        <v>9.8732766751211436</v>
      </c>
      <c r="F26" s="80">
        <v>27.532783368314238</v>
      </c>
      <c r="G26" s="80">
        <v>81.38301077254205</v>
      </c>
      <c r="H26" s="80">
        <v>23.485069237277294</v>
      </c>
      <c r="I26" s="80">
        <v>7.9472454990344099</v>
      </c>
      <c r="J26" s="80">
        <v>5.2183271533432238</v>
      </c>
      <c r="K26" s="80">
        <v>81.546108225608407</v>
      </c>
      <c r="L26" s="80"/>
      <c r="M26" s="80">
        <v>58.985851067655332</v>
      </c>
      <c r="N26" s="80">
        <v>6.7950480810015419</v>
      </c>
      <c r="O26" s="80">
        <v>22.144605796803788</v>
      </c>
      <c r="P26" s="80">
        <v>93.477288725408698</v>
      </c>
      <c r="Q26" s="80">
        <v>15.972832594093751</v>
      </c>
      <c r="R26" s="80">
        <v>16.290689782292333</v>
      </c>
      <c r="S26" s="80">
        <v>1.1745976097404529</v>
      </c>
      <c r="T26" s="80">
        <v>79.136464717441157</v>
      </c>
      <c r="U26" s="80"/>
      <c r="V26" s="80">
        <v>48.017263730553722</v>
      </c>
      <c r="W26" s="80">
        <v>11.852729556580361</v>
      </c>
      <c r="X26" s="80">
        <v>31.890964769185828</v>
      </c>
      <c r="Y26" s="80">
        <v>93.16826436445983</v>
      </c>
      <c r="Z26" s="80">
        <v>39.738470794591898</v>
      </c>
      <c r="AA26" s="80">
        <v>22.575501437266386</v>
      </c>
      <c r="AB26" s="80">
        <v>2.6246230363972893</v>
      </c>
      <c r="AC26" s="80">
        <v>76.581405066510996</v>
      </c>
      <c r="AD26" s="80"/>
      <c r="AE26" s="80">
        <v>73.828337437193952</v>
      </c>
      <c r="AF26" s="80">
        <v>21.339514286294442</v>
      </c>
      <c r="AG26" s="80">
        <v>46.764333009648375</v>
      </c>
      <c r="AH26" s="80">
        <v>107.53783581307324</v>
      </c>
      <c r="AI26" s="80">
        <v>28.418558777070174</v>
      </c>
      <c r="AJ26" s="80">
        <v>16.534623296001861</v>
      </c>
      <c r="AK26" s="80">
        <v>49.254444622390878</v>
      </c>
      <c r="AL26" s="80">
        <v>92.617209941853048</v>
      </c>
      <c r="AM26" s="80"/>
      <c r="AN26" s="80">
        <v>54.467132516146663</v>
      </c>
      <c r="AO26" s="80">
        <v>8.947178193737976</v>
      </c>
      <c r="AP26" s="80">
        <v>28.119743277033187</v>
      </c>
      <c r="AQ26" s="80">
        <v>90.176466846161247</v>
      </c>
      <c r="AR26" s="80">
        <v>26.913822908246157</v>
      </c>
      <c r="AS26" s="80">
        <v>12.54800039907</v>
      </c>
      <c r="AT26" s="80">
        <v>2.2522615241149713</v>
      </c>
      <c r="AU26" s="80">
        <v>80.922020478301377</v>
      </c>
      <c r="AV26" s="80"/>
      <c r="AW26" s="80">
        <v>55.754821334957754</v>
      </c>
      <c r="AX26" s="80">
        <v>6.1256102885646309</v>
      </c>
      <c r="AY26" s="80">
        <v>23.204526895484111</v>
      </c>
      <c r="AZ26" s="80">
        <v>87.924938186137737</v>
      </c>
      <c r="BA26" s="80">
        <v>20.387303434318664</v>
      </c>
      <c r="BB26" s="80">
        <v>15.921911920179182</v>
      </c>
      <c r="BC26" s="80">
        <v>1.839913878033465</v>
      </c>
      <c r="BD26" s="80">
        <v>76.645769994634108</v>
      </c>
      <c r="BE26" s="80"/>
      <c r="BF26" s="80">
        <v>56.66895829013459</v>
      </c>
      <c r="BG26" s="80">
        <v>8.0509107585060136</v>
      </c>
      <c r="BH26" s="80">
        <v>20.077858546049132</v>
      </c>
      <c r="BI26" s="80">
        <v>86.903634377300421</v>
      </c>
      <c r="BJ26" s="80">
        <v>25.303352908245667</v>
      </c>
      <c r="BK26" s="80">
        <v>13.720834690640526</v>
      </c>
      <c r="BL26" s="80">
        <v>0.91819240454894147</v>
      </c>
      <c r="BM26" s="80">
        <v>71.286030361393173</v>
      </c>
    </row>
    <row r="27" spans="1:65" s="65" customFormat="1">
      <c r="B27" s="69"/>
      <c r="C27" s="70" t="s">
        <v>20</v>
      </c>
      <c r="D27" s="71">
        <v>75.273811194431772</v>
      </c>
      <c r="E27" s="71">
        <v>51.897924512414889</v>
      </c>
      <c r="F27" s="71">
        <v>64.090062026710854</v>
      </c>
      <c r="G27" s="71">
        <v>94.027766696747832</v>
      </c>
      <c r="H27" s="71">
        <v>67.468355143084253</v>
      </c>
      <c r="I27" s="71">
        <v>34.131747849696438</v>
      </c>
      <c r="J27" s="71">
        <v>14.259475811996509</v>
      </c>
      <c r="K27" s="71">
        <v>91.829627575509491</v>
      </c>
      <c r="L27" s="71"/>
      <c r="M27" s="71">
        <v>73.58375557814125</v>
      </c>
      <c r="N27" s="71">
        <v>43.28254497503206</v>
      </c>
      <c r="O27" s="71">
        <v>55.392535852652571</v>
      </c>
      <c r="P27" s="71">
        <v>97.767748524031092</v>
      </c>
      <c r="Q27" s="71">
        <v>48.814672178182562</v>
      </c>
      <c r="R27" s="71">
        <v>28.413202473960411</v>
      </c>
      <c r="S27" s="71">
        <v>5.7964658740535526</v>
      </c>
      <c r="T27" s="71">
        <v>95.245938650661969</v>
      </c>
      <c r="U27" s="71"/>
      <c r="V27" s="71">
        <v>70.787520741173097</v>
      </c>
      <c r="W27" s="71">
        <v>41.227103440256478</v>
      </c>
      <c r="X27" s="71">
        <v>51.495532156446693</v>
      </c>
      <c r="Y27" s="71">
        <v>110.32998997339618</v>
      </c>
      <c r="Z27" s="71">
        <v>86.2033702683119</v>
      </c>
      <c r="AA27" s="71">
        <v>34.50722791208517</v>
      </c>
      <c r="AB27" s="71">
        <v>10.055890757401039</v>
      </c>
      <c r="AC27" s="71">
        <v>84.997006779048704</v>
      </c>
      <c r="AD27" s="71"/>
      <c r="AE27" s="71">
        <v>99.728073233386752</v>
      </c>
      <c r="AF27" s="71">
        <v>56.335361708315723</v>
      </c>
      <c r="AG27" s="71">
        <v>70.91733793922684</v>
      </c>
      <c r="AH27" s="71">
        <v>129.98126400569836</v>
      </c>
      <c r="AI27" s="71">
        <v>61.769874803861256</v>
      </c>
      <c r="AJ27" s="71">
        <v>62.152478352062239</v>
      </c>
      <c r="AK27" s="71">
        <v>70.07377714218579</v>
      </c>
      <c r="AL27" s="71">
        <v>95.988379471772831</v>
      </c>
      <c r="AM27" s="71"/>
      <c r="AN27" s="71">
        <v>67.061307100522157</v>
      </c>
      <c r="AO27" s="71">
        <v>42.273737425839634</v>
      </c>
      <c r="AP27" s="71">
        <v>58.617852002847656</v>
      </c>
      <c r="AQ27" s="71">
        <v>89.152753596903167</v>
      </c>
      <c r="AR27" s="71">
        <v>54.606912004105062</v>
      </c>
      <c r="AS27" s="71">
        <v>33.30913181802606</v>
      </c>
      <c r="AT27" s="71">
        <v>8.7681550176182981</v>
      </c>
      <c r="AU27" s="71">
        <v>82.048134903426146</v>
      </c>
      <c r="AV27" s="71"/>
      <c r="AW27" s="71">
        <v>72.509090815681077</v>
      </c>
      <c r="AX27" s="71">
        <v>45.287786452817308</v>
      </c>
      <c r="AY27" s="71">
        <v>59.77132690529146</v>
      </c>
      <c r="AZ27" s="71">
        <v>92.370973714860014</v>
      </c>
      <c r="BA27" s="71">
        <v>55.718289422429983</v>
      </c>
      <c r="BB27" s="71">
        <v>51.113820267695338</v>
      </c>
      <c r="BC27" s="71">
        <v>8.6839302152287043</v>
      </c>
      <c r="BD27" s="71">
        <v>85.954847652010642</v>
      </c>
      <c r="BE27" s="71"/>
      <c r="BF27" s="71">
        <v>70.790438346774408</v>
      </c>
      <c r="BG27" s="71">
        <v>37.626308815067169</v>
      </c>
      <c r="BH27" s="71">
        <v>54.143960462017489</v>
      </c>
      <c r="BI27" s="71">
        <v>91.569106441293386</v>
      </c>
      <c r="BJ27" s="71">
        <v>59.341200813453924</v>
      </c>
      <c r="BK27" s="71">
        <v>33.124622014284832</v>
      </c>
      <c r="BL27" s="71">
        <v>5.2570949070253814</v>
      </c>
      <c r="BM27" s="71">
        <v>78.62691933344648</v>
      </c>
    </row>
    <row r="28" spans="1:65" s="65" customFormat="1">
      <c r="B28" s="79"/>
      <c r="C28" s="72" t="s">
        <v>21</v>
      </c>
      <c r="D28" s="80">
        <v>92.801950549671261</v>
      </c>
      <c r="E28" s="80">
        <v>80.160234713860461</v>
      </c>
      <c r="F28" s="80">
        <v>87.358563867028394</v>
      </c>
      <c r="G28" s="80">
        <v>101.22768628420002</v>
      </c>
      <c r="H28" s="80">
        <v>102.18135307857749</v>
      </c>
      <c r="I28" s="80">
        <v>60.626337911293412</v>
      </c>
      <c r="J28" s="80">
        <v>54.258982026240353</v>
      </c>
      <c r="K28" s="80">
        <v>95.112979057439944</v>
      </c>
      <c r="L28" s="80"/>
      <c r="M28" s="80">
        <v>77.047231062553564</v>
      </c>
      <c r="N28" s="80">
        <v>47.714589743279028</v>
      </c>
      <c r="O28" s="80">
        <v>72.867563449046429</v>
      </c>
      <c r="P28" s="80">
        <v>94.568537530147395</v>
      </c>
      <c r="Q28" s="80">
        <v>63.332177592850691</v>
      </c>
      <c r="R28" s="80">
        <v>33.194050974165052</v>
      </c>
      <c r="S28" s="80">
        <v>16.790341944226856</v>
      </c>
      <c r="T28" s="80">
        <v>113.2282269604856</v>
      </c>
      <c r="U28" s="80"/>
      <c r="V28" s="80">
        <v>81.264546191553094</v>
      </c>
      <c r="W28" s="80">
        <v>59.179617186726311</v>
      </c>
      <c r="X28" s="80">
        <v>66.375979617707713</v>
      </c>
      <c r="Y28" s="80">
        <v>109.5506542321062</v>
      </c>
      <c r="Z28" s="80">
        <v>105.92846242308724</v>
      </c>
      <c r="AA28" s="80">
        <v>57.417005352356185</v>
      </c>
      <c r="AB28" s="80">
        <v>31.260837608005314</v>
      </c>
      <c r="AC28" s="80">
        <v>86.504266917568344</v>
      </c>
      <c r="AD28" s="80"/>
      <c r="AE28" s="80">
        <v>111.17209726904595</v>
      </c>
      <c r="AF28" s="80">
        <v>70.95297982737722</v>
      </c>
      <c r="AG28" s="80">
        <v>98.717621818417499</v>
      </c>
      <c r="AH28" s="80">
        <v>132.24686922617096</v>
      </c>
      <c r="AI28" s="80">
        <v>85.057443064353976</v>
      </c>
      <c r="AJ28" s="80">
        <v>82.988188321406398</v>
      </c>
      <c r="AK28" s="80">
        <v>133.54775390519652</v>
      </c>
      <c r="AL28" s="80">
        <v>97.904651274817255</v>
      </c>
      <c r="AM28" s="80"/>
      <c r="AN28" s="80">
        <v>86.187580190491389</v>
      </c>
      <c r="AO28" s="80">
        <v>62.710977538682251</v>
      </c>
      <c r="AP28" s="80">
        <v>80.588625448860967</v>
      </c>
      <c r="AQ28" s="80">
        <v>103.20142835743617</v>
      </c>
      <c r="AR28" s="80">
        <v>83.687939982157928</v>
      </c>
      <c r="AS28" s="80">
        <v>59.419798636903202</v>
      </c>
      <c r="AT28" s="80">
        <v>46.456860306588617</v>
      </c>
      <c r="AU28" s="80">
        <v>92.588535587915359</v>
      </c>
      <c r="AV28" s="80"/>
      <c r="AW28" s="80">
        <v>83.037920682467998</v>
      </c>
      <c r="AX28" s="80">
        <v>62.142693409015735</v>
      </c>
      <c r="AY28" s="80">
        <v>79.135060505477369</v>
      </c>
      <c r="AZ28" s="80">
        <v>94.219999866021297</v>
      </c>
      <c r="BA28" s="80">
        <v>80.186698583651633</v>
      </c>
      <c r="BB28" s="80">
        <v>67.458188026019599</v>
      </c>
      <c r="BC28" s="80">
        <v>45.26340351471741</v>
      </c>
      <c r="BD28" s="80">
        <v>92.729123357087943</v>
      </c>
      <c r="BE28" s="80"/>
      <c r="BF28" s="80">
        <v>81.741464120850054</v>
      </c>
      <c r="BG28" s="80">
        <v>51.608441488769088</v>
      </c>
      <c r="BH28" s="80">
        <v>79.043296231435264</v>
      </c>
      <c r="BI28" s="80">
        <v>95.696501220214685</v>
      </c>
      <c r="BJ28" s="80">
        <v>85.234287048228069</v>
      </c>
      <c r="BK28" s="80">
        <v>37.877554544959033</v>
      </c>
      <c r="BL28" s="80">
        <v>33.188161038752824</v>
      </c>
      <c r="BM28" s="80">
        <v>82.323211062179013</v>
      </c>
    </row>
    <row r="29" spans="1:65" s="65" customFormat="1">
      <c r="B29" s="69"/>
      <c r="C29" s="70" t="s">
        <v>22</v>
      </c>
      <c r="D29" s="71">
        <v>87.322076901001367</v>
      </c>
      <c r="E29" s="71">
        <v>70.88722829095029</v>
      </c>
      <c r="F29" s="71">
        <v>91.186377351920783</v>
      </c>
      <c r="G29" s="71">
        <v>94.570110853589796</v>
      </c>
      <c r="H29" s="71">
        <v>95.231174209799377</v>
      </c>
      <c r="I29" s="71">
        <v>54.019276700327183</v>
      </c>
      <c r="J29" s="71">
        <v>44.545143771355441</v>
      </c>
      <c r="K29" s="71">
        <v>109.50059127134058</v>
      </c>
      <c r="L29" s="71"/>
      <c r="M29" s="71">
        <v>82.760526223924529</v>
      </c>
      <c r="N29" s="71">
        <v>50.675842559179237</v>
      </c>
      <c r="O29" s="71">
        <v>82.226198495476012</v>
      </c>
      <c r="P29" s="71">
        <v>101.05443863879614</v>
      </c>
      <c r="Q29" s="71">
        <v>65.912339817172025</v>
      </c>
      <c r="R29" s="71">
        <v>40.880230345989318</v>
      </c>
      <c r="S29" s="71">
        <v>20.892151564470826</v>
      </c>
      <c r="T29" s="71">
        <v>121.23467877428726</v>
      </c>
      <c r="U29" s="71"/>
      <c r="V29" s="71">
        <v>87.647932266510622</v>
      </c>
      <c r="W29" s="71">
        <v>67.058497414836182</v>
      </c>
      <c r="X29" s="71">
        <v>78.502533324396552</v>
      </c>
      <c r="Y29" s="71">
        <v>112.67449937955007</v>
      </c>
      <c r="Z29" s="71">
        <v>116.33801323074236</v>
      </c>
      <c r="AA29" s="71">
        <v>61.777041426189896</v>
      </c>
      <c r="AB29" s="71">
        <v>38.514327685330223</v>
      </c>
      <c r="AC29" s="71">
        <v>97.46167746515448</v>
      </c>
      <c r="AD29" s="71"/>
      <c r="AE29" s="71">
        <v>126.35924568281261</v>
      </c>
      <c r="AF29" s="71">
        <v>74.528217493231864</v>
      </c>
      <c r="AG29" s="71">
        <v>111.18812803993096</v>
      </c>
      <c r="AH29" s="71">
        <v>150.39606557779501</v>
      </c>
      <c r="AI29" s="71">
        <v>104.97492249378256</v>
      </c>
      <c r="AJ29" s="71">
        <v>96.796241898620593</v>
      </c>
      <c r="AK29" s="71">
        <v>164.37102933371966</v>
      </c>
      <c r="AL29" s="71">
        <v>111.81263520075842</v>
      </c>
      <c r="AM29" s="71"/>
      <c r="AN29" s="71">
        <v>93.623701239321804</v>
      </c>
      <c r="AO29" s="71">
        <v>75.352986491361875</v>
      </c>
      <c r="AP29" s="71">
        <v>97.21211433504601</v>
      </c>
      <c r="AQ29" s="71">
        <v>105.37255226009795</v>
      </c>
      <c r="AR29" s="71">
        <v>97.286849203225401</v>
      </c>
      <c r="AS29" s="71">
        <v>68.701491849069711</v>
      </c>
      <c r="AT29" s="71">
        <v>52.470137108767958</v>
      </c>
      <c r="AU29" s="71">
        <v>100.62107060330295</v>
      </c>
      <c r="AV29" s="71"/>
      <c r="AW29" s="71">
        <v>89.71399741741628</v>
      </c>
      <c r="AX29" s="71">
        <v>75.555516416876003</v>
      </c>
      <c r="AY29" s="71">
        <v>99.445894128328518</v>
      </c>
      <c r="AZ29" s="71">
        <v>94.798755509293784</v>
      </c>
      <c r="BA29" s="71">
        <v>93.133478333378577</v>
      </c>
      <c r="BB29" s="71">
        <v>76.767600303532916</v>
      </c>
      <c r="BC29" s="71">
        <v>54.616226525633181</v>
      </c>
      <c r="BD29" s="71">
        <v>107.86273487079366</v>
      </c>
      <c r="BE29" s="71"/>
      <c r="BF29" s="71">
        <v>86.666924193561542</v>
      </c>
      <c r="BG29" s="71">
        <v>63.361219185769649</v>
      </c>
      <c r="BH29" s="71">
        <v>93.661804989731621</v>
      </c>
      <c r="BI29" s="71">
        <v>95.257558389019593</v>
      </c>
      <c r="BJ29" s="71">
        <v>97.256064543569977</v>
      </c>
      <c r="BK29" s="71">
        <v>43.813453685510432</v>
      </c>
      <c r="BL29" s="71">
        <v>39.408404850936989</v>
      </c>
      <c r="BM29" s="71">
        <v>94.431773214601307</v>
      </c>
    </row>
    <row r="30" spans="1:65" s="65" customFormat="1">
      <c r="B30" s="79"/>
      <c r="C30" s="72" t="s">
        <v>23</v>
      </c>
      <c r="D30" s="80">
        <v>84.478167051507413</v>
      </c>
      <c r="E30" s="80">
        <v>71.803522163538815</v>
      </c>
      <c r="F30" s="80">
        <v>92.943334303809209</v>
      </c>
      <c r="G30" s="80">
        <v>88.425547791987682</v>
      </c>
      <c r="H30" s="80">
        <v>94.998853268994964</v>
      </c>
      <c r="I30" s="80">
        <v>61.750713571036719</v>
      </c>
      <c r="J30" s="80">
        <v>46.738083695857156</v>
      </c>
      <c r="K30" s="80">
        <v>103.36935090449815</v>
      </c>
      <c r="L30" s="80"/>
      <c r="M30" s="80">
        <v>84.452274393924313</v>
      </c>
      <c r="N30" s="80">
        <v>57.360851950927938</v>
      </c>
      <c r="O30" s="80">
        <v>86.979286554583396</v>
      </c>
      <c r="P30" s="80">
        <v>94.874033313296479</v>
      </c>
      <c r="Q30" s="80">
        <v>89.69443740810911</v>
      </c>
      <c r="R30" s="80">
        <v>56.439417530364594</v>
      </c>
      <c r="S30" s="80">
        <v>41.317299271517015</v>
      </c>
      <c r="T30" s="80">
        <v>107.38215209516682</v>
      </c>
      <c r="U30" s="80"/>
      <c r="V30" s="80">
        <v>85.208068598538617</v>
      </c>
      <c r="W30" s="80">
        <v>67.784745046105996</v>
      </c>
      <c r="X30" s="80">
        <v>77.114683944288075</v>
      </c>
      <c r="Y30" s="80">
        <v>109.01153517553207</v>
      </c>
      <c r="Z30" s="80">
        <v>104.90001855330141</v>
      </c>
      <c r="AA30" s="80">
        <v>63.882816909512975</v>
      </c>
      <c r="AB30" s="80">
        <v>34.40895835102998</v>
      </c>
      <c r="AC30" s="80">
        <v>91.888533009515896</v>
      </c>
      <c r="AD30" s="80"/>
      <c r="AE30" s="80">
        <v>109.05287342739989</v>
      </c>
      <c r="AF30" s="80">
        <v>72.883499911912466</v>
      </c>
      <c r="AG30" s="80">
        <v>104.7332206498502</v>
      </c>
      <c r="AH30" s="80">
        <v>121.55736778409499</v>
      </c>
      <c r="AI30" s="80">
        <v>109.21026759289718</v>
      </c>
      <c r="AJ30" s="80">
        <v>95.826922783487689</v>
      </c>
      <c r="AK30" s="80">
        <v>143.43295211074101</v>
      </c>
      <c r="AL30" s="80">
        <v>106.13872746578089</v>
      </c>
      <c r="AM30" s="80"/>
      <c r="AN30" s="80">
        <v>83.506950668329168</v>
      </c>
      <c r="AO30" s="80">
        <v>72.813929030574101</v>
      </c>
      <c r="AP30" s="80">
        <v>85.051274846014039</v>
      </c>
      <c r="AQ30" s="80">
        <v>91.337049875765416</v>
      </c>
      <c r="AR30" s="80">
        <v>83.144819201438338</v>
      </c>
      <c r="AS30" s="80">
        <v>59.369116356601239</v>
      </c>
      <c r="AT30" s="80">
        <v>39.168875397940376</v>
      </c>
      <c r="AU30" s="80">
        <v>108.06273704433625</v>
      </c>
      <c r="AV30" s="80"/>
      <c r="AW30" s="80">
        <v>89.673787646042484</v>
      </c>
      <c r="AX30" s="80">
        <v>77.619455717183712</v>
      </c>
      <c r="AY30" s="80">
        <v>89.718583255203043</v>
      </c>
      <c r="AZ30" s="80">
        <v>95.996208539754377</v>
      </c>
      <c r="BA30" s="80">
        <v>94.479557632108438</v>
      </c>
      <c r="BB30" s="80">
        <v>77.102608827093746</v>
      </c>
      <c r="BC30" s="80">
        <v>54.355500057689788</v>
      </c>
      <c r="BD30" s="80">
        <v>96.688556380817118</v>
      </c>
      <c r="BE30" s="80"/>
      <c r="BF30" s="80">
        <v>83.792604621805523</v>
      </c>
      <c r="BG30" s="80">
        <v>68.003032776315081</v>
      </c>
      <c r="BH30" s="80">
        <v>86.642408982050014</v>
      </c>
      <c r="BI30" s="80">
        <v>91.526489513903343</v>
      </c>
      <c r="BJ30" s="80">
        <v>90.421944957745694</v>
      </c>
      <c r="BK30" s="80">
        <v>48.312686241587144</v>
      </c>
      <c r="BL30" s="80">
        <v>37.68151462818814</v>
      </c>
      <c r="BM30" s="80">
        <v>90.139123297361564</v>
      </c>
    </row>
    <row r="31" spans="1:65" s="65" customFormat="1">
      <c r="B31" s="69"/>
      <c r="C31" s="70" t="s">
        <v>24</v>
      </c>
      <c r="D31" s="71">
        <v>102.42118105314859</v>
      </c>
      <c r="E31" s="71">
        <v>92.199241876590207</v>
      </c>
      <c r="F31" s="71">
        <v>108.25032876802574</v>
      </c>
      <c r="G31" s="71">
        <v>103.94100037242166</v>
      </c>
      <c r="H31" s="71">
        <v>116.62165727256208</v>
      </c>
      <c r="I31" s="71">
        <v>93.89934455717885</v>
      </c>
      <c r="J31" s="71">
        <v>84.90569605632291</v>
      </c>
      <c r="K31" s="71">
        <v>101.56687332362854</v>
      </c>
      <c r="L31" s="71"/>
      <c r="M31" s="71">
        <v>96.107015212674085</v>
      </c>
      <c r="N31" s="71">
        <v>81.267810108656462</v>
      </c>
      <c r="O31" s="71">
        <v>98.796967892029059</v>
      </c>
      <c r="P31" s="71">
        <v>103.4021889704623</v>
      </c>
      <c r="Q31" s="71">
        <v>100.41380928189996</v>
      </c>
      <c r="R31" s="71">
        <v>70.261269802930059</v>
      </c>
      <c r="S31" s="71">
        <v>64.795663018082692</v>
      </c>
      <c r="T31" s="71">
        <v>103.93064970898236</v>
      </c>
      <c r="U31" s="71"/>
      <c r="V31" s="71">
        <v>97.105246765458887</v>
      </c>
      <c r="W31" s="71">
        <v>99.065225102869974</v>
      </c>
      <c r="X31" s="71">
        <v>92.967281000481577</v>
      </c>
      <c r="Y31" s="71">
        <v>101.64706633479496</v>
      </c>
      <c r="Z31" s="71">
        <v>112.74665623771412</v>
      </c>
      <c r="AA31" s="71">
        <v>80.416608808638273</v>
      </c>
      <c r="AB31" s="71">
        <v>56.858611683960106</v>
      </c>
      <c r="AC31" s="71">
        <v>92.152230843211782</v>
      </c>
      <c r="AD31" s="71"/>
      <c r="AE31" s="71">
        <v>118.67161957316407</v>
      </c>
      <c r="AF31" s="71">
        <v>109.26741276004516</v>
      </c>
      <c r="AG31" s="71">
        <v>139.0398744274799</v>
      </c>
      <c r="AH31" s="71">
        <v>116.67378066557654</v>
      </c>
      <c r="AI31" s="71">
        <v>124.09997417505519</v>
      </c>
      <c r="AJ31" s="71">
        <v>113.41558133890699</v>
      </c>
      <c r="AK31" s="71">
        <v>157.07021365825554</v>
      </c>
      <c r="AL31" s="71">
        <v>108.14092513049627</v>
      </c>
      <c r="AM31" s="71"/>
      <c r="AN31" s="71">
        <v>98.820792520237291</v>
      </c>
      <c r="AO31" s="71">
        <v>86.376655129975902</v>
      </c>
      <c r="AP31" s="71">
        <v>99.11564794391046</v>
      </c>
      <c r="AQ31" s="71">
        <v>105.357192731708</v>
      </c>
      <c r="AR31" s="71">
        <v>105.1585924631401</v>
      </c>
      <c r="AS31" s="71">
        <v>83.463731166278819</v>
      </c>
      <c r="AT31" s="71">
        <v>78.373789285142394</v>
      </c>
      <c r="AU31" s="71">
        <v>102.0194951361263</v>
      </c>
      <c r="AV31" s="71"/>
      <c r="AW31" s="71">
        <v>98.186536760501241</v>
      </c>
      <c r="AX31" s="71">
        <v>93.383580910874116</v>
      </c>
      <c r="AY31" s="71">
        <v>101.95688502853406</v>
      </c>
      <c r="AZ31" s="71">
        <v>99.64643244363198</v>
      </c>
      <c r="BA31" s="71">
        <v>107.90418760048767</v>
      </c>
      <c r="BB31" s="71">
        <v>88.587079990284636</v>
      </c>
      <c r="BC31" s="71">
        <v>76.718232119517864</v>
      </c>
      <c r="BD31" s="71">
        <v>99.908533959971777</v>
      </c>
      <c r="BE31" s="71"/>
      <c r="BF31" s="71">
        <v>94.549154129150708</v>
      </c>
      <c r="BG31" s="71">
        <v>87.52638592584411</v>
      </c>
      <c r="BH31" s="71">
        <v>101.14223154562015</v>
      </c>
      <c r="BI31" s="71">
        <v>99.193755511674794</v>
      </c>
      <c r="BJ31" s="71">
        <v>99.155699815821208</v>
      </c>
      <c r="BK31" s="71">
        <v>63.526181618233267</v>
      </c>
      <c r="BL31" s="71">
        <v>64.753722078711121</v>
      </c>
      <c r="BM31" s="71">
        <v>87.978856771914892</v>
      </c>
    </row>
    <row r="32" spans="1:65" s="65" customFormat="1">
      <c r="B32" s="79"/>
      <c r="C32" s="72" t="s">
        <v>25</v>
      </c>
      <c r="D32" s="80">
        <v>110.07484406140483</v>
      </c>
      <c r="E32" s="80">
        <v>107.94040327164558</v>
      </c>
      <c r="F32" s="80">
        <v>113.67752921405142</v>
      </c>
      <c r="G32" s="80">
        <v>110.77674688873952</v>
      </c>
      <c r="H32" s="80">
        <v>119.19755304565325</v>
      </c>
      <c r="I32" s="80">
        <v>86.713821936131083</v>
      </c>
      <c r="J32" s="80">
        <v>94.155930934741065</v>
      </c>
      <c r="K32" s="80">
        <v>108.48110308900111</v>
      </c>
      <c r="L32" s="80"/>
      <c r="M32" s="80">
        <v>101.82833632303686</v>
      </c>
      <c r="N32" s="80">
        <v>92.905021052596226</v>
      </c>
      <c r="O32" s="80">
        <v>104.46780741717092</v>
      </c>
      <c r="P32" s="80">
        <v>107.12620970747467</v>
      </c>
      <c r="Q32" s="80">
        <v>109.62664654702844</v>
      </c>
      <c r="R32" s="80">
        <v>70.806742381577394</v>
      </c>
      <c r="S32" s="80">
        <v>71.910143982162822</v>
      </c>
      <c r="T32" s="80">
        <v>108.59739119039558</v>
      </c>
      <c r="U32" s="80"/>
      <c r="V32" s="80">
        <v>102.39128832376801</v>
      </c>
      <c r="W32" s="80">
        <v>100.441801772554</v>
      </c>
      <c r="X32" s="80">
        <v>97.143756196726954</v>
      </c>
      <c r="Y32" s="80">
        <v>108.38622942472705</v>
      </c>
      <c r="Z32" s="80">
        <v>122.91306673568754</v>
      </c>
      <c r="AA32" s="80">
        <v>82.914393799053514</v>
      </c>
      <c r="AB32" s="80">
        <v>71.371387698396518</v>
      </c>
      <c r="AC32" s="80">
        <v>96.194300070331877</v>
      </c>
      <c r="AD32" s="80"/>
      <c r="AE32" s="80">
        <v>129.97828195451478</v>
      </c>
      <c r="AF32" s="80">
        <v>113.6712247577599</v>
      </c>
      <c r="AG32" s="80">
        <v>123.4680059352349</v>
      </c>
      <c r="AH32" s="80">
        <v>130.30994295101732</v>
      </c>
      <c r="AI32" s="80">
        <v>130.87519291670861</v>
      </c>
      <c r="AJ32" s="80">
        <v>190.02391282742784</v>
      </c>
      <c r="AK32" s="80">
        <v>213.31620112926632</v>
      </c>
      <c r="AL32" s="80">
        <v>109.29889505707446</v>
      </c>
      <c r="AM32" s="80"/>
      <c r="AN32" s="80">
        <v>105.79600376853895</v>
      </c>
      <c r="AO32" s="80">
        <v>97.560777062358483</v>
      </c>
      <c r="AP32" s="80">
        <v>104.01767067376909</v>
      </c>
      <c r="AQ32" s="80">
        <v>112.21275040243</v>
      </c>
      <c r="AR32" s="80">
        <v>110.09537888060308</v>
      </c>
      <c r="AS32" s="80">
        <v>85.220221580003312</v>
      </c>
      <c r="AT32" s="80">
        <v>88.497785598346823</v>
      </c>
      <c r="AU32" s="80">
        <v>101.03806858044264</v>
      </c>
      <c r="AV32" s="80"/>
      <c r="AW32" s="80">
        <v>103.74650254497358</v>
      </c>
      <c r="AX32" s="80">
        <v>102.27346515904765</v>
      </c>
      <c r="AY32" s="80">
        <v>106.59785476889522</v>
      </c>
      <c r="AZ32" s="80">
        <v>103.96683098715437</v>
      </c>
      <c r="BA32" s="80">
        <v>115.90325761103534</v>
      </c>
      <c r="BB32" s="80">
        <v>86.320982155284156</v>
      </c>
      <c r="BC32" s="80">
        <v>83.278494471032346</v>
      </c>
      <c r="BD32" s="80">
        <v>106.22305356978839</v>
      </c>
      <c r="BE32" s="80"/>
      <c r="BF32" s="80">
        <v>102.65036028689038</v>
      </c>
      <c r="BG32" s="80">
        <v>99.869947012389218</v>
      </c>
      <c r="BH32" s="80">
        <v>103.26790058695023</v>
      </c>
      <c r="BI32" s="80">
        <v>106.75144761157634</v>
      </c>
      <c r="BJ32" s="80">
        <v>108.91411286660356</v>
      </c>
      <c r="BK32" s="80">
        <v>64.224222340589193</v>
      </c>
      <c r="BL32" s="80">
        <v>71.829887515890263</v>
      </c>
      <c r="BM32" s="80">
        <v>95.992148263921365</v>
      </c>
    </row>
    <row r="33" spans="2:65" s="65" customFormat="1">
      <c r="B33" s="69"/>
      <c r="C33" s="70" t="s">
        <v>26</v>
      </c>
      <c r="D33" s="71">
        <v>116.69298185754094</v>
      </c>
      <c r="E33" s="71">
        <v>102.35462381335124</v>
      </c>
      <c r="F33" s="71">
        <v>113.39111281557379</v>
      </c>
      <c r="G33" s="71">
        <v>115.91977929249302</v>
      </c>
      <c r="H33" s="71">
        <v>136.84928688658638</v>
      </c>
      <c r="I33" s="71">
        <v>97.58541137312649</v>
      </c>
      <c r="J33" s="71">
        <v>137.31270386796268</v>
      </c>
      <c r="K33" s="71">
        <v>110.03516551080557</v>
      </c>
      <c r="L33" s="71"/>
      <c r="M33" s="71">
        <v>112.91747110297291</v>
      </c>
      <c r="N33" s="71">
        <v>84.39807530631218</v>
      </c>
      <c r="O33" s="71">
        <v>99.989883271557289</v>
      </c>
      <c r="P33" s="71">
        <v>118.9104143945066</v>
      </c>
      <c r="Q33" s="71">
        <v>132.40665741461919</v>
      </c>
      <c r="R33" s="71">
        <v>83.24957686079803</v>
      </c>
      <c r="S33" s="71">
        <v>119.91292201849123</v>
      </c>
      <c r="T33" s="71">
        <v>109.00306898485957</v>
      </c>
      <c r="U33" s="71"/>
      <c r="V33" s="71">
        <v>118.44525410187001</v>
      </c>
      <c r="W33" s="71">
        <v>112.75149358196238</v>
      </c>
      <c r="X33" s="71">
        <v>94.94819121616375</v>
      </c>
      <c r="Y33" s="71">
        <v>125.70721494759226</v>
      </c>
      <c r="Z33" s="71">
        <v>157.26635038838495</v>
      </c>
      <c r="AA33" s="71">
        <v>105.79916913265104</v>
      </c>
      <c r="AB33" s="71">
        <v>99.708757460104252</v>
      </c>
      <c r="AC33" s="71">
        <v>95.359256871861604</v>
      </c>
      <c r="AD33" s="71"/>
      <c r="AE33" s="71">
        <v>160.68451899572995</v>
      </c>
      <c r="AF33" s="71">
        <v>102.11821128874577</v>
      </c>
      <c r="AG33" s="71">
        <v>132.91679190642415</v>
      </c>
      <c r="AH33" s="71">
        <v>182.3786303994884</v>
      </c>
      <c r="AI33" s="71">
        <v>142.7888673129641</v>
      </c>
      <c r="AJ33" s="71">
        <v>193.7496036632497</v>
      </c>
      <c r="AK33" s="71">
        <v>279.35785508872215</v>
      </c>
      <c r="AL33" s="71">
        <v>107.99811793748174</v>
      </c>
      <c r="AM33" s="71"/>
      <c r="AN33" s="71">
        <v>118.04598167787732</v>
      </c>
      <c r="AO33" s="71">
        <v>103.89062316804069</v>
      </c>
      <c r="AP33" s="71">
        <v>100.05044601306371</v>
      </c>
      <c r="AQ33" s="71">
        <v>123.99873724112197</v>
      </c>
      <c r="AR33" s="71">
        <v>129.86864454599993</v>
      </c>
      <c r="AS33" s="71">
        <v>119.85899553630311</v>
      </c>
      <c r="AT33" s="71">
        <v>128.94933648865921</v>
      </c>
      <c r="AU33" s="71">
        <v>107.88895712980143</v>
      </c>
      <c r="AV33" s="71"/>
      <c r="AW33" s="71">
        <v>109.08154154905577</v>
      </c>
      <c r="AX33" s="71">
        <v>94.829329141975975</v>
      </c>
      <c r="AY33" s="71">
        <v>101.50022267193413</v>
      </c>
      <c r="AZ33" s="71">
        <v>108.86797599332422</v>
      </c>
      <c r="BA33" s="71">
        <v>129.44035218536777</v>
      </c>
      <c r="BB33" s="71">
        <v>103.83564869758736</v>
      </c>
      <c r="BC33" s="71">
        <v>124.96391282402543</v>
      </c>
      <c r="BD33" s="71">
        <v>108.48676050830674</v>
      </c>
      <c r="BE33" s="71"/>
      <c r="BF33" s="71">
        <v>108.5049769615206</v>
      </c>
      <c r="BG33" s="71">
        <v>99.656825641232771</v>
      </c>
      <c r="BH33" s="71">
        <v>99.737693067756339</v>
      </c>
      <c r="BI33" s="71">
        <v>110.07921841894699</v>
      </c>
      <c r="BJ33" s="71">
        <v>125.91089719974639</v>
      </c>
      <c r="BK33" s="71">
        <v>68.346184899488833</v>
      </c>
      <c r="BL33" s="71">
        <v>108.83623062617846</v>
      </c>
      <c r="BM33" s="71">
        <v>95.641173765730898</v>
      </c>
    </row>
    <row r="34" spans="2:65" s="65" customFormat="1">
      <c r="B34" s="79"/>
      <c r="C34" s="72" t="s">
        <v>27</v>
      </c>
      <c r="D34" s="80">
        <v>136.9501005337267</v>
      </c>
      <c r="E34" s="80">
        <v>117.8969898337976</v>
      </c>
      <c r="F34" s="80">
        <v>128.74298354709438</v>
      </c>
      <c r="G34" s="80">
        <v>137.47216400053483</v>
      </c>
      <c r="H34" s="80">
        <v>126.17081694824483</v>
      </c>
      <c r="I34" s="80">
        <v>175.18670977517377</v>
      </c>
      <c r="J34" s="80">
        <v>215.43163106845864</v>
      </c>
      <c r="K34" s="80">
        <v>124.30328017140435</v>
      </c>
      <c r="L34" s="80"/>
      <c r="M34" s="80">
        <v>139.64783795598544</v>
      </c>
      <c r="N34" s="80">
        <v>113.8686022679816</v>
      </c>
      <c r="O34" s="80">
        <v>121.14108354280218</v>
      </c>
      <c r="P34" s="80">
        <v>141.47645515081544</v>
      </c>
      <c r="Q34" s="80">
        <v>129.63186995723899</v>
      </c>
      <c r="R34" s="80">
        <v>121.2856763839078</v>
      </c>
      <c r="S34" s="80">
        <v>230.33306758654066</v>
      </c>
      <c r="T34" s="80">
        <v>123.56086777335668</v>
      </c>
      <c r="U34" s="80"/>
      <c r="V34" s="80">
        <v>125.92978944534768</v>
      </c>
      <c r="W34" s="80">
        <v>107.56163751302614</v>
      </c>
      <c r="X34" s="80">
        <v>109.83196370381155</v>
      </c>
      <c r="Y34" s="80">
        <v>134.78709787477393</v>
      </c>
      <c r="Z34" s="80">
        <v>135.54303945681889</v>
      </c>
      <c r="AA34" s="80">
        <v>151.47479788190259</v>
      </c>
      <c r="AB34" s="80">
        <v>170.40940039740235</v>
      </c>
      <c r="AC34" s="80">
        <v>114.39179591851277</v>
      </c>
      <c r="AD34" s="80"/>
      <c r="AE34" s="80">
        <v>150.94627823004208</v>
      </c>
      <c r="AF34" s="80">
        <v>92.745343360550152</v>
      </c>
      <c r="AG34" s="80">
        <v>139.1995417354463</v>
      </c>
      <c r="AH34" s="80">
        <v>158.28192198438987</v>
      </c>
      <c r="AI34" s="80">
        <v>140.59640794707317</v>
      </c>
      <c r="AJ34" s="80">
        <v>322.95134820973323</v>
      </c>
      <c r="AK34" s="80">
        <v>367.45522437649436</v>
      </c>
      <c r="AL34" s="80">
        <v>127.26162460863674</v>
      </c>
      <c r="AM34" s="80"/>
      <c r="AN34" s="80">
        <v>139.68782923507834</v>
      </c>
      <c r="AO34" s="80">
        <v>113.87060694256289</v>
      </c>
      <c r="AP34" s="80">
        <v>111.91240964426568</v>
      </c>
      <c r="AQ34" s="80">
        <v>149.65765515864317</v>
      </c>
      <c r="AR34" s="80">
        <v>121.48231424647778</v>
      </c>
      <c r="AS34" s="80">
        <v>165.00018416096884</v>
      </c>
      <c r="AT34" s="80">
        <v>227.18197737663434</v>
      </c>
      <c r="AU34" s="80">
        <v>123.94731934713398</v>
      </c>
      <c r="AV34" s="80"/>
      <c r="AW34" s="80">
        <v>130.84862893987702</v>
      </c>
      <c r="AX34" s="80">
        <v>116.82896038701729</v>
      </c>
      <c r="AY34" s="80">
        <v>110.38268950143781</v>
      </c>
      <c r="AZ34" s="80">
        <v>125.94465655156003</v>
      </c>
      <c r="BA34" s="80">
        <v>117.48536049741131</v>
      </c>
      <c r="BB34" s="80">
        <v>158.61310557615414</v>
      </c>
      <c r="BC34" s="80">
        <v>258.36857219275811</v>
      </c>
      <c r="BD34" s="80">
        <v>132.41530277936462</v>
      </c>
      <c r="BE34" s="80"/>
      <c r="BF34" s="80">
        <v>132.68352310669729</v>
      </c>
      <c r="BG34" s="80">
        <v>110.09511544684986</v>
      </c>
      <c r="BH34" s="80">
        <v>116.6353433407366</v>
      </c>
      <c r="BI34" s="80">
        <v>134.49294925098638</v>
      </c>
      <c r="BJ34" s="80">
        <v>126.69084943455471</v>
      </c>
      <c r="BK34" s="80">
        <v>96.532444588092702</v>
      </c>
      <c r="BL34" s="80">
        <v>222.07747042097571</v>
      </c>
      <c r="BM34" s="80">
        <v>119.02618601609804</v>
      </c>
    </row>
    <row r="35" spans="2:65" s="65" customFormat="1">
      <c r="B35" s="69">
        <v>2021</v>
      </c>
      <c r="C35" s="70" t="s">
        <v>16</v>
      </c>
      <c r="D35" s="71">
        <v>96.324009754373932</v>
      </c>
      <c r="E35" s="71">
        <v>88.610039431865545</v>
      </c>
      <c r="F35" s="71">
        <v>102.95734351151171</v>
      </c>
      <c r="G35" s="71">
        <v>98.728119516058854</v>
      </c>
      <c r="H35" s="71">
        <v>107.36329948319816</v>
      </c>
      <c r="I35" s="71">
        <v>77.989927138228822</v>
      </c>
      <c r="J35" s="71">
        <v>62.38296530108903</v>
      </c>
      <c r="K35" s="71">
        <v>109.5925960300641</v>
      </c>
      <c r="L35" s="71"/>
      <c r="M35" s="71">
        <v>99.318472873563763</v>
      </c>
      <c r="N35" s="71">
        <v>71.006195218912879</v>
      </c>
      <c r="O35" s="71">
        <v>97.563098895618324</v>
      </c>
      <c r="P35" s="71">
        <v>107.74837085918092</v>
      </c>
      <c r="Q35" s="71">
        <v>114.28502360700712</v>
      </c>
      <c r="R35" s="71">
        <v>70.493571824738169</v>
      </c>
      <c r="S35" s="71">
        <v>68.799330675503612</v>
      </c>
      <c r="T35" s="71">
        <v>114.51948402564334</v>
      </c>
      <c r="U35" s="71"/>
      <c r="V35" s="71">
        <v>77.122898296950908</v>
      </c>
      <c r="W35" s="71">
        <v>64.761717452725307</v>
      </c>
      <c r="X35" s="71">
        <v>85.499416264349904</v>
      </c>
      <c r="Y35" s="71">
        <v>94.173559211984298</v>
      </c>
      <c r="Z35" s="71">
        <v>83.120571912031465</v>
      </c>
      <c r="AA35" s="71">
        <v>56.652865352572874</v>
      </c>
      <c r="AB35" s="71">
        <v>34.734034470169718</v>
      </c>
      <c r="AC35" s="71">
        <v>92.860028626753419</v>
      </c>
      <c r="AD35" s="71"/>
      <c r="AE35" s="71">
        <v>110.38350160721787</v>
      </c>
      <c r="AF35" s="71">
        <v>85.98932326064363</v>
      </c>
      <c r="AG35" s="71">
        <v>105.71372139374915</v>
      </c>
      <c r="AH35" s="71">
        <v>117.23447859512962</v>
      </c>
      <c r="AI35" s="71">
        <v>118.69279928448648</v>
      </c>
      <c r="AJ35" s="71">
        <v>129.56979875822992</v>
      </c>
      <c r="AK35" s="71">
        <v>124.87569994004863</v>
      </c>
      <c r="AL35" s="71">
        <v>127.22417387051388</v>
      </c>
      <c r="AM35" s="71"/>
      <c r="AN35" s="71">
        <v>95.191158618867831</v>
      </c>
      <c r="AO35" s="71">
        <v>75.248005058589257</v>
      </c>
      <c r="AP35" s="71">
        <v>101.06698852152554</v>
      </c>
      <c r="AQ35" s="71">
        <v>104.23699652092746</v>
      </c>
      <c r="AR35" s="71">
        <v>97.003764194517785</v>
      </c>
      <c r="AS35" s="71">
        <v>108.13455179464411</v>
      </c>
      <c r="AT35" s="71">
        <v>61.57272396331652</v>
      </c>
      <c r="AU35" s="71">
        <v>111.07951838440049</v>
      </c>
      <c r="AV35" s="71"/>
      <c r="AW35" s="71">
        <v>88.525713118543024</v>
      </c>
      <c r="AX35" s="71">
        <v>74.29915302733599</v>
      </c>
      <c r="AY35" s="71">
        <v>94.254983717501929</v>
      </c>
      <c r="AZ35" s="71">
        <v>93.914078238262292</v>
      </c>
      <c r="BA35" s="71">
        <v>94.954318495663074</v>
      </c>
      <c r="BB35" s="71">
        <v>72.717463434429305</v>
      </c>
      <c r="BC35" s="71">
        <v>50.958280402021607</v>
      </c>
      <c r="BD35" s="71">
        <v>109.58501989969891</v>
      </c>
      <c r="BE35" s="71"/>
      <c r="BF35" s="71">
        <v>96.959378969253535</v>
      </c>
      <c r="BG35" s="71">
        <v>86.161798106237853</v>
      </c>
      <c r="BH35" s="71">
        <v>93.327902165655274</v>
      </c>
      <c r="BI35" s="71">
        <v>103.24789135335693</v>
      </c>
      <c r="BJ35" s="71">
        <v>104.35654304347666</v>
      </c>
      <c r="BK35" s="71">
        <v>69.779805350321482</v>
      </c>
      <c r="BL35" s="71">
        <v>52.694251121521098</v>
      </c>
      <c r="BM35" s="71">
        <v>106.28610936479765</v>
      </c>
    </row>
    <row r="36" spans="2:65" s="65" customFormat="1">
      <c r="B36" s="79"/>
      <c r="C36" s="72" t="s">
        <v>17</v>
      </c>
      <c r="D36" s="80">
        <v>104.46112847185766</v>
      </c>
      <c r="E36" s="80">
        <v>112.95392895787947</v>
      </c>
      <c r="F36" s="80">
        <v>112.01361759332418</v>
      </c>
      <c r="G36" s="80">
        <v>102.83272218552943</v>
      </c>
      <c r="H36" s="80">
        <v>116.37377927229555</v>
      </c>
      <c r="I36" s="80">
        <v>87.086722826467692</v>
      </c>
      <c r="J36" s="80">
        <v>68.748175725411642</v>
      </c>
      <c r="K36" s="80">
        <v>100.0059594042763</v>
      </c>
      <c r="L36" s="80"/>
      <c r="M36" s="80">
        <v>98.560159002118525</v>
      </c>
      <c r="N36" s="80">
        <v>101.27039316700927</v>
      </c>
      <c r="O36" s="80">
        <v>89.57172114509504</v>
      </c>
      <c r="P36" s="80">
        <v>101.40483665684671</v>
      </c>
      <c r="Q36" s="80">
        <v>111.66285394236513</v>
      </c>
      <c r="R36" s="80">
        <v>95.85043442156821</v>
      </c>
      <c r="S36" s="80">
        <v>61.830443050073114</v>
      </c>
      <c r="T36" s="80">
        <v>95.818727509435092</v>
      </c>
      <c r="U36" s="80"/>
      <c r="V36" s="80">
        <v>101.1200360723774</v>
      </c>
      <c r="W36" s="80">
        <v>109.55608339764291</v>
      </c>
      <c r="X36" s="80">
        <v>98.430252274206651</v>
      </c>
      <c r="Y36" s="80">
        <v>101.29847377325177</v>
      </c>
      <c r="Z36" s="80">
        <v>117.38344997413157</v>
      </c>
      <c r="AA36" s="80">
        <v>79.548153395906184</v>
      </c>
      <c r="AB36" s="80">
        <v>54.148275237919343</v>
      </c>
      <c r="AC36" s="80">
        <v>88.675172453805033</v>
      </c>
      <c r="AD36" s="80"/>
      <c r="AE36" s="80">
        <v>115.67301800125885</v>
      </c>
      <c r="AF36" s="80">
        <v>104.65654243102702</v>
      </c>
      <c r="AG36" s="80">
        <v>132.34013439765309</v>
      </c>
      <c r="AH36" s="80">
        <v>114.30023527927362</v>
      </c>
      <c r="AI36" s="80">
        <v>128.34623548202757</v>
      </c>
      <c r="AJ36" s="80">
        <v>140.37459146356494</v>
      </c>
      <c r="AK36" s="80">
        <v>138.89115085459946</v>
      </c>
      <c r="AL36" s="80">
        <v>110.62465106382645</v>
      </c>
      <c r="AM36" s="80"/>
      <c r="AN36" s="80">
        <v>100.02169631932212</v>
      </c>
      <c r="AO36" s="80">
        <v>95.490708214291089</v>
      </c>
      <c r="AP36" s="80">
        <v>100.02519227912876</v>
      </c>
      <c r="AQ36" s="80">
        <v>106.68402442991604</v>
      </c>
      <c r="AR36" s="80">
        <v>105.32663441342518</v>
      </c>
      <c r="AS36" s="80">
        <v>117.48814096219895</v>
      </c>
      <c r="AT36" s="80">
        <v>64.351070361341101</v>
      </c>
      <c r="AU36" s="80">
        <v>85.895139380871186</v>
      </c>
      <c r="AV36" s="80"/>
      <c r="AW36" s="80">
        <v>94.674304594711643</v>
      </c>
      <c r="AX36" s="80">
        <v>93.084969132816596</v>
      </c>
      <c r="AY36" s="80">
        <v>103.92263460362228</v>
      </c>
      <c r="AZ36" s="80">
        <v>94.232057552008271</v>
      </c>
      <c r="BA36" s="80">
        <v>110.03358746324712</v>
      </c>
      <c r="BB36" s="80">
        <v>84.404955013719388</v>
      </c>
      <c r="BC36" s="80">
        <v>64.175195447517623</v>
      </c>
      <c r="BD36" s="80">
        <v>98.027816847489959</v>
      </c>
      <c r="BE36" s="80"/>
      <c r="BF36" s="80">
        <v>99.141926837196706</v>
      </c>
      <c r="BG36" s="80">
        <v>105.11199555104973</v>
      </c>
      <c r="BH36" s="80">
        <v>105.23559148601768</v>
      </c>
      <c r="BI36" s="80">
        <v>100.87776233683489</v>
      </c>
      <c r="BJ36" s="80">
        <v>109.43118975150018</v>
      </c>
      <c r="BK36" s="80">
        <v>79.018648635644908</v>
      </c>
      <c r="BL36" s="80">
        <v>54.016448388702983</v>
      </c>
      <c r="BM36" s="80">
        <v>87.314500842459594</v>
      </c>
    </row>
    <row r="37" spans="2:65" s="65" customFormat="1">
      <c r="B37" s="69"/>
      <c r="C37" s="70" t="s">
        <v>18</v>
      </c>
      <c r="D37" s="71">
        <v>111.82257577219295</v>
      </c>
      <c r="E37" s="71">
        <v>119.1553575881196</v>
      </c>
      <c r="F37" s="71">
        <v>118.47102929318048</v>
      </c>
      <c r="G37" s="71">
        <v>109.08147035421641</v>
      </c>
      <c r="H37" s="71">
        <v>125.70717617355814</v>
      </c>
      <c r="I37" s="71">
        <v>88.236342192264686</v>
      </c>
      <c r="J37" s="71">
        <v>81.432337029281427</v>
      </c>
      <c r="K37" s="71">
        <v>116.11565321240398</v>
      </c>
      <c r="L37" s="71"/>
      <c r="M37" s="71">
        <v>105.24128565349569</v>
      </c>
      <c r="N37" s="71">
        <v>103.49230679462403</v>
      </c>
      <c r="O37" s="71">
        <v>97.099623421306035</v>
      </c>
      <c r="P37" s="71">
        <v>108.16911798587444</v>
      </c>
      <c r="Q37" s="71">
        <v>117.3510276295448</v>
      </c>
      <c r="R37" s="71">
        <v>70.617875956528096</v>
      </c>
      <c r="S37" s="71">
        <v>73.31879218327019</v>
      </c>
      <c r="T37" s="71">
        <v>126.89409384355919</v>
      </c>
      <c r="U37" s="71"/>
      <c r="V37" s="71">
        <v>106.57109262044392</v>
      </c>
      <c r="W37" s="71">
        <v>108.8300415800115</v>
      </c>
      <c r="X37" s="71">
        <v>105.56809645695741</v>
      </c>
      <c r="Y37" s="71">
        <v>109.34692710057283</v>
      </c>
      <c r="Z37" s="71">
        <v>129.1670383434049</v>
      </c>
      <c r="AA37" s="71">
        <v>88.392174397272228</v>
      </c>
      <c r="AB37" s="71">
        <v>66.025596296575472</v>
      </c>
      <c r="AC37" s="71">
        <v>100.66251027202809</v>
      </c>
      <c r="AD37" s="71"/>
      <c r="AE37" s="71">
        <v>124.05198372425238</v>
      </c>
      <c r="AF37" s="71">
        <v>103.93924924589449</v>
      </c>
      <c r="AG37" s="71">
        <v>130.7959480313138</v>
      </c>
      <c r="AH37" s="71">
        <v>124.5982431870497</v>
      </c>
      <c r="AI37" s="71">
        <v>141.93957012743385</v>
      </c>
      <c r="AJ37" s="71">
        <v>165.87068108245924</v>
      </c>
      <c r="AK37" s="71">
        <v>169.65807951174742</v>
      </c>
      <c r="AL37" s="71">
        <v>116.05248013466502</v>
      </c>
      <c r="AM37" s="71"/>
      <c r="AN37" s="71">
        <v>108.19820924572706</v>
      </c>
      <c r="AO37" s="71">
        <v>114.4966694215217</v>
      </c>
      <c r="AP37" s="71">
        <v>110.94943331435763</v>
      </c>
      <c r="AQ37" s="71">
        <v>108.41186564737427</v>
      </c>
      <c r="AR37" s="71">
        <v>109.91534741339586</v>
      </c>
      <c r="AS37" s="71">
        <v>93.858159930753871</v>
      </c>
      <c r="AT37" s="71">
        <v>80.874509818972825</v>
      </c>
      <c r="AU37" s="71">
        <v>110.38345838754751</v>
      </c>
      <c r="AV37" s="71"/>
      <c r="AW37" s="71">
        <v>104.13554819927221</v>
      </c>
      <c r="AX37" s="71">
        <v>102.69891906514263</v>
      </c>
      <c r="AY37" s="71">
        <v>110.33227089574066</v>
      </c>
      <c r="AZ37" s="71">
        <v>103.39038913613331</v>
      </c>
      <c r="BA37" s="71">
        <v>118.39505770924491</v>
      </c>
      <c r="BB37" s="71">
        <v>83.233327573233154</v>
      </c>
      <c r="BC37" s="71">
        <v>81.38475776411245</v>
      </c>
      <c r="BD37" s="71">
        <v>114.38400012029693</v>
      </c>
      <c r="BE37" s="71"/>
      <c r="BF37" s="71">
        <v>109.56833656333006</v>
      </c>
      <c r="BG37" s="71">
        <v>116.53298114101744</v>
      </c>
      <c r="BH37" s="71">
        <v>110.01343665273657</v>
      </c>
      <c r="BI37" s="71">
        <v>110.73968582709192</v>
      </c>
      <c r="BJ37" s="71">
        <v>123.78696501884944</v>
      </c>
      <c r="BK37" s="71">
        <v>64.461549076580837</v>
      </c>
      <c r="BL37" s="71">
        <v>67.671810905208375</v>
      </c>
      <c r="BM37" s="71">
        <v>101.32423197310287</v>
      </c>
    </row>
    <row r="38" spans="2:65" s="65" customFormat="1">
      <c r="B38" s="79"/>
      <c r="C38" s="72" t="s">
        <v>19</v>
      </c>
      <c r="D38" s="80">
        <v>89.595111807736785</v>
      </c>
      <c r="E38" s="80">
        <v>95.82909711143698</v>
      </c>
      <c r="F38" s="80">
        <v>97.531012352374148</v>
      </c>
      <c r="G38" s="80">
        <v>89.009443264168013</v>
      </c>
      <c r="H38" s="80">
        <v>96.096398079804658</v>
      </c>
      <c r="I38" s="80">
        <v>50.852831603372493</v>
      </c>
      <c r="J38" s="80">
        <v>43.401853817343159</v>
      </c>
      <c r="K38" s="80">
        <v>118.48139694749418</v>
      </c>
      <c r="L38" s="80"/>
      <c r="M38" s="80">
        <v>84.501332100999576</v>
      </c>
      <c r="N38" s="80">
        <v>88.800785115723158</v>
      </c>
      <c r="O38" s="80">
        <v>90.535946432357832</v>
      </c>
      <c r="P38" s="80">
        <v>87.11756448480196</v>
      </c>
      <c r="Q38" s="80">
        <v>81.124280888898383</v>
      </c>
      <c r="R38" s="80">
        <v>49.552048539973882</v>
      </c>
      <c r="S38" s="80">
        <v>35.039574053957146</v>
      </c>
      <c r="T38" s="80">
        <v>132.04398611586936</v>
      </c>
      <c r="U38" s="80"/>
      <c r="V38" s="80">
        <v>85.721848019741955</v>
      </c>
      <c r="W38" s="80">
        <v>89.719980091245006</v>
      </c>
      <c r="X38" s="80">
        <v>91.268903432688461</v>
      </c>
      <c r="Y38" s="80">
        <v>91.046320267252341</v>
      </c>
      <c r="Z38" s="80">
        <v>90.711564360568218</v>
      </c>
      <c r="AA38" s="80">
        <v>57.149826817821932</v>
      </c>
      <c r="AB38" s="80">
        <v>34.849018963504044</v>
      </c>
      <c r="AC38" s="80">
        <v>87.372849630457196</v>
      </c>
      <c r="AD38" s="80"/>
      <c r="AE38" s="80">
        <v>114.99518137857484</v>
      </c>
      <c r="AF38" s="80">
        <v>113.68773549649269</v>
      </c>
      <c r="AG38" s="80">
        <v>117.69170058785279</v>
      </c>
      <c r="AH38" s="80">
        <v>110.92270801781396</v>
      </c>
      <c r="AI38" s="80">
        <v>126.58504767477064</v>
      </c>
      <c r="AJ38" s="80">
        <v>139.78522491476167</v>
      </c>
      <c r="AK38" s="80">
        <v>139.47431989793876</v>
      </c>
      <c r="AL38" s="80">
        <v>115.36108347771253</v>
      </c>
      <c r="AM38" s="80"/>
      <c r="AN38" s="80">
        <v>99.907973908407115</v>
      </c>
      <c r="AO38" s="80">
        <v>107.02134119655473</v>
      </c>
      <c r="AP38" s="80">
        <v>105.21974623402414</v>
      </c>
      <c r="AQ38" s="80">
        <v>101.75612013297385</v>
      </c>
      <c r="AR38" s="80">
        <v>99.62551668269721</v>
      </c>
      <c r="AS38" s="80">
        <v>77.107578335335091</v>
      </c>
      <c r="AT38" s="80">
        <v>70.081902935624754</v>
      </c>
      <c r="AU38" s="80">
        <v>92.709801721997522</v>
      </c>
      <c r="AV38" s="80"/>
      <c r="AW38" s="80">
        <v>85.902099145555383</v>
      </c>
      <c r="AX38" s="80">
        <v>88.779477235876186</v>
      </c>
      <c r="AY38" s="80">
        <v>89.19028921550003</v>
      </c>
      <c r="AZ38" s="80">
        <v>87.292792872489244</v>
      </c>
      <c r="BA38" s="80">
        <v>87.763075623831142</v>
      </c>
      <c r="BB38" s="80">
        <v>60.993224050205725</v>
      </c>
      <c r="BC38" s="80">
        <v>55.558770308530953</v>
      </c>
      <c r="BD38" s="80">
        <v>102.64545001566815</v>
      </c>
      <c r="BE38" s="80"/>
      <c r="BF38" s="80">
        <v>96.435465520047856</v>
      </c>
      <c r="BG38" s="80">
        <v>105.95683508825758</v>
      </c>
      <c r="BH38" s="80">
        <v>98.630179219674574</v>
      </c>
      <c r="BI38" s="80">
        <v>96.928672547505855</v>
      </c>
      <c r="BJ38" s="80">
        <v>103.62710680727324</v>
      </c>
      <c r="BK38" s="80">
        <v>56.904150502088513</v>
      </c>
      <c r="BL38" s="80">
        <v>55.546239561824756</v>
      </c>
      <c r="BM38" s="80">
        <v>100.86521898417068</v>
      </c>
    </row>
    <row r="39" spans="2:65" s="65" customFormat="1">
      <c r="B39" s="69"/>
      <c r="C39" s="70" t="s">
        <v>20</v>
      </c>
      <c r="D39" s="71">
        <v>97.474135350009675</v>
      </c>
      <c r="E39" s="71">
        <v>88.969665459193394</v>
      </c>
      <c r="F39" s="71">
        <v>92.256415974716163</v>
      </c>
      <c r="G39" s="71">
        <v>100.42769047219235</v>
      </c>
      <c r="H39" s="71">
        <v>109.35796394860269</v>
      </c>
      <c r="I39" s="71">
        <v>71.412495902069537</v>
      </c>
      <c r="J39" s="71">
        <v>75.895621351472016</v>
      </c>
      <c r="K39" s="71">
        <v>114.86152046123946</v>
      </c>
      <c r="L39" s="71"/>
      <c r="M39" s="71">
        <v>93.612791116023402</v>
      </c>
      <c r="N39" s="71">
        <v>83.605666207393014</v>
      </c>
      <c r="O39" s="71">
        <v>82.301731381909576</v>
      </c>
      <c r="P39" s="71">
        <v>99.876910788183466</v>
      </c>
      <c r="Q39" s="71">
        <v>99.864786477609201</v>
      </c>
      <c r="R39" s="71">
        <v>56.137950115402305</v>
      </c>
      <c r="S39" s="71">
        <v>67.778755929320468</v>
      </c>
      <c r="T39" s="71">
        <v>112.50197640850607</v>
      </c>
      <c r="U39" s="71"/>
      <c r="V39" s="71">
        <v>90.82027373125996</v>
      </c>
      <c r="W39" s="71">
        <v>83.342166469794805</v>
      </c>
      <c r="X39" s="71">
        <v>74.416347641817964</v>
      </c>
      <c r="Y39" s="71">
        <v>103.91079963491279</v>
      </c>
      <c r="Z39" s="71">
        <v>104.58253564517325</v>
      </c>
      <c r="AA39" s="71">
        <v>71.03442978706417</v>
      </c>
      <c r="AB39" s="71">
        <v>59.956869223003004</v>
      </c>
      <c r="AC39" s="71">
        <v>97.423071861550895</v>
      </c>
      <c r="AD39" s="71"/>
      <c r="AE39" s="71">
        <v>111.83737428131012</v>
      </c>
      <c r="AF39" s="71">
        <v>97.614375287797884</v>
      </c>
      <c r="AG39" s="71">
        <v>110.73475131275275</v>
      </c>
      <c r="AH39" s="71">
        <v>113.89621214652503</v>
      </c>
      <c r="AI39" s="71">
        <v>120.42734045557356</v>
      </c>
      <c r="AJ39" s="71">
        <v>145.94101150888119</v>
      </c>
      <c r="AK39" s="71">
        <v>130.9358044019429</v>
      </c>
      <c r="AL39" s="71">
        <v>121.46991698076424</v>
      </c>
      <c r="AM39" s="71"/>
      <c r="AN39" s="71">
        <v>93.23352316068879</v>
      </c>
      <c r="AO39" s="71">
        <v>86.5553246460059</v>
      </c>
      <c r="AP39" s="71">
        <v>86.909241474016383</v>
      </c>
      <c r="AQ39" s="71">
        <v>98.590467003998441</v>
      </c>
      <c r="AR39" s="71">
        <v>94.895560962489881</v>
      </c>
      <c r="AS39" s="71">
        <v>77.108608120736022</v>
      </c>
      <c r="AT39" s="71">
        <v>74.433703370665043</v>
      </c>
      <c r="AU39" s="71">
        <v>102.00866606245715</v>
      </c>
      <c r="AV39" s="71"/>
      <c r="AW39" s="71">
        <v>70.692519112071921</v>
      </c>
      <c r="AX39" s="71">
        <v>44.888152176736298</v>
      </c>
      <c r="AY39" s="71">
        <v>47.004568259537699</v>
      </c>
      <c r="AZ39" s="71">
        <v>85.064830794043786</v>
      </c>
      <c r="BA39" s="71">
        <v>59.799730439539935</v>
      </c>
      <c r="BB39" s="71">
        <v>46.215758371756174</v>
      </c>
      <c r="BC39" s="71">
        <v>52.607235025874893</v>
      </c>
      <c r="BD39" s="71">
        <v>97.402554067350508</v>
      </c>
      <c r="BE39" s="71"/>
      <c r="BF39" s="71">
        <v>90.012349476419644</v>
      </c>
      <c r="BG39" s="71">
        <v>79.264877779967918</v>
      </c>
      <c r="BH39" s="71">
        <v>72.835349408558315</v>
      </c>
      <c r="BI39" s="71">
        <v>97.339321062455426</v>
      </c>
      <c r="BJ39" s="71">
        <v>90.700573690355398</v>
      </c>
      <c r="BK39" s="71">
        <v>54.427457012780593</v>
      </c>
      <c r="BL39" s="71">
        <v>65.719357051913931</v>
      </c>
      <c r="BM39" s="71">
        <v>100.12873256930881</v>
      </c>
    </row>
    <row r="40" spans="2:65" s="65" customFormat="1">
      <c r="B40" s="79"/>
      <c r="C40" s="72" t="s">
        <v>21</v>
      </c>
      <c r="D40" s="80">
        <v>110.39228272307933</v>
      </c>
      <c r="E40" s="80">
        <v>121.54242543918512</v>
      </c>
      <c r="F40" s="80">
        <v>119.4407974713649</v>
      </c>
      <c r="G40" s="80">
        <v>104.13122807232109</v>
      </c>
      <c r="H40" s="80">
        <v>115.84831221508827</v>
      </c>
      <c r="I40" s="80">
        <v>91.274932665813296</v>
      </c>
      <c r="J40" s="80">
        <v>105.13457752442335</v>
      </c>
      <c r="K40" s="80">
        <v>121.31730672431254</v>
      </c>
      <c r="L40" s="80"/>
      <c r="M40" s="80">
        <v>103.63355968437995</v>
      </c>
      <c r="N40" s="80">
        <v>99.648968514558305</v>
      </c>
      <c r="O40" s="80">
        <v>98.939954024422576</v>
      </c>
      <c r="P40" s="80">
        <v>104.55332018881919</v>
      </c>
      <c r="Q40" s="80">
        <v>113.3040490822337</v>
      </c>
      <c r="R40" s="80">
        <v>67.776125992274942</v>
      </c>
      <c r="S40" s="80">
        <v>99.25843091675101</v>
      </c>
      <c r="T40" s="80">
        <v>116.93066120499225</v>
      </c>
      <c r="U40" s="80"/>
      <c r="V40" s="80">
        <v>106.48205362021103</v>
      </c>
      <c r="W40" s="80">
        <v>117.35610871544586</v>
      </c>
      <c r="X40" s="80">
        <v>99.969357420024267</v>
      </c>
      <c r="Y40" s="80">
        <v>101.61284131514553</v>
      </c>
      <c r="Z40" s="80">
        <v>118.54646922610695</v>
      </c>
      <c r="AA40" s="80">
        <v>83.297554734660892</v>
      </c>
      <c r="AB40" s="80">
        <v>77.096870749040221</v>
      </c>
      <c r="AC40" s="80">
        <v>109.01446235358932</v>
      </c>
      <c r="AD40" s="80"/>
      <c r="AE40" s="80">
        <v>124.41555317575627</v>
      </c>
      <c r="AF40" s="80">
        <v>133.63673300279848</v>
      </c>
      <c r="AG40" s="80">
        <v>129.69269151179563</v>
      </c>
      <c r="AH40" s="80">
        <v>113.42109504136748</v>
      </c>
      <c r="AI40" s="80">
        <v>129.45619697806657</v>
      </c>
      <c r="AJ40" s="80">
        <v>172.1609066494083</v>
      </c>
      <c r="AK40" s="80">
        <v>182.18963365447345</v>
      </c>
      <c r="AL40" s="80">
        <v>130.94013078748134</v>
      </c>
      <c r="AM40" s="80"/>
      <c r="AN40" s="80">
        <v>102.98462690155006</v>
      </c>
      <c r="AO40" s="80">
        <v>97.324277653992567</v>
      </c>
      <c r="AP40" s="80">
        <v>111.86398507094144</v>
      </c>
      <c r="AQ40" s="80">
        <v>102.11435578510208</v>
      </c>
      <c r="AR40" s="80">
        <v>105.86250288085471</v>
      </c>
      <c r="AS40" s="80">
        <v>87.501586697765433</v>
      </c>
      <c r="AT40" s="80">
        <v>93.304740637960265</v>
      </c>
      <c r="AU40" s="80">
        <v>124.71576947229747</v>
      </c>
      <c r="AV40" s="80"/>
      <c r="AW40" s="80">
        <v>97.449725400184292</v>
      </c>
      <c r="AX40" s="80">
        <v>95.781767744947985</v>
      </c>
      <c r="AY40" s="80">
        <v>108.43567112252163</v>
      </c>
      <c r="AZ40" s="80">
        <v>93.915641133663783</v>
      </c>
      <c r="BA40" s="80">
        <v>100.37874139833335</v>
      </c>
      <c r="BB40" s="80">
        <v>86.041367484143024</v>
      </c>
      <c r="BC40" s="80">
        <v>105.23323714308606</v>
      </c>
      <c r="BD40" s="80">
        <v>120.69396990903368</v>
      </c>
      <c r="BE40" s="80"/>
      <c r="BF40" s="80">
        <v>102.12368887882026</v>
      </c>
      <c r="BG40" s="80">
        <v>104.35557089891867</v>
      </c>
      <c r="BH40" s="80">
        <v>110.87609054238129</v>
      </c>
      <c r="BI40" s="80">
        <v>100.04484153354232</v>
      </c>
      <c r="BJ40" s="80">
        <v>111.76250144686101</v>
      </c>
      <c r="BK40" s="80">
        <v>62.697533323067418</v>
      </c>
      <c r="BL40" s="80">
        <v>88.283471167478851</v>
      </c>
      <c r="BM40" s="80">
        <v>110.45926044133542</v>
      </c>
    </row>
    <row r="41" spans="2:65" s="65" customFormat="1">
      <c r="B41" s="69"/>
      <c r="C41" s="70" t="s">
        <v>22</v>
      </c>
      <c r="D41" s="71">
        <v>118.61418740906693</v>
      </c>
      <c r="E41" s="71">
        <v>125.71602991885629</v>
      </c>
      <c r="F41" s="71">
        <v>133.27180778472461</v>
      </c>
      <c r="G41" s="71">
        <v>114.17230654146169</v>
      </c>
      <c r="H41" s="71">
        <v>123.16616245728829</v>
      </c>
      <c r="I41" s="71">
        <v>96.827947706710503</v>
      </c>
      <c r="J41" s="71">
        <v>106.60538389367757</v>
      </c>
      <c r="K41" s="71">
        <v>124.84401448295928</v>
      </c>
      <c r="L41" s="71"/>
      <c r="M41" s="71">
        <v>112.36528346029654</v>
      </c>
      <c r="N41" s="71">
        <v>109.98238697834915</v>
      </c>
      <c r="O41" s="71">
        <v>114.12644381140521</v>
      </c>
      <c r="P41" s="71">
        <v>114.082941899134</v>
      </c>
      <c r="Q41" s="71">
        <v>114.67110112180455</v>
      </c>
      <c r="R41" s="71">
        <v>71.977213857503884</v>
      </c>
      <c r="S41" s="71">
        <v>109.221255259812</v>
      </c>
      <c r="T41" s="71">
        <v>121.73620739150839</v>
      </c>
      <c r="U41" s="71"/>
      <c r="V41" s="71">
        <v>109.47240839921761</v>
      </c>
      <c r="W41" s="71">
        <v>111.01625186288069</v>
      </c>
      <c r="X41" s="71">
        <v>110.1262514156945</v>
      </c>
      <c r="Y41" s="71">
        <v>110.54935523536538</v>
      </c>
      <c r="Z41" s="71">
        <v>129.10816421603326</v>
      </c>
      <c r="AA41" s="71">
        <v>84.574606610283638</v>
      </c>
      <c r="AB41" s="71">
        <v>83.583662258642747</v>
      </c>
      <c r="AC41" s="71">
        <v>108.74004200875051</v>
      </c>
      <c r="AD41" s="71"/>
      <c r="AE41" s="71">
        <v>133.21394512250291</v>
      </c>
      <c r="AF41" s="71">
        <v>145.96941413507068</v>
      </c>
      <c r="AG41" s="71">
        <v>146.13018832332966</v>
      </c>
      <c r="AH41" s="71">
        <v>118.98865552416868</v>
      </c>
      <c r="AI41" s="71">
        <v>140.59247902543342</v>
      </c>
      <c r="AJ41" s="71">
        <v>170.68934070581096</v>
      </c>
      <c r="AK41" s="71">
        <v>204.6636483560458</v>
      </c>
      <c r="AL41" s="71">
        <v>129.07710514212889</v>
      </c>
      <c r="AM41" s="71"/>
      <c r="AN41" s="71">
        <v>113.19573593255656</v>
      </c>
      <c r="AO41" s="71">
        <v>113.31301310966096</v>
      </c>
      <c r="AP41" s="71">
        <v>119.31243788548792</v>
      </c>
      <c r="AQ41" s="71">
        <v>115.3870710121579</v>
      </c>
      <c r="AR41" s="71">
        <v>111.86453900933745</v>
      </c>
      <c r="AS41" s="71">
        <v>103.53072878555805</v>
      </c>
      <c r="AT41" s="71">
        <v>98.494401150636079</v>
      </c>
      <c r="AU41" s="71">
        <v>108.60672045009944</v>
      </c>
      <c r="AV41" s="71"/>
      <c r="AW41" s="71">
        <v>106.80019177238988</v>
      </c>
      <c r="AX41" s="71">
        <v>106.19516911844173</v>
      </c>
      <c r="AY41" s="71">
        <v>117.56918486447969</v>
      </c>
      <c r="AZ41" s="71">
        <v>102.70565152949885</v>
      </c>
      <c r="BA41" s="71">
        <v>114.59274349291177</v>
      </c>
      <c r="BB41" s="71">
        <v>92.754368721678901</v>
      </c>
      <c r="BC41" s="71">
        <v>109.60154136719903</v>
      </c>
      <c r="BD41" s="71">
        <v>129.82166751064167</v>
      </c>
      <c r="BE41" s="71"/>
      <c r="BF41" s="71">
        <v>111.9405417120702</v>
      </c>
      <c r="BG41" s="71">
        <v>107.33686856339129</v>
      </c>
      <c r="BH41" s="71">
        <v>124.57384399691054</v>
      </c>
      <c r="BI41" s="71">
        <v>112.94972612211525</v>
      </c>
      <c r="BJ41" s="71">
        <v>118.65830126473513</v>
      </c>
      <c r="BK41" s="71">
        <v>68.47756883251165</v>
      </c>
      <c r="BL41" s="71">
        <v>93.526763344296853</v>
      </c>
      <c r="BM41" s="71">
        <v>115.39887091686221</v>
      </c>
    </row>
    <row r="42" spans="2:65" s="65" customFormat="1">
      <c r="B42" s="79"/>
      <c r="C42" s="72" t="s">
        <v>23</v>
      </c>
      <c r="D42" s="80">
        <v>115.17165454847361</v>
      </c>
      <c r="E42" s="80">
        <v>122.61339299201296</v>
      </c>
      <c r="F42" s="80">
        <v>126.1526494120091</v>
      </c>
      <c r="G42" s="80">
        <v>109.30664537157564</v>
      </c>
      <c r="H42" s="80">
        <v>127.86949412799655</v>
      </c>
      <c r="I42" s="80">
        <v>102.81584820708771</v>
      </c>
      <c r="J42" s="80">
        <v>103.2446299400668</v>
      </c>
      <c r="K42" s="80">
        <v>119.43376249539388</v>
      </c>
      <c r="L42" s="80"/>
      <c r="M42" s="80">
        <v>109.39812172491021</v>
      </c>
      <c r="N42" s="80">
        <v>115.32349456810985</v>
      </c>
      <c r="O42" s="80">
        <v>107.84651301166102</v>
      </c>
      <c r="P42" s="80">
        <v>110.17010487901267</v>
      </c>
      <c r="Q42" s="80">
        <v>114.35213256412727</v>
      </c>
      <c r="R42" s="80">
        <v>75.575736642429945</v>
      </c>
      <c r="S42" s="80">
        <v>99.901188855366911</v>
      </c>
      <c r="T42" s="80">
        <v>109.78442391486965</v>
      </c>
      <c r="U42" s="80"/>
      <c r="V42" s="80">
        <v>113.64870045140069</v>
      </c>
      <c r="W42" s="80">
        <v>119.60977236424804</v>
      </c>
      <c r="X42" s="80">
        <v>111.90147402258319</v>
      </c>
      <c r="Y42" s="80">
        <v>113.31256878343268</v>
      </c>
      <c r="Z42" s="80">
        <v>129.89775975285553</v>
      </c>
      <c r="AA42" s="80">
        <v>97.168385868966269</v>
      </c>
      <c r="AB42" s="80">
        <v>79.974672737122702</v>
      </c>
      <c r="AC42" s="80">
        <v>100.85405561893671</v>
      </c>
      <c r="AD42" s="80"/>
      <c r="AE42" s="80">
        <v>135.52546909506196</v>
      </c>
      <c r="AF42" s="80">
        <v>164.26969739366365</v>
      </c>
      <c r="AG42" s="80">
        <v>150.50700819037266</v>
      </c>
      <c r="AH42" s="80">
        <v>115.75183789078761</v>
      </c>
      <c r="AI42" s="80">
        <v>148.66911585975382</v>
      </c>
      <c r="AJ42" s="80">
        <v>163.16128367758725</v>
      </c>
      <c r="AK42" s="80">
        <v>190.30140177557658</v>
      </c>
      <c r="AL42" s="80">
        <v>118.22961612591011</v>
      </c>
      <c r="AM42" s="80"/>
      <c r="AN42" s="80">
        <v>113.63012263791117</v>
      </c>
      <c r="AO42" s="80">
        <v>120.33958852861147</v>
      </c>
      <c r="AP42" s="80">
        <v>122.8290176480746</v>
      </c>
      <c r="AQ42" s="80">
        <v>113.72916894821877</v>
      </c>
      <c r="AR42" s="80">
        <v>115.98978778912446</v>
      </c>
      <c r="AS42" s="80">
        <v>103.6264522834441</v>
      </c>
      <c r="AT42" s="80">
        <v>96.406979162707131</v>
      </c>
      <c r="AU42" s="80">
        <v>95.465268837989427</v>
      </c>
      <c r="AV42" s="80"/>
      <c r="AW42" s="80">
        <v>108.668335868696</v>
      </c>
      <c r="AX42" s="80">
        <v>112.79203074620568</v>
      </c>
      <c r="AY42" s="80">
        <v>117.4261600803613</v>
      </c>
      <c r="AZ42" s="80">
        <v>103.93233776333265</v>
      </c>
      <c r="BA42" s="80">
        <v>119.42909309270928</v>
      </c>
      <c r="BB42" s="80">
        <v>104.26811059917979</v>
      </c>
      <c r="BC42" s="80">
        <v>106.64854895738354</v>
      </c>
      <c r="BD42" s="80">
        <v>118.21913149443236</v>
      </c>
      <c r="BE42" s="80"/>
      <c r="BF42" s="80">
        <v>112.02924548979112</v>
      </c>
      <c r="BG42" s="80">
        <v>114.7497568278574</v>
      </c>
      <c r="BH42" s="80">
        <v>122.99963687052909</v>
      </c>
      <c r="BI42" s="80">
        <v>111.83800851229114</v>
      </c>
      <c r="BJ42" s="80">
        <v>119.07861387491239</v>
      </c>
      <c r="BK42" s="80">
        <v>74.955925524288688</v>
      </c>
      <c r="BL42" s="80">
        <v>92.301151892878906</v>
      </c>
      <c r="BM42" s="80">
        <v>107.64839060841679</v>
      </c>
    </row>
    <row r="43" spans="2:65" s="65" customFormat="1">
      <c r="B43" s="69"/>
      <c r="C43" s="70" t="s">
        <v>24</v>
      </c>
      <c r="D43" s="71">
        <v>113.76597547067441</v>
      </c>
      <c r="E43" s="71">
        <v>122.98446121660643</v>
      </c>
      <c r="F43" s="71">
        <v>126.47919168493181</v>
      </c>
      <c r="G43" s="71">
        <v>106.21742251082482</v>
      </c>
      <c r="H43" s="71">
        <v>125.42562252045281</v>
      </c>
      <c r="I43" s="71">
        <v>102.39277630027348</v>
      </c>
      <c r="J43" s="71">
        <v>107.97108359991969</v>
      </c>
      <c r="K43" s="71">
        <v>120.99205407118438</v>
      </c>
      <c r="L43" s="71"/>
      <c r="M43" s="71">
        <v>108.3969670400855</v>
      </c>
      <c r="N43" s="71">
        <v>119.39075064924974</v>
      </c>
      <c r="O43" s="71">
        <v>105.97357489838893</v>
      </c>
      <c r="P43" s="71">
        <v>108.52589654064735</v>
      </c>
      <c r="Q43" s="71">
        <v>108.68729184437871</v>
      </c>
      <c r="R43" s="71">
        <v>70.138240053576268</v>
      </c>
      <c r="S43" s="71">
        <v>102.865100196889</v>
      </c>
      <c r="T43" s="71">
        <v>110.46430650886013</v>
      </c>
      <c r="U43" s="71"/>
      <c r="V43" s="71">
        <v>118.15055222825372</v>
      </c>
      <c r="W43" s="71">
        <v>140.26210468475216</v>
      </c>
      <c r="X43" s="71">
        <v>114.0944428099599</v>
      </c>
      <c r="Y43" s="71">
        <v>104.03070124031775</v>
      </c>
      <c r="Z43" s="71">
        <v>134.38187546803391</v>
      </c>
      <c r="AA43" s="71">
        <v>96.057211543993958</v>
      </c>
      <c r="AB43" s="71">
        <v>81.804640464712364</v>
      </c>
      <c r="AC43" s="71">
        <v>104.07345727864615</v>
      </c>
      <c r="AD43" s="71"/>
      <c r="AE43" s="71">
        <v>132.98803254776061</v>
      </c>
      <c r="AF43" s="71">
        <v>170.89919635520519</v>
      </c>
      <c r="AG43" s="71">
        <v>156.30341709890624</v>
      </c>
      <c r="AH43" s="71">
        <v>108.41229464599446</v>
      </c>
      <c r="AI43" s="71">
        <v>143.0620004443347</v>
      </c>
      <c r="AJ43" s="71">
        <v>157.5089283481926</v>
      </c>
      <c r="AK43" s="71">
        <v>194.80931111833149</v>
      </c>
      <c r="AL43" s="71">
        <v>117.68354994052973</v>
      </c>
      <c r="AM43" s="71"/>
      <c r="AN43" s="71">
        <v>110.84128984849811</v>
      </c>
      <c r="AO43" s="71">
        <v>119.89209249304514</v>
      </c>
      <c r="AP43" s="71">
        <v>126.38868662925461</v>
      </c>
      <c r="AQ43" s="71">
        <v>105.59103596672696</v>
      </c>
      <c r="AR43" s="71">
        <v>113.23965424993972</v>
      </c>
      <c r="AS43" s="71">
        <v>116.05511754945695</v>
      </c>
      <c r="AT43" s="71">
        <v>103.63802697751046</v>
      </c>
      <c r="AU43" s="71">
        <v>103.22166231531656</v>
      </c>
      <c r="AV43" s="71"/>
      <c r="AW43" s="71">
        <v>106.26310213060967</v>
      </c>
      <c r="AX43" s="71">
        <v>120.23216338228357</v>
      </c>
      <c r="AY43" s="71">
        <v>118.91303639838421</v>
      </c>
      <c r="AZ43" s="71">
        <v>97.140163605227855</v>
      </c>
      <c r="BA43" s="71">
        <v>119.42530702227714</v>
      </c>
      <c r="BB43" s="71">
        <v>101.69273938446447</v>
      </c>
      <c r="BC43" s="71">
        <v>107.69587832891094</v>
      </c>
      <c r="BD43" s="71">
        <v>117.08244541201647</v>
      </c>
      <c r="BE43" s="71"/>
      <c r="BF43" s="71">
        <v>108.42382370494441</v>
      </c>
      <c r="BG43" s="71">
        <v>115.83578445746862</v>
      </c>
      <c r="BH43" s="71">
        <v>128.4200020752175</v>
      </c>
      <c r="BI43" s="71">
        <v>104.7075752654212</v>
      </c>
      <c r="BJ43" s="71">
        <v>116.73274497975102</v>
      </c>
      <c r="BK43" s="71">
        <v>72.353009594661216</v>
      </c>
      <c r="BL43" s="71">
        <v>97.107558095196794</v>
      </c>
      <c r="BM43" s="71">
        <v>104.00374821438068</v>
      </c>
    </row>
    <row r="44" spans="2:65" s="65" customFormat="1">
      <c r="B44" s="79"/>
      <c r="C44" s="72" t="s">
        <v>25</v>
      </c>
      <c r="D44" s="80">
        <v>123.3147900264954</v>
      </c>
      <c r="E44" s="80">
        <v>126.42186051244754</v>
      </c>
      <c r="F44" s="80">
        <v>124.61266559065871</v>
      </c>
      <c r="G44" s="80">
        <v>119.15527954641239</v>
      </c>
      <c r="H44" s="80">
        <v>138.26147445314399</v>
      </c>
      <c r="I44" s="80">
        <v>99.189765933421882</v>
      </c>
      <c r="J44" s="80">
        <v>124.81341244518259</v>
      </c>
      <c r="K44" s="80">
        <v>122.92735537359211</v>
      </c>
      <c r="L44" s="80"/>
      <c r="M44" s="80">
        <v>119.29451805520688</v>
      </c>
      <c r="N44" s="80">
        <v>119.88404490545354</v>
      </c>
      <c r="O44" s="80">
        <v>106.01129695480967</v>
      </c>
      <c r="P44" s="80">
        <v>122.3909184224166</v>
      </c>
      <c r="Q44" s="80">
        <v>125.46694073354207</v>
      </c>
      <c r="R44" s="80">
        <v>67.800389616382148</v>
      </c>
      <c r="S44" s="80">
        <v>124.92837412937297</v>
      </c>
      <c r="T44" s="80">
        <v>112.16898843929876</v>
      </c>
      <c r="U44" s="80"/>
      <c r="V44" s="80">
        <v>122.55906491288506</v>
      </c>
      <c r="W44" s="80">
        <v>128.6748263536962</v>
      </c>
      <c r="X44" s="80">
        <v>106.83391494271778</v>
      </c>
      <c r="Y44" s="80">
        <v>120.04726854855984</v>
      </c>
      <c r="Z44" s="80">
        <v>154.23353760333947</v>
      </c>
      <c r="AA44" s="80">
        <v>103.3400025917425</v>
      </c>
      <c r="AB44" s="80">
        <v>97.573565791114859</v>
      </c>
      <c r="AC44" s="80">
        <v>107.0425203493478</v>
      </c>
      <c r="AD44" s="80"/>
      <c r="AE44" s="80">
        <v>151.83130542782033</v>
      </c>
      <c r="AF44" s="80">
        <v>175.20112560309465</v>
      </c>
      <c r="AG44" s="80">
        <v>147.52053399825772</v>
      </c>
      <c r="AH44" s="80">
        <v>137.29901616764485</v>
      </c>
      <c r="AI44" s="80">
        <v>152.0239876995241</v>
      </c>
      <c r="AJ44" s="80">
        <v>176.20977214807402</v>
      </c>
      <c r="AK44" s="80">
        <v>228.88739150389281</v>
      </c>
      <c r="AL44" s="80">
        <v>118.18726137629413</v>
      </c>
      <c r="AM44" s="80"/>
      <c r="AN44" s="80">
        <v>122.3434668635292</v>
      </c>
      <c r="AO44" s="80">
        <v>129.53922021326488</v>
      </c>
      <c r="AP44" s="80">
        <v>127.68185732917959</v>
      </c>
      <c r="AQ44" s="80">
        <v>119.41959849686046</v>
      </c>
      <c r="AR44" s="80">
        <v>131.4994917566184</v>
      </c>
      <c r="AS44" s="80">
        <v>126.24670636315096</v>
      </c>
      <c r="AT44" s="80">
        <v>124.2194408046014</v>
      </c>
      <c r="AU44" s="80">
        <v>94.747921519375325</v>
      </c>
      <c r="AV44" s="80"/>
      <c r="AW44" s="80">
        <v>112.07482294661963</v>
      </c>
      <c r="AX44" s="80">
        <v>119.62714498015892</v>
      </c>
      <c r="AY44" s="80">
        <v>109.43654487900646</v>
      </c>
      <c r="AZ44" s="80">
        <v>106.35555825494906</v>
      </c>
      <c r="BA44" s="80">
        <v>127.75465465213153</v>
      </c>
      <c r="BB44" s="80">
        <v>95.457348545090241</v>
      </c>
      <c r="BC44" s="80">
        <v>120.53638991865814</v>
      </c>
      <c r="BD44" s="80">
        <v>117.87997451934007</v>
      </c>
      <c r="BE44" s="80"/>
      <c r="BF44" s="80">
        <v>117.63230233974932</v>
      </c>
      <c r="BG44" s="80">
        <v>116.31155886738865</v>
      </c>
      <c r="BH44" s="80">
        <v>122.83782472842584</v>
      </c>
      <c r="BI44" s="80">
        <v>117.64007495931506</v>
      </c>
      <c r="BJ44" s="80">
        <v>129.22144430532865</v>
      </c>
      <c r="BK44" s="80">
        <v>70.773778424110958</v>
      </c>
      <c r="BL44" s="80">
        <v>111.16595343797542</v>
      </c>
      <c r="BM44" s="80">
        <v>105.94116613041425</v>
      </c>
    </row>
    <row r="45" spans="2:65" s="65" customFormat="1">
      <c r="B45" s="69"/>
      <c r="C45" s="70" t="s">
        <v>26</v>
      </c>
      <c r="D45" s="71">
        <v>123.52270613275989</v>
      </c>
      <c r="E45" s="71">
        <v>117.37802332086001</v>
      </c>
      <c r="F45" s="71">
        <v>129.17290085536425</v>
      </c>
      <c r="G45" s="71">
        <v>115.80385656387583</v>
      </c>
      <c r="H45" s="71">
        <v>143.72140991516804</v>
      </c>
      <c r="I45" s="71">
        <v>112.8415873304042</v>
      </c>
      <c r="J45" s="71">
        <v>157.6570390263968</v>
      </c>
      <c r="K45" s="71">
        <v>125.83902668240592</v>
      </c>
      <c r="L45" s="71"/>
      <c r="M45" s="71">
        <v>122.20711281844771</v>
      </c>
      <c r="N45" s="71">
        <v>122.30614560560275</v>
      </c>
      <c r="O45" s="71">
        <v>128.53966918658944</v>
      </c>
      <c r="P45" s="71">
        <v>116.66596094637677</v>
      </c>
      <c r="Q45" s="71">
        <v>141.53006372803668</v>
      </c>
      <c r="R45" s="71">
        <v>81.016415994648739</v>
      </c>
      <c r="S45" s="71">
        <v>154.96760686296454</v>
      </c>
      <c r="T45" s="71">
        <v>111.01318093174532</v>
      </c>
      <c r="U45" s="71"/>
      <c r="V45" s="71">
        <v>120.17645735569283</v>
      </c>
      <c r="W45" s="71">
        <v>115.08958747180345</v>
      </c>
      <c r="X45" s="71">
        <v>113.50797810173533</v>
      </c>
      <c r="Y45" s="71">
        <v>119.63948922651362</v>
      </c>
      <c r="Z45" s="71">
        <v>167.58734627451884</v>
      </c>
      <c r="AA45" s="71">
        <v>118.25554274824852</v>
      </c>
      <c r="AB45" s="71">
        <v>112.92957378680396</v>
      </c>
      <c r="AC45" s="71">
        <v>107.429483472141</v>
      </c>
      <c r="AD45" s="71"/>
      <c r="AE45" s="71">
        <v>150.93462221541125</v>
      </c>
      <c r="AF45" s="71">
        <v>150.98825728389136</v>
      </c>
      <c r="AG45" s="71">
        <v>153.31993762799726</v>
      </c>
      <c r="AH45" s="71">
        <v>138.4090296420072</v>
      </c>
      <c r="AI45" s="71">
        <v>164.72138002772027</v>
      </c>
      <c r="AJ45" s="71">
        <v>187.52278048709576</v>
      </c>
      <c r="AK45" s="71">
        <v>276.76144529612787</v>
      </c>
      <c r="AL45" s="71">
        <v>121.44640480327942</v>
      </c>
      <c r="AM45" s="71"/>
      <c r="AN45" s="71">
        <v>122.96423356360864</v>
      </c>
      <c r="AO45" s="71">
        <v>119.5821848797687</v>
      </c>
      <c r="AP45" s="71">
        <v>125.84221577773489</v>
      </c>
      <c r="AQ45" s="71">
        <v>117.83423492412611</v>
      </c>
      <c r="AR45" s="71">
        <v>136.461180820002</v>
      </c>
      <c r="AS45" s="71">
        <v>190.9754747399825</v>
      </c>
      <c r="AT45" s="71">
        <v>154.35487718334582</v>
      </c>
      <c r="AU45" s="71">
        <v>95.039217384261974</v>
      </c>
      <c r="AV45" s="71"/>
      <c r="AW45" s="71">
        <v>114.20188243265403</v>
      </c>
      <c r="AX45" s="71">
        <v>117.54949937142803</v>
      </c>
      <c r="AY45" s="71">
        <v>114.42585938526935</v>
      </c>
      <c r="AZ45" s="71">
        <v>103.36986568062773</v>
      </c>
      <c r="BA45" s="71">
        <v>140.82848511982232</v>
      </c>
      <c r="BB45" s="71">
        <v>117.08527146769589</v>
      </c>
      <c r="BC45" s="71">
        <v>149.76212029833425</v>
      </c>
      <c r="BD45" s="71">
        <v>126.70194022463937</v>
      </c>
      <c r="BE45" s="71"/>
      <c r="BF45" s="71">
        <v>117.58278919961387</v>
      </c>
      <c r="BG45" s="71">
        <v>117.75025107820795</v>
      </c>
      <c r="BH45" s="71">
        <v>124.46954579710687</v>
      </c>
      <c r="BI45" s="71">
        <v>112.61350766934409</v>
      </c>
      <c r="BJ45" s="71">
        <v>135.65020546450995</v>
      </c>
      <c r="BK45" s="71">
        <v>80.368674961459604</v>
      </c>
      <c r="BL45" s="71">
        <v>135.02034696040144</v>
      </c>
      <c r="BM45" s="71">
        <v>107.29685152739195</v>
      </c>
    </row>
    <row r="46" spans="2:65" s="65" customFormat="1">
      <c r="B46" s="79"/>
      <c r="C46" s="72" t="s">
        <v>27</v>
      </c>
      <c r="D46" s="80">
        <v>156.61872072533095</v>
      </c>
      <c r="E46" s="80">
        <v>120.72168007035143</v>
      </c>
      <c r="F46" s="80">
        <v>137.30509840333835</v>
      </c>
      <c r="G46" s="80">
        <v>150.83096821463596</v>
      </c>
      <c r="H46" s="80">
        <v>156.78716073213531</v>
      </c>
      <c r="I46" s="80">
        <v>224.42529229278423</v>
      </c>
      <c r="J46" s="80">
        <v>317.14570129507905</v>
      </c>
      <c r="K46" s="80">
        <v>148.99325038865109</v>
      </c>
      <c r="L46" s="80"/>
      <c r="M46" s="80">
        <v>161.6644949044867</v>
      </c>
      <c r="N46" s="80">
        <v>122.66986226617162</v>
      </c>
      <c r="O46" s="80">
        <v>128.00661847476485</v>
      </c>
      <c r="P46" s="80">
        <v>160.17871371123852</v>
      </c>
      <c r="Q46" s="80">
        <v>157.82765714439091</v>
      </c>
      <c r="R46" s="80">
        <v>133.70915886361195</v>
      </c>
      <c r="S46" s="80">
        <v>318.80382657951179</v>
      </c>
      <c r="T46" s="80">
        <v>138.02924194614593</v>
      </c>
      <c r="U46" s="80"/>
      <c r="V46" s="80">
        <v>149.37613865059512</v>
      </c>
      <c r="W46" s="80">
        <v>131.30020281162362</v>
      </c>
      <c r="X46" s="80">
        <v>109.97439439475839</v>
      </c>
      <c r="Y46" s="80">
        <v>154.80768319028405</v>
      </c>
      <c r="Z46" s="80">
        <v>171.92468517315208</v>
      </c>
      <c r="AA46" s="80">
        <v>179.80999233781287</v>
      </c>
      <c r="AB46" s="80">
        <v>219.75109275158769</v>
      </c>
      <c r="AC46" s="80">
        <v>124.6434469103218</v>
      </c>
      <c r="AD46" s="80"/>
      <c r="AE46" s="80">
        <v>185.62858377687326</v>
      </c>
      <c r="AF46" s="80">
        <v>170.61061674884843</v>
      </c>
      <c r="AG46" s="80">
        <v>162.48512789462492</v>
      </c>
      <c r="AH46" s="80">
        <v>177.2284540036965</v>
      </c>
      <c r="AI46" s="80">
        <v>172.85597242001489</v>
      </c>
      <c r="AJ46" s="80">
        <v>353.09042712766717</v>
      </c>
      <c r="AK46" s="80">
        <v>412.43917078407014</v>
      </c>
      <c r="AL46" s="80">
        <v>136.35256240382492</v>
      </c>
      <c r="AM46" s="80"/>
      <c r="AN46" s="80">
        <v>157.08800562501409</v>
      </c>
      <c r="AO46" s="80">
        <v>104.36458383470934</v>
      </c>
      <c r="AP46" s="80">
        <v>134.78669081548614</v>
      </c>
      <c r="AQ46" s="80">
        <v>164.73362289353824</v>
      </c>
      <c r="AR46" s="80">
        <v>151.24482732614976</v>
      </c>
      <c r="AS46" s="80">
        <v>251.4499576473998</v>
      </c>
      <c r="AT46" s="80">
        <v>326.45072854151135</v>
      </c>
      <c r="AU46" s="80">
        <v>117.09236390471052</v>
      </c>
      <c r="AV46" s="80"/>
      <c r="AW46" s="80">
        <v>145.3483528932903</v>
      </c>
      <c r="AX46" s="80">
        <v>117.30806854449986</v>
      </c>
      <c r="AY46" s="80">
        <v>119.51328460015542</v>
      </c>
      <c r="AZ46" s="80">
        <v>133.57569742919105</v>
      </c>
      <c r="BA46" s="80">
        <v>135.63185371509883</v>
      </c>
      <c r="BB46" s="80">
        <v>197.64658485243078</v>
      </c>
      <c r="BC46" s="80">
        <v>364.85489254992814</v>
      </c>
      <c r="BD46" s="80">
        <v>153.37341446469978</v>
      </c>
      <c r="BE46" s="80"/>
      <c r="BF46" s="80">
        <v>157.75032077480247</v>
      </c>
      <c r="BG46" s="80">
        <v>120.93350812039245</v>
      </c>
      <c r="BH46" s="80">
        <v>126.54896876015815</v>
      </c>
      <c r="BI46" s="80">
        <v>156.39147340479937</v>
      </c>
      <c r="BJ46" s="80">
        <v>158.83831875503668</v>
      </c>
      <c r="BK46" s="80">
        <v>132.80998324321524</v>
      </c>
      <c r="BL46" s="80">
        <v>319.72614390763363</v>
      </c>
      <c r="BM46" s="80">
        <v>134.21919276285524</v>
      </c>
    </row>
    <row r="47" spans="2:65" s="65" customFormat="1">
      <c r="B47" s="69">
        <v>2022</v>
      </c>
      <c r="C47" s="70" t="s">
        <v>16</v>
      </c>
      <c r="D47" s="71">
        <v>112.10473203971111</v>
      </c>
      <c r="E47" s="71">
        <v>102.81112845507695</v>
      </c>
      <c r="F47" s="71">
        <v>135.07476508694296</v>
      </c>
      <c r="G47" s="71">
        <v>108.27532526960785</v>
      </c>
      <c r="H47" s="71">
        <v>122.28046695000404</v>
      </c>
      <c r="I47" s="71">
        <v>110.34041878059335</v>
      </c>
      <c r="J47" s="71">
        <v>97.84095265581638</v>
      </c>
      <c r="K47" s="71">
        <v>139.10118457947303</v>
      </c>
      <c r="L47" s="71"/>
      <c r="M47" s="71">
        <v>111.67420649028043</v>
      </c>
      <c r="N47" s="71">
        <v>99.830738892215678</v>
      </c>
      <c r="O47" s="71">
        <v>114.91194713856434</v>
      </c>
      <c r="P47" s="71">
        <v>112.67437060363095</v>
      </c>
      <c r="Q47" s="71">
        <v>124.55097565955668</v>
      </c>
      <c r="R47" s="71">
        <v>98.539145103047971</v>
      </c>
      <c r="S47" s="71">
        <v>94.405211685822508</v>
      </c>
      <c r="T47" s="71">
        <v>131.75387399983964</v>
      </c>
      <c r="U47" s="71"/>
      <c r="V47" s="71">
        <v>105.92540413746075</v>
      </c>
      <c r="W47" s="71">
        <v>109.53505024144935</v>
      </c>
      <c r="X47" s="71">
        <v>105.51888171773977</v>
      </c>
      <c r="Y47" s="71">
        <v>104.28223289966623</v>
      </c>
      <c r="Z47" s="71">
        <v>127.14776970599418</v>
      </c>
      <c r="AA47" s="71">
        <v>84.935763622943071</v>
      </c>
      <c r="AB47" s="71">
        <v>81.284616589391263</v>
      </c>
      <c r="AC47" s="71">
        <v>108.97280306337422</v>
      </c>
      <c r="AD47" s="71"/>
      <c r="AE47" s="71">
        <v>138.69145148094029</v>
      </c>
      <c r="AF47" s="71">
        <v>172.71442131899079</v>
      </c>
      <c r="AG47" s="71">
        <v>148.1573741582144</v>
      </c>
      <c r="AH47" s="71">
        <v>118.88551978398883</v>
      </c>
      <c r="AI47" s="71">
        <v>143.72269052639402</v>
      </c>
      <c r="AJ47" s="71">
        <v>161.80373452447651</v>
      </c>
      <c r="AK47" s="71">
        <v>182.82371929211433</v>
      </c>
      <c r="AL47" s="71">
        <v>137.64864493626715</v>
      </c>
      <c r="AM47" s="71"/>
      <c r="AN47" s="71">
        <v>116.24886935237888</v>
      </c>
      <c r="AO47" s="71">
        <v>108.61267791418746</v>
      </c>
      <c r="AP47" s="71">
        <v>131.58921167285482</v>
      </c>
      <c r="AQ47" s="71">
        <v>113.13874721454062</v>
      </c>
      <c r="AR47" s="71">
        <v>116.53788759165079</v>
      </c>
      <c r="AS47" s="71">
        <v>233.95451404389891</v>
      </c>
      <c r="AT47" s="71">
        <v>103.07323315714557</v>
      </c>
      <c r="AU47" s="71">
        <v>127.26885527251406</v>
      </c>
      <c r="AV47" s="71"/>
      <c r="AW47" s="71">
        <v>102.54099480713008</v>
      </c>
      <c r="AX47" s="71">
        <v>95.917407833405974</v>
      </c>
      <c r="AY47" s="71">
        <v>119.22948705247904</v>
      </c>
      <c r="AZ47" s="71">
        <v>99.07395579964556</v>
      </c>
      <c r="BA47" s="71">
        <v>111.21336488771195</v>
      </c>
      <c r="BB47" s="71">
        <v>117.37735794184033</v>
      </c>
      <c r="BC47" s="71">
        <v>92.455274201414198</v>
      </c>
      <c r="BD47" s="71">
        <v>136.93913543827944</v>
      </c>
      <c r="BE47" s="71"/>
      <c r="BF47" s="71">
        <v>110.72442073106589</v>
      </c>
      <c r="BG47" s="71">
        <v>89.30828326755406</v>
      </c>
      <c r="BH47" s="71">
        <v>124.2954294993102</v>
      </c>
      <c r="BI47" s="71">
        <v>113.30699247409238</v>
      </c>
      <c r="BJ47" s="71">
        <v>116.66100503862376</v>
      </c>
      <c r="BK47" s="71">
        <v>113.978470433444</v>
      </c>
      <c r="BL47" s="71">
        <v>95.416809015156161</v>
      </c>
      <c r="BM47" s="71">
        <v>132.5741845331093</v>
      </c>
    </row>
    <row r="48" spans="2:65" s="65" customFormat="1">
      <c r="B48" s="79"/>
      <c r="C48" s="72" t="s">
        <v>17</v>
      </c>
      <c r="D48" s="80">
        <v>108.11513175798494</v>
      </c>
      <c r="E48" s="80">
        <v>104.1220526847293</v>
      </c>
      <c r="F48" s="80">
        <v>143.15146478381618</v>
      </c>
      <c r="G48" s="80">
        <v>102.56617141394261</v>
      </c>
      <c r="H48" s="80">
        <v>121.36013160901217</v>
      </c>
      <c r="I48" s="80">
        <v>98.354718446841602</v>
      </c>
      <c r="J48" s="80">
        <v>88.682806214754791</v>
      </c>
      <c r="K48" s="80">
        <v>110.42596537242029</v>
      </c>
      <c r="L48" s="80"/>
      <c r="M48" s="80">
        <v>105.70160627813446</v>
      </c>
      <c r="N48" s="80">
        <v>97.882492433296875</v>
      </c>
      <c r="O48" s="80">
        <v>113.67547622874147</v>
      </c>
      <c r="P48" s="80">
        <v>105.2970182073816</v>
      </c>
      <c r="Q48" s="80">
        <v>121.40628411238247</v>
      </c>
      <c r="R48" s="80">
        <v>106.66411602338286</v>
      </c>
      <c r="S48" s="80">
        <v>90.698712413975358</v>
      </c>
      <c r="T48" s="80">
        <v>106.39598205425888</v>
      </c>
      <c r="U48" s="80"/>
      <c r="V48" s="80">
        <v>102.25520777865475</v>
      </c>
      <c r="W48" s="80">
        <v>102.67271377054406</v>
      </c>
      <c r="X48" s="80">
        <v>122.28628780521142</v>
      </c>
      <c r="Y48" s="80">
        <v>101.4704090881238</v>
      </c>
      <c r="Z48" s="80">
        <v>126.16160504538134</v>
      </c>
      <c r="AA48" s="80">
        <v>90.548056843729498</v>
      </c>
      <c r="AB48" s="80">
        <v>71.191068935590494</v>
      </c>
      <c r="AC48" s="80">
        <v>95.919545653524253</v>
      </c>
      <c r="AD48" s="80"/>
      <c r="AE48" s="80">
        <v>126.55128245528134</v>
      </c>
      <c r="AF48" s="80">
        <v>149.2128368051176</v>
      </c>
      <c r="AG48" s="80">
        <v>158.15391409934568</v>
      </c>
      <c r="AH48" s="80">
        <v>107.64525647160379</v>
      </c>
      <c r="AI48" s="80">
        <v>137.98688488649094</v>
      </c>
      <c r="AJ48" s="80">
        <v>136.67620977232031</v>
      </c>
      <c r="AK48" s="80">
        <v>180.47072217930048</v>
      </c>
      <c r="AL48" s="80">
        <v>117.7968170263761</v>
      </c>
      <c r="AM48" s="80"/>
      <c r="AN48" s="80">
        <v>105.81106531020086</v>
      </c>
      <c r="AO48" s="80">
        <v>98.585935500123639</v>
      </c>
      <c r="AP48" s="80">
        <v>136.15032128654553</v>
      </c>
      <c r="AQ48" s="80">
        <v>104.44716207781336</v>
      </c>
      <c r="AR48" s="80">
        <v>109.4144279005215</v>
      </c>
      <c r="AS48" s="80">
        <v>173.32671664947483</v>
      </c>
      <c r="AT48" s="80">
        <v>91.641873640164647</v>
      </c>
      <c r="AU48" s="80">
        <v>92.241781314456105</v>
      </c>
      <c r="AV48" s="80"/>
      <c r="AW48" s="80">
        <v>97.974181723709378</v>
      </c>
      <c r="AX48" s="80">
        <v>99.566136008374187</v>
      </c>
      <c r="AY48" s="80">
        <v>117.50027563099832</v>
      </c>
      <c r="AZ48" s="80">
        <v>92.667449362663348</v>
      </c>
      <c r="BA48" s="80">
        <v>108.61828104589237</v>
      </c>
      <c r="BB48" s="80">
        <v>108.85535744227155</v>
      </c>
      <c r="BC48" s="80">
        <v>87.497680755201827</v>
      </c>
      <c r="BD48" s="80">
        <v>110.75446415206873</v>
      </c>
      <c r="BE48" s="80"/>
      <c r="BF48" s="80">
        <v>104.03133926592021</v>
      </c>
      <c r="BG48" s="80">
        <v>90.860549214493204</v>
      </c>
      <c r="BH48" s="80">
        <v>127.13394195088658</v>
      </c>
      <c r="BI48" s="80">
        <v>104.19317345234808</v>
      </c>
      <c r="BJ48" s="80">
        <v>114.93294820139708</v>
      </c>
      <c r="BK48" s="80">
        <v>121.55813870427873</v>
      </c>
      <c r="BL48" s="80">
        <v>85.833725300736532</v>
      </c>
      <c r="BM48" s="80">
        <v>102.3566499346018</v>
      </c>
    </row>
    <row r="49" spans="1:66" s="65" customFormat="1">
      <c r="B49" s="198"/>
      <c r="C49" s="199" t="s">
        <v>18</v>
      </c>
      <c r="D49" s="200">
        <v>124.29632196080448</v>
      </c>
      <c r="E49" s="200">
        <v>124.02926730741086</v>
      </c>
      <c r="F49" s="200">
        <v>155.85125204320312</v>
      </c>
      <c r="G49" s="200">
        <v>116.88210751994831</v>
      </c>
      <c r="H49" s="200">
        <v>140.08604801726355</v>
      </c>
      <c r="I49" s="200">
        <v>103.87787301556037</v>
      </c>
      <c r="J49" s="200">
        <v>115.8619803306558</v>
      </c>
      <c r="K49" s="200">
        <v>122.07751129375198</v>
      </c>
      <c r="L49" s="200"/>
      <c r="M49" s="200">
        <v>121.67894067867299</v>
      </c>
      <c r="N49" s="200">
        <v>107.26922583685607</v>
      </c>
      <c r="O49" s="200">
        <v>112.47727874886802</v>
      </c>
      <c r="P49" s="200">
        <v>127.69546463199049</v>
      </c>
      <c r="Q49" s="200">
        <v>135.48287185532425</v>
      </c>
      <c r="R49" s="200">
        <v>81.440801702760737</v>
      </c>
      <c r="S49" s="200">
        <v>110.42419428750217</v>
      </c>
      <c r="T49" s="200">
        <v>118.23711960181541</v>
      </c>
      <c r="U49" s="200"/>
      <c r="V49" s="200">
        <v>121.10346949113429</v>
      </c>
      <c r="W49" s="200">
        <v>120.32961079294152</v>
      </c>
      <c r="X49" s="200">
        <v>112.84464896992215</v>
      </c>
      <c r="Y49" s="200">
        <v>123.08427161677029</v>
      </c>
      <c r="Z49" s="200">
        <v>162.3619012882605</v>
      </c>
      <c r="AA49" s="200">
        <v>109.36616011566903</v>
      </c>
      <c r="AB49" s="200">
        <v>88.711902120747027</v>
      </c>
      <c r="AC49" s="200">
        <v>107.0711514151301</v>
      </c>
      <c r="AD49" s="200"/>
      <c r="AE49" s="200">
        <v>155.35365775703627</v>
      </c>
      <c r="AF49" s="200">
        <v>176.53529481018475</v>
      </c>
      <c r="AG49" s="200">
        <v>151.5495226515103</v>
      </c>
      <c r="AH49" s="200">
        <v>144.20256560433194</v>
      </c>
      <c r="AI49" s="200">
        <v>158.51421681970436</v>
      </c>
      <c r="AJ49" s="200">
        <v>154.65123634465178</v>
      </c>
      <c r="AK49" s="200">
        <v>198.52588950734287</v>
      </c>
      <c r="AL49" s="200">
        <v>125.3663061912077</v>
      </c>
      <c r="AM49" s="200"/>
      <c r="AN49" s="200">
        <v>121.57967549622904</v>
      </c>
      <c r="AO49" s="200">
        <v>114.19382070596713</v>
      </c>
      <c r="AP49" s="200">
        <v>141.40934977715128</v>
      </c>
      <c r="AQ49" s="200">
        <v>120.9335479062407</v>
      </c>
      <c r="AR49" s="200">
        <v>136.2698192503008</v>
      </c>
      <c r="AS49" s="200">
        <v>139.89334118100842</v>
      </c>
      <c r="AT49" s="200">
        <v>111.63938458295503</v>
      </c>
      <c r="AU49" s="200">
        <v>103.71635103057041</v>
      </c>
      <c r="AV49" s="200"/>
      <c r="AW49" s="200">
        <v>110.51266628839988</v>
      </c>
      <c r="AX49" s="200">
        <v>110.38704939848714</v>
      </c>
      <c r="AY49" s="200">
        <v>121.23197479089757</v>
      </c>
      <c r="AZ49" s="200">
        <v>105.39920675192144</v>
      </c>
      <c r="BA49" s="200">
        <v>126.47505967249197</v>
      </c>
      <c r="BB49" s="200">
        <v>95.858713722592924</v>
      </c>
      <c r="BC49" s="200">
        <v>107.66869458041459</v>
      </c>
      <c r="BD49" s="200">
        <v>130.87262534147271</v>
      </c>
      <c r="BE49" s="200"/>
      <c r="BF49" s="200">
        <v>119.86650177234391</v>
      </c>
      <c r="BG49" s="200">
        <v>104.28263278352398</v>
      </c>
      <c r="BH49" s="200">
        <v>132.84839811088835</v>
      </c>
      <c r="BI49" s="200">
        <v>122.2325644941868</v>
      </c>
      <c r="BJ49" s="200">
        <v>138.1555164133664</v>
      </c>
      <c r="BK49" s="200">
        <v>93.337827717853344</v>
      </c>
      <c r="BL49" s="200">
        <v>97.35253872128051</v>
      </c>
      <c r="BM49" s="200">
        <v>112.31217454666297</v>
      </c>
    </row>
    <row r="50" spans="1:66" s="172" customFormat="1" ht="24.75" customHeight="1">
      <c r="A50" s="102"/>
      <c r="B50" s="222" t="s">
        <v>35</v>
      </c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102"/>
      <c r="N50" s="102"/>
      <c r="O50" s="102"/>
      <c r="P50" s="102"/>
      <c r="Q50" s="102"/>
      <c r="R50" s="102"/>
      <c r="S50" s="102"/>
      <c r="T50" s="102"/>
      <c r="U50" s="87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</row>
    <row r="51" spans="1:66" s="187" customFormat="1" ht="30.75" customHeight="1">
      <c r="B51" s="265" t="s">
        <v>81</v>
      </c>
      <c r="C51" s="265"/>
      <c r="D51" s="265"/>
      <c r="E51" s="265"/>
      <c r="F51" s="265"/>
      <c r="G51" s="265"/>
      <c r="H51" s="265"/>
      <c r="I51" s="265"/>
      <c r="J51" s="265"/>
      <c r="K51" s="265"/>
    </row>
    <row r="52" spans="1:66">
      <c r="B52" s="187" t="s">
        <v>72</v>
      </c>
      <c r="C52" s="187"/>
      <c r="D52" s="187"/>
      <c r="E52" s="187"/>
      <c r="F52" s="187"/>
      <c r="G52" s="187"/>
      <c r="H52" s="187"/>
      <c r="I52" s="187"/>
      <c r="J52" s="187"/>
      <c r="K52" s="187"/>
      <c r="L52" s="187"/>
    </row>
    <row r="53" spans="1:66">
      <c r="B53" s="188" t="s">
        <v>28</v>
      </c>
      <c r="C53" s="187"/>
      <c r="D53" s="187"/>
      <c r="E53" s="187"/>
      <c r="F53" s="187"/>
      <c r="G53" s="187"/>
      <c r="H53" s="187"/>
      <c r="I53" s="187"/>
      <c r="J53" s="187"/>
      <c r="K53" s="187"/>
      <c r="L53" s="187"/>
    </row>
    <row r="54" spans="1:66" ht="14.25" customHeight="1">
      <c r="B54" s="236" t="s">
        <v>83</v>
      </c>
      <c r="C54" s="236"/>
      <c r="D54" s="236"/>
      <c r="E54" s="205"/>
      <c r="F54" s="205"/>
      <c r="G54" s="205"/>
      <c r="H54" s="187"/>
      <c r="I54" s="187"/>
      <c r="J54" s="187"/>
      <c r="K54" s="187"/>
      <c r="L54" s="187"/>
    </row>
  </sheetData>
  <mergeCells count="41">
    <mergeCell ref="B3:BM3"/>
    <mergeCell ref="AW7:BD7"/>
    <mergeCell ref="BF7:BM7"/>
    <mergeCell ref="V7:AC7"/>
    <mergeCell ref="B7:B10"/>
    <mergeCell ref="C7:C10"/>
    <mergeCell ref="D7:K7"/>
    <mergeCell ref="M7:T7"/>
    <mergeCell ref="G9:K9"/>
    <mergeCell ref="D8:D10"/>
    <mergeCell ref="E8:F9"/>
    <mergeCell ref="G8:K8"/>
    <mergeCell ref="M8:M10"/>
    <mergeCell ref="N8:O9"/>
    <mergeCell ref="P8:T8"/>
    <mergeCell ref="AE8:AE10"/>
    <mergeCell ref="AE7:AL7"/>
    <mergeCell ref="AN7:AU7"/>
    <mergeCell ref="AH8:AL8"/>
    <mergeCell ref="AN8:AN10"/>
    <mergeCell ref="AO8:AP9"/>
    <mergeCell ref="AH9:AL9"/>
    <mergeCell ref="AR9:AU9"/>
    <mergeCell ref="AQ8:AU8"/>
    <mergeCell ref="AF8:AG9"/>
    <mergeCell ref="B50:L50"/>
    <mergeCell ref="B51:K51"/>
    <mergeCell ref="B54:D54"/>
    <mergeCell ref="AZ9:BD9"/>
    <mergeCell ref="BI9:BM9"/>
    <mergeCell ref="AW8:AW10"/>
    <mergeCell ref="AX8:AY9"/>
    <mergeCell ref="AZ8:BD8"/>
    <mergeCell ref="BF8:BF10"/>
    <mergeCell ref="BG8:BH9"/>
    <mergeCell ref="BI8:BM8"/>
    <mergeCell ref="P9:T9"/>
    <mergeCell ref="Y9:AC9"/>
    <mergeCell ref="V8:V10"/>
    <mergeCell ref="W8:X9"/>
    <mergeCell ref="Y8:AC8"/>
  </mergeCells>
  <phoneticPr fontId="39" type="noConversion"/>
  <printOptions horizontalCentered="1" verticalCentered="1"/>
  <pageMargins left="0.23622047244094491" right="0.23622047244094491" top="0.27559055118110237" bottom="0.23622047244094491" header="0.31496062992125984" footer="0"/>
  <pageSetup scale="70" fitToWidth="2" orientation="landscape" r:id="rId1"/>
  <headerFooter alignWithMargins="0"/>
  <colBreaks count="1" manualBreakCount="1">
    <brk id="6" max="196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EQ55"/>
  <sheetViews>
    <sheetView showGridLines="0" zoomScale="70" zoomScaleNormal="70" zoomScaleSheetLayoutView="25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1" sqref="D11"/>
    </sheetView>
  </sheetViews>
  <sheetFormatPr baseColWidth="10" defaultRowHeight="14.25"/>
  <cols>
    <col min="1" max="1" width="2.42578125" style="64" customWidth="1"/>
    <col min="2" max="2" width="13" style="64" customWidth="1"/>
    <col min="3" max="3" width="17.42578125" style="64" customWidth="1"/>
    <col min="4" max="4" width="16.7109375" style="64" customWidth="1"/>
    <col min="5" max="5" width="17" style="64" customWidth="1"/>
    <col min="6" max="6" width="20.7109375" style="64" customWidth="1"/>
    <col min="7" max="7" width="23.140625" style="64" customWidth="1"/>
    <col min="8" max="8" width="18" style="64" customWidth="1"/>
    <col min="9" max="9" width="23.42578125" style="64" customWidth="1"/>
    <col min="10" max="11" width="18" style="64" customWidth="1"/>
    <col min="12" max="12" width="1.42578125" style="64" customWidth="1"/>
    <col min="13" max="13" width="16.7109375" style="64" customWidth="1"/>
    <col min="14" max="14" width="17" style="64" customWidth="1"/>
    <col min="15" max="15" width="20.7109375" style="64" customWidth="1"/>
    <col min="16" max="16" width="23.140625" style="64" customWidth="1"/>
    <col min="17" max="17" width="18" style="64" customWidth="1"/>
    <col min="18" max="18" width="23.42578125" style="64" customWidth="1"/>
    <col min="19" max="20" width="18" style="64" customWidth="1"/>
    <col min="21" max="21" width="1.140625" style="64" customWidth="1"/>
    <col min="22" max="22" width="16.7109375" style="64" customWidth="1"/>
    <col min="23" max="23" width="17" style="64" customWidth="1"/>
    <col min="24" max="24" width="20.7109375" style="64" customWidth="1"/>
    <col min="25" max="25" width="23.140625" style="64" customWidth="1"/>
    <col min="26" max="26" width="18" style="64" customWidth="1"/>
    <col min="27" max="27" width="23.42578125" style="64" customWidth="1"/>
    <col min="28" max="29" width="18" style="64" customWidth="1"/>
    <col min="30" max="30" width="1.140625" style="64" customWidth="1"/>
    <col min="31" max="31" width="16.7109375" style="64" customWidth="1"/>
    <col min="32" max="32" width="17" style="64" customWidth="1"/>
    <col min="33" max="33" width="20.7109375" style="64" customWidth="1"/>
    <col min="34" max="34" width="23.140625" style="64" customWidth="1"/>
    <col min="35" max="35" width="18" style="64" customWidth="1"/>
    <col min="36" max="36" width="23.42578125" style="64" customWidth="1"/>
    <col min="37" max="38" width="18" style="64" customWidth="1"/>
    <col min="39" max="39" width="1.140625" style="64" customWidth="1"/>
    <col min="40" max="40" width="16.7109375" style="64" customWidth="1"/>
    <col min="41" max="41" width="17" style="64" customWidth="1"/>
    <col min="42" max="42" width="20.7109375" style="64" customWidth="1"/>
    <col min="43" max="43" width="23.140625" style="64" customWidth="1"/>
    <col min="44" max="44" width="18" style="64" customWidth="1"/>
    <col min="45" max="45" width="23.42578125" style="64" customWidth="1"/>
    <col min="46" max="47" width="18" style="64" customWidth="1"/>
    <col min="48" max="48" width="0.85546875" style="64" customWidth="1"/>
    <col min="49" max="49" width="16.7109375" style="64" customWidth="1"/>
    <col min="50" max="50" width="17" style="64" customWidth="1"/>
    <col min="51" max="51" width="20.7109375" style="64" customWidth="1"/>
    <col min="52" max="52" width="23.140625" style="64" customWidth="1"/>
    <col min="53" max="53" width="18" style="64" customWidth="1"/>
    <col min="54" max="54" width="23.42578125" style="64" customWidth="1"/>
    <col min="55" max="56" width="18" style="64" customWidth="1"/>
    <col min="57" max="57" width="0.85546875" style="64" customWidth="1"/>
    <col min="58" max="58" width="16.7109375" style="64" customWidth="1"/>
    <col min="59" max="59" width="17" style="64" customWidth="1"/>
    <col min="60" max="60" width="20.7109375" style="64" customWidth="1"/>
    <col min="61" max="61" width="23.140625" style="64" customWidth="1"/>
    <col min="62" max="62" width="18" style="64" customWidth="1"/>
    <col min="63" max="63" width="23.42578125" style="64" customWidth="1"/>
    <col min="64" max="65" width="18" style="64" customWidth="1"/>
    <col min="66" max="217" width="11.42578125" style="64"/>
    <col min="218" max="218" width="2.42578125" style="64" customWidth="1"/>
    <col min="219" max="220" width="13" style="64" customWidth="1"/>
    <col min="221" max="221" width="14.5703125" style="64" bestFit="1" customWidth="1"/>
    <col min="222" max="223" width="18" style="64" customWidth="1"/>
    <col min="224" max="224" width="23.140625" style="64" customWidth="1"/>
    <col min="225" max="225" width="20.7109375" style="64" customWidth="1"/>
    <col min="226" max="226" width="21.7109375" style="64" customWidth="1"/>
    <col min="227" max="227" width="23.140625" style="64" customWidth="1"/>
    <col min="228" max="228" width="19.42578125" style="64" customWidth="1"/>
    <col min="229" max="229" width="18" style="64" customWidth="1"/>
    <col min="230" max="230" width="23.42578125" style="64" customWidth="1"/>
    <col min="231" max="233" width="18" style="64" customWidth="1"/>
    <col min="234" max="473" width="11.42578125" style="64"/>
    <col min="474" max="474" width="2.42578125" style="64" customWidth="1"/>
    <col min="475" max="476" width="13" style="64" customWidth="1"/>
    <col min="477" max="477" width="14.5703125" style="64" bestFit="1" customWidth="1"/>
    <col min="478" max="479" width="18" style="64" customWidth="1"/>
    <col min="480" max="480" width="23.140625" style="64" customWidth="1"/>
    <col min="481" max="481" width="20.7109375" style="64" customWidth="1"/>
    <col min="482" max="482" width="21.7109375" style="64" customWidth="1"/>
    <col min="483" max="483" width="23.140625" style="64" customWidth="1"/>
    <col min="484" max="484" width="19.42578125" style="64" customWidth="1"/>
    <col min="485" max="485" width="18" style="64" customWidth="1"/>
    <col min="486" max="486" width="23.42578125" style="64" customWidth="1"/>
    <col min="487" max="489" width="18" style="64" customWidth="1"/>
    <col min="490" max="729" width="11.42578125" style="64"/>
    <col min="730" max="730" width="2.42578125" style="64" customWidth="1"/>
    <col min="731" max="732" width="13" style="64" customWidth="1"/>
    <col min="733" max="733" width="14.5703125" style="64" bestFit="1" customWidth="1"/>
    <col min="734" max="735" width="18" style="64" customWidth="1"/>
    <col min="736" max="736" width="23.140625" style="64" customWidth="1"/>
    <col min="737" max="737" width="20.7109375" style="64" customWidth="1"/>
    <col min="738" max="738" width="21.7109375" style="64" customWidth="1"/>
    <col min="739" max="739" width="23.140625" style="64" customWidth="1"/>
    <col min="740" max="740" width="19.42578125" style="64" customWidth="1"/>
    <col min="741" max="741" width="18" style="64" customWidth="1"/>
    <col min="742" max="742" width="23.42578125" style="64" customWidth="1"/>
    <col min="743" max="745" width="18" style="64" customWidth="1"/>
    <col min="746" max="985" width="11.42578125" style="64"/>
    <col min="986" max="986" width="2.42578125" style="64" customWidth="1"/>
    <col min="987" max="988" width="13" style="64" customWidth="1"/>
    <col min="989" max="989" width="14.5703125" style="64" bestFit="1" customWidth="1"/>
    <col min="990" max="991" width="18" style="64" customWidth="1"/>
    <col min="992" max="992" width="23.140625" style="64" customWidth="1"/>
    <col min="993" max="993" width="20.7109375" style="64" customWidth="1"/>
    <col min="994" max="994" width="21.7109375" style="64" customWidth="1"/>
    <col min="995" max="995" width="23.140625" style="64" customWidth="1"/>
    <col min="996" max="996" width="19.42578125" style="64" customWidth="1"/>
    <col min="997" max="997" width="18" style="64" customWidth="1"/>
    <col min="998" max="998" width="23.42578125" style="64" customWidth="1"/>
    <col min="999" max="1001" width="18" style="64" customWidth="1"/>
    <col min="1002" max="1241" width="11.42578125" style="64"/>
    <col min="1242" max="1242" width="2.42578125" style="64" customWidth="1"/>
    <col min="1243" max="1244" width="13" style="64" customWidth="1"/>
    <col min="1245" max="1245" width="14.5703125" style="64" bestFit="1" customWidth="1"/>
    <col min="1246" max="1247" width="18" style="64" customWidth="1"/>
    <col min="1248" max="1248" width="23.140625" style="64" customWidth="1"/>
    <col min="1249" max="1249" width="20.7109375" style="64" customWidth="1"/>
    <col min="1250" max="1250" width="21.7109375" style="64" customWidth="1"/>
    <col min="1251" max="1251" width="23.140625" style="64" customWidth="1"/>
    <col min="1252" max="1252" width="19.42578125" style="64" customWidth="1"/>
    <col min="1253" max="1253" width="18" style="64" customWidth="1"/>
    <col min="1254" max="1254" width="23.42578125" style="64" customWidth="1"/>
    <col min="1255" max="1257" width="18" style="64" customWidth="1"/>
    <col min="1258" max="1497" width="11.42578125" style="64"/>
    <col min="1498" max="1498" width="2.42578125" style="64" customWidth="1"/>
    <col min="1499" max="1500" width="13" style="64" customWidth="1"/>
    <col min="1501" max="1501" width="14.5703125" style="64" bestFit="1" customWidth="1"/>
    <col min="1502" max="1503" width="18" style="64" customWidth="1"/>
    <col min="1504" max="1504" width="23.140625" style="64" customWidth="1"/>
    <col min="1505" max="1505" width="20.7109375" style="64" customWidth="1"/>
    <col min="1506" max="1506" width="21.7109375" style="64" customWidth="1"/>
    <col min="1507" max="1507" width="23.140625" style="64" customWidth="1"/>
    <col min="1508" max="1508" width="19.42578125" style="64" customWidth="1"/>
    <col min="1509" max="1509" width="18" style="64" customWidth="1"/>
    <col min="1510" max="1510" width="23.42578125" style="64" customWidth="1"/>
    <col min="1511" max="1513" width="18" style="64" customWidth="1"/>
    <col min="1514" max="1753" width="11.42578125" style="64"/>
    <col min="1754" max="1754" width="2.42578125" style="64" customWidth="1"/>
    <col min="1755" max="1756" width="13" style="64" customWidth="1"/>
    <col min="1757" max="1757" width="14.5703125" style="64" bestFit="1" customWidth="1"/>
    <col min="1758" max="1759" width="18" style="64" customWidth="1"/>
    <col min="1760" max="1760" width="23.140625" style="64" customWidth="1"/>
    <col min="1761" max="1761" width="20.7109375" style="64" customWidth="1"/>
    <col min="1762" max="1762" width="21.7109375" style="64" customWidth="1"/>
    <col min="1763" max="1763" width="23.140625" style="64" customWidth="1"/>
    <col min="1764" max="1764" width="19.42578125" style="64" customWidth="1"/>
    <col min="1765" max="1765" width="18" style="64" customWidth="1"/>
    <col min="1766" max="1766" width="23.42578125" style="64" customWidth="1"/>
    <col min="1767" max="1769" width="18" style="64" customWidth="1"/>
    <col min="1770" max="2009" width="11.42578125" style="64"/>
    <col min="2010" max="2010" width="2.42578125" style="64" customWidth="1"/>
    <col min="2011" max="2012" width="13" style="64" customWidth="1"/>
    <col min="2013" max="2013" width="14.5703125" style="64" bestFit="1" customWidth="1"/>
    <col min="2014" max="2015" width="18" style="64" customWidth="1"/>
    <col min="2016" max="2016" width="23.140625" style="64" customWidth="1"/>
    <col min="2017" max="2017" width="20.7109375" style="64" customWidth="1"/>
    <col min="2018" max="2018" width="21.7109375" style="64" customWidth="1"/>
    <col min="2019" max="2019" width="23.140625" style="64" customWidth="1"/>
    <col min="2020" max="2020" width="19.42578125" style="64" customWidth="1"/>
    <col min="2021" max="2021" width="18" style="64" customWidth="1"/>
    <col min="2022" max="2022" width="23.42578125" style="64" customWidth="1"/>
    <col min="2023" max="2025" width="18" style="64" customWidth="1"/>
    <col min="2026" max="2265" width="11.42578125" style="64"/>
    <col min="2266" max="2266" width="2.42578125" style="64" customWidth="1"/>
    <col min="2267" max="2268" width="13" style="64" customWidth="1"/>
    <col min="2269" max="2269" width="14.5703125" style="64" bestFit="1" customWidth="1"/>
    <col min="2270" max="2271" width="18" style="64" customWidth="1"/>
    <col min="2272" max="2272" width="23.140625" style="64" customWidth="1"/>
    <col min="2273" max="2273" width="20.7109375" style="64" customWidth="1"/>
    <col min="2274" max="2274" width="21.7109375" style="64" customWidth="1"/>
    <col min="2275" max="2275" width="23.140625" style="64" customWidth="1"/>
    <col min="2276" max="2276" width="19.42578125" style="64" customWidth="1"/>
    <col min="2277" max="2277" width="18" style="64" customWidth="1"/>
    <col min="2278" max="2278" width="23.42578125" style="64" customWidth="1"/>
    <col min="2279" max="2281" width="18" style="64" customWidth="1"/>
    <col min="2282" max="2521" width="11.42578125" style="64"/>
    <col min="2522" max="2522" width="2.42578125" style="64" customWidth="1"/>
    <col min="2523" max="2524" width="13" style="64" customWidth="1"/>
    <col min="2525" max="2525" width="14.5703125" style="64" bestFit="1" customWidth="1"/>
    <col min="2526" max="2527" width="18" style="64" customWidth="1"/>
    <col min="2528" max="2528" width="23.140625" style="64" customWidth="1"/>
    <col min="2529" max="2529" width="20.7109375" style="64" customWidth="1"/>
    <col min="2530" max="2530" width="21.7109375" style="64" customWidth="1"/>
    <col min="2531" max="2531" width="23.140625" style="64" customWidth="1"/>
    <col min="2532" max="2532" width="19.42578125" style="64" customWidth="1"/>
    <col min="2533" max="2533" width="18" style="64" customWidth="1"/>
    <col min="2534" max="2534" width="23.42578125" style="64" customWidth="1"/>
    <col min="2535" max="2537" width="18" style="64" customWidth="1"/>
    <col min="2538" max="2777" width="11.42578125" style="64"/>
    <col min="2778" max="2778" width="2.42578125" style="64" customWidth="1"/>
    <col min="2779" max="2780" width="13" style="64" customWidth="1"/>
    <col min="2781" max="2781" width="14.5703125" style="64" bestFit="1" customWidth="1"/>
    <col min="2782" max="2783" width="18" style="64" customWidth="1"/>
    <col min="2784" max="2784" width="23.140625" style="64" customWidth="1"/>
    <col min="2785" max="2785" width="20.7109375" style="64" customWidth="1"/>
    <col min="2786" max="2786" width="21.7109375" style="64" customWidth="1"/>
    <col min="2787" max="2787" width="23.140625" style="64" customWidth="1"/>
    <col min="2788" max="2788" width="19.42578125" style="64" customWidth="1"/>
    <col min="2789" max="2789" width="18" style="64" customWidth="1"/>
    <col min="2790" max="2790" width="23.42578125" style="64" customWidth="1"/>
    <col min="2791" max="2793" width="18" style="64" customWidth="1"/>
    <col min="2794" max="3033" width="11.42578125" style="64"/>
    <col min="3034" max="3034" width="2.42578125" style="64" customWidth="1"/>
    <col min="3035" max="3036" width="13" style="64" customWidth="1"/>
    <col min="3037" max="3037" width="14.5703125" style="64" bestFit="1" customWidth="1"/>
    <col min="3038" max="3039" width="18" style="64" customWidth="1"/>
    <col min="3040" max="3040" width="23.140625" style="64" customWidth="1"/>
    <col min="3041" max="3041" width="20.7109375" style="64" customWidth="1"/>
    <col min="3042" max="3042" width="21.7109375" style="64" customWidth="1"/>
    <col min="3043" max="3043" width="23.140625" style="64" customWidth="1"/>
    <col min="3044" max="3044" width="19.42578125" style="64" customWidth="1"/>
    <col min="3045" max="3045" width="18" style="64" customWidth="1"/>
    <col min="3046" max="3046" width="23.42578125" style="64" customWidth="1"/>
    <col min="3047" max="3049" width="18" style="64" customWidth="1"/>
    <col min="3050" max="3289" width="11.42578125" style="64"/>
    <col min="3290" max="3290" width="2.42578125" style="64" customWidth="1"/>
    <col min="3291" max="3292" width="13" style="64" customWidth="1"/>
    <col min="3293" max="3293" width="14.5703125" style="64" bestFit="1" customWidth="1"/>
    <col min="3294" max="3295" width="18" style="64" customWidth="1"/>
    <col min="3296" max="3296" width="23.140625" style="64" customWidth="1"/>
    <col min="3297" max="3297" width="20.7109375" style="64" customWidth="1"/>
    <col min="3298" max="3298" width="21.7109375" style="64" customWidth="1"/>
    <col min="3299" max="3299" width="23.140625" style="64" customWidth="1"/>
    <col min="3300" max="3300" width="19.42578125" style="64" customWidth="1"/>
    <col min="3301" max="3301" width="18" style="64" customWidth="1"/>
    <col min="3302" max="3302" width="23.42578125" style="64" customWidth="1"/>
    <col min="3303" max="3305" width="18" style="64" customWidth="1"/>
    <col min="3306" max="3545" width="11.42578125" style="64"/>
    <col min="3546" max="3546" width="2.42578125" style="64" customWidth="1"/>
    <col min="3547" max="3548" width="13" style="64" customWidth="1"/>
    <col min="3549" max="3549" width="14.5703125" style="64" bestFit="1" customWidth="1"/>
    <col min="3550" max="3551" width="18" style="64" customWidth="1"/>
    <col min="3552" max="3552" width="23.140625" style="64" customWidth="1"/>
    <col min="3553" max="3553" width="20.7109375" style="64" customWidth="1"/>
    <col min="3554" max="3554" width="21.7109375" style="64" customWidth="1"/>
    <col min="3555" max="3555" width="23.140625" style="64" customWidth="1"/>
    <col min="3556" max="3556" width="19.42578125" style="64" customWidth="1"/>
    <col min="3557" max="3557" width="18" style="64" customWidth="1"/>
    <col min="3558" max="3558" width="23.42578125" style="64" customWidth="1"/>
    <col min="3559" max="3561" width="18" style="64" customWidth="1"/>
    <col min="3562" max="3801" width="11.42578125" style="64"/>
    <col min="3802" max="3802" width="2.42578125" style="64" customWidth="1"/>
    <col min="3803" max="3804" width="13" style="64" customWidth="1"/>
    <col min="3805" max="3805" width="14.5703125" style="64" bestFit="1" customWidth="1"/>
    <col min="3806" max="3807" width="18" style="64" customWidth="1"/>
    <col min="3808" max="3808" width="23.140625" style="64" customWidth="1"/>
    <col min="3809" max="3809" width="20.7109375" style="64" customWidth="1"/>
    <col min="3810" max="3810" width="21.7109375" style="64" customWidth="1"/>
    <col min="3811" max="3811" width="23.140625" style="64" customWidth="1"/>
    <col min="3812" max="3812" width="19.42578125" style="64" customWidth="1"/>
    <col min="3813" max="3813" width="18" style="64" customWidth="1"/>
    <col min="3814" max="3814" width="23.42578125" style="64" customWidth="1"/>
    <col min="3815" max="3817" width="18" style="64" customWidth="1"/>
    <col min="3818" max="4057" width="11.42578125" style="64"/>
    <col min="4058" max="4058" width="2.42578125" style="64" customWidth="1"/>
    <col min="4059" max="4060" width="13" style="64" customWidth="1"/>
    <col min="4061" max="4061" width="14.5703125" style="64" bestFit="1" customWidth="1"/>
    <col min="4062" max="4063" width="18" style="64" customWidth="1"/>
    <col min="4064" max="4064" width="23.140625" style="64" customWidth="1"/>
    <col min="4065" max="4065" width="20.7109375" style="64" customWidth="1"/>
    <col min="4066" max="4066" width="21.7109375" style="64" customWidth="1"/>
    <col min="4067" max="4067" width="23.140625" style="64" customWidth="1"/>
    <col min="4068" max="4068" width="19.42578125" style="64" customWidth="1"/>
    <col min="4069" max="4069" width="18" style="64" customWidth="1"/>
    <col min="4070" max="4070" width="23.42578125" style="64" customWidth="1"/>
    <col min="4071" max="4073" width="18" style="64" customWidth="1"/>
    <col min="4074" max="4313" width="11.42578125" style="64"/>
    <col min="4314" max="4314" width="2.42578125" style="64" customWidth="1"/>
    <col min="4315" max="4316" width="13" style="64" customWidth="1"/>
    <col min="4317" max="4317" width="14.5703125" style="64" bestFit="1" customWidth="1"/>
    <col min="4318" max="4319" width="18" style="64" customWidth="1"/>
    <col min="4320" max="4320" width="23.140625" style="64" customWidth="1"/>
    <col min="4321" max="4321" width="20.7109375" style="64" customWidth="1"/>
    <col min="4322" max="4322" width="21.7109375" style="64" customWidth="1"/>
    <col min="4323" max="4323" width="23.140625" style="64" customWidth="1"/>
    <col min="4324" max="4324" width="19.42578125" style="64" customWidth="1"/>
    <col min="4325" max="4325" width="18" style="64" customWidth="1"/>
    <col min="4326" max="4326" width="23.42578125" style="64" customWidth="1"/>
    <col min="4327" max="4329" width="18" style="64" customWidth="1"/>
    <col min="4330" max="4569" width="11.42578125" style="64"/>
    <col min="4570" max="4570" width="2.42578125" style="64" customWidth="1"/>
    <col min="4571" max="4572" width="13" style="64" customWidth="1"/>
    <col min="4573" max="4573" width="14.5703125" style="64" bestFit="1" customWidth="1"/>
    <col min="4574" max="4575" width="18" style="64" customWidth="1"/>
    <col min="4576" max="4576" width="23.140625" style="64" customWidth="1"/>
    <col min="4577" max="4577" width="20.7109375" style="64" customWidth="1"/>
    <col min="4578" max="4578" width="21.7109375" style="64" customWidth="1"/>
    <col min="4579" max="4579" width="23.140625" style="64" customWidth="1"/>
    <col min="4580" max="4580" width="19.42578125" style="64" customWidth="1"/>
    <col min="4581" max="4581" width="18" style="64" customWidth="1"/>
    <col min="4582" max="4582" width="23.42578125" style="64" customWidth="1"/>
    <col min="4583" max="4585" width="18" style="64" customWidth="1"/>
    <col min="4586" max="4825" width="11.42578125" style="64"/>
    <col min="4826" max="4826" width="2.42578125" style="64" customWidth="1"/>
    <col min="4827" max="4828" width="13" style="64" customWidth="1"/>
    <col min="4829" max="4829" width="14.5703125" style="64" bestFit="1" customWidth="1"/>
    <col min="4830" max="4831" width="18" style="64" customWidth="1"/>
    <col min="4832" max="4832" width="23.140625" style="64" customWidth="1"/>
    <col min="4833" max="4833" width="20.7109375" style="64" customWidth="1"/>
    <col min="4834" max="4834" width="21.7109375" style="64" customWidth="1"/>
    <col min="4835" max="4835" width="23.140625" style="64" customWidth="1"/>
    <col min="4836" max="4836" width="19.42578125" style="64" customWidth="1"/>
    <col min="4837" max="4837" width="18" style="64" customWidth="1"/>
    <col min="4838" max="4838" width="23.42578125" style="64" customWidth="1"/>
    <col min="4839" max="4841" width="18" style="64" customWidth="1"/>
    <col min="4842" max="5081" width="11.42578125" style="64"/>
    <col min="5082" max="5082" width="2.42578125" style="64" customWidth="1"/>
    <col min="5083" max="5084" width="13" style="64" customWidth="1"/>
    <col min="5085" max="5085" width="14.5703125" style="64" bestFit="1" customWidth="1"/>
    <col min="5086" max="5087" width="18" style="64" customWidth="1"/>
    <col min="5088" max="5088" width="23.140625" style="64" customWidth="1"/>
    <col min="5089" max="5089" width="20.7109375" style="64" customWidth="1"/>
    <col min="5090" max="5090" width="21.7109375" style="64" customWidth="1"/>
    <col min="5091" max="5091" width="23.140625" style="64" customWidth="1"/>
    <col min="5092" max="5092" width="19.42578125" style="64" customWidth="1"/>
    <col min="5093" max="5093" width="18" style="64" customWidth="1"/>
    <col min="5094" max="5094" width="23.42578125" style="64" customWidth="1"/>
    <col min="5095" max="5097" width="18" style="64" customWidth="1"/>
    <col min="5098" max="5337" width="11.42578125" style="64"/>
    <col min="5338" max="5338" width="2.42578125" style="64" customWidth="1"/>
    <col min="5339" max="5340" width="13" style="64" customWidth="1"/>
    <col min="5341" max="5341" width="14.5703125" style="64" bestFit="1" customWidth="1"/>
    <col min="5342" max="5343" width="18" style="64" customWidth="1"/>
    <col min="5344" max="5344" width="23.140625" style="64" customWidth="1"/>
    <col min="5345" max="5345" width="20.7109375" style="64" customWidth="1"/>
    <col min="5346" max="5346" width="21.7109375" style="64" customWidth="1"/>
    <col min="5347" max="5347" width="23.140625" style="64" customWidth="1"/>
    <col min="5348" max="5348" width="19.42578125" style="64" customWidth="1"/>
    <col min="5349" max="5349" width="18" style="64" customWidth="1"/>
    <col min="5350" max="5350" width="23.42578125" style="64" customWidth="1"/>
    <col min="5351" max="5353" width="18" style="64" customWidth="1"/>
    <col min="5354" max="5593" width="11.42578125" style="64"/>
    <col min="5594" max="5594" width="2.42578125" style="64" customWidth="1"/>
    <col min="5595" max="5596" width="13" style="64" customWidth="1"/>
    <col min="5597" max="5597" width="14.5703125" style="64" bestFit="1" customWidth="1"/>
    <col min="5598" max="5599" width="18" style="64" customWidth="1"/>
    <col min="5600" max="5600" width="23.140625" style="64" customWidth="1"/>
    <col min="5601" max="5601" width="20.7109375" style="64" customWidth="1"/>
    <col min="5602" max="5602" width="21.7109375" style="64" customWidth="1"/>
    <col min="5603" max="5603" width="23.140625" style="64" customWidth="1"/>
    <col min="5604" max="5604" width="19.42578125" style="64" customWidth="1"/>
    <col min="5605" max="5605" width="18" style="64" customWidth="1"/>
    <col min="5606" max="5606" width="23.42578125" style="64" customWidth="1"/>
    <col min="5607" max="5609" width="18" style="64" customWidth="1"/>
    <col min="5610" max="5849" width="11.42578125" style="64"/>
    <col min="5850" max="5850" width="2.42578125" style="64" customWidth="1"/>
    <col min="5851" max="5852" width="13" style="64" customWidth="1"/>
    <col min="5853" max="5853" width="14.5703125" style="64" bestFit="1" customWidth="1"/>
    <col min="5854" max="5855" width="18" style="64" customWidth="1"/>
    <col min="5856" max="5856" width="23.140625" style="64" customWidth="1"/>
    <col min="5857" max="5857" width="20.7109375" style="64" customWidth="1"/>
    <col min="5858" max="5858" width="21.7109375" style="64" customWidth="1"/>
    <col min="5859" max="5859" width="23.140625" style="64" customWidth="1"/>
    <col min="5860" max="5860" width="19.42578125" style="64" customWidth="1"/>
    <col min="5861" max="5861" width="18" style="64" customWidth="1"/>
    <col min="5862" max="5862" width="23.42578125" style="64" customWidth="1"/>
    <col min="5863" max="5865" width="18" style="64" customWidth="1"/>
    <col min="5866" max="6105" width="11.42578125" style="64"/>
    <col min="6106" max="6106" width="2.42578125" style="64" customWidth="1"/>
    <col min="6107" max="6108" width="13" style="64" customWidth="1"/>
    <col min="6109" max="6109" width="14.5703125" style="64" bestFit="1" customWidth="1"/>
    <col min="6110" max="6111" width="18" style="64" customWidth="1"/>
    <col min="6112" max="6112" width="23.140625" style="64" customWidth="1"/>
    <col min="6113" max="6113" width="20.7109375" style="64" customWidth="1"/>
    <col min="6114" max="6114" width="21.7109375" style="64" customWidth="1"/>
    <col min="6115" max="6115" width="23.140625" style="64" customWidth="1"/>
    <col min="6116" max="6116" width="19.42578125" style="64" customWidth="1"/>
    <col min="6117" max="6117" width="18" style="64" customWidth="1"/>
    <col min="6118" max="6118" width="23.42578125" style="64" customWidth="1"/>
    <col min="6119" max="6121" width="18" style="64" customWidth="1"/>
    <col min="6122" max="6361" width="11.42578125" style="64"/>
    <col min="6362" max="6362" width="2.42578125" style="64" customWidth="1"/>
    <col min="6363" max="6364" width="13" style="64" customWidth="1"/>
    <col min="6365" max="6365" width="14.5703125" style="64" bestFit="1" customWidth="1"/>
    <col min="6366" max="6367" width="18" style="64" customWidth="1"/>
    <col min="6368" max="6368" width="23.140625" style="64" customWidth="1"/>
    <col min="6369" max="6369" width="20.7109375" style="64" customWidth="1"/>
    <col min="6370" max="6370" width="21.7109375" style="64" customWidth="1"/>
    <col min="6371" max="6371" width="23.140625" style="64" customWidth="1"/>
    <col min="6372" max="6372" width="19.42578125" style="64" customWidth="1"/>
    <col min="6373" max="6373" width="18" style="64" customWidth="1"/>
    <col min="6374" max="6374" width="23.42578125" style="64" customWidth="1"/>
    <col min="6375" max="6377" width="18" style="64" customWidth="1"/>
    <col min="6378" max="6617" width="11.42578125" style="64"/>
    <col min="6618" max="6618" width="2.42578125" style="64" customWidth="1"/>
    <col min="6619" max="6620" width="13" style="64" customWidth="1"/>
    <col min="6621" max="6621" width="14.5703125" style="64" bestFit="1" customWidth="1"/>
    <col min="6622" max="6623" width="18" style="64" customWidth="1"/>
    <col min="6624" max="6624" width="23.140625" style="64" customWidth="1"/>
    <col min="6625" max="6625" width="20.7109375" style="64" customWidth="1"/>
    <col min="6626" max="6626" width="21.7109375" style="64" customWidth="1"/>
    <col min="6627" max="6627" width="23.140625" style="64" customWidth="1"/>
    <col min="6628" max="6628" width="19.42578125" style="64" customWidth="1"/>
    <col min="6629" max="6629" width="18" style="64" customWidth="1"/>
    <col min="6630" max="6630" width="23.42578125" style="64" customWidth="1"/>
    <col min="6631" max="6633" width="18" style="64" customWidth="1"/>
    <col min="6634" max="6873" width="11.42578125" style="64"/>
    <col min="6874" max="6874" width="2.42578125" style="64" customWidth="1"/>
    <col min="6875" max="6876" width="13" style="64" customWidth="1"/>
    <col min="6877" max="6877" width="14.5703125" style="64" bestFit="1" customWidth="1"/>
    <col min="6878" max="6879" width="18" style="64" customWidth="1"/>
    <col min="6880" max="6880" width="23.140625" style="64" customWidth="1"/>
    <col min="6881" max="6881" width="20.7109375" style="64" customWidth="1"/>
    <col min="6882" max="6882" width="21.7109375" style="64" customWidth="1"/>
    <col min="6883" max="6883" width="23.140625" style="64" customWidth="1"/>
    <col min="6884" max="6884" width="19.42578125" style="64" customWidth="1"/>
    <col min="6885" max="6885" width="18" style="64" customWidth="1"/>
    <col min="6886" max="6886" width="23.42578125" style="64" customWidth="1"/>
    <col min="6887" max="6889" width="18" style="64" customWidth="1"/>
    <col min="6890" max="7129" width="11.42578125" style="64"/>
    <col min="7130" max="7130" width="2.42578125" style="64" customWidth="1"/>
    <col min="7131" max="7132" width="13" style="64" customWidth="1"/>
    <col min="7133" max="7133" width="14.5703125" style="64" bestFit="1" customWidth="1"/>
    <col min="7134" max="7135" width="18" style="64" customWidth="1"/>
    <col min="7136" max="7136" width="23.140625" style="64" customWidth="1"/>
    <col min="7137" max="7137" width="20.7109375" style="64" customWidth="1"/>
    <col min="7138" max="7138" width="21.7109375" style="64" customWidth="1"/>
    <col min="7139" max="7139" width="23.140625" style="64" customWidth="1"/>
    <col min="7140" max="7140" width="19.42578125" style="64" customWidth="1"/>
    <col min="7141" max="7141" width="18" style="64" customWidth="1"/>
    <col min="7142" max="7142" width="23.42578125" style="64" customWidth="1"/>
    <col min="7143" max="7145" width="18" style="64" customWidth="1"/>
    <col min="7146" max="7385" width="11.42578125" style="64"/>
    <col min="7386" max="7386" width="2.42578125" style="64" customWidth="1"/>
    <col min="7387" max="7388" width="13" style="64" customWidth="1"/>
    <col min="7389" max="7389" width="14.5703125" style="64" bestFit="1" customWidth="1"/>
    <col min="7390" max="7391" width="18" style="64" customWidth="1"/>
    <col min="7392" max="7392" width="23.140625" style="64" customWidth="1"/>
    <col min="7393" max="7393" width="20.7109375" style="64" customWidth="1"/>
    <col min="7394" max="7394" width="21.7109375" style="64" customWidth="1"/>
    <col min="7395" max="7395" width="23.140625" style="64" customWidth="1"/>
    <col min="7396" max="7396" width="19.42578125" style="64" customWidth="1"/>
    <col min="7397" max="7397" width="18" style="64" customWidth="1"/>
    <col min="7398" max="7398" width="23.42578125" style="64" customWidth="1"/>
    <col min="7399" max="7401" width="18" style="64" customWidth="1"/>
    <col min="7402" max="7641" width="11.42578125" style="64"/>
    <col min="7642" max="7642" width="2.42578125" style="64" customWidth="1"/>
    <col min="7643" max="7644" width="13" style="64" customWidth="1"/>
    <col min="7645" max="7645" width="14.5703125" style="64" bestFit="1" customWidth="1"/>
    <col min="7646" max="7647" width="18" style="64" customWidth="1"/>
    <col min="7648" max="7648" width="23.140625" style="64" customWidth="1"/>
    <col min="7649" max="7649" width="20.7109375" style="64" customWidth="1"/>
    <col min="7650" max="7650" width="21.7109375" style="64" customWidth="1"/>
    <col min="7651" max="7651" width="23.140625" style="64" customWidth="1"/>
    <col min="7652" max="7652" width="19.42578125" style="64" customWidth="1"/>
    <col min="7653" max="7653" width="18" style="64" customWidth="1"/>
    <col min="7654" max="7654" width="23.42578125" style="64" customWidth="1"/>
    <col min="7655" max="7657" width="18" style="64" customWidth="1"/>
    <col min="7658" max="7897" width="11.42578125" style="64"/>
    <col min="7898" max="7898" width="2.42578125" style="64" customWidth="1"/>
    <col min="7899" max="7900" width="13" style="64" customWidth="1"/>
    <col min="7901" max="7901" width="14.5703125" style="64" bestFit="1" customWidth="1"/>
    <col min="7902" max="7903" width="18" style="64" customWidth="1"/>
    <col min="7904" max="7904" width="23.140625" style="64" customWidth="1"/>
    <col min="7905" max="7905" width="20.7109375" style="64" customWidth="1"/>
    <col min="7906" max="7906" width="21.7109375" style="64" customWidth="1"/>
    <col min="7907" max="7907" width="23.140625" style="64" customWidth="1"/>
    <col min="7908" max="7908" width="19.42578125" style="64" customWidth="1"/>
    <col min="7909" max="7909" width="18" style="64" customWidth="1"/>
    <col min="7910" max="7910" width="23.42578125" style="64" customWidth="1"/>
    <col min="7911" max="7913" width="18" style="64" customWidth="1"/>
    <col min="7914" max="8153" width="11.42578125" style="64"/>
    <col min="8154" max="8154" width="2.42578125" style="64" customWidth="1"/>
    <col min="8155" max="8156" width="13" style="64" customWidth="1"/>
    <col min="8157" max="8157" width="14.5703125" style="64" bestFit="1" customWidth="1"/>
    <col min="8158" max="8159" width="18" style="64" customWidth="1"/>
    <col min="8160" max="8160" width="23.140625" style="64" customWidth="1"/>
    <col min="8161" max="8161" width="20.7109375" style="64" customWidth="1"/>
    <col min="8162" max="8162" width="21.7109375" style="64" customWidth="1"/>
    <col min="8163" max="8163" width="23.140625" style="64" customWidth="1"/>
    <col min="8164" max="8164" width="19.42578125" style="64" customWidth="1"/>
    <col min="8165" max="8165" width="18" style="64" customWidth="1"/>
    <col min="8166" max="8166" width="23.42578125" style="64" customWidth="1"/>
    <col min="8167" max="8169" width="18" style="64" customWidth="1"/>
    <col min="8170" max="8409" width="11.42578125" style="64"/>
    <col min="8410" max="8410" width="2.42578125" style="64" customWidth="1"/>
    <col min="8411" max="8412" width="13" style="64" customWidth="1"/>
    <col min="8413" max="8413" width="14.5703125" style="64" bestFit="1" customWidth="1"/>
    <col min="8414" max="8415" width="18" style="64" customWidth="1"/>
    <col min="8416" max="8416" width="23.140625" style="64" customWidth="1"/>
    <col min="8417" max="8417" width="20.7109375" style="64" customWidth="1"/>
    <col min="8418" max="8418" width="21.7109375" style="64" customWidth="1"/>
    <col min="8419" max="8419" width="23.140625" style="64" customWidth="1"/>
    <col min="8420" max="8420" width="19.42578125" style="64" customWidth="1"/>
    <col min="8421" max="8421" width="18" style="64" customWidth="1"/>
    <col min="8422" max="8422" width="23.42578125" style="64" customWidth="1"/>
    <col min="8423" max="8425" width="18" style="64" customWidth="1"/>
    <col min="8426" max="8665" width="11.42578125" style="64"/>
    <col min="8666" max="8666" width="2.42578125" style="64" customWidth="1"/>
    <col min="8667" max="8668" width="13" style="64" customWidth="1"/>
    <col min="8669" max="8669" width="14.5703125" style="64" bestFit="1" customWidth="1"/>
    <col min="8670" max="8671" width="18" style="64" customWidth="1"/>
    <col min="8672" max="8672" width="23.140625" style="64" customWidth="1"/>
    <col min="8673" max="8673" width="20.7109375" style="64" customWidth="1"/>
    <col min="8674" max="8674" width="21.7109375" style="64" customWidth="1"/>
    <col min="8675" max="8675" width="23.140625" style="64" customWidth="1"/>
    <col min="8676" max="8676" width="19.42578125" style="64" customWidth="1"/>
    <col min="8677" max="8677" width="18" style="64" customWidth="1"/>
    <col min="8678" max="8678" width="23.42578125" style="64" customWidth="1"/>
    <col min="8679" max="8681" width="18" style="64" customWidth="1"/>
    <col min="8682" max="8921" width="11.42578125" style="64"/>
    <col min="8922" max="8922" width="2.42578125" style="64" customWidth="1"/>
    <col min="8923" max="8924" width="13" style="64" customWidth="1"/>
    <col min="8925" max="8925" width="14.5703125" style="64" bestFit="1" customWidth="1"/>
    <col min="8926" max="8927" width="18" style="64" customWidth="1"/>
    <col min="8928" max="8928" width="23.140625" style="64" customWidth="1"/>
    <col min="8929" max="8929" width="20.7109375" style="64" customWidth="1"/>
    <col min="8930" max="8930" width="21.7109375" style="64" customWidth="1"/>
    <col min="8931" max="8931" width="23.140625" style="64" customWidth="1"/>
    <col min="8932" max="8932" width="19.42578125" style="64" customWidth="1"/>
    <col min="8933" max="8933" width="18" style="64" customWidth="1"/>
    <col min="8934" max="8934" width="23.42578125" style="64" customWidth="1"/>
    <col min="8935" max="8937" width="18" style="64" customWidth="1"/>
    <col min="8938" max="9177" width="11.42578125" style="64"/>
    <col min="9178" max="9178" width="2.42578125" style="64" customWidth="1"/>
    <col min="9179" max="9180" width="13" style="64" customWidth="1"/>
    <col min="9181" max="9181" width="14.5703125" style="64" bestFit="1" customWidth="1"/>
    <col min="9182" max="9183" width="18" style="64" customWidth="1"/>
    <col min="9184" max="9184" width="23.140625" style="64" customWidth="1"/>
    <col min="9185" max="9185" width="20.7109375" style="64" customWidth="1"/>
    <col min="9186" max="9186" width="21.7109375" style="64" customWidth="1"/>
    <col min="9187" max="9187" width="23.140625" style="64" customWidth="1"/>
    <col min="9188" max="9188" width="19.42578125" style="64" customWidth="1"/>
    <col min="9189" max="9189" width="18" style="64" customWidth="1"/>
    <col min="9190" max="9190" width="23.42578125" style="64" customWidth="1"/>
    <col min="9191" max="9193" width="18" style="64" customWidth="1"/>
    <col min="9194" max="9433" width="11.42578125" style="64"/>
    <col min="9434" max="9434" width="2.42578125" style="64" customWidth="1"/>
    <col min="9435" max="9436" width="13" style="64" customWidth="1"/>
    <col min="9437" max="9437" width="14.5703125" style="64" bestFit="1" customWidth="1"/>
    <col min="9438" max="9439" width="18" style="64" customWidth="1"/>
    <col min="9440" max="9440" width="23.140625" style="64" customWidth="1"/>
    <col min="9441" max="9441" width="20.7109375" style="64" customWidth="1"/>
    <col min="9442" max="9442" width="21.7109375" style="64" customWidth="1"/>
    <col min="9443" max="9443" width="23.140625" style="64" customWidth="1"/>
    <col min="9444" max="9444" width="19.42578125" style="64" customWidth="1"/>
    <col min="9445" max="9445" width="18" style="64" customWidth="1"/>
    <col min="9446" max="9446" width="23.42578125" style="64" customWidth="1"/>
    <col min="9447" max="9449" width="18" style="64" customWidth="1"/>
    <col min="9450" max="9689" width="11.42578125" style="64"/>
    <col min="9690" max="9690" width="2.42578125" style="64" customWidth="1"/>
    <col min="9691" max="9692" width="13" style="64" customWidth="1"/>
    <col min="9693" max="9693" width="14.5703125" style="64" bestFit="1" customWidth="1"/>
    <col min="9694" max="9695" width="18" style="64" customWidth="1"/>
    <col min="9696" max="9696" width="23.140625" style="64" customWidth="1"/>
    <col min="9697" max="9697" width="20.7109375" style="64" customWidth="1"/>
    <col min="9698" max="9698" width="21.7109375" style="64" customWidth="1"/>
    <col min="9699" max="9699" width="23.140625" style="64" customWidth="1"/>
    <col min="9700" max="9700" width="19.42578125" style="64" customWidth="1"/>
    <col min="9701" max="9701" width="18" style="64" customWidth="1"/>
    <col min="9702" max="9702" width="23.42578125" style="64" customWidth="1"/>
    <col min="9703" max="9705" width="18" style="64" customWidth="1"/>
    <col min="9706" max="9945" width="11.42578125" style="64"/>
    <col min="9946" max="9946" width="2.42578125" style="64" customWidth="1"/>
    <col min="9947" max="9948" width="13" style="64" customWidth="1"/>
    <col min="9949" max="9949" width="14.5703125" style="64" bestFit="1" customWidth="1"/>
    <col min="9950" max="9951" width="18" style="64" customWidth="1"/>
    <col min="9952" max="9952" width="23.140625" style="64" customWidth="1"/>
    <col min="9953" max="9953" width="20.7109375" style="64" customWidth="1"/>
    <col min="9954" max="9954" width="21.7109375" style="64" customWidth="1"/>
    <col min="9955" max="9955" width="23.140625" style="64" customWidth="1"/>
    <col min="9956" max="9956" width="19.42578125" style="64" customWidth="1"/>
    <col min="9957" max="9957" width="18" style="64" customWidth="1"/>
    <col min="9958" max="9958" width="23.42578125" style="64" customWidth="1"/>
    <col min="9959" max="9961" width="18" style="64" customWidth="1"/>
    <col min="9962" max="10201" width="11.42578125" style="64"/>
    <col min="10202" max="10202" width="2.42578125" style="64" customWidth="1"/>
    <col min="10203" max="10204" width="13" style="64" customWidth="1"/>
    <col min="10205" max="10205" width="14.5703125" style="64" bestFit="1" customWidth="1"/>
    <col min="10206" max="10207" width="18" style="64" customWidth="1"/>
    <col min="10208" max="10208" width="23.140625" style="64" customWidth="1"/>
    <col min="10209" max="10209" width="20.7109375" style="64" customWidth="1"/>
    <col min="10210" max="10210" width="21.7109375" style="64" customWidth="1"/>
    <col min="10211" max="10211" width="23.140625" style="64" customWidth="1"/>
    <col min="10212" max="10212" width="19.42578125" style="64" customWidth="1"/>
    <col min="10213" max="10213" width="18" style="64" customWidth="1"/>
    <col min="10214" max="10214" width="23.42578125" style="64" customWidth="1"/>
    <col min="10215" max="10217" width="18" style="64" customWidth="1"/>
    <col min="10218" max="10457" width="11.42578125" style="64"/>
    <col min="10458" max="10458" width="2.42578125" style="64" customWidth="1"/>
    <col min="10459" max="10460" width="13" style="64" customWidth="1"/>
    <col min="10461" max="10461" width="14.5703125" style="64" bestFit="1" customWidth="1"/>
    <col min="10462" max="10463" width="18" style="64" customWidth="1"/>
    <col min="10464" max="10464" width="23.140625" style="64" customWidth="1"/>
    <col min="10465" max="10465" width="20.7109375" style="64" customWidth="1"/>
    <col min="10466" max="10466" width="21.7109375" style="64" customWidth="1"/>
    <col min="10467" max="10467" width="23.140625" style="64" customWidth="1"/>
    <col min="10468" max="10468" width="19.42578125" style="64" customWidth="1"/>
    <col min="10469" max="10469" width="18" style="64" customWidth="1"/>
    <col min="10470" max="10470" width="23.42578125" style="64" customWidth="1"/>
    <col min="10471" max="10473" width="18" style="64" customWidth="1"/>
    <col min="10474" max="10713" width="11.42578125" style="64"/>
    <col min="10714" max="10714" width="2.42578125" style="64" customWidth="1"/>
    <col min="10715" max="10716" width="13" style="64" customWidth="1"/>
    <col min="10717" max="10717" width="14.5703125" style="64" bestFit="1" customWidth="1"/>
    <col min="10718" max="10719" width="18" style="64" customWidth="1"/>
    <col min="10720" max="10720" width="23.140625" style="64" customWidth="1"/>
    <col min="10721" max="10721" width="20.7109375" style="64" customWidth="1"/>
    <col min="10722" max="10722" width="21.7109375" style="64" customWidth="1"/>
    <col min="10723" max="10723" width="23.140625" style="64" customWidth="1"/>
    <col min="10724" max="10724" width="19.42578125" style="64" customWidth="1"/>
    <col min="10725" max="10725" width="18" style="64" customWidth="1"/>
    <col min="10726" max="10726" width="23.42578125" style="64" customWidth="1"/>
    <col min="10727" max="10729" width="18" style="64" customWidth="1"/>
    <col min="10730" max="10969" width="11.42578125" style="64"/>
    <col min="10970" max="10970" width="2.42578125" style="64" customWidth="1"/>
    <col min="10971" max="10972" width="13" style="64" customWidth="1"/>
    <col min="10973" max="10973" width="14.5703125" style="64" bestFit="1" customWidth="1"/>
    <col min="10974" max="10975" width="18" style="64" customWidth="1"/>
    <col min="10976" max="10976" width="23.140625" style="64" customWidth="1"/>
    <col min="10977" max="10977" width="20.7109375" style="64" customWidth="1"/>
    <col min="10978" max="10978" width="21.7109375" style="64" customWidth="1"/>
    <col min="10979" max="10979" width="23.140625" style="64" customWidth="1"/>
    <col min="10980" max="10980" width="19.42578125" style="64" customWidth="1"/>
    <col min="10981" max="10981" width="18" style="64" customWidth="1"/>
    <col min="10982" max="10982" width="23.42578125" style="64" customWidth="1"/>
    <col min="10983" max="10985" width="18" style="64" customWidth="1"/>
    <col min="10986" max="11225" width="11.42578125" style="64"/>
    <col min="11226" max="11226" width="2.42578125" style="64" customWidth="1"/>
    <col min="11227" max="11228" width="13" style="64" customWidth="1"/>
    <col min="11229" max="11229" width="14.5703125" style="64" bestFit="1" customWidth="1"/>
    <col min="11230" max="11231" width="18" style="64" customWidth="1"/>
    <col min="11232" max="11232" width="23.140625" style="64" customWidth="1"/>
    <col min="11233" max="11233" width="20.7109375" style="64" customWidth="1"/>
    <col min="11234" max="11234" width="21.7109375" style="64" customWidth="1"/>
    <col min="11235" max="11235" width="23.140625" style="64" customWidth="1"/>
    <col min="11236" max="11236" width="19.42578125" style="64" customWidth="1"/>
    <col min="11237" max="11237" width="18" style="64" customWidth="1"/>
    <col min="11238" max="11238" width="23.42578125" style="64" customWidth="1"/>
    <col min="11239" max="11241" width="18" style="64" customWidth="1"/>
    <col min="11242" max="11481" width="11.42578125" style="64"/>
    <col min="11482" max="11482" width="2.42578125" style="64" customWidth="1"/>
    <col min="11483" max="11484" width="13" style="64" customWidth="1"/>
    <col min="11485" max="11485" width="14.5703125" style="64" bestFit="1" customWidth="1"/>
    <col min="11486" max="11487" width="18" style="64" customWidth="1"/>
    <col min="11488" max="11488" width="23.140625" style="64" customWidth="1"/>
    <col min="11489" max="11489" width="20.7109375" style="64" customWidth="1"/>
    <col min="11490" max="11490" width="21.7109375" style="64" customWidth="1"/>
    <col min="11491" max="11491" width="23.140625" style="64" customWidth="1"/>
    <col min="11492" max="11492" width="19.42578125" style="64" customWidth="1"/>
    <col min="11493" max="11493" width="18" style="64" customWidth="1"/>
    <col min="11494" max="11494" width="23.42578125" style="64" customWidth="1"/>
    <col min="11495" max="11497" width="18" style="64" customWidth="1"/>
    <col min="11498" max="11737" width="11.42578125" style="64"/>
    <col min="11738" max="11738" width="2.42578125" style="64" customWidth="1"/>
    <col min="11739" max="11740" width="13" style="64" customWidth="1"/>
    <col min="11741" max="11741" width="14.5703125" style="64" bestFit="1" customWidth="1"/>
    <col min="11742" max="11743" width="18" style="64" customWidth="1"/>
    <col min="11744" max="11744" width="23.140625" style="64" customWidth="1"/>
    <col min="11745" max="11745" width="20.7109375" style="64" customWidth="1"/>
    <col min="11746" max="11746" width="21.7109375" style="64" customWidth="1"/>
    <col min="11747" max="11747" width="23.140625" style="64" customWidth="1"/>
    <col min="11748" max="11748" width="19.42578125" style="64" customWidth="1"/>
    <col min="11749" max="11749" width="18" style="64" customWidth="1"/>
    <col min="11750" max="11750" width="23.42578125" style="64" customWidth="1"/>
    <col min="11751" max="11753" width="18" style="64" customWidth="1"/>
    <col min="11754" max="11993" width="11.42578125" style="64"/>
    <col min="11994" max="11994" width="2.42578125" style="64" customWidth="1"/>
    <col min="11995" max="11996" width="13" style="64" customWidth="1"/>
    <col min="11997" max="11997" width="14.5703125" style="64" bestFit="1" customWidth="1"/>
    <col min="11998" max="11999" width="18" style="64" customWidth="1"/>
    <col min="12000" max="12000" width="23.140625" style="64" customWidth="1"/>
    <col min="12001" max="12001" width="20.7109375" style="64" customWidth="1"/>
    <col min="12002" max="12002" width="21.7109375" style="64" customWidth="1"/>
    <col min="12003" max="12003" width="23.140625" style="64" customWidth="1"/>
    <col min="12004" max="12004" width="19.42578125" style="64" customWidth="1"/>
    <col min="12005" max="12005" width="18" style="64" customWidth="1"/>
    <col min="12006" max="12006" width="23.42578125" style="64" customWidth="1"/>
    <col min="12007" max="12009" width="18" style="64" customWidth="1"/>
    <col min="12010" max="12249" width="11.42578125" style="64"/>
    <col min="12250" max="12250" width="2.42578125" style="64" customWidth="1"/>
    <col min="12251" max="12252" width="13" style="64" customWidth="1"/>
    <col min="12253" max="12253" width="14.5703125" style="64" bestFit="1" customWidth="1"/>
    <col min="12254" max="12255" width="18" style="64" customWidth="1"/>
    <col min="12256" max="12256" width="23.140625" style="64" customWidth="1"/>
    <col min="12257" max="12257" width="20.7109375" style="64" customWidth="1"/>
    <col min="12258" max="12258" width="21.7109375" style="64" customWidth="1"/>
    <col min="12259" max="12259" width="23.140625" style="64" customWidth="1"/>
    <col min="12260" max="12260" width="19.42578125" style="64" customWidth="1"/>
    <col min="12261" max="12261" width="18" style="64" customWidth="1"/>
    <col min="12262" max="12262" width="23.42578125" style="64" customWidth="1"/>
    <col min="12263" max="12265" width="18" style="64" customWidth="1"/>
    <col min="12266" max="12505" width="11.42578125" style="64"/>
    <col min="12506" max="12506" width="2.42578125" style="64" customWidth="1"/>
    <col min="12507" max="12508" width="13" style="64" customWidth="1"/>
    <col min="12509" max="12509" width="14.5703125" style="64" bestFit="1" customWidth="1"/>
    <col min="12510" max="12511" width="18" style="64" customWidth="1"/>
    <col min="12512" max="12512" width="23.140625" style="64" customWidth="1"/>
    <col min="12513" max="12513" width="20.7109375" style="64" customWidth="1"/>
    <col min="12514" max="12514" width="21.7109375" style="64" customWidth="1"/>
    <col min="12515" max="12515" width="23.140625" style="64" customWidth="1"/>
    <col min="12516" max="12516" width="19.42578125" style="64" customWidth="1"/>
    <col min="12517" max="12517" width="18" style="64" customWidth="1"/>
    <col min="12518" max="12518" width="23.42578125" style="64" customWidth="1"/>
    <col min="12519" max="12521" width="18" style="64" customWidth="1"/>
    <col min="12522" max="12761" width="11.42578125" style="64"/>
    <col min="12762" max="12762" width="2.42578125" style="64" customWidth="1"/>
    <col min="12763" max="12764" width="13" style="64" customWidth="1"/>
    <col min="12765" max="12765" width="14.5703125" style="64" bestFit="1" customWidth="1"/>
    <col min="12766" max="12767" width="18" style="64" customWidth="1"/>
    <col min="12768" max="12768" width="23.140625" style="64" customWidth="1"/>
    <col min="12769" max="12769" width="20.7109375" style="64" customWidth="1"/>
    <col min="12770" max="12770" width="21.7109375" style="64" customWidth="1"/>
    <col min="12771" max="12771" width="23.140625" style="64" customWidth="1"/>
    <col min="12772" max="12772" width="19.42578125" style="64" customWidth="1"/>
    <col min="12773" max="12773" width="18" style="64" customWidth="1"/>
    <col min="12774" max="12774" width="23.42578125" style="64" customWidth="1"/>
    <col min="12775" max="12777" width="18" style="64" customWidth="1"/>
    <col min="12778" max="13017" width="11.42578125" style="64"/>
    <col min="13018" max="13018" width="2.42578125" style="64" customWidth="1"/>
    <col min="13019" max="13020" width="13" style="64" customWidth="1"/>
    <col min="13021" max="13021" width="14.5703125" style="64" bestFit="1" customWidth="1"/>
    <col min="13022" max="13023" width="18" style="64" customWidth="1"/>
    <col min="13024" max="13024" width="23.140625" style="64" customWidth="1"/>
    <col min="13025" max="13025" width="20.7109375" style="64" customWidth="1"/>
    <col min="13026" max="13026" width="21.7109375" style="64" customWidth="1"/>
    <col min="13027" max="13027" width="23.140625" style="64" customWidth="1"/>
    <col min="13028" max="13028" width="19.42578125" style="64" customWidth="1"/>
    <col min="13029" max="13029" width="18" style="64" customWidth="1"/>
    <col min="13030" max="13030" width="23.42578125" style="64" customWidth="1"/>
    <col min="13031" max="13033" width="18" style="64" customWidth="1"/>
    <col min="13034" max="13273" width="11.42578125" style="64"/>
    <col min="13274" max="13274" width="2.42578125" style="64" customWidth="1"/>
    <col min="13275" max="13276" width="13" style="64" customWidth="1"/>
    <col min="13277" max="13277" width="14.5703125" style="64" bestFit="1" customWidth="1"/>
    <col min="13278" max="13279" width="18" style="64" customWidth="1"/>
    <col min="13280" max="13280" width="23.140625" style="64" customWidth="1"/>
    <col min="13281" max="13281" width="20.7109375" style="64" customWidth="1"/>
    <col min="13282" max="13282" width="21.7109375" style="64" customWidth="1"/>
    <col min="13283" max="13283" width="23.140625" style="64" customWidth="1"/>
    <col min="13284" max="13284" width="19.42578125" style="64" customWidth="1"/>
    <col min="13285" max="13285" width="18" style="64" customWidth="1"/>
    <col min="13286" max="13286" width="23.42578125" style="64" customWidth="1"/>
    <col min="13287" max="13289" width="18" style="64" customWidth="1"/>
    <col min="13290" max="13529" width="11.42578125" style="64"/>
    <col min="13530" max="13530" width="2.42578125" style="64" customWidth="1"/>
    <col min="13531" max="13532" width="13" style="64" customWidth="1"/>
    <col min="13533" max="13533" width="14.5703125" style="64" bestFit="1" customWidth="1"/>
    <col min="13534" max="13535" width="18" style="64" customWidth="1"/>
    <col min="13536" max="13536" width="23.140625" style="64" customWidth="1"/>
    <col min="13537" max="13537" width="20.7109375" style="64" customWidth="1"/>
    <col min="13538" max="13538" width="21.7109375" style="64" customWidth="1"/>
    <col min="13539" max="13539" width="23.140625" style="64" customWidth="1"/>
    <col min="13540" max="13540" width="19.42578125" style="64" customWidth="1"/>
    <col min="13541" max="13541" width="18" style="64" customWidth="1"/>
    <col min="13542" max="13542" width="23.42578125" style="64" customWidth="1"/>
    <col min="13543" max="13545" width="18" style="64" customWidth="1"/>
    <col min="13546" max="13785" width="11.42578125" style="64"/>
    <col min="13786" max="13786" width="2.42578125" style="64" customWidth="1"/>
    <col min="13787" max="13788" width="13" style="64" customWidth="1"/>
    <col min="13789" max="13789" width="14.5703125" style="64" bestFit="1" customWidth="1"/>
    <col min="13790" max="13791" width="18" style="64" customWidth="1"/>
    <col min="13792" max="13792" width="23.140625" style="64" customWidth="1"/>
    <col min="13793" max="13793" width="20.7109375" style="64" customWidth="1"/>
    <col min="13794" max="13794" width="21.7109375" style="64" customWidth="1"/>
    <col min="13795" max="13795" width="23.140625" style="64" customWidth="1"/>
    <col min="13796" max="13796" width="19.42578125" style="64" customWidth="1"/>
    <col min="13797" max="13797" width="18" style="64" customWidth="1"/>
    <col min="13798" max="13798" width="23.42578125" style="64" customWidth="1"/>
    <col min="13799" max="13801" width="18" style="64" customWidth="1"/>
    <col min="13802" max="14041" width="11.42578125" style="64"/>
    <col min="14042" max="14042" width="2.42578125" style="64" customWidth="1"/>
    <col min="14043" max="14044" width="13" style="64" customWidth="1"/>
    <col min="14045" max="14045" width="14.5703125" style="64" bestFit="1" customWidth="1"/>
    <col min="14046" max="14047" width="18" style="64" customWidth="1"/>
    <col min="14048" max="14048" width="23.140625" style="64" customWidth="1"/>
    <col min="14049" max="14049" width="20.7109375" style="64" customWidth="1"/>
    <col min="14050" max="14050" width="21.7109375" style="64" customWidth="1"/>
    <col min="14051" max="14051" width="23.140625" style="64" customWidth="1"/>
    <col min="14052" max="14052" width="19.42578125" style="64" customWidth="1"/>
    <col min="14053" max="14053" width="18" style="64" customWidth="1"/>
    <col min="14054" max="14054" width="23.42578125" style="64" customWidth="1"/>
    <col min="14055" max="14057" width="18" style="64" customWidth="1"/>
    <col min="14058" max="14297" width="11.42578125" style="64"/>
    <col min="14298" max="14298" width="2.42578125" style="64" customWidth="1"/>
    <col min="14299" max="14300" width="13" style="64" customWidth="1"/>
    <col min="14301" max="14301" width="14.5703125" style="64" bestFit="1" customWidth="1"/>
    <col min="14302" max="14303" width="18" style="64" customWidth="1"/>
    <col min="14304" max="14304" width="23.140625" style="64" customWidth="1"/>
    <col min="14305" max="14305" width="20.7109375" style="64" customWidth="1"/>
    <col min="14306" max="14306" width="21.7109375" style="64" customWidth="1"/>
    <col min="14307" max="14307" width="23.140625" style="64" customWidth="1"/>
    <col min="14308" max="14308" width="19.42578125" style="64" customWidth="1"/>
    <col min="14309" max="14309" width="18" style="64" customWidth="1"/>
    <col min="14310" max="14310" width="23.42578125" style="64" customWidth="1"/>
    <col min="14311" max="14313" width="18" style="64" customWidth="1"/>
    <col min="14314" max="14553" width="11.42578125" style="64"/>
    <col min="14554" max="14554" width="2.42578125" style="64" customWidth="1"/>
    <col min="14555" max="14556" width="13" style="64" customWidth="1"/>
    <col min="14557" max="14557" width="14.5703125" style="64" bestFit="1" customWidth="1"/>
    <col min="14558" max="14559" width="18" style="64" customWidth="1"/>
    <col min="14560" max="14560" width="23.140625" style="64" customWidth="1"/>
    <col min="14561" max="14561" width="20.7109375" style="64" customWidth="1"/>
    <col min="14562" max="14562" width="21.7109375" style="64" customWidth="1"/>
    <col min="14563" max="14563" width="23.140625" style="64" customWidth="1"/>
    <col min="14564" max="14564" width="19.42578125" style="64" customWidth="1"/>
    <col min="14565" max="14565" width="18" style="64" customWidth="1"/>
    <col min="14566" max="14566" width="23.42578125" style="64" customWidth="1"/>
    <col min="14567" max="14569" width="18" style="64" customWidth="1"/>
    <col min="14570" max="14809" width="11.42578125" style="64"/>
    <col min="14810" max="14810" width="2.42578125" style="64" customWidth="1"/>
    <col min="14811" max="14812" width="13" style="64" customWidth="1"/>
    <col min="14813" max="14813" width="14.5703125" style="64" bestFit="1" customWidth="1"/>
    <col min="14814" max="14815" width="18" style="64" customWidth="1"/>
    <col min="14816" max="14816" width="23.140625" style="64" customWidth="1"/>
    <col min="14817" max="14817" width="20.7109375" style="64" customWidth="1"/>
    <col min="14818" max="14818" width="21.7109375" style="64" customWidth="1"/>
    <col min="14819" max="14819" width="23.140625" style="64" customWidth="1"/>
    <col min="14820" max="14820" width="19.42578125" style="64" customWidth="1"/>
    <col min="14821" max="14821" width="18" style="64" customWidth="1"/>
    <col min="14822" max="14822" width="23.42578125" style="64" customWidth="1"/>
    <col min="14823" max="14825" width="18" style="64" customWidth="1"/>
    <col min="14826" max="15065" width="11.42578125" style="64"/>
    <col min="15066" max="15066" width="2.42578125" style="64" customWidth="1"/>
    <col min="15067" max="15068" width="13" style="64" customWidth="1"/>
    <col min="15069" max="15069" width="14.5703125" style="64" bestFit="1" customWidth="1"/>
    <col min="15070" max="15071" width="18" style="64" customWidth="1"/>
    <col min="15072" max="15072" width="23.140625" style="64" customWidth="1"/>
    <col min="15073" max="15073" width="20.7109375" style="64" customWidth="1"/>
    <col min="15074" max="15074" width="21.7109375" style="64" customWidth="1"/>
    <col min="15075" max="15075" width="23.140625" style="64" customWidth="1"/>
    <col min="15076" max="15076" width="19.42578125" style="64" customWidth="1"/>
    <col min="15077" max="15077" width="18" style="64" customWidth="1"/>
    <col min="15078" max="15078" width="23.42578125" style="64" customWidth="1"/>
    <col min="15079" max="15081" width="18" style="64" customWidth="1"/>
    <col min="15082" max="15321" width="11.42578125" style="64"/>
    <col min="15322" max="15322" width="2.42578125" style="64" customWidth="1"/>
    <col min="15323" max="15324" width="13" style="64" customWidth="1"/>
    <col min="15325" max="15325" width="14.5703125" style="64" bestFit="1" customWidth="1"/>
    <col min="15326" max="15327" width="18" style="64" customWidth="1"/>
    <col min="15328" max="15328" width="23.140625" style="64" customWidth="1"/>
    <col min="15329" max="15329" width="20.7109375" style="64" customWidth="1"/>
    <col min="15330" max="15330" width="21.7109375" style="64" customWidth="1"/>
    <col min="15331" max="15331" width="23.140625" style="64" customWidth="1"/>
    <col min="15332" max="15332" width="19.42578125" style="64" customWidth="1"/>
    <col min="15333" max="15333" width="18" style="64" customWidth="1"/>
    <col min="15334" max="15334" width="23.42578125" style="64" customWidth="1"/>
    <col min="15335" max="15337" width="18" style="64" customWidth="1"/>
    <col min="15338" max="15577" width="11.42578125" style="64"/>
    <col min="15578" max="15578" width="2.42578125" style="64" customWidth="1"/>
    <col min="15579" max="15580" width="13" style="64" customWidth="1"/>
    <col min="15581" max="15581" width="14.5703125" style="64" bestFit="1" customWidth="1"/>
    <col min="15582" max="15583" width="18" style="64" customWidth="1"/>
    <col min="15584" max="15584" width="23.140625" style="64" customWidth="1"/>
    <col min="15585" max="15585" width="20.7109375" style="64" customWidth="1"/>
    <col min="15586" max="15586" width="21.7109375" style="64" customWidth="1"/>
    <col min="15587" max="15587" width="23.140625" style="64" customWidth="1"/>
    <col min="15588" max="15588" width="19.42578125" style="64" customWidth="1"/>
    <col min="15589" max="15589" width="18" style="64" customWidth="1"/>
    <col min="15590" max="15590" width="23.42578125" style="64" customWidth="1"/>
    <col min="15591" max="15593" width="18" style="64" customWidth="1"/>
    <col min="15594" max="15833" width="11.42578125" style="64"/>
    <col min="15834" max="15834" width="2.42578125" style="64" customWidth="1"/>
    <col min="15835" max="15836" width="13" style="64" customWidth="1"/>
    <col min="15837" max="15837" width="14.5703125" style="64" bestFit="1" customWidth="1"/>
    <col min="15838" max="15839" width="18" style="64" customWidth="1"/>
    <col min="15840" max="15840" width="23.140625" style="64" customWidth="1"/>
    <col min="15841" max="15841" width="20.7109375" style="64" customWidth="1"/>
    <col min="15842" max="15842" width="21.7109375" style="64" customWidth="1"/>
    <col min="15843" max="15843" width="23.140625" style="64" customWidth="1"/>
    <col min="15844" max="15844" width="19.42578125" style="64" customWidth="1"/>
    <col min="15845" max="15845" width="18" style="64" customWidth="1"/>
    <col min="15846" max="15846" width="23.42578125" style="64" customWidth="1"/>
    <col min="15847" max="15849" width="18" style="64" customWidth="1"/>
    <col min="15850" max="16089" width="11.42578125" style="64"/>
    <col min="16090" max="16090" width="2.42578125" style="64" customWidth="1"/>
    <col min="16091" max="16092" width="13" style="64" customWidth="1"/>
    <col min="16093" max="16093" width="14.5703125" style="64" bestFit="1" customWidth="1"/>
    <col min="16094" max="16095" width="18" style="64" customWidth="1"/>
    <col min="16096" max="16096" width="23.140625" style="64" customWidth="1"/>
    <col min="16097" max="16097" width="20.7109375" style="64" customWidth="1"/>
    <col min="16098" max="16098" width="21.7109375" style="64" customWidth="1"/>
    <col min="16099" max="16099" width="23.140625" style="64" customWidth="1"/>
    <col min="16100" max="16100" width="19.42578125" style="64" customWidth="1"/>
    <col min="16101" max="16101" width="18" style="64" customWidth="1"/>
    <col min="16102" max="16102" width="23.42578125" style="64" customWidth="1"/>
    <col min="16103" max="16105" width="18" style="64" customWidth="1"/>
    <col min="16106" max="16384" width="11.42578125" style="64"/>
  </cols>
  <sheetData>
    <row r="1" spans="1:147" s="65" customFormat="1" ht="67.5" customHeight="1">
      <c r="C1" s="73"/>
      <c r="D1" s="74"/>
      <c r="E1" s="74"/>
      <c r="F1" s="74"/>
      <c r="G1" s="74"/>
      <c r="H1" s="74"/>
      <c r="I1" s="74"/>
      <c r="J1" s="74"/>
      <c r="K1" s="74"/>
      <c r="M1" s="74"/>
      <c r="N1" s="74"/>
      <c r="O1" s="74"/>
      <c r="P1" s="74"/>
      <c r="Q1" s="74"/>
      <c r="R1" s="74"/>
      <c r="S1" s="74"/>
      <c r="T1" s="74"/>
      <c r="V1" s="74"/>
      <c r="W1" s="74"/>
      <c r="X1" s="74"/>
      <c r="Y1" s="74"/>
      <c r="Z1" s="74"/>
      <c r="AA1" s="74"/>
      <c r="AB1" s="74"/>
      <c r="AC1" s="74"/>
      <c r="AE1" s="74"/>
      <c r="AF1" s="74"/>
      <c r="AG1" s="74"/>
      <c r="AH1" s="74"/>
      <c r="AI1" s="74"/>
      <c r="AJ1" s="74"/>
      <c r="AK1" s="74"/>
      <c r="AL1" s="74"/>
      <c r="AN1" s="74"/>
      <c r="AO1" s="74"/>
      <c r="AP1" s="74"/>
      <c r="AQ1" s="74"/>
      <c r="AR1" s="74"/>
      <c r="AS1" s="74"/>
      <c r="AT1" s="74"/>
      <c r="AU1" s="74"/>
      <c r="AW1" s="74"/>
      <c r="AX1" s="74"/>
      <c r="AY1" s="74"/>
      <c r="AZ1" s="74"/>
      <c r="BA1" s="74"/>
      <c r="BB1" s="74"/>
      <c r="BC1" s="74"/>
      <c r="BD1" s="74"/>
      <c r="BF1" s="74"/>
      <c r="BG1" s="74"/>
      <c r="BH1" s="74"/>
      <c r="BI1" s="74"/>
      <c r="BJ1" s="74"/>
      <c r="BK1" s="74"/>
      <c r="BL1" s="74"/>
      <c r="BM1" s="74"/>
    </row>
    <row r="2" spans="1:147" s="65" customFormat="1" ht="3" customHeight="1">
      <c r="A2" s="64"/>
      <c r="C2" s="73"/>
      <c r="D2" s="74"/>
      <c r="E2" s="74"/>
      <c r="F2" s="74"/>
      <c r="G2" s="74"/>
      <c r="H2" s="74"/>
      <c r="I2" s="74"/>
      <c r="J2" s="74"/>
      <c r="K2" s="74"/>
      <c r="M2" s="74"/>
      <c r="N2" s="74"/>
      <c r="O2" s="74"/>
      <c r="P2" s="74"/>
      <c r="Q2" s="74"/>
      <c r="R2" s="74"/>
      <c r="S2" s="74"/>
      <c r="T2" s="74"/>
      <c r="V2" s="74"/>
      <c r="W2" s="74"/>
      <c r="X2" s="74"/>
      <c r="Y2" s="74"/>
      <c r="Z2" s="74"/>
      <c r="AA2" s="74"/>
      <c r="AB2" s="74"/>
      <c r="AC2" s="74"/>
      <c r="AE2" s="74"/>
      <c r="AF2" s="74"/>
      <c r="AG2" s="74"/>
      <c r="AH2" s="74"/>
      <c r="AI2" s="74"/>
      <c r="AJ2" s="74"/>
      <c r="AK2" s="74"/>
      <c r="AL2" s="74"/>
      <c r="AN2" s="74"/>
      <c r="AO2" s="74"/>
      <c r="AP2" s="74"/>
      <c r="AQ2" s="74"/>
      <c r="AR2" s="74"/>
      <c r="AS2" s="74"/>
      <c r="AT2" s="74"/>
      <c r="AU2" s="74"/>
      <c r="AW2" s="74"/>
      <c r="AX2" s="74"/>
      <c r="AY2" s="74"/>
      <c r="AZ2" s="74"/>
      <c r="BA2" s="74"/>
      <c r="BB2" s="74"/>
      <c r="BC2" s="74"/>
      <c r="BD2" s="74"/>
      <c r="BF2" s="74"/>
      <c r="BG2" s="74"/>
      <c r="BH2" s="74"/>
      <c r="BI2" s="74"/>
      <c r="BJ2" s="74"/>
      <c r="BK2" s="74"/>
      <c r="BL2" s="74"/>
      <c r="BM2" s="74"/>
    </row>
    <row r="3" spans="1:147" ht="20.25" customHeight="1">
      <c r="B3" s="266" t="s">
        <v>67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7"/>
      <c r="BK3" s="267"/>
      <c r="BL3" s="267"/>
      <c r="BM3" s="267"/>
    </row>
    <row r="4" spans="1:147" ht="15.75">
      <c r="B4" s="67" t="s">
        <v>50</v>
      </c>
      <c r="C4" s="67"/>
    </row>
    <row r="5" spans="1:147">
      <c r="B5" s="115" t="s">
        <v>84</v>
      </c>
      <c r="C5" s="67"/>
      <c r="D5" s="67"/>
      <c r="E5" s="126"/>
      <c r="M5" s="67"/>
      <c r="N5" s="126"/>
      <c r="V5" s="67"/>
      <c r="W5" s="126"/>
      <c r="AE5" s="67"/>
      <c r="AF5" s="126"/>
      <c r="AN5" s="67"/>
      <c r="AO5" s="126"/>
      <c r="AW5" s="67"/>
      <c r="AX5" s="126"/>
      <c r="BF5" s="67"/>
      <c r="BG5" s="126"/>
    </row>
    <row r="6" spans="1:147" ht="5.25" customHeight="1">
      <c r="B6" s="66"/>
      <c r="C6" s="66"/>
      <c r="D6" s="122"/>
      <c r="E6" s="78"/>
      <c r="F6" s="78"/>
      <c r="G6" s="78"/>
      <c r="H6" s="78"/>
      <c r="I6" s="78"/>
      <c r="J6" s="78"/>
      <c r="K6" s="78"/>
      <c r="M6" s="122"/>
      <c r="N6" s="78"/>
      <c r="O6" s="78"/>
      <c r="P6" s="78"/>
      <c r="Q6" s="78"/>
      <c r="R6" s="78"/>
      <c r="S6" s="78"/>
      <c r="T6" s="78"/>
      <c r="V6" s="122"/>
      <c r="W6" s="78"/>
      <c r="X6" s="78"/>
      <c r="Y6" s="78"/>
      <c r="Z6" s="78"/>
      <c r="AA6" s="78"/>
      <c r="AB6" s="78"/>
      <c r="AC6" s="78"/>
      <c r="AE6" s="122"/>
      <c r="AF6" s="78"/>
      <c r="AG6" s="78"/>
      <c r="AH6" s="78"/>
      <c r="AI6" s="78"/>
      <c r="AJ6" s="78"/>
      <c r="AK6" s="78"/>
      <c r="AL6" s="78"/>
      <c r="AN6" s="122"/>
      <c r="AO6" s="78"/>
      <c r="AP6" s="78"/>
      <c r="AQ6" s="78"/>
      <c r="AR6" s="78"/>
      <c r="AS6" s="78"/>
      <c r="AT6" s="78"/>
      <c r="AU6" s="78"/>
      <c r="AW6" s="122"/>
      <c r="AX6" s="78"/>
      <c r="AY6" s="78"/>
      <c r="AZ6" s="78"/>
      <c r="BA6" s="78"/>
      <c r="BB6" s="78"/>
      <c r="BC6" s="78"/>
      <c r="BD6" s="78"/>
      <c r="BF6" s="122"/>
      <c r="BG6" s="78"/>
      <c r="BH6" s="78"/>
      <c r="BI6" s="78"/>
      <c r="BJ6" s="78"/>
      <c r="BK6" s="78"/>
      <c r="BL6" s="78"/>
      <c r="BM6" s="78"/>
    </row>
    <row r="7" spans="1:147" ht="18.75" customHeight="1">
      <c r="B7" s="255" t="s">
        <v>14</v>
      </c>
      <c r="C7" s="255" t="s">
        <v>15</v>
      </c>
      <c r="D7" s="258" t="s">
        <v>36</v>
      </c>
      <c r="E7" s="258"/>
      <c r="F7" s="258"/>
      <c r="G7" s="258"/>
      <c r="H7" s="258"/>
      <c r="I7" s="258"/>
      <c r="J7" s="258"/>
      <c r="K7" s="258"/>
      <c r="L7" s="123"/>
      <c r="M7" s="258" t="s">
        <v>37</v>
      </c>
      <c r="N7" s="258"/>
      <c r="O7" s="258"/>
      <c r="P7" s="258"/>
      <c r="Q7" s="258"/>
      <c r="R7" s="258"/>
      <c r="S7" s="258"/>
      <c r="T7" s="258"/>
      <c r="U7" s="123"/>
      <c r="V7" s="258" t="s">
        <v>38</v>
      </c>
      <c r="W7" s="258"/>
      <c r="X7" s="258"/>
      <c r="Y7" s="258"/>
      <c r="Z7" s="258"/>
      <c r="AA7" s="258"/>
      <c r="AB7" s="258"/>
      <c r="AC7" s="258"/>
      <c r="AD7" s="123"/>
      <c r="AE7" s="258" t="s">
        <v>39</v>
      </c>
      <c r="AF7" s="258"/>
      <c r="AG7" s="258"/>
      <c r="AH7" s="258"/>
      <c r="AI7" s="258"/>
      <c r="AJ7" s="258"/>
      <c r="AK7" s="258"/>
      <c r="AL7" s="258"/>
      <c r="AM7" s="123"/>
      <c r="AN7" s="258" t="s">
        <v>40</v>
      </c>
      <c r="AO7" s="258"/>
      <c r="AP7" s="258"/>
      <c r="AQ7" s="258"/>
      <c r="AR7" s="258"/>
      <c r="AS7" s="258"/>
      <c r="AT7" s="258"/>
      <c r="AU7" s="258"/>
      <c r="AV7" s="123"/>
      <c r="AW7" s="258" t="s">
        <v>41</v>
      </c>
      <c r="AX7" s="258"/>
      <c r="AY7" s="258"/>
      <c r="AZ7" s="258"/>
      <c r="BA7" s="258"/>
      <c r="BB7" s="258"/>
      <c r="BC7" s="258"/>
      <c r="BD7" s="258"/>
      <c r="BE7" s="123"/>
      <c r="BF7" s="258" t="s">
        <v>47</v>
      </c>
      <c r="BG7" s="258"/>
      <c r="BH7" s="258"/>
      <c r="BI7" s="258"/>
      <c r="BJ7" s="258"/>
      <c r="BK7" s="258"/>
      <c r="BL7" s="258"/>
      <c r="BM7" s="258"/>
    </row>
    <row r="8" spans="1:147" ht="24" customHeight="1">
      <c r="B8" s="256"/>
      <c r="C8" s="256"/>
      <c r="D8" s="262" t="s">
        <v>48</v>
      </c>
      <c r="E8" s="259" t="s">
        <v>7</v>
      </c>
      <c r="F8" s="259"/>
      <c r="G8" s="261" t="s">
        <v>8</v>
      </c>
      <c r="H8" s="261"/>
      <c r="I8" s="261"/>
      <c r="J8" s="261"/>
      <c r="K8" s="261"/>
      <c r="L8" s="65"/>
      <c r="M8" s="262" t="s">
        <v>48</v>
      </c>
      <c r="N8" s="259" t="s">
        <v>7</v>
      </c>
      <c r="O8" s="259"/>
      <c r="P8" s="261" t="s">
        <v>8</v>
      </c>
      <c r="Q8" s="261"/>
      <c r="R8" s="261"/>
      <c r="S8" s="261"/>
      <c r="T8" s="261"/>
      <c r="U8" s="65"/>
      <c r="V8" s="262" t="s">
        <v>48</v>
      </c>
      <c r="W8" s="259" t="s">
        <v>7</v>
      </c>
      <c r="X8" s="259"/>
      <c r="Y8" s="261" t="s">
        <v>8</v>
      </c>
      <c r="Z8" s="261"/>
      <c r="AA8" s="261"/>
      <c r="AB8" s="261"/>
      <c r="AC8" s="261"/>
      <c r="AD8" s="65"/>
      <c r="AE8" s="262" t="s">
        <v>48</v>
      </c>
      <c r="AF8" s="259" t="s">
        <v>7</v>
      </c>
      <c r="AG8" s="259"/>
      <c r="AH8" s="261" t="s">
        <v>8</v>
      </c>
      <c r="AI8" s="261"/>
      <c r="AJ8" s="261"/>
      <c r="AK8" s="261"/>
      <c r="AL8" s="261"/>
      <c r="AM8" s="65"/>
      <c r="AN8" s="262" t="s">
        <v>48</v>
      </c>
      <c r="AO8" s="259" t="s">
        <v>7</v>
      </c>
      <c r="AP8" s="259"/>
      <c r="AQ8" s="261" t="s">
        <v>8</v>
      </c>
      <c r="AR8" s="261"/>
      <c r="AS8" s="261"/>
      <c r="AT8" s="261"/>
      <c r="AU8" s="261"/>
      <c r="AV8" s="65"/>
      <c r="AW8" s="262" t="s">
        <v>48</v>
      </c>
      <c r="AX8" s="259" t="s">
        <v>7</v>
      </c>
      <c r="AY8" s="259"/>
      <c r="AZ8" s="261" t="s">
        <v>8</v>
      </c>
      <c r="BA8" s="261"/>
      <c r="BB8" s="261"/>
      <c r="BC8" s="261"/>
      <c r="BD8" s="261"/>
      <c r="BE8" s="65"/>
      <c r="BF8" s="262" t="s">
        <v>48</v>
      </c>
      <c r="BG8" s="259" t="s">
        <v>7</v>
      </c>
      <c r="BH8" s="259"/>
      <c r="BI8" s="261" t="s">
        <v>8</v>
      </c>
      <c r="BJ8" s="261"/>
      <c r="BK8" s="261"/>
      <c r="BL8" s="261"/>
      <c r="BM8" s="261"/>
    </row>
    <row r="9" spans="1:147" ht="24.75" customHeight="1">
      <c r="B9" s="256"/>
      <c r="C9" s="256"/>
      <c r="D9" s="263"/>
      <c r="E9" s="260"/>
      <c r="F9" s="260"/>
      <c r="G9" s="182"/>
      <c r="H9" s="254" t="s">
        <v>9</v>
      </c>
      <c r="I9" s="254"/>
      <c r="J9" s="254"/>
      <c r="K9" s="254"/>
      <c r="L9" s="65"/>
      <c r="M9" s="263"/>
      <c r="N9" s="260"/>
      <c r="O9" s="260"/>
      <c r="P9" s="182"/>
      <c r="Q9" s="254" t="s">
        <v>9</v>
      </c>
      <c r="R9" s="254"/>
      <c r="S9" s="254"/>
      <c r="T9" s="254"/>
      <c r="U9" s="65"/>
      <c r="V9" s="263"/>
      <c r="W9" s="260"/>
      <c r="X9" s="260"/>
      <c r="Y9" s="182"/>
      <c r="Z9" s="254" t="s">
        <v>9</v>
      </c>
      <c r="AA9" s="254"/>
      <c r="AB9" s="254"/>
      <c r="AC9" s="254"/>
      <c r="AD9" s="65"/>
      <c r="AE9" s="263"/>
      <c r="AF9" s="260"/>
      <c r="AG9" s="260"/>
      <c r="AH9" s="182"/>
      <c r="AI9" s="254" t="s">
        <v>9</v>
      </c>
      <c r="AJ9" s="254"/>
      <c r="AK9" s="254"/>
      <c r="AL9" s="254"/>
      <c r="AM9" s="65"/>
      <c r="AN9" s="263"/>
      <c r="AO9" s="260"/>
      <c r="AP9" s="260"/>
      <c r="AQ9" s="182"/>
      <c r="AR9" s="254" t="s">
        <v>9</v>
      </c>
      <c r="AS9" s="254"/>
      <c r="AT9" s="254"/>
      <c r="AU9" s="254"/>
      <c r="AV9" s="65"/>
      <c r="AW9" s="263"/>
      <c r="AX9" s="260"/>
      <c r="AY9" s="260"/>
      <c r="AZ9" s="182"/>
      <c r="BA9" s="254" t="s">
        <v>9</v>
      </c>
      <c r="BB9" s="254"/>
      <c r="BC9" s="254"/>
      <c r="BD9" s="254"/>
      <c r="BE9" s="65"/>
      <c r="BF9" s="263"/>
      <c r="BG9" s="260"/>
      <c r="BH9" s="260"/>
      <c r="BI9" s="182"/>
      <c r="BJ9" s="254" t="s">
        <v>9</v>
      </c>
      <c r="BK9" s="254"/>
      <c r="BL9" s="254"/>
      <c r="BM9" s="254"/>
    </row>
    <row r="10" spans="1:147" s="77" customFormat="1" ht="83.25" customHeight="1">
      <c r="B10" s="257"/>
      <c r="C10" s="257"/>
      <c r="D10" s="264"/>
      <c r="E10" s="209" t="s">
        <v>32</v>
      </c>
      <c r="F10" s="209" t="s">
        <v>43</v>
      </c>
      <c r="G10" s="209" t="s">
        <v>44</v>
      </c>
      <c r="H10" s="209" t="s">
        <v>45</v>
      </c>
      <c r="I10" s="209" t="s">
        <v>46</v>
      </c>
      <c r="J10" s="209" t="s">
        <v>33</v>
      </c>
      <c r="K10" s="209" t="s">
        <v>10</v>
      </c>
      <c r="L10" s="76"/>
      <c r="M10" s="264"/>
      <c r="N10" s="209" t="s">
        <v>32</v>
      </c>
      <c r="O10" s="209" t="s">
        <v>43</v>
      </c>
      <c r="P10" s="209" t="s">
        <v>44</v>
      </c>
      <c r="Q10" s="209" t="s">
        <v>45</v>
      </c>
      <c r="R10" s="209" t="s">
        <v>46</v>
      </c>
      <c r="S10" s="209" t="s">
        <v>33</v>
      </c>
      <c r="T10" s="209" t="s">
        <v>10</v>
      </c>
      <c r="U10" s="76"/>
      <c r="V10" s="264"/>
      <c r="W10" s="209" t="s">
        <v>32</v>
      </c>
      <c r="X10" s="209" t="s">
        <v>43</v>
      </c>
      <c r="Y10" s="209" t="s">
        <v>44</v>
      </c>
      <c r="Z10" s="209" t="s">
        <v>45</v>
      </c>
      <c r="AA10" s="209" t="s">
        <v>46</v>
      </c>
      <c r="AB10" s="209" t="s">
        <v>33</v>
      </c>
      <c r="AC10" s="209" t="s">
        <v>10</v>
      </c>
      <c r="AD10" s="76"/>
      <c r="AE10" s="264"/>
      <c r="AF10" s="209" t="s">
        <v>32</v>
      </c>
      <c r="AG10" s="209" t="s">
        <v>43</v>
      </c>
      <c r="AH10" s="209" t="s">
        <v>44</v>
      </c>
      <c r="AI10" s="209" t="s">
        <v>45</v>
      </c>
      <c r="AJ10" s="209" t="s">
        <v>46</v>
      </c>
      <c r="AK10" s="209" t="s">
        <v>33</v>
      </c>
      <c r="AL10" s="209" t="s">
        <v>10</v>
      </c>
      <c r="AM10" s="76"/>
      <c r="AN10" s="264"/>
      <c r="AO10" s="209" t="s">
        <v>32</v>
      </c>
      <c r="AP10" s="209" t="s">
        <v>43</v>
      </c>
      <c r="AQ10" s="209" t="s">
        <v>44</v>
      </c>
      <c r="AR10" s="209" t="s">
        <v>45</v>
      </c>
      <c r="AS10" s="209" t="s">
        <v>46</v>
      </c>
      <c r="AT10" s="209" t="s">
        <v>33</v>
      </c>
      <c r="AU10" s="209" t="s">
        <v>10</v>
      </c>
      <c r="AV10" s="76"/>
      <c r="AW10" s="264"/>
      <c r="AX10" s="209" t="s">
        <v>32</v>
      </c>
      <c r="AY10" s="209" t="s">
        <v>43</v>
      </c>
      <c r="AZ10" s="209" t="s">
        <v>44</v>
      </c>
      <c r="BA10" s="209" t="s">
        <v>45</v>
      </c>
      <c r="BB10" s="209" t="s">
        <v>46</v>
      </c>
      <c r="BC10" s="209" t="s">
        <v>33</v>
      </c>
      <c r="BD10" s="209" t="s">
        <v>10</v>
      </c>
      <c r="BE10" s="76"/>
      <c r="BF10" s="264"/>
      <c r="BG10" s="209" t="s">
        <v>32</v>
      </c>
      <c r="BH10" s="209" t="s">
        <v>43</v>
      </c>
      <c r="BI10" s="209" t="s">
        <v>44</v>
      </c>
      <c r="BJ10" s="209" t="s">
        <v>45</v>
      </c>
      <c r="BK10" s="209" t="s">
        <v>46</v>
      </c>
      <c r="BL10" s="209" t="s">
        <v>33</v>
      </c>
      <c r="BM10" s="209" t="s">
        <v>10</v>
      </c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</row>
    <row r="11" spans="1:147" s="65" customFormat="1">
      <c r="B11" s="69">
        <v>2019</v>
      </c>
      <c r="C11" s="70" t="s">
        <v>16</v>
      </c>
      <c r="D11" s="71">
        <v>99.187993633931569</v>
      </c>
      <c r="E11" s="71">
        <v>99.270290394638877</v>
      </c>
      <c r="F11" s="71">
        <v>100.82547408542844</v>
      </c>
      <c r="G11" s="71">
        <v>98.908204527398183</v>
      </c>
      <c r="H11" s="71">
        <v>98.914143068200815</v>
      </c>
      <c r="I11" s="71">
        <v>104.81598468655943</v>
      </c>
      <c r="J11" s="71">
        <v>98.58538029002662</v>
      </c>
      <c r="K11" s="71">
        <v>98.576358930112164</v>
      </c>
      <c r="L11" s="71"/>
      <c r="M11" s="71">
        <v>97.626826685676932</v>
      </c>
      <c r="N11" s="71">
        <v>97.327553092246063</v>
      </c>
      <c r="O11" s="71">
        <v>99.620417586553501</v>
      </c>
      <c r="P11" s="71">
        <v>95.601732873191864</v>
      </c>
      <c r="Q11" s="71">
        <v>102.35439382207059</v>
      </c>
      <c r="R11" s="71">
        <v>106.93839740620656</v>
      </c>
      <c r="S11" s="71">
        <v>96.192725502878375</v>
      </c>
      <c r="T11" s="71">
        <v>98.805577780317748</v>
      </c>
      <c r="U11" s="71"/>
      <c r="V11" s="71">
        <v>98.911099222446012</v>
      </c>
      <c r="W11" s="71">
        <v>99.623485437918106</v>
      </c>
      <c r="X11" s="71">
        <v>100.28799594325632</v>
      </c>
      <c r="Y11" s="71">
        <v>98.175765439223767</v>
      </c>
      <c r="Z11" s="71">
        <v>97.793271775608972</v>
      </c>
      <c r="AA11" s="71">
        <v>101.61596715849804</v>
      </c>
      <c r="AB11" s="71">
        <v>99.674610370030436</v>
      </c>
      <c r="AC11" s="71">
        <v>100.3169825819672</v>
      </c>
      <c r="AD11" s="71"/>
      <c r="AE11" s="71">
        <v>97.773037830209091</v>
      </c>
      <c r="AF11" s="71">
        <v>99.720201454952445</v>
      </c>
      <c r="AG11" s="71">
        <v>99.049681912398597</v>
      </c>
      <c r="AH11" s="71">
        <v>98.123164370646208</v>
      </c>
      <c r="AI11" s="71">
        <v>95.070731554422522</v>
      </c>
      <c r="AJ11" s="71">
        <v>97.973778307508923</v>
      </c>
      <c r="AK11" s="71">
        <v>97.782170140299513</v>
      </c>
      <c r="AL11" s="71">
        <v>95.84330089753044</v>
      </c>
      <c r="AM11" s="71"/>
      <c r="AN11" s="71">
        <v>96.371892125581439</v>
      </c>
      <c r="AO11" s="71">
        <v>98.114937260069894</v>
      </c>
      <c r="AP11" s="71">
        <v>97.239144154902007</v>
      </c>
      <c r="AQ11" s="71">
        <v>94.30202309832481</v>
      </c>
      <c r="AR11" s="71">
        <v>101.50675520952599</v>
      </c>
      <c r="AS11" s="71">
        <v>109.76337243984888</v>
      </c>
      <c r="AT11" s="71">
        <v>92.076845950836102</v>
      </c>
      <c r="AU11" s="71">
        <v>97.482592394215317</v>
      </c>
      <c r="AV11" s="71"/>
      <c r="AW11" s="71">
        <v>100.59792498946096</v>
      </c>
      <c r="AX11" s="71">
        <v>100.56189958310679</v>
      </c>
      <c r="AY11" s="71">
        <v>99.892962145236112</v>
      </c>
      <c r="AZ11" s="71">
        <v>101.57782317739344</v>
      </c>
      <c r="BA11" s="71">
        <v>100.00882921556983</v>
      </c>
      <c r="BB11" s="71">
        <v>102.79818611549194</v>
      </c>
      <c r="BC11" s="71">
        <v>97.330804836769246</v>
      </c>
      <c r="BD11" s="71">
        <v>99.242477324925062</v>
      </c>
      <c r="BE11" s="71"/>
      <c r="BF11" s="71">
        <v>98.668269753976006</v>
      </c>
      <c r="BG11" s="71">
        <v>98.093573015359212</v>
      </c>
      <c r="BH11" s="71">
        <v>99.532153972834891</v>
      </c>
      <c r="BI11" s="71">
        <v>98.189223234177049</v>
      </c>
      <c r="BJ11" s="71">
        <v>99.208392003853433</v>
      </c>
      <c r="BK11" s="71">
        <v>110.77854184650302</v>
      </c>
      <c r="BL11" s="71">
        <v>97.02698726800773</v>
      </c>
      <c r="BM11" s="71">
        <v>99.386104041102882</v>
      </c>
    </row>
    <row r="12" spans="1:147" s="65" customFormat="1">
      <c r="A12" s="64"/>
      <c r="B12" s="79"/>
      <c r="C12" s="72" t="s">
        <v>17</v>
      </c>
      <c r="D12" s="80">
        <v>97.503221221348241</v>
      </c>
      <c r="E12" s="80">
        <v>99.538346984363372</v>
      </c>
      <c r="F12" s="80">
        <v>100.03314973490902</v>
      </c>
      <c r="G12" s="80">
        <v>96.687791374802842</v>
      </c>
      <c r="H12" s="80">
        <v>97.857397582294396</v>
      </c>
      <c r="I12" s="80">
        <v>102.95004400561423</v>
      </c>
      <c r="J12" s="80">
        <v>95.548978987866207</v>
      </c>
      <c r="K12" s="80">
        <v>98.680892015663332</v>
      </c>
      <c r="L12" s="80"/>
      <c r="M12" s="80">
        <v>97.202289745225244</v>
      </c>
      <c r="N12" s="80">
        <v>98.644570048839384</v>
      </c>
      <c r="O12" s="80">
        <v>100.8211280987373</v>
      </c>
      <c r="P12" s="80">
        <v>94.691240179161468</v>
      </c>
      <c r="Q12" s="80">
        <v>101.99443316660737</v>
      </c>
      <c r="R12" s="80">
        <v>105.71560907827697</v>
      </c>
      <c r="S12" s="80">
        <v>95.55126401586908</v>
      </c>
      <c r="T12" s="80">
        <v>98.977025945822376</v>
      </c>
      <c r="U12" s="80"/>
      <c r="V12" s="80">
        <v>98.58935933135308</v>
      </c>
      <c r="W12" s="80">
        <v>99.915939116461459</v>
      </c>
      <c r="X12" s="80">
        <v>101.39361185716078</v>
      </c>
      <c r="Y12" s="80">
        <v>97.737860826053918</v>
      </c>
      <c r="Z12" s="80">
        <v>98.205657340143674</v>
      </c>
      <c r="AA12" s="80">
        <v>100.31883331794987</v>
      </c>
      <c r="AB12" s="80">
        <v>98.54645761863523</v>
      </c>
      <c r="AC12" s="80">
        <v>99.708632172131146</v>
      </c>
      <c r="AD12" s="80"/>
      <c r="AE12" s="80">
        <v>98.375362373188864</v>
      </c>
      <c r="AF12" s="80">
        <v>98.71292669278121</v>
      </c>
      <c r="AG12" s="80">
        <v>100.47408321200342</v>
      </c>
      <c r="AH12" s="80">
        <v>99.489245670797473</v>
      </c>
      <c r="AI12" s="80">
        <v>95.802077021125399</v>
      </c>
      <c r="AJ12" s="80">
        <v>98.688915375446939</v>
      </c>
      <c r="AK12" s="80">
        <v>94.333797073956973</v>
      </c>
      <c r="AL12" s="80">
        <v>96.890119970501999</v>
      </c>
      <c r="AM12" s="80"/>
      <c r="AN12" s="80">
        <v>97.252467104370737</v>
      </c>
      <c r="AO12" s="80">
        <v>99.283790752306174</v>
      </c>
      <c r="AP12" s="80">
        <v>99.610019847137366</v>
      </c>
      <c r="AQ12" s="80">
        <v>95.893690252634599</v>
      </c>
      <c r="AR12" s="80">
        <v>100.95717884130983</v>
      </c>
      <c r="AS12" s="80">
        <v>100.69596341220918</v>
      </c>
      <c r="AT12" s="80">
        <v>93.067960493713329</v>
      </c>
      <c r="AU12" s="80">
        <v>98.69666131048028</v>
      </c>
      <c r="AV12" s="80"/>
      <c r="AW12" s="80">
        <v>99.59230461730084</v>
      </c>
      <c r="AX12" s="80">
        <v>100.98576428103348</v>
      </c>
      <c r="AY12" s="80">
        <v>99.875808558025284</v>
      </c>
      <c r="AZ12" s="80">
        <v>100.44036479251203</v>
      </c>
      <c r="BA12" s="80">
        <v>98.619293358298663</v>
      </c>
      <c r="BB12" s="80">
        <v>102.3707863727866</v>
      </c>
      <c r="BC12" s="80">
        <v>94.667727003935482</v>
      </c>
      <c r="BD12" s="80">
        <v>98.862548172369486</v>
      </c>
      <c r="BE12" s="80"/>
      <c r="BF12" s="80">
        <v>97.918614070965418</v>
      </c>
      <c r="BG12" s="80">
        <v>98.621916607805247</v>
      </c>
      <c r="BH12" s="80">
        <v>100.0720155288958</v>
      </c>
      <c r="BI12" s="80">
        <v>98.264242993393154</v>
      </c>
      <c r="BJ12" s="80">
        <v>98.209335468442973</v>
      </c>
      <c r="BK12" s="80">
        <v>101.49074226744131</v>
      </c>
      <c r="BL12" s="80">
        <v>93.483520962415653</v>
      </c>
      <c r="BM12" s="80">
        <v>98.594818176595624</v>
      </c>
    </row>
    <row r="13" spans="1:147" s="65" customFormat="1">
      <c r="B13" s="69"/>
      <c r="C13" s="70" t="s">
        <v>18</v>
      </c>
      <c r="D13" s="71">
        <v>98.762088683104068</v>
      </c>
      <c r="E13" s="71">
        <v>99.425167535368573</v>
      </c>
      <c r="F13" s="71">
        <v>100.51308111005382</v>
      </c>
      <c r="G13" s="71">
        <v>98.236738317963813</v>
      </c>
      <c r="H13" s="71">
        <v>100.06695632555331</v>
      </c>
      <c r="I13" s="71">
        <v>101.55828626999175</v>
      </c>
      <c r="J13" s="71">
        <v>97.324652263983396</v>
      </c>
      <c r="K13" s="71">
        <v>98.566403398154861</v>
      </c>
      <c r="L13" s="71"/>
      <c r="M13" s="71">
        <v>96.78670576524074</v>
      </c>
      <c r="N13" s="71">
        <v>100.29084124458103</v>
      </c>
      <c r="O13" s="71">
        <v>101.28929504156126</v>
      </c>
      <c r="P13" s="71">
        <v>93.52620114056343</v>
      </c>
      <c r="Q13" s="71">
        <v>102.16185672728794</v>
      </c>
      <c r="R13" s="71">
        <v>99.04585456229735</v>
      </c>
      <c r="S13" s="71">
        <v>97.102474668619607</v>
      </c>
      <c r="T13" s="71">
        <v>99.885701222996914</v>
      </c>
      <c r="U13" s="71"/>
      <c r="V13" s="71">
        <v>98.335119866704545</v>
      </c>
      <c r="W13" s="71">
        <v>99.637560748650145</v>
      </c>
      <c r="X13" s="71">
        <v>102.01056947422251</v>
      </c>
      <c r="Y13" s="71">
        <v>97.96613425587222</v>
      </c>
      <c r="Z13" s="71">
        <v>97.071851848328549</v>
      </c>
      <c r="AA13" s="71">
        <v>98.93836504524937</v>
      </c>
      <c r="AB13" s="71">
        <v>96.799404653731628</v>
      </c>
      <c r="AC13" s="71">
        <v>100.4674692622951</v>
      </c>
      <c r="AD13" s="71"/>
      <c r="AE13" s="71">
        <v>98.50591701630033</v>
      </c>
      <c r="AF13" s="71">
        <v>97.453833240067169</v>
      </c>
      <c r="AG13" s="71">
        <v>99.299274889368633</v>
      </c>
      <c r="AH13" s="71">
        <v>99.536726152927855</v>
      </c>
      <c r="AI13" s="71">
        <v>96.621183943832634</v>
      </c>
      <c r="AJ13" s="71">
        <v>97.258641239570892</v>
      </c>
      <c r="AK13" s="71">
        <v>95.951527773862637</v>
      </c>
      <c r="AL13" s="71">
        <v>97.246254294296449</v>
      </c>
      <c r="AM13" s="71"/>
      <c r="AN13" s="71">
        <v>96.906326376364447</v>
      </c>
      <c r="AO13" s="71">
        <v>98.114937260069894</v>
      </c>
      <c r="AP13" s="71">
        <v>100.82735086759165</v>
      </c>
      <c r="AQ13" s="71">
        <v>95.317030093787082</v>
      </c>
      <c r="AR13" s="71">
        <v>101.28692466223953</v>
      </c>
      <c r="AS13" s="71">
        <v>96.40087492543249</v>
      </c>
      <c r="AT13" s="71">
        <v>92.671514676562438</v>
      </c>
      <c r="AU13" s="71">
        <v>99.410819496518485</v>
      </c>
      <c r="AV13" s="71"/>
      <c r="AW13" s="71">
        <v>98.720739904970387</v>
      </c>
      <c r="AX13" s="71">
        <v>100.97739853041648</v>
      </c>
      <c r="AY13" s="71">
        <v>99.051165735815445</v>
      </c>
      <c r="AZ13" s="71">
        <v>99.784854033922315</v>
      </c>
      <c r="BA13" s="71">
        <v>98.180877136898488</v>
      </c>
      <c r="BB13" s="71">
        <v>94.775892944912442</v>
      </c>
      <c r="BC13" s="71">
        <v>92.445096959686779</v>
      </c>
      <c r="BD13" s="71">
        <v>99.124138736424143</v>
      </c>
      <c r="BE13" s="71"/>
      <c r="BF13" s="71">
        <v>97.528866974800877</v>
      </c>
      <c r="BG13" s="71">
        <v>99.983003495813648</v>
      </c>
      <c r="BH13" s="71">
        <v>100.57025474986791</v>
      </c>
      <c r="BI13" s="71">
        <v>97.417736250886691</v>
      </c>
      <c r="BJ13" s="71">
        <v>98.751969695462705</v>
      </c>
      <c r="BK13" s="71">
        <v>97.242563261980749</v>
      </c>
      <c r="BL13" s="71">
        <v>91.877456090260182</v>
      </c>
      <c r="BM13" s="71">
        <v>99.852483133971589</v>
      </c>
    </row>
    <row r="14" spans="1:147" s="65" customFormat="1">
      <c r="A14" s="64"/>
      <c r="B14" s="79"/>
      <c r="C14" s="72" t="s">
        <v>19</v>
      </c>
      <c r="D14" s="80">
        <v>98.101388486451086</v>
      </c>
      <c r="E14" s="80">
        <v>99.651526433358143</v>
      </c>
      <c r="F14" s="80">
        <v>100.43119803745523</v>
      </c>
      <c r="G14" s="80">
        <v>97.459850613676792</v>
      </c>
      <c r="H14" s="80">
        <v>100.22706927796338</v>
      </c>
      <c r="I14" s="80">
        <v>98.968754730924246</v>
      </c>
      <c r="J14" s="80">
        <v>95.60224918614972</v>
      </c>
      <c r="K14" s="80">
        <v>97.764983075595637</v>
      </c>
      <c r="L14" s="80"/>
      <c r="M14" s="80">
        <v>96.405431232752974</v>
      </c>
      <c r="N14" s="80">
        <v>99.96158700543269</v>
      </c>
      <c r="O14" s="80">
        <v>100.99187133670843</v>
      </c>
      <c r="P14" s="80">
        <v>93.653474312847251</v>
      </c>
      <c r="Q14" s="80">
        <v>100.01883515057655</v>
      </c>
      <c r="R14" s="80">
        <v>98.045391384900398</v>
      </c>
      <c r="S14" s="80">
        <v>95.767660662089071</v>
      </c>
      <c r="T14" s="80">
        <v>100.41719053606126</v>
      </c>
      <c r="U14" s="80"/>
      <c r="V14" s="80">
        <v>98.035519256272423</v>
      </c>
      <c r="W14" s="80">
        <v>99.23563243107985</v>
      </c>
      <c r="X14" s="80">
        <v>100.59140316441564</v>
      </c>
      <c r="Y14" s="80">
        <v>97.680729742332602</v>
      </c>
      <c r="Z14" s="80">
        <v>96.60116560586161</v>
      </c>
      <c r="AA14" s="80">
        <v>98.14580888461083</v>
      </c>
      <c r="AB14" s="80">
        <v>97.049157692647427</v>
      </c>
      <c r="AC14" s="80">
        <v>100.96055327868854</v>
      </c>
      <c r="AD14" s="80"/>
      <c r="AE14" s="80">
        <v>98.259086015904927</v>
      </c>
      <c r="AF14" s="80">
        <v>96.950195858981544</v>
      </c>
      <c r="AG14" s="80">
        <v>100.35789337789669</v>
      </c>
      <c r="AH14" s="80">
        <v>98.600682362357475</v>
      </c>
      <c r="AI14" s="80">
        <v>96.955513300039655</v>
      </c>
      <c r="AJ14" s="80">
        <v>97.258641239570892</v>
      </c>
      <c r="AK14" s="80">
        <v>96.966340390039605</v>
      </c>
      <c r="AL14" s="80">
        <v>99.717610662445793</v>
      </c>
      <c r="AM14" s="80"/>
      <c r="AN14" s="80">
        <v>98.365908882952212</v>
      </c>
      <c r="AO14" s="80">
        <v>99.352546840084784</v>
      </c>
      <c r="AP14" s="80">
        <v>102.1560833984049</v>
      </c>
      <c r="AQ14" s="80">
        <v>97.783263024061213</v>
      </c>
      <c r="AR14" s="80">
        <v>99.858026104877482</v>
      </c>
      <c r="AS14" s="80">
        <v>95.923642871346189</v>
      </c>
      <c r="AT14" s="80">
        <v>93.662629219439665</v>
      </c>
      <c r="AU14" s="80">
        <v>101.91037314765221</v>
      </c>
      <c r="AV14" s="80"/>
      <c r="AW14" s="80">
        <v>98.141647840739083</v>
      </c>
      <c r="AX14" s="80">
        <v>101.62574420323199</v>
      </c>
      <c r="AY14" s="80">
        <v>99.214918961874446</v>
      </c>
      <c r="AZ14" s="80">
        <v>98.920137714080596</v>
      </c>
      <c r="BA14" s="80">
        <v>96.160509049945944</v>
      </c>
      <c r="BB14" s="80">
        <v>94.484406320387379</v>
      </c>
      <c r="BC14" s="80">
        <v>93.521747109561375</v>
      </c>
      <c r="BD14" s="80">
        <v>98.557359180972398</v>
      </c>
      <c r="BE14" s="80"/>
      <c r="BF14" s="80">
        <v>97.9119544909246</v>
      </c>
      <c r="BG14" s="80">
        <v>99.893835906011873</v>
      </c>
      <c r="BH14" s="80">
        <v>100.2534334831554</v>
      </c>
      <c r="BI14" s="80">
        <v>98.105163931902183</v>
      </c>
      <c r="BJ14" s="80">
        <v>99.864732185356701</v>
      </c>
      <c r="BK14" s="80">
        <v>94.786766631426843</v>
      </c>
      <c r="BL14" s="80">
        <v>92.049346158652412</v>
      </c>
      <c r="BM14" s="80">
        <v>99.207465262600508</v>
      </c>
    </row>
    <row r="15" spans="1:147" s="65" customFormat="1">
      <c r="B15" s="69"/>
      <c r="C15" s="70" t="s">
        <v>20</v>
      </c>
      <c r="D15" s="71">
        <v>98.740072519632264</v>
      </c>
      <c r="E15" s="71">
        <v>99.800446760982865</v>
      </c>
      <c r="F15" s="71">
        <v>100.65225215543482</v>
      </c>
      <c r="G15" s="71">
        <v>98.49896113193671</v>
      </c>
      <c r="H15" s="71">
        <v>99.663035013791557</v>
      </c>
      <c r="I15" s="71">
        <v>99.846301090774716</v>
      </c>
      <c r="J15" s="71">
        <v>96.170464634507226</v>
      </c>
      <c r="K15" s="71">
        <v>98.669277228379855</v>
      </c>
      <c r="L15" s="71"/>
      <c r="M15" s="71">
        <v>97.743753495619117</v>
      </c>
      <c r="N15" s="71">
        <v>100.68594633155901</v>
      </c>
      <c r="O15" s="71">
        <v>98.788732782242704</v>
      </c>
      <c r="P15" s="71">
        <v>96.717820691680743</v>
      </c>
      <c r="Q15" s="71">
        <v>97.750245903354738</v>
      </c>
      <c r="R15" s="71">
        <v>100.82445576655857</v>
      </c>
      <c r="S15" s="71">
        <v>96.617790343667679</v>
      </c>
      <c r="T15" s="71">
        <v>100.10858383815292</v>
      </c>
      <c r="U15" s="71"/>
      <c r="V15" s="71">
        <v>98.71919811860424</v>
      </c>
      <c r="W15" s="71">
        <v>100.5368167120856</v>
      </c>
      <c r="X15" s="71">
        <v>100.45313827368048</v>
      </c>
      <c r="Y15" s="71">
        <v>98.451108659582744</v>
      </c>
      <c r="Z15" s="71">
        <v>98.152656723841659</v>
      </c>
      <c r="AA15" s="71">
        <v>100.44823024213575</v>
      </c>
      <c r="AB15" s="71">
        <v>96.393708253931862</v>
      </c>
      <c r="AC15" s="71">
        <v>100.47387295081967</v>
      </c>
      <c r="AD15" s="71"/>
      <c r="AE15" s="71">
        <v>98.715058312423665</v>
      </c>
      <c r="AF15" s="71">
        <v>98.293228875209863</v>
      </c>
      <c r="AG15" s="71">
        <v>100.91732591248467</v>
      </c>
      <c r="AH15" s="71">
        <v>100.0454456043248</v>
      </c>
      <c r="AI15" s="71">
        <v>96.525064253923105</v>
      </c>
      <c r="AJ15" s="71">
        <v>97.973778307508923</v>
      </c>
      <c r="AK15" s="71">
        <v>92.119117776300172</v>
      </c>
      <c r="AL15" s="71">
        <v>100.24641617353453</v>
      </c>
      <c r="AM15" s="71"/>
      <c r="AN15" s="71">
        <v>98.967686585794013</v>
      </c>
      <c r="AO15" s="71">
        <v>99.49005901564199</v>
      </c>
      <c r="AP15" s="71">
        <v>100.41947759579369</v>
      </c>
      <c r="AQ15" s="71">
        <v>99.181291527245079</v>
      </c>
      <c r="AR15" s="71">
        <v>100.13281428898557</v>
      </c>
      <c r="AS15" s="71">
        <v>97.832571087691377</v>
      </c>
      <c r="AT15" s="71">
        <v>93.132498184877434</v>
      </c>
      <c r="AU15" s="71">
        <v>102.83877878950189</v>
      </c>
      <c r="AV15" s="71"/>
      <c r="AW15" s="71">
        <v>98.389649140402639</v>
      </c>
      <c r="AX15" s="71">
        <v>101.55324103121822</v>
      </c>
      <c r="AY15" s="71">
        <v>100.75318277795731</v>
      </c>
      <c r="AZ15" s="71">
        <v>98.683038077994951</v>
      </c>
      <c r="BA15" s="71">
        <v>96.0728258056659</v>
      </c>
      <c r="BB15" s="71">
        <v>99.920931047599495</v>
      </c>
      <c r="BC15" s="71">
        <v>93.432026263738493</v>
      </c>
      <c r="BD15" s="71">
        <v>99.86842617462726</v>
      </c>
      <c r="BE15" s="71"/>
      <c r="BF15" s="71">
        <v>98.270010808537592</v>
      </c>
      <c r="BG15" s="71">
        <v>100.23205779836337</v>
      </c>
      <c r="BH15" s="71">
        <v>99.185449333630842</v>
      </c>
      <c r="BI15" s="71">
        <v>99.075808100300748</v>
      </c>
      <c r="BJ15" s="71">
        <v>98.675242153543181</v>
      </c>
      <c r="BK15" s="71">
        <v>96.346372074527437</v>
      </c>
      <c r="BL15" s="71">
        <v>92.326690256733102</v>
      </c>
      <c r="BM15" s="71">
        <v>99.757768613826016</v>
      </c>
    </row>
    <row r="16" spans="1:147" s="65" customFormat="1">
      <c r="A16" s="64"/>
      <c r="B16" s="79"/>
      <c r="C16" s="72" t="s">
        <v>21</v>
      </c>
      <c r="D16" s="80">
        <v>99.0083860021482</v>
      </c>
      <c r="E16" s="80">
        <v>99.210722263588963</v>
      </c>
      <c r="F16" s="80">
        <v>99.861939674021073</v>
      </c>
      <c r="G16" s="80">
        <v>99.22143574522228</v>
      </c>
      <c r="H16" s="80">
        <v>100.03275037662932</v>
      </c>
      <c r="I16" s="80">
        <v>100.00949392260657</v>
      </c>
      <c r="J16" s="80">
        <v>95.673276117194419</v>
      </c>
      <c r="K16" s="80">
        <v>98.798699143824209</v>
      </c>
      <c r="L16" s="80"/>
      <c r="M16" s="80">
        <v>98.913052297923372</v>
      </c>
      <c r="N16" s="80">
        <v>100.02743785326236</v>
      </c>
      <c r="O16" s="80">
        <v>99.91784129140639</v>
      </c>
      <c r="P16" s="80">
        <v>99.263284137357132</v>
      </c>
      <c r="Q16" s="80">
        <v>98.294372475566618</v>
      </c>
      <c r="R16" s="80">
        <v>97.489578508568755</v>
      </c>
      <c r="S16" s="80">
        <v>96.168436083404686</v>
      </c>
      <c r="T16" s="80">
        <v>100.45148016916218</v>
      </c>
      <c r="U16" s="80"/>
      <c r="V16" s="80">
        <v>98.851744254300343</v>
      </c>
      <c r="W16" s="80">
        <v>100.37573260037456</v>
      </c>
      <c r="X16" s="80">
        <v>100.01340994138179</v>
      </c>
      <c r="Y16" s="80">
        <v>98.618888877784002</v>
      </c>
      <c r="Z16" s="80">
        <v>97.783894743494017</v>
      </c>
      <c r="AA16" s="80">
        <v>100.48655704848429</v>
      </c>
      <c r="AB16" s="80">
        <v>97.802071731915532</v>
      </c>
      <c r="AC16" s="80">
        <v>99.33401639344261</v>
      </c>
      <c r="AD16" s="80"/>
      <c r="AE16" s="80">
        <v>98.739678587125852</v>
      </c>
      <c r="AF16" s="80">
        <v>98.125349748181321</v>
      </c>
      <c r="AG16" s="80">
        <v>99.845797442389213</v>
      </c>
      <c r="AH16" s="80">
        <v>99.197579851996565</v>
      </c>
      <c r="AI16" s="80">
        <v>96.754915686315428</v>
      </c>
      <c r="AJ16" s="80">
        <v>99.40405244338497</v>
      </c>
      <c r="AK16" s="80">
        <v>97.591146589019161</v>
      </c>
      <c r="AL16" s="80">
        <v>100.19245642750508</v>
      </c>
      <c r="AM16" s="80"/>
      <c r="AN16" s="80">
        <v>98.68065270454008</v>
      </c>
      <c r="AO16" s="80">
        <v>99.42130292786338</v>
      </c>
      <c r="AP16" s="80">
        <v>99.778020511952818</v>
      </c>
      <c r="AQ16" s="80">
        <v>98.908920677309723</v>
      </c>
      <c r="AR16" s="80">
        <v>98.978703915731614</v>
      </c>
      <c r="AS16" s="80">
        <v>97.116723006561926</v>
      </c>
      <c r="AT16" s="80">
        <v>94.178930748752464</v>
      </c>
      <c r="AU16" s="80">
        <v>102.05320478485986</v>
      </c>
      <c r="AV16" s="80"/>
      <c r="AW16" s="80">
        <v>98.476763557601942</v>
      </c>
      <c r="AX16" s="80">
        <v>101.40684039542116</v>
      </c>
      <c r="AY16" s="80">
        <v>99.768598637957552</v>
      </c>
      <c r="AZ16" s="80">
        <v>98.774468656616193</v>
      </c>
      <c r="BA16" s="80">
        <v>96.977668173722407</v>
      </c>
      <c r="BB16" s="80">
        <v>99.824338705748076</v>
      </c>
      <c r="BC16" s="80">
        <v>93.917334475234995</v>
      </c>
      <c r="BD16" s="80">
        <v>99.525867102650935</v>
      </c>
      <c r="BE16" s="80"/>
      <c r="BF16" s="80">
        <v>98.0378912646446</v>
      </c>
      <c r="BG16" s="80">
        <v>99.997352303367919</v>
      </c>
      <c r="BH16" s="80">
        <v>98.824914157201931</v>
      </c>
      <c r="BI16" s="80">
        <v>98.651861979018719</v>
      </c>
      <c r="BJ16" s="80">
        <v>98.538837634575131</v>
      </c>
      <c r="BK16" s="80">
        <v>94.274657381453522</v>
      </c>
      <c r="BL16" s="80">
        <v>93.271769270801229</v>
      </c>
      <c r="BM16" s="80">
        <v>99.345940288889267</v>
      </c>
    </row>
    <row r="17" spans="1:65" s="65" customFormat="1">
      <c r="B17" s="69"/>
      <c r="C17" s="70" t="s">
        <v>22</v>
      </c>
      <c r="D17" s="71">
        <v>99.610618878788955</v>
      </c>
      <c r="E17" s="71">
        <v>100.11020104244228</v>
      </c>
      <c r="F17" s="71">
        <v>100.05920343982675</v>
      </c>
      <c r="G17" s="71">
        <v>100.32554483635083</v>
      </c>
      <c r="H17" s="71">
        <v>99.256930343587825</v>
      </c>
      <c r="I17" s="71">
        <v>98.294429633354966</v>
      </c>
      <c r="J17" s="71">
        <v>95.548978987866207</v>
      </c>
      <c r="K17" s="71">
        <v>100.17422180925196</v>
      </c>
      <c r="L17" s="71"/>
      <c r="M17" s="71">
        <v>99.104623955217406</v>
      </c>
      <c r="N17" s="71">
        <v>100.42254294024035</v>
      </c>
      <c r="O17" s="71">
        <v>98.540879694865325</v>
      </c>
      <c r="P17" s="71">
        <v>99.478669505837445</v>
      </c>
      <c r="Q17" s="71">
        <v>99.307285017684094</v>
      </c>
      <c r="R17" s="71">
        <v>97.489578508568755</v>
      </c>
      <c r="S17" s="71">
        <v>96.394769310318466</v>
      </c>
      <c r="T17" s="71">
        <v>100.52005943536403</v>
      </c>
      <c r="U17" s="71"/>
      <c r="V17" s="71">
        <v>99.000108350070576</v>
      </c>
      <c r="W17" s="71">
        <v>99.903427729144099</v>
      </c>
      <c r="X17" s="71">
        <v>100.12317922058169</v>
      </c>
      <c r="Y17" s="71">
        <v>99.142929200402776</v>
      </c>
      <c r="Z17" s="71">
        <v>97.469968016166561</v>
      </c>
      <c r="AA17" s="71">
        <v>99.733382560424047</v>
      </c>
      <c r="AB17" s="71">
        <v>97.336678264277353</v>
      </c>
      <c r="AC17" s="71">
        <v>100.69800204918032</v>
      </c>
      <c r="AD17" s="71"/>
      <c r="AE17" s="71">
        <v>97.805946724242247</v>
      </c>
      <c r="AF17" s="71">
        <v>99.048684946838293</v>
      </c>
      <c r="AG17" s="71">
        <v>96.941051589720814</v>
      </c>
      <c r="AH17" s="71">
        <v>97.602235652415743</v>
      </c>
      <c r="AI17" s="71">
        <v>97.147752679858712</v>
      </c>
      <c r="AJ17" s="71">
        <v>99.40405244338497</v>
      </c>
      <c r="AK17" s="71">
        <v>98.273657819114632</v>
      </c>
      <c r="AL17" s="71">
        <v>99.879489900534196</v>
      </c>
      <c r="AM17" s="71"/>
      <c r="AN17" s="71">
        <v>98.749562155606441</v>
      </c>
      <c r="AO17" s="71">
        <v>101.41522947344293</v>
      </c>
      <c r="AP17" s="71">
        <v>99.897507615805523</v>
      </c>
      <c r="AQ17" s="71">
        <v>98.51100388873229</v>
      </c>
      <c r="AR17" s="71">
        <v>100.46256010991526</v>
      </c>
      <c r="AS17" s="71">
        <v>96.162258898389339</v>
      </c>
      <c r="AT17" s="71">
        <v>93.66262921943968</v>
      </c>
      <c r="AU17" s="71">
        <v>101.26763078021781</v>
      </c>
      <c r="AV17" s="71"/>
      <c r="AW17" s="71">
        <v>98.357223886160071</v>
      </c>
      <c r="AX17" s="71">
        <v>99.849416488894491</v>
      </c>
      <c r="AY17" s="71">
        <v>99.890579702567948</v>
      </c>
      <c r="AZ17" s="71">
        <v>98.473832516742917</v>
      </c>
      <c r="BA17" s="71">
        <v>97.810658994382763</v>
      </c>
      <c r="BB17" s="71">
        <v>98.831916503186235</v>
      </c>
      <c r="BC17" s="71">
        <v>94.537223955465819</v>
      </c>
      <c r="BD17" s="71">
        <v>99.700260812020687</v>
      </c>
      <c r="BE17" s="71"/>
      <c r="BF17" s="71">
        <v>98.467881350441914</v>
      </c>
      <c r="BG17" s="71">
        <v>99.877437268806943</v>
      </c>
      <c r="BH17" s="71">
        <v>98.55881357520822</v>
      </c>
      <c r="BI17" s="71">
        <v>99.070671612282382</v>
      </c>
      <c r="BJ17" s="71">
        <v>100.01552311843466</v>
      </c>
      <c r="BK17" s="71">
        <v>93.70435389852868</v>
      </c>
      <c r="BL17" s="71">
        <v>93.576109600482155</v>
      </c>
      <c r="BM17" s="71">
        <v>99.436458596116992</v>
      </c>
    </row>
    <row r="18" spans="1:65" s="65" customFormat="1">
      <c r="A18" s="64"/>
      <c r="B18" s="79"/>
      <c r="C18" s="72" t="s">
        <v>23</v>
      </c>
      <c r="D18" s="80">
        <v>99.898016963543171</v>
      </c>
      <c r="E18" s="80">
        <v>99.663440059568117</v>
      </c>
      <c r="F18" s="80">
        <v>100.09752954628877</v>
      </c>
      <c r="G18" s="80">
        <v>100.99026357488744</v>
      </c>
      <c r="H18" s="80">
        <v>99.610634411184591</v>
      </c>
      <c r="I18" s="80">
        <v>98.251322092871078</v>
      </c>
      <c r="J18" s="80">
        <v>94.696655815329962</v>
      </c>
      <c r="K18" s="80">
        <v>100.40817681024751</v>
      </c>
      <c r="L18" s="80"/>
      <c r="M18" s="80">
        <v>100.0445271961415</v>
      </c>
      <c r="N18" s="80">
        <v>100.75179717938867</v>
      </c>
      <c r="O18" s="80">
        <v>98.700607240064073</v>
      </c>
      <c r="P18" s="80">
        <v>101.67168416672787</v>
      </c>
      <c r="Q18" s="80">
        <v>99.399367976058414</v>
      </c>
      <c r="R18" s="80">
        <v>95.488652153774865</v>
      </c>
      <c r="S18" s="80">
        <v>95.896836211108166</v>
      </c>
      <c r="T18" s="80">
        <v>100.17716310435478</v>
      </c>
      <c r="U18" s="80"/>
      <c r="V18" s="80">
        <v>99.684181389058963</v>
      </c>
      <c r="W18" s="80">
        <v>98.896261050096371</v>
      </c>
      <c r="X18" s="80">
        <v>99.904272143877975</v>
      </c>
      <c r="Y18" s="80">
        <v>100.66752874859799</v>
      </c>
      <c r="Z18" s="80">
        <v>100.89462322337519</v>
      </c>
      <c r="AA18" s="80">
        <v>96.650711814941303</v>
      </c>
      <c r="AB18" s="80">
        <v>96.950474784588039</v>
      </c>
      <c r="AC18" s="80">
        <v>99.468493852459005</v>
      </c>
      <c r="AD18" s="80"/>
      <c r="AE18" s="80">
        <v>98.363792834403171</v>
      </c>
      <c r="AF18" s="80">
        <v>99.804141018466723</v>
      </c>
      <c r="AG18" s="80">
        <v>100.17285030876377</v>
      </c>
      <c r="AH18" s="80">
        <v>98.591186265931398</v>
      </c>
      <c r="AI18" s="80">
        <v>96.445661031823946</v>
      </c>
      <c r="AJ18" s="80">
        <v>100.83432657926102</v>
      </c>
      <c r="AK18" s="80">
        <v>95.446111294433294</v>
      </c>
      <c r="AL18" s="80">
        <v>101.6925373671241</v>
      </c>
      <c r="AM18" s="80"/>
      <c r="AN18" s="80">
        <v>100.15973601982206</v>
      </c>
      <c r="AO18" s="80">
        <v>100.45264424454245</v>
      </c>
      <c r="AP18" s="80">
        <v>100.42127439434786</v>
      </c>
      <c r="AQ18" s="80">
        <v>101.47090898451427</v>
      </c>
      <c r="AR18" s="80">
        <v>101.2319670254179</v>
      </c>
      <c r="AS18" s="80">
        <v>91.867170411612648</v>
      </c>
      <c r="AT18" s="80">
        <v>95.170045291629691</v>
      </c>
      <c r="AU18" s="80">
        <v>101.69612569184073</v>
      </c>
      <c r="AV18" s="80"/>
      <c r="AW18" s="80">
        <v>99.207704584407921</v>
      </c>
      <c r="AX18" s="80">
        <v>99.070007389746408</v>
      </c>
      <c r="AY18" s="80">
        <v>100.41106401080785</v>
      </c>
      <c r="AZ18" s="80">
        <v>99.354045544825553</v>
      </c>
      <c r="BA18" s="80">
        <v>99.990561873011501</v>
      </c>
      <c r="BB18" s="80">
        <v>99.658507605578407</v>
      </c>
      <c r="BC18" s="80">
        <v>95.626108766134436</v>
      </c>
      <c r="BD18" s="80">
        <v>99.930709642259288</v>
      </c>
      <c r="BE18" s="80"/>
      <c r="BF18" s="80">
        <v>99.737358854905295</v>
      </c>
      <c r="BG18" s="80">
        <v>100.50263531224455</v>
      </c>
      <c r="BH18" s="80">
        <v>99.920245644982103</v>
      </c>
      <c r="BI18" s="80">
        <v>100.83760659427064</v>
      </c>
      <c r="BJ18" s="80">
        <v>100.21895767055183</v>
      </c>
      <c r="BK18" s="80">
        <v>105.22681202292856</v>
      </c>
      <c r="BL18" s="80">
        <v>93.230009475044568</v>
      </c>
      <c r="BM18" s="80">
        <v>99.81771451265233</v>
      </c>
    </row>
    <row r="19" spans="1:65" s="65" customFormat="1">
      <c r="B19" s="69"/>
      <c r="C19" s="70" t="s">
        <v>24</v>
      </c>
      <c r="D19" s="71">
        <v>99.79849210519825</v>
      </c>
      <c r="E19" s="71">
        <v>100.42591213700669</v>
      </c>
      <c r="F19" s="71">
        <v>99.691685250958301</v>
      </c>
      <c r="G19" s="71">
        <v>100.75311163902101</v>
      </c>
      <c r="H19" s="71">
        <v>100.38063215504754</v>
      </c>
      <c r="I19" s="71">
        <v>96.376144081822204</v>
      </c>
      <c r="J19" s="71">
        <v>93.595738384137306</v>
      </c>
      <c r="K19" s="71">
        <v>101.36888564412287</v>
      </c>
      <c r="L19" s="71"/>
      <c r="M19" s="71">
        <v>101.03827510511529</v>
      </c>
      <c r="N19" s="71">
        <v>101.21275311419633</v>
      </c>
      <c r="O19" s="71">
        <v>100.09409237576365</v>
      </c>
      <c r="P19" s="71">
        <v>104.09966468414228</v>
      </c>
      <c r="Q19" s="71">
        <v>97.792101793524893</v>
      </c>
      <c r="R19" s="71">
        <v>95.488652153774865</v>
      </c>
      <c r="S19" s="71">
        <v>94.588519753094346</v>
      </c>
      <c r="T19" s="71">
        <v>100.40004571951079</v>
      </c>
      <c r="U19" s="71"/>
      <c r="V19" s="71">
        <v>100.16544487754652</v>
      </c>
      <c r="W19" s="71">
        <v>100.42421422622935</v>
      </c>
      <c r="X19" s="71">
        <v>98.598802140068429</v>
      </c>
      <c r="Y19" s="71">
        <v>101.06767214920717</v>
      </c>
      <c r="Z19" s="71">
        <v>103.63353199504513</v>
      </c>
      <c r="AA19" s="71">
        <v>95.160185832267501</v>
      </c>
      <c r="AB19" s="71">
        <v>96.844482031487175</v>
      </c>
      <c r="AC19" s="71">
        <v>99.519723360655732</v>
      </c>
      <c r="AD19" s="71"/>
      <c r="AE19" s="71">
        <v>98.58457001345495</v>
      </c>
      <c r="AF19" s="71">
        <v>100.89535534415224</v>
      </c>
      <c r="AG19" s="71">
        <v>101.06363903691542</v>
      </c>
      <c r="AH19" s="71">
        <v>98.577620413894138</v>
      </c>
      <c r="AI19" s="71">
        <v>96.775811271078382</v>
      </c>
      <c r="AJ19" s="71">
        <v>92.252681764004762</v>
      </c>
      <c r="AK19" s="71">
        <v>96.250002072738184</v>
      </c>
      <c r="AL19" s="71">
        <v>102.57747720200729</v>
      </c>
      <c r="AM19" s="71"/>
      <c r="AN19" s="71">
        <v>101.57342651338799</v>
      </c>
      <c r="AO19" s="71">
        <v>101.62149773677875</v>
      </c>
      <c r="AP19" s="71">
        <v>99.88942202231172</v>
      </c>
      <c r="AQ19" s="71">
        <v>103.45198133834103</v>
      </c>
      <c r="AR19" s="71">
        <v>100.79230593084496</v>
      </c>
      <c r="AS19" s="71">
        <v>94.014714655001001</v>
      </c>
      <c r="AT19" s="71">
        <v>100.53128349333304</v>
      </c>
      <c r="AU19" s="71">
        <v>99.482235315122296</v>
      </c>
      <c r="AV19" s="71"/>
      <c r="AW19" s="71">
        <v>99.66849694216026</v>
      </c>
      <c r="AX19" s="71">
        <v>98.740954532145423</v>
      </c>
      <c r="AY19" s="71">
        <v>99.600398185584652</v>
      </c>
      <c r="AZ19" s="71">
        <v>99.611290901624315</v>
      </c>
      <c r="BA19" s="71">
        <v>102.37262334261919</v>
      </c>
      <c r="BB19" s="71">
        <v>99.238801058241762</v>
      </c>
      <c r="BC19" s="71">
        <v>96.001305030484673</v>
      </c>
      <c r="BD19" s="71">
        <v>101.12343804741325</v>
      </c>
      <c r="BE19" s="71"/>
      <c r="BF19" s="71">
        <v>100.30701948976053</v>
      </c>
      <c r="BG19" s="71">
        <v>100.98024562083785</v>
      </c>
      <c r="BH19" s="71">
        <v>100.30650718933022</v>
      </c>
      <c r="BI19" s="71">
        <v>101.19575835915907</v>
      </c>
      <c r="BJ19" s="71">
        <v>100.25721487548115</v>
      </c>
      <c r="BK19" s="71">
        <v>101.61876957993466</v>
      </c>
      <c r="BL19" s="71">
        <v>95.138305596287168</v>
      </c>
      <c r="BM19" s="71">
        <v>101.88824585811305</v>
      </c>
    </row>
    <row r="20" spans="1:65" s="65" customFormat="1">
      <c r="A20" s="64"/>
      <c r="B20" s="79"/>
      <c r="C20" s="72" t="s">
        <v>25</v>
      </c>
      <c r="D20" s="80">
        <v>100.2933412723395</v>
      </c>
      <c r="E20" s="80">
        <v>100.33060312732687</v>
      </c>
      <c r="F20" s="80">
        <v>99.873910295199494</v>
      </c>
      <c r="G20" s="80">
        <v>101.35239848086984</v>
      </c>
      <c r="H20" s="80">
        <v>100.77582003304147</v>
      </c>
      <c r="I20" s="80">
        <v>97.367617512951483</v>
      </c>
      <c r="J20" s="80">
        <v>94.536845220479421</v>
      </c>
      <c r="K20" s="80">
        <v>101.4601446870644</v>
      </c>
      <c r="L20" s="80"/>
      <c r="M20" s="80">
        <v>101.65919996165826</v>
      </c>
      <c r="N20" s="80">
        <v>99.566481918454684</v>
      </c>
      <c r="O20" s="80">
        <v>100.81011240596501</v>
      </c>
      <c r="P20" s="80">
        <v>104.76540127762688</v>
      </c>
      <c r="Q20" s="80">
        <v>98.001381244375594</v>
      </c>
      <c r="R20" s="80">
        <v>96.711440481704457</v>
      </c>
      <c r="S20" s="80">
        <v>96.336253890677369</v>
      </c>
      <c r="T20" s="80">
        <v>101.25728654703393</v>
      </c>
      <c r="U20" s="80"/>
      <c r="V20" s="80">
        <v>101.09851736190069</v>
      </c>
      <c r="W20" s="80">
        <v>101.00599373648674</v>
      </c>
      <c r="X20" s="80">
        <v>99.217614734612354</v>
      </c>
      <c r="Y20" s="80">
        <v>101.51847328281302</v>
      </c>
      <c r="Z20" s="80">
        <v>104.62851664185376</v>
      </c>
      <c r="AA20" s="80">
        <v>100.87615430934832</v>
      </c>
      <c r="AB20" s="80">
        <v>98.752351587302414</v>
      </c>
      <c r="AC20" s="80">
        <v>98.924180327868854</v>
      </c>
      <c r="AD20" s="80"/>
      <c r="AE20" s="80">
        <v>99.385062677972144</v>
      </c>
      <c r="AF20" s="80">
        <v>101.39899272523786</v>
      </c>
      <c r="AG20" s="80">
        <v>102.04479763603898</v>
      </c>
      <c r="AH20" s="80">
        <v>98.828588676583308</v>
      </c>
      <c r="AI20" s="80">
        <v>98.602085379359295</v>
      </c>
      <c r="AJ20" s="80">
        <v>100.119189511323</v>
      </c>
      <c r="AK20" s="80">
        <v>98.989996136416011</v>
      </c>
      <c r="AL20" s="80">
        <v>102.15659118297748</v>
      </c>
      <c r="AM20" s="80"/>
      <c r="AN20" s="80">
        <v>101.95640393383897</v>
      </c>
      <c r="AO20" s="80">
        <v>99.83383945453501</v>
      </c>
      <c r="AP20" s="80">
        <v>99.68458698713566</v>
      </c>
      <c r="AQ20" s="80">
        <v>104.24994281276103</v>
      </c>
      <c r="AR20" s="80">
        <v>100.46256010991527</v>
      </c>
      <c r="AS20" s="80">
        <v>101.41181149333865</v>
      </c>
      <c r="AT20" s="80">
        <v>101.91423401827801</v>
      </c>
      <c r="AU20" s="80">
        <v>98.339582217461157</v>
      </c>
      <c r="AV20" s="80"/>
      <c r="AW20" s="80">
        <v>101.06271003151278</v>
      </c>
      <c r="AX20" s="80">
        <v>98.710280113216513</v>
      </c>
      <c r="AY20" s="80">
        <v>100.10611134928187</v>
      </c>
      <c r="AZ20" s="80">
        <v>101.16561073818568</v>
      </c>
      <c r="BA20" s="80">
        <v>104.68039761915631</v>
      </c>
      <c r="BB20" s="80">
        <v>100.26199604227838</v>
      </c>
      <c r="BC20" s="80">
        <v>98.566505576966193</v>
      </c>
      <c r="BD20" s="80">
        <v>101.14835143446608</v>
      </c>
      <c r="BE20" s="80"/>
      <c r="BF20" s="80">
        <v>100.9316681969118</v>
      </c>
      <c r="BG20" s="80">
        <v>100.03014957777778</v>
      </c>
      <c r="BH20" s="80">
        <v>100.74150242250094</v>
      </c>
      <c r="BI20" s="80">
        <v>102.00908068565191</v>
      </c>
      <c r="BJ20" s="80">
        <v>101.03717165229921</v>
      </c>
      <c r="BK20" s="80">
        <v>97.21928556880016</v>
      </c>
      <c r="BL20" s="80">
        <v>98.610906793928621</v>
      </c>
      <c r="BM20" s="80">
        <v>99.768558875614744</v>
      </c>
    </row>
    <row r="21" spans="1:65" s="65" customFormat="1">
      <c r="B21" s="69"/>
      <c r="C21" s="70" t="s">
        <v>26</v>
      </c>
      <c r="D21" s="71">
        <v>102.64817700748014</v>
      </c>
      <c r="E21" s="71">
        <v>101.3790022338049</v>
      </c>
      <c r="F21" s="71">
        <v>99.424760517370643</v>
      </c>
      <c r="G21" s="71">
        <v>102.52218708229707</v>
      </c>
      <c r="H21" s="71">
        <v>102.34274360821814</v>
      </c>
      <c r="I21" s="71">
        <v>98.854827659645437</v>
      </c>
      <c r="J21" s="71">
        <v>108.20952944658181</v>
      </c>
      <c r="K21" s="71">
        <v>102.7892082033583</v>
      </c>
      <c r="L21" s="71"/>
      <c r="M21" s="71">
        <v>103.94472661085003</v>
      </c>
      <c r="N21" s="71">
        <v>100.22499039675134</v>
      </c>
      <c r="O21" s="71">
        <v>100.14917083962531</v>
      </c>
      <c r="P21" s="71">
        <v>105.73463543578828</v>
      </c>
      <c r="Q21" s="71">
        <v>101.96931963250528</v>
      </c>
      <c r="R21" s="71">
        <v>99.268179712829991</v>
      </c>
      <c r="S21" s="71">
        <v>107.41002104162966</v>
      </c>
      <c r="T21" s="71">
        <v>100.28003200365754</v>
      </c>
      <c r="U21" s="71"/>
      <c r="V21" s="71">
        <v>102.03734698971027</v>
      </c>
      <c r="W21" s="71">
        <v>100.68069766623529</v>
      </c>
      <c r="X21" s="71">
        <v>98.011030817647026</v>
      </c>
      <c r="Y21" s="71">
        <v>102.52919416359686</v>
      </c>
      <c r="Z21" s="71">
        <v>105.08167191123621</v>
      </c>
      <c r="AA21" s="71">
        <v>101.58748577029411</v>
      </c>
      <c r="AB21" s="71">
        <v>102.13680984148806</v>
      </c>
      <c r="AC21" s="71">
        <v>99.407658811475414</v>
      </c>
      <c r="AD21" s="71"/>
      <c r="AE21" s="71">
        <v>104.68138963133973</v>
      </c>
      <c r="AF21" s="71">
        <v>104.84051482932293</v>
      </c>
      <c r="AG21" s="71">
        <v>100.80974273275625</v>
      </c>
      <c r="AH21" s="71">
        <v>102.90919696938866</v>
      </c>
      <c r="AI21" s="71">
        <v>115.17228409637039</v>
      </c>
      <c r="AJ21" s="71">
        <v>102.97973778307509</v>
      </c>
      <c r="AK21" s="71">
        <v>105.37734613235345</v>
      </c>
      <c r="AL21" s="71">
        <v>102.40480601471299</v>
      </c>
      <c r="AM21" s="71"/>
      <c r="AN21" s="71">
        <v>102.35940416265341</v>
      </c>
      <c r="AO21" s="71">
        <v>101.00269294677129</v>
      </c>
      <c r="AP21" s="71">
        <v>99.274916916783511</v>
      </c>
      <c r="AQ21" s="71">
        <v>103.09023880327061</v>
      </c>
      <c r="AR21" s="71">
        <v>97.165101900618282</v>
      </c>
      <c r="AS21" s="71">
        <v>107.85444422350369</v>
      </c>
      <c r="AT21" s="71">
        <v>109.48358322481013</v>
      </c>
      <c r="AU21" s="71">
        <v>98.839492947687916</v>
      </c>
      <c r="AV21" s="71"/>
      <c r="AW21" s="71">
        <v>102.18942542132208</v>
      </c>
      <c r="AX21" s="71">
        <v>98.156746280726736</v>
      </c>
      <c r="AY21" s="71">
        <v>100.70759870823962</v>
      </c>
      <c r="AZ21" s="71">
        <v>101.10982258851848</v>
      </c>
      <c r="BA21" s="71">
        <v>105.23450701009268</v>
      </c>
      <c r="BB21" s="71">
        <v>101.08174874878726</v>
      </c>
      <c r="BC21" s="71">
        <v>109.55730919026934</v>
      </c>
      <c r="BD21" s="71">
        <v>101.40059947837592</v>
      </c>
      <c r="BE21" s="71"/>
      <c r="BF21" s="71">
        <v>103.18891433949088</v>
      </c>
      <c r="BG21" s="71">
        <v>100.63433686729657</v>
      </c>
      <c r="BH21" s="71">
        <v>101.05657199546285</v>
      </c>
      <c r="BI21" s="71">
        <v>102.70428068406363</v>
      </c>
      <c r="BJ21" s="71">
        <v>102.41709518051573</v>
      </c>
      <c r="BK21" s="71">
        <v>102.93395924463888</v>
      </c>
      <c r="BL21" s="71">
        <v>110.47807057089122</v>
      </c>
      <c r="BM21" s="71">
        <v>100.59821011537088</v>
      </c>
    </row>
    <row r="22" spans="1:65" s="65" customFormat="1">
      <c r="A22" s="64"/>
      <c r="B22" s="79"/>
      <c r="C22" s="72" t="s">
        <v>27</v>
      </c>
      <c r="D22" s="80">
        <v>106.44820322603471</v>
      </c>
      <c r="E22" s="80">
        <v>101.19434102755024</v>
      </c>
      <c r="F22" s="80">
        <v>98.535816153054</v>
      </c>
      <c r="G22" s="80">
        <v>105.04351267557284</v>
      </c>
      <c r="H22" s="80">
        <v>100.87188780448751</v>
      </c>
      <c r="I22" s="80">
        <v>102.70679431288373</v>
      </c>
      <c r="J22" s="80">
        <v>134.50725066587748</v>
      </c>
      <c r="K22" s="80">
        <v>102.74274905422443</v>
      </c>
      <c r="L22" s="80"/>
      <c r="M22" s="80">
        <v>109.53058794857934</v>
      </c>
      <c r="N22" s="80">
        <v>100.88349887504801</v>
      </c>
      <c r="O22" s="80">
        <v>100.27585130650709</v>
      </c>
      <c r="P22" s="80">
        <v>110.79619159507554</v>
      </c>
      <c r="Q22" s="80">
        <v>100.95640709038778</v>
      </c>
      <c r="R22" s="80">
        <v>107.49421028253818</v>
      </c>
      <c r="S22" s="80">
        <v>131.97324851664331</v>
      </c>
      <c r="T22" s="80">
        <v>98.719853697565426</v>
      </c>
      <c r="U22" s="80"/>
      <c r="V22" s="80">
        <v>106.57236098203256</v>
      </c>
      <c r="W22" s="80">
        <v>99.764238545238427</v>
      </c>
      <c r="X22" s="80">
        <v>99.394972289094923</v>
      </c>
      <c r="Y22" s="80">
        <v>106.44371465453276</v>
      </c>
      <c r="Z22" s="80">
        <v>102.6831901750447</v>
      </c>
      <c r="AA22" s="80">
        <v>106.03831801579663</v>
      </c>
      <c r="AB22" s="80">
        <v>121.7137931699651</v>
      </c>
      <c r="AC22" s="80">
        <v>100.7204149590164</v>
      </c>
      <c r="AD22" s="80"/>
      <c r="AE22" s="80">
        <v>110.81109798343535</v>
      </c>
      <c r="AF22" s="80">
        <v>104.75657526580866</v>
      </c>
      <c r="AG22" s="80">
        <v>99.023861949263818</v>
      </c>
      <c r="AH22" s="80">
        <v>108.49832800873641</v>
      </c>
      <c r="AI22" s="80">
        <v>118.12691978185005</v>
      </c>
      <c r="AJ22" s="80">
        <v>115.85220500595948</v>
      </c>
      <c r="AK22" s="80">
        <v>130.9187868014665</v>
      </c>
      <c r="AL22" s="80">
        <v>101.15293990682947</v>
      </c>
      <c r="AM22" s="80"/>
      <c r="AN22" s="80">
        <v>108.65653343508849</v>
      </c>
      <c r="AO22" s="80">
        <v>101.89652208789316</v>
      </c>
      <c r="AP22" s="80">
        <v>100.80219568783319</v>
      </c>
      <c r="AQ22" s="80">
        <v>107.83970549901854</v>
      </c>
      <c r="AR22" s="80">
        <v>97.165101900618282</v>
      </c>
      <c r="AS22" s="80">
        <v>110.95645257506463</v>
      </c>
      <c r="AT22" s="80">
        <v>140.44784547832799</v>
      </c>
      <c r="AU22" s="80">
        <v>97.982503124442076</v>
      </c>
      <c r="AV22" s="80"/>
      <c r="AW22" s="80">
        <v>105.59540908396112</v>
      </c>
      <c r="AX22" s="80">
        <v>98.361707170842593</v>
      </c>
      <c r="AY22" s="80">
        <v>100.72761122665227</v>
      </c>
      <c r="AZ22" s="80">
        <v>102.10471125758369</v>
      </c>
      <c r="BA22" s="80">
        <v>103.89124842063599</v>
      </c>
      <c r="BB22" s="80">
        <v>106.75248853500192</v>
      </c>
      <c r="BC22" s="80">
        <v>140.39681083175299</v>
      </c>
      <c r="BD22" s="80">
        <v>101.51582389349525</v>
      </c>
      <c r="BE22" s="80"/>
      <c r="BF22" s="80">
        <v>109.03155040464065</v>
      </c>
      <c r="BG22" s="80">
        <v>101.15345622631484</v>
      </c>
      <c r="BH22" s="80">
        <v>100.97813794692863</v>
      </c>
      <c r="BI22" s="80">
        <v>104.47856557489406</v>
      </c>
      <c r="BJ22" s="80">
        <v>102.80552836148335</v>
      </c>
      <c r="BK22" s="80">
        <v>104.37717622183644</v>
      </c>
      <c r="BL22" s="80">
        <v>148.93082795649602</v>
      </c>
      <c r="BM22" s="80">
        <v>102.34623252514604</v>
      </c>
    </row>
    <row r="23" spans="1:65" s="65" customFormat="1">
      <c r="B23" s="69">
        <v>2020</v>
      </c>
      <c r="C23" s="70" t="s">
        <v>16</v>
      </c>
      <c r="D23" s="71">
        <v>100.22035808213576</v>
      </c>
      <c r="E23" s="71">
        <v>100.80119136262097</v>
      </c>
      <c r="F23" s="71">
        <v>99.724076343558707</v>
      </c>
      <c r="G23" s="71">
        <v>100.39308144873148</v>
      </c>
      <c r="H23" s="71">
        <v>99.404670931493456</v>
      </c>
      <c r="I23" s="71">
        <v>97.576996995301769</v>
      </c>
      <c r="J23" s="71">
        <v>99.366676531518195</v>
      </c>
      <c r="K23" s="71">
        <v>102.69131213911191</v>
      </c>
      <c r="L23" s="71"/>
      <c r="M23" s="71">
        <v>104.75847375542442</v>
      </c>
      <c r="N23" s="71">
        <v>100.48839378807001</v>
      </c>
      <c r="O23" s="71">
        <v>100.77706532764802</v>
      </c>
      <c r="P23" s="71">
        <v>108.54443547005413</v>
      </c>
      <c r="Q23" s="71">
        <v>98.436682502145104</v>
      </c>
      <c r="R23" s="71">
        <v>109.93978693839738</v>
      </c>
      <c r="S23" s="71">
        <v>102.48920546916762</v>
      </c>
      <c r="T23" s="71">
        <v>99.371356726483015</v>
      </c>
      <c r="U23" s="71"/>
      <c r="V23" s="71">
        <v>101.14129186374339</v>
      </c>
      <c r="W23" s="71">
        <v>98.986968608147265</v>
      </c>
      <c r="X23" s="71">
        <v>97.943412941659872</v>
      </c>
      <c r="Y23" s="71">
        <v>102.55300505444073</v>
      </c>
      <c r="Z23" s="71">
        <v>100.44106025694428</v>
      </c>
      <c r="AA23" s="71">
        <v>103.54813046937154</v>
      </c>
      <c r="AB23" s="71">
        <v>98.523309776004041</v>
      </c>
      <c r="AC23" s="71">
        <v>101.79623463114754</v>
      </c>
      <c r="AD23" s="71"/>
      <c r="AE23" s="71">
        <v>102.61016251697249</v>
      </c>
      <c r="AF23" s="71">
        <v>106.60324566312261</v>
      </c>
      <c r="AG23" s="71">
        <v>106.025375285992</v>
      </c>
      <c r="AH23" s="71">
        <v>100.65048260518623</v>
      </c>
      <c r="AI23" s="71">
        <v>112.42660425852011</v>
      </c>
      <c r="AJ23" s="71">
        <v>104.41001191895114</v>
      </c>
      <c r="AK23" s="71">
        <v>98.697491323517937</v>
      </c>
      <c r="AL23" s="71">
        <v>97.904563195855843</v>
      </c>
      <c r="AM23" s="71"/>
      <c r="AN23" s="71">
        <v>101.39893576081133</v>
      </c>
      <c r="AO23" s="71">
        <v>99.833839454534996</v>
      </c>
      <c r="AP23" s="71">
        <v>102.42021278586876</v>
      </c>
      <c r="AQ23" s="71">
        <v>103.95416509290934</v>
      </c>
      <c r="AR23" s="71">
        <v>95.186626975040085</v>
      </c>
      <c r="AS23" s="71">
        <v>109.28614038576258</v>
      </c>
      <c r="AT23" s="71">
        <v>101.96033236910948</v>
      </c>
      <c r="AU23" s="71">
        <v>96.554186752365666</v>
      </c>
      <c r="AV23" s="71"/>
      <c r="AW23" s="71">
        <v>99.67355691923089</v>
      </c>
      <c r="AX23" s="71">
        <v>95.118584514995618</v>
      </c>
      <c r="AY23" s="71">
        <v>100.64819647104655</v>
      </c>
      <c r="AZ23" s="71">
        <v>100.35513289718706</v>
      </c>
      <c r="BA23" s="71">
        <v>99.759175533939157</v>
      </c>
      <c r="BB23" s="71">
        <v>103.00504759096134</v>
      </c>
      <c r="BC23" s="71">
        <v>98.484941171672645</v>
      </c>
      <c r="BD23" s="71">
        <v>99.332788352991514</v>
      </c>
      <c r="BE23" s="71"/>
      <c r="BF23" s="71">
        <v>100.90339330227984</v>
      </c>
      <c r="BG23" s="71">
        <v>99.60122272338657</v>
      </c>
      <c r="BH23" s="71">
        <v>100.02278509109917</v>
      </c>
      <c r="BI23" s="71">
        <v>101.75060044319953</v>
      </c>
      <c r="BJ23" s="71">
        <v>99.408309876965973</v>
      </c>
      <c r="BK23" s="71">
        <v>112.58256306799998</v>
      </c>
      <c r="BL23" s="71">
        <v>97.655282376891648</v>
      </c>
      <c r="BM23" s="71">
        <v>102.01712954058961</v>
      </c>
    </row>
    <row r="24" spans="1:65" s="65" customFormat="1">
      <c r="A24" s="64"/>
      <c r="B24" s="79"/>
      <c r="C24" s="72" t="s">
        <v>17</v>
      </c>
      <c r="D24" s="80">
        <v>100.15120207358606</v>
      </c>
      <c r="E24" s="80">
        <v>102.18912881608337</v>
      </c>
      <c r="F24" s="80">
        <v>99.537173703646957</v>
      </c>
      <c r="G24" s="80">
        <v>100.64861869520932</v>
      </c>
      <c r="H24" s="80">
        <v>100.0764175454684</v>
      </c>
      <c r="I24" s="80">
        <v>95.880407366257558</v>
      </c>
      <c r="J24" s="80">
        <v>96.454572358685994</v>
      </c>
      <c r="K24" s="80">
        <v>102.07406915776194</v>
      </c>
      <c r="L24" s="80"/>
      <c r="M24" s="80">
        <v>102.87660403988829</v>
      </c>
      <c r="N24" s="80">
        <v>101.34445480985566</v>
      </c>
      <c r="O24" s="80">
        <v>98.293026607487903</v>
      </c>
      <c r="P24" s="80">
        <v>107.11505984286661</v>
      </c>
      <c r="Q24" s="80">
        <v>98.99755143042502</v>
      </c>
      <c r="R24" s="80">
        <v>95.04400185270957</v>
      </c>
      <c r="S24" s="80">
        <v>98.649269063284038</v>
      </c>
      <c r="T24" s="80">
        <v>98.959881129271906</v>
      </c>
      <c r="U24" s="80"/>
      <c r="V24" s="80">
        <v>100.87150577161852</v>
      </c>
      <c r="W24" s="80">
        <v>99.947217584754895</v>
      </c>
      <c r="X24" s="80">
        <v>100.13032285726852</v>
      </c>
      <c r="Y24" s="80">
        <v>102.2631344307112</v>
      </c>
      <c r="Z24" s="80">
        <v>101.33106291377003</v>
      </c>
      <c r="AA24" s="80">
        <v>102.48552855391027</v>
      </c>
      <c r="AB24" s="80">
        <v>95.621301294553263</v>
      </c>
      <c r="AC24" s="80">
        <v>101.40881147540985</v>
      </c>
      <c r="AD24" s="80"/>
      <c r="AE24" s="80">
        <v>102.15766943925222</v>
      </c>
      <c r="AF24" s="80">
        <v>107.69445998880812</v>
      </c>
      <c r="AG24" s="80">
        <v>106.06840855788339</v>
      </c>
      <c r="AH24" s="80">
        <v>100.2448636292724</v>
      </c>
      <c r="AI24" s="80">
        <v>114.09407192260269</v>
      </c>
      <c r="AJ24" s="80">
        <v>102.97973778307509</v>
      </c>
      <c r="AK24" s="80">
        <v>95.523714612140921</v>
      </c>
      <c r="AL24" s="80">
        <v>94.278468262676</v>
      </c>
      <c r="AM24" s="80"/>
      <c r="AN24" s="80">
        <v>101.33209782422161</v>
      </c>
      <c r="AO24" s="80">
        <v>101.34647338566431</v>
      </c>
      <c r="AP24" s="80">
        <v>102.92601157886934</v>
      </c>
      <c r="AQ24" s="80">
        <v>104.26483809361686</v>
      </c>
      <c r="AR24" s="80">
        <v>95.626288069613011</v>
      </c>
      <c r="AS24" s="80">
        <v>100.6959634122092</v>
      </c>
      <c r="AT24" s="80">
        <v>101.26424727155384</v>
      </c>
      <c r="AU24" s="80">
        <v>95.554365291912177</v>
      </c>
      <c r="AV24" s="80"/>
      <c r="AW24" s="80">
        <v>99.587907094500835</v>
      </c>
      <c r="AX24" s="80">
        <v>94.881554914181351</v>
      </c>
      <c r="AY24" s="80">
        <v>102.37435559889252</v>
      </c>
      <c r="AZ24" s="80">
        <v>100.98739859341545</v>
      </c>
      <c r="BA24" s="80">
        <v>98.952976815697696</v>
      </c>
      <c r="BB24" s="80">
        <v>98.839609698554966</v>
      </c>
      <c r="BC24" s="80">
        <v>95.715829611957304</v>
      </c>
      <c r="BD24" s="80">
        <v>98.884347386040687</v>
      </c>
      <c r="BE24" s="80"/>
      <c r="BF24" s="80">
        <v>101.78595313772882</v>
      </c>
      <c r="BG24" s="80">
        <v>101.33486615039429</v>
      </c>
      <c r="BH24" s="80">
        <v>98.979115496620182</v>
      </c>
      <c r="BI24" s="80">
        <v>104.49160955104601</v>
      </c>
      <c r="BJ24" s="80">
        <v>100.4544685978326</v>
      </c>
      <c r="BK24" s="80">
        <v>105.08714586384492</v>
      </c>
      <c r="BL24" s="80">
        <v>94.768372860140033</v>
      </c>
      <c r="BM24" s="80">
        <v>100.5670382479812</v>
      </c>
    </row>
    <row r="25" spans="1:65" s="65" customFormat="1">
      <c r="B25" s="69"/>
      <c r="C25" s="70" t="s">
        <v>18</v>
      </c>
      <c r="D25" s="71">
        <v>100.21113076820725</v>
      </c>
      <c r="E25" s="71">
        <v>101.39091586001487</v>
      </c>
      <c r="F25" s="71">
        <v>99.33025296613431</v>
      </c>
      <c r="G25" s="71">
        <v>102.51345870251185</v>
      </c>
      <c r="H25" s="71">
        <v>97.816641558044566</v>
      </c>
      <c r="I25" s="71">
        <v>92.357905486717485</v>
      </c>
      <c r="J25" s="71">
        <v>91.766794909736603</v>
      </c>
      <c r="K25" s="71">
        <v>102.13712086015789</v>
      </c>
      <c r="L25" s="71"/>
      <c r="M25" s="71">
        <v>102.42295872019481</v>
      </c>
      <c r="N25" s="71">
        <v>98.381166657520694</v>
      </c>
      <c r="O25" s="71">
        <v>98.381152149666548</v>
      </c>
      <c r="P25" s="71">
        <v>108.73045010646894</v>
      </c>
      <c r="Q25" s="71">
        <v>97.407027603959548</v>
      </c>
      <c r="R25" s="71">
        <v>83.260768874478913</v>
      </c>
      <c r="S25" s="71">
        <v>95.07430814256783</v>
      </c>
      <c r="T25" s="71">
        <v>99.885701222996914</v>
      </c>
      <c r="U25" s="71"/>
      <c r="V25" s="71">
        <v>100.23919955550342</v>
      </c>
      <c r="W25" s="71">
        <v>98.818064879362865</v>
      </c>
      <c r="X25" s="71">
        <v>98.602610764047881</v>
      </c>
      <c r="Y25" s="71">
        <v>102.70389936164312</v>
      </c>
      <c r="Z25" s="71">
        <v>100.55073076298461</v>
      </c>
      <c r="AA25" s="71">
        <v>97.570555167306196</v>
      </c>
      <c r="AB25" s="71">
        <v>92.943461394373259</v>
      </c>
      <c r="AC25" s="71">
        <v>102.35015368852457</v>
      </c>
      <c r="AD25" s="71"/>
      <c r="AE25" s="71">
        <v>101.2156101035618</v>
      </c>
      <c r="AF25" s="71">
        <v>106.93900391717969</v>
      </c>
      <c r="AG25" s="71">
        <v>104.61388396795459</v>
      </c>
      <c r="AH25" s="71">
        <v>100.19738314714202</v>
      </c>
      <c r="AI25" s="71">
        <v>112.29705163298989</v>
      </c>
      <c r="AJ25" s="71">
        <v>95.828367103694887</v>
      </c>
      <c r="AK25" s="71">
        <v>90.015868883556834</v>
      </c>
      <c r="AL25" s="71">
        <v>95.962012338795219</v>
      </c>
      <c r="AM25" s="71"/>
      <c r="AN25" s="71">
        <v>100.00571864374432</v>
      </c>
      <c r="AO25" s="71">
        <v>101.1402051223285</v>
      </c>
      <c r="AP25" s="71">
        <v>102.36630882924345</v>
      </c>
      <c r="AQ25" s="71">
        <v>103.58603886604357</v>
      </c>
      <c r="AR25" s="71">
        <v>95.296542248683323</v>
      </c>
      <c r="AS25" s="71">
        <v>91.628554384569497</v>
      </c>
      <c r="AT25" s="71">
        <v>94.497009369489788</v>
      </c>
      <c r="AU25" s="71">
        <v>97.83967148723444</v>
      </c>
      <c r="AV25" s="71"/>
      <c r="AW25" s="71">
        <v>98.815133924396491</v>
      </c>
      <c r="AX25" s="71">
        <v>93.398028471437954</v>
      </c>
      <c r="AY25" s="71">
        <v>101.30320937528255</v>
      </c>
      <c r="AZ25" s="71">
        <v>101.59331988563429</v>
      </c>
      <c r="BA25" s="71">
        <v>96.924083968884617</v>
      </c>
      <c r="BB25" s="71">
        <v>94.692122595342227</v>
      </c>
      <c r="BC25" s="71">
        <v>90.332578862584342</v>
      </c>
      <c r="BD25" s="71">
        <v>99.588150570282963</v>
      </c>
      <c r="BE25" s="71"/>
      <c r="BF25" s="71">
        <v>100.68539606591861</v>
      </c>
      <c r="BG25" s="71">
        <v>100.93924902782557</v>
      </c>
      <c r="BH25" s="71">
        <v>97.724301443487136</v>
      </c>
      <c r="BI25" s="71">
        <v>104.97859592494865</v>
      </c>
      <c r="BJ25" s="71">
        <v>98.696235661540598</v>
      </c>
      <c r="BK25" s="71">
        <v>91.958526909983249</v>
      </c>
      <c r="BL25" s="71">
        <v>89.266203407114247</v>
      </c>
      <c r="BM25" s="71">
        <v>100.60900037715962</v>
      </c>
    </row>
    <row r="26" spans="1:65" s="65" customFormat="1">
      <c r="B26" s="79"/>
      <c r="C26" s="72" t="s">
        <v>19</v>
      </c>
      <c r="D26" s="80">
        <v>97.333247188249004</v>
      </c>
      <c r="E26" s="80">
        <v>98.537602382725225</v>
      </c>
      <c r="F26" s="80">
        <v>96.418726293213794</v>
      </c>
      <c r="G26" s="80">
        <v>100.80851518446619</v>
      </c>
      <c r="H26" s="80">
        <v>93.846568124422291</v>
      </c>
      <c r="I26" s="80">
        <v>88.918539578110597</v>
      </c>
      <c r="J26" s="80">
        <v>82.959455460195329</v>
      </c>
      <c r="K26" s="80">
        <v>101.46678170836921</v>
      </c>
      <c r="L26" s="80"/>
      <c r="M26" s="80">
        <v>98.312258297849212</v>
      </c>
      <c r="N26" s="80">
        <v>96.339790374801069</v>
      </c>
      <c r="O26" s="80">
        <v>92.559358519490885</v>
      </c>
      <c r="P26" s="80">
        <v>107.01715740264828</v>
      </c>
      <c r="Q26" s="80">
        <v>89.127932528305038</v>
      </c>
      <c r="R26" s="80">
        <v>78.925428439092158</v>
      </c>
      <c r="S26" s="80">
        <v>81.793516013075774</v>
      </c>
      <c r="T26" s="80">
        <v>99.8857012229969</v>
      </c>
      <c r="U26" s="80"/>
      <c r="V26" s="80">
        <v>97.262613730081753</v>
      </c>
      <c r="W26" s="80">
        <v>93.364663932407225</v>
      </c>
      <c r="X26" s="80">
        <v>94.927298490799032</v>
      </c>
      <c r="Y26" s="80">
        <v>102.07372619574765</v>
      </c>
      <c r="Z26" s="80">
        <v>95.287769564192217</v>
      </c>
      <c r="AA26" s="80">
        <v>90.950917953383751</v>
      </c>
      <c r="AB26" s="80">
        <v>86.689888961423321</v>
      </c>
      <c r="AC26" s="80">
        <v>99.522925204918025</v>
      </c>
      <c r="AD26" s="80"/>
      <c r="AE26" s="80">
        <v>98.472250112946256</v>
      </c>
      <c r="AF26" s="80">
        <v>101.06323447118081</v>
      </c>
      <c r="AG26" s="80">
        <v>100.54293644702967</v>
      </c>
      <c r="AH26" s="80">
        <v>98.861146721472721</v>
      </c>
      <c r="AI26" s="80">
        <v>108.82002632843674</v>
      </c>
      <c r="AJ26" s="80">
        <v>88.67699642431468</v>
      </c>
      <c r="AK26" s="80">
        <v>82.41074374820704</v>
      </c>
      <c r="AL26" s="80">
        <v>95.897260643559861</v>
      </c>
      <c r="AM26" s="80"/>
      <c r="AN26" s="80">
        <v>96.70574662979503</v>
      </c>
      <c r="AO26" s="80">
        <v>96.396035065604721</v>
      </c>
      <c r="AP26" s="80">
        <v>100.16972259676318</v>
      </c>
      <c r="AQ26" s="80">
        <v>103.17322679661027</v>
      </c>
      <c r="AR26" s="80">
        <v>92.163956949851183</v>
      </c>
      <c r="AS26" s="80">
        <v>81.606681248757212</v>
      </c>
      <c r="AT26" s="80">
        <v>81.690887508499358</v>
      </c>
      <c r="AU26" s="80">
        <v>97.196929119800046</v>
      </c>
      <c r="AV26" s="80"/>
      <c r="AW26" s="80">
        <v>95.49046618733982</v>
      </c>
      <c r="AX26" s="80">
        <v>90.343135204472887</v>
      </c>
      <c r="AY26" s="80">
        <v>97.985260886075466</v>
      </c>
      <c r="AZ26" s="80">
        <v>99.516760981354864</v>
      </c>
      <c r="BA26" s="80">
        <v>89.821741182201507</v>
      </c>
      <c r="BB26" s="80">
        <v>88.826488526453915</v>
      </c>
      <c r="BC26" s="80">
        <v>84.194857364246218</v>
      </c>
      <c r="BD26" s="80">
        <v>99.086768655844878</v>
      </c>
      <c r="BE26" s="80"/>
      <c r="BF26" s="80">
        <v>97.406471332689009</v>
      </c>
      <c r="BG26" s="80">
        <v>96.637681506009798</v>
      </c>
      <c r="BH26" s="80">
        <v>93.508340611359401</v>
      </c>
      <c r="BI26" s="80">
        <v>104.17625622086361</v>
      </c>
      <c r="BJ26" s="80">
        <v>94.072974996767499</v>
      </c>
      <c r="BK26" s="80">
        <v>86.185659001193002</v>
      </c>
      <c r="BL26" s="80">
        <v>78.060025488238992</v>
      </c>
      <c r="BM26" s="80">
        <v>99.140925314903271</v>
      </c>
    </row>
    <row r="27" spans="1:65" s="65" customFormat="1">
      <c r="B27" s="69"/>
      <c r="C27" s="70" t="s">
        <v>20</v>
      </c>
      <c r="D27" s="71">
        <v>95.419694472583174</v>
      </c>
      <c r="E27" s="71">
        <v>93.897244973938925</v>
      </c>
      <c r="F27" s="71">
        <v>94.413999322922251</v>
      </c>
      <c r="G27" s="71">
        <v>99.759066797949998</v>
      </c>
      <c r="H27" s="71">
        <v>92.145731898139033</v>
      </c>
      <c r="I27" s="71">
        <v>89.328061212707496</v>
      </c>
      <c r="J27" s="71">
        <v>76.638058597218119</v>
      </c>
      <c r="K27" s="71">
        <v>101.64929979425226</v>
      </c>
      <c r="L27" s="71"/>
      <c r="M27" s="71">
        <v>96.455546524037388</v>
      </c>
      <c r="N27" s="71">
        <v>96.010536135652742</v>
      </c>
      <c r="O27" s="71">
        <v>89.700786245071598</v>
      </c>
      <c r="P27" s="71">
        <v>105.97939153633406</v>
      </c>
      <c r="Q27" s="71">
        <v>83.636439737982101</v>
      </c>
      <c r="R27" s="71">
        <v>79.925891616489096</v>
      </c>
      <c r="S27" s="71">
        <v>77.122219022479669</v>
      </c>
      <c r="T27" s="71">
        <v>100.04000457195107</v>
      </c>
      <c r="U27" s="71"/>
      <c r="V27" s="71">
        <v>95.649757533822495</v>
      </c>
      <c r="W27" s="71">
        <v>90.616850492831375</v>
      </c>
      <c r="X27" s="71">
        <v>93.744789813496382</v>
      </c>
      <c r="Y27" s="71">
        <v>101.80187055581783</v>
      </c>
      <c r="Z27" s="71">
        <v>93.301469544011212</v>
      </c>
      <c r="AA27" s="71">
        <v>85.817587257215976</v>
      </c>
      <c r="AB27" s="71">
        <v>82.552516667969599</v>
      </c>
      <c r="AC27" s="71">
        <v>97.726690573770469</v>
      </c>
      <c r="AD27" s="71"/>
      <c r="AE27" s="71">
        <v>98.12516908096481</v>
      </c>
      <c r="AF27" s="71">
        <v>96.614437604924504</v>
      </c>
      <c r="AG27" s="71">
        <v>99.604811119797503</v>
      </c>
      <c r="AH27" s="71">
        <v>99.634400287596065</v>
      </c>
      <c r="AI27" s="71">
        <v>107.87972501410445</v>
      </c>
      <c r="AJ27" s="71">
        <v>85.8164481525626</v>
      </c>
      <c r="AK27" s="71">
        <v>79.587176880844055</v>
      </c>
      <c r="AL27" s="71">
        <v>96.469233951472162</v>
      </c>
      <c r="AM27" s="71"/>
      <c r="AN27" s="71">
        <v>94.508523643308806</v>
      </c>
      <c r="AO27" s="71">
        <v>94.677132871139591</v>
      </c>
      <c r="AP27" s="71">
        <v>98.948797979200535</v>
      </c>
      <c r="AQ27" s="71">
        <v>102.13481293123168</v>
      </c>
      <c r="AR27" s="71">
        <v>89.745820929700059</v>
      </c>
      <c r="AS27" s="71">
        <v>75.879896599721619</v>
      </c>
      <c r="AT27" s="71">
        <v>73.914095723225472</v>
      </c>
      <c r="AU27" s="71">
        <v>97.482592394215331</v>
      </c>
      <c r="AV27" s="71"/>
      <c r="AW27" s="71">
        <v>93.530433936020671</v>
      </c>
      <c r="AX27" s="71">
        <v>87.304973438741797</v>
      </c>
      <c r="AY27" s="71">
        <v>96.140773772376974</v>
      </c>
      <c r="AZ27" s="71">
        <v>98.786866023208901</v>
      </c>
      <c r="BA27" s="71">
        <v>88.027888142972373</v>
      </c>
      <c r="BB27" s="71">
        <v>77.148217956772797</v>
      </c>
      <c r="BC27" s="71">
        <v>80.512224465243335</v>
      </c>
      <c r="BD27" s="71">
        <v>95.841799992214547</v>
      </c>
      <c r="BE27" s="71"/>
      <c r="BF27" s="71">
        <v>94.853919102194112</v>
      </c>
      <c r="BG27" s="71">
        <v>94.212733029332185</v>
      </c>
      <c r="BH27" s="71">
        <v>89.988638828069782</v>
      </c>
      <c r="BI27" s="71">
        <v>103.17545208169904</v>
      </c>
      <c r="BJ27" s="71">
        <v>91.484272985227108</v>
      </c>
      <c r="BK27" s="71">
        <v>84.626053558092423</v>
      </c>
      <c r="BL27" s="71">
        <v>68.523395767391634</v>
      </c>
      <c r="BM27" s="71">
        <v>98.260919520133058</v>
      </c>
    </row>
    <row r="28" spans="1:65" s="65" customFormat="1">
      <c r="B28" s="79"/>
      <c r="C28" s="72" t="s">
        <v>21</v>
      </c>
      <c r="D28" s="80">
        <v>94.532409581772768</v>
      </c>
      <c r="E28" s="80">
        <v>91.37155621742366</v>
      </c>
      <c r="F28" s="80">
        <v>94.559558052713612</v>
      </c>
      <c r="G28" s="80">
        <v>98.611130097687152</v>
      </c>
      <c r="H28" s="80">
        <v>92.651543270525366</v>
      </c>
      <c r="I28" s="80">
        <v>87.061836227269126</v>
      </c>
      <c r="J28" s="80">
        <v>75.856762355726545</v>
      </c>
      <c r="K28" s="80">
        <v>100.99223468507329</v>
      </c>
      <c r="L28" s="80"/>
      <c r="M28" s="80">
        <v>95.965358633877429</v>
      </c>
      <c r="N28" s="80">
        <v>94.364264939911109</v>
      </c>
      <c r="O28" s="80">
        <v>88.43948942263998</v>
      </c>
      <c r="P28" s="80">
        <v>105.82274763198475</v>
      </c>
      <c r="Q28" s="80">
        <v>84.758177594541962</v>
      </c>
      <c r="R28" s="80">
        <v>78.369615562760529</v>
      </c>
      <c r="S28" s="80">
        <v>75.113925657815443</v>
      </c>
      <c r="T28" s="80">
        <v>99.731397874042742</v>
      </c>
      <c r="U28" s="80"/>
      <c r="V28" s="80">
        <v>94.083997028466442</v>
      </c>
      <c r="W28" s="80">
        <v>87.928466143012983</v>
      </c>
      <c r="X28" s="80">
        <v>91.824098767289314</v>
      </c>
      <c r="Y28" s="80">
        <v>101.48874103239153</v>
      </c>
      <c r="Z28" s="80">
        <v>92.479959991329622</v>
      </c>
      <c r="AA28" s="80">
        <v>83.080912635099835</v>
      </c>
      <c r="AB28" s="80">
        <v>77.127393339715937</v>
      </c>
      <c r="AC28" s="80">
        <v>96.71490778688522</v>
      </c>
      <c r="AD28" s="80"/>
      <c r="AE28" s="80">
        <v>99.273269132098363</v>
      </c>
      <c r="AF28" s="80">
        <v>97.369893676552934</v>
      </c>
      <c r="AG28" s="80">
        <v>99.574687829473532</v>
      </c>
      <c r="AH28" s="80">
        <v>102.13729998846904</v>
      </c>
      <c r="AI28" s="80">
        <v>108.53166725870817</v>
      </c>
      <c r="AJ28" s="80">
        <v>78.665077473182393</v>
      </c>
      <c r="AK28" s="80">
        <v>76.491003487174709</v>
      </c>
      <c r="AL28" s="80">
        <v>95.292911488029887</v>
      </c>
      <c r="AM28" s="80"/>
      <c r="AN28" s="80">
        <v>94.471516614129911</v>
      </c>
      <c r="AO28" s="80">
        <v>90.483011516644666</v>
      </c>
      <c r="AP28" s="80">
        <v>97.345155269598365</v>
      </c>
      <c r="AQ28" s="80">
        <v>101.96670904728718</v>
      </c>
      <c r="AR28" s="80">
        <v>90.350354934737837</v>
      </c>
      <c r="AS28" s="80">
        <v>82.322529329886663</v>
      </c>
      <c r="AT28" s="80">
        <v>76.016180521141834</v>
      </c>
      <c r="AU28" s="80">
        <v>97.911087305838265</v>
      </c>
      <c r="AV28" s="80"/>
      <c r="AW28" s="80">
        <v>92.895268642299342</v>
      </c>
      <c r="AX28" s="80">
        <v>84.441098144197653</v>
      </c>
      <c r="AY28" s="80">
        <v>95.33852591124797</v>
      </c>
      <c r="AZ28" s="80">
        <v>98.621051245031353</v>
      </c>
      <c r="BA28" s="80">
        <v>87.434808421244909</v>
      </c>
      <c r="BB28" s="80">
        <v>76.095959790232229</v>
      </c>
      <c r="BC28" s="80">
        <v>78.379315266817542</v>
      </c>
      <c r="BD28" s="80">
        <v>96.875705554906745</v>
      </c>
      <c r="BE28" s="80"/>
      <c r="BF28" s="80">
        <v>93.836521910467809</v>
      </c>
      <c r="BG28" s="80">
        <v>91.102116534523802</v>
      </c>
      <c r="BH28" s="80">
        <v>89.152427291963789</v>
      </c>
      <c r="BI28" s="80">
        <v>102.4125315438868</v>
      </c>
      <c r="BJ28" s="80">
        <v>89.717088502377834</v>
      </c>
      <c r="BK28" s="80">
        <v>83.636751597916685</v>
      </c>
      <c r="BL28" s="80">
        <v>66.185269021138808</v>
      </c>
      <c r="BM28" s="80">
        <v>100.41237782900932</v>
      </c>
    </row>
    <row r="29" spans="1:65" s="65" customFormat="1">
      <c r="B29" s="69"/>
      <c r="C29" s="70" t="s">
        <v>22</v>
      </c>
      <c r="D29" s="71">
        <v>94.068292386083698</v>
      </c>
      <c r="E29" s="71">
        <v>91.597915115413244</v>
      </c>
      <c r="F29" s="71">
        <v>93.346702762392709</v>
      </c>
      <c r="G29" s="71">
        <v>98.072137170099325</v>
      </c>
      <c r="H29" s="71">
        <v>93.340756752035972</v>
      </c>
      <c r="I29" s="71">
        <v>84.35221939685367</v>
      </c>
      <c r="J29" s="71">
        <v>74.667061260728019</v>
      </c>
      <c r="K29" s="71">
        <v>101.07851596203618</v>
      </c>
      <c r="L29" s="71"/>
      <c r="M29" s="71">
        <v>95.955855068388388</v>
      </c>
      <c r="N29" s="71">
        <v>90.808319157109153</v>
      </c>
      <c r="O29" s="71">
        <v>87.514171229764386</v>
      </c>
      <c r="P29" s="71">
        <v>106.60596715373133</v>
      </c>
      <c r="Q29" s="71">
        <v>85.126509428039228</v>
      </c>
      <c r="R29" s="71">
        <v>74.478925428439084</v>
      </c>
      <c r="S29" s="71">
        <v>72.694920291141827</v>
      </c>
      <c r="T29" s="71">
        <v>103.43467824894273</v>
      </c>
      <c r="U29" s="71"/>
      <c r="V29" s="71">
        <v>93.650317868372184</v>
      </c>
      <c r="W29" s="71">
        <v>88.815210719131102</v>
      </c>
      <c r="X29" s="71">
        <v>92.467045802904991</v>
      </c>
      <c r="Y29" s="71">
        <v>101.4340688183253</v>
      </c>
      <c r="Z29" s="71">
        <v>93.276192327005631</v>
      </c>
      <c r="AA29" s="71">
        <v>81.995455284660096</v>
      </c>
      <c r="AB29" s="71">
        <v>72.809711535240083</v>
      </c>
      <c r="AC29" s="71">
        <v>96.606045081967181</v>
      </c>
      <c r="AD29" s="71"/>
      <c r="AE29" s="71">
        <v>100.11041381984911</v>
      </c>
      <c r="AF29" s="71">
        <v>95.691102406267532</v>
      </c>
      <c r="AG29" s="71">
        <v>99.338004834070915</v>
      </c>
      <c r="AH29" s="71">
        <v>103.62547395695556</v>
      </c>
      <c r="AI29" s="71">
        <v>108.89525043358334</v>
      </c>
      <c r="AJ29" s="71">
        <v>77.949940405244377</v>
      </c>
      <c r="AK29" s="71">
        <v>75.163787771507927</v>
      </c>
      <c r="AL29" s="71">
        <v>99.696026764033974</v>
      </c>
      <c r="AM29" s="71"/>
      <c r="AN29" s="71">
        <v>94.325202854222766</v>
      </c>
      <c r="AO29" s="71">
        <v>89.176645848851166</v>
      </c>
      <c r="AP29" s="71">
        <v>98.365736848370375</v>
      </c>
      <c r="AQ29" s="71">
        <v>101.62198969033773</v>
      </c>
      <c r="AR29" s="71">
        <v>91.009846576597226</v>
      </c>
      <c r="AS29" s="71">
        <v>83.038377411016114</v>
      </c>
      <c r="AT29" s="71">
        <v>75.559806847909982</v>
      </c>
      <c r="AU29" s="71">
        <v>98.0539189430459</v>
      </c>
      <c r="AV29" s="71"/>
      <c r="AW29" s="71">
        <v>93.32689879886459</v>
      </c>
      <c r="AX29" s="71">
        <v>84.703224996862858</v>
      </c>
      <c r="AY29" s="71">
        <v>94.865849285882732</v>
      </c>
      <c r="AZ29" s="71">
        <v>99.340098507408698</v>
      </c>
      <c r="BA29" s="71">
        <v>88.708651108979907</v>
      </c>
      <c r="BB29" s="71">
        <v>74.609463485102978</v>
      </c>
      <c r="BC29" s="71">
        <v>77.694174262351879</v>
      </c>
      <c r="BD29" s="71">
        <v>97.296118961423161</v>
      </c>
      <c r="BE29" s="71"/>
      <c r="BF29" s="71">
        <v>93.207882186013592</v>
      </c>
      <c r="BG29" s="71">
        <v>89.86555679779029</v>
      </c>
      <c r="BH29" s="71">
        <v>89.619031446693768</v>
      </c>
      <c r="BI29" s="71">
        <v>102.28977961805226</v>
      </c>
      <c r="BJ29" s="71">
        <v>87.687005622423769</v>
      </c>
      <c r="BK29" s="71">
        <v>80.180014160596727</v>
      </c>
      <c r="BL29" s="71">
        <v>65.303462424883804</v>
      </c>
      <c r="BM29" s="71">
        <v>100.02932353550918</v>
      </c>
    </row>
    <row r="30" spans="1:65" s="65" customFormat="1">
      <c r="B30" s="79"/>
      <c r="C30" s="72" t="s">
        <v>23</v>
      </c>
      <c r="D30" s="80">
        <v>93.026118949115215</v>
      </c>
      <c r="E30" s="80">
        <v>91.061801935964255</v>
      </c>
      <c r="F30" s="80">
        <v>93.831362029935718</v>
      </c>
      <c r="G30" s="80">
        <v>96.467724778090442</v>
      </c>
      <c r="H30" s="80">
        <v>92.508897185650952</v>
      </c>
      <c r="I30" s="80">
        <v>83.745634720044734</v>
      </c>
      <c r="J30" s="80">
        <v>72.980171648416686</v>
      </c>
      <c r="K30" s="80">
        <v>102.33457224397684</v>
      </c>
      <c r="L30" s="80"/>
      <c r="M30" s="80">
        <v>95.870388478469138</v>
      </c>
      <c r="N30" s="80">
        <v>89.227898809197171</v>
      </c>
      <c r="O30" s="80">
        <v>87.905228323182058</v>
      </c>
      <c r="P30" s="80">
        <v>105.23533299067482</v>
      </c>
      <c r="Q30" s="80">
        <v>85.628780110080939</v>
      </c>
      <c r="R30" s="80">
        <v>76.035201482167665</v>
      </c>
      <c r="S30" s="80">
        <v>74.352121137959301</v>
      </c>
      <c r="T30" s="80">
        <v>107.18939307349412</v>
      </c>
      <c r="U30" s="80"/>
      <c r="V30" s="80">
        <v>92.928011614841239</v>
      </c>
      <c r="W30" s="80">
        <v>88.106753412285414</v>
      </c>
      <c r="X30" s="80">
        <v>91.561116241580137</v>
      </c>
      <c r="Y30" s="80">
        <v>101.10011417435064</v>
      </c>
      <c r="Z30" s="80">
        <v>93.144302331823255</v>
      </c>
      <c r="AA30" s="80">
        <v>79.16067810317476</v>
      </c>
      <c r="AB30" s="80">
        <v>70.730060620951051</v>
      </c>
      <c r="AC30" s="80">
        <v>96.775742827868839</v>
      </c>
      <c r="AD30" s="80"/>
      <c r="AE30" s="80">
        <v>99.939511674792982</v>
      </c>
      <c r="AF30" s="80">
        <v>95.607162842753269</v>
      </c>
      <c r="AG30" s="80">
        <v>100.53863311984054</v>
      </c>
      <c r="AH30" s="80">
        <v>104.08806951142586</v>
      </c>
      <c r="AI30" s="80">
        <v>107.68748563428542</v>
      </c>
      <c r="AJ30" s="80">
        <v>77.949940405244377</v>
      </c>
      <c r="AK30" s="80">
        <v>72.855586526870098</v>
      </c>
      <c r="AL30" s="80">
        <v>97.170710649855152</v>
      </c>
      <c r="AM30" s="80"/>
      <c r="AN30" s="80">
        <v>93.682945450718634</v>
      </c>
      <c r="AO30" s="80">
        <v>88.282816707729296</v>
      </c>
      <c r="AP30" s="80">
        <v>99.027857115584254</v>
      </c>
      <c r="AQ30" s="80">
        <v>100.93680677096907</v>
      </c>
      <c r="AR30" s="80">
        <v>89.416075108770343</v>
      </c>
      <c r="AS30" s="80">
        <v>79.93636905945516</v>
      </c>
      <c r="AT30" s="80">
        <v>74.674718511945201</v>
      </c>
      <c r="AU30" s="80">
        <v>99.196572040707025</v>
      </c>
      <c r="AV30" s="80"/>
      <c r="AW30" s="80">
        <v>92.501573212149182</v>
      </c>
      <c r="AX30" s="80">
        <v>84.047907865199889</v>
      </c>
      <c r="AY30" s="80">
        <v>94.425097392270956</v>
      </c>
      <c r="AZ30" s="80">
        <v>98.261527613842688</v>
      </c>
      <c r="BA30" s="80">
        <v>88.293373521486942</v>
      </c>
      <c r="BB30" s="80">
        <v>78.297068465164799</v>
      </c>
      <c r="BC30" s="80">
        <v>74.684447707020652</v>
      </c>
      <c r="BD30" s="80">
        <v>97.722760714702773</v>
      </c>
      <c r="BE30" s="80"/>
      <c r="BF30" s="80">
        <v>92.621223187949212</v>
      </c>
      <c r="BG30" s="80">
        <v>90.260149005533691</v>
      </c>
      <c r="BH30" s="80">
        <v>89.267673053943383</v>
      </c>
      <c r="BI30" s="80">
        <v>100.9053947190398</v>
      </c>
      <c r="BJ30" s="80">
        <v>87.960347490512078</v>
      </c>
      <c r="BK30" s="80">
        <v>80.575734944667019</v>
      </c>
      <c r="BL30" s="80">
        <v>66.051975127612579</v>
      </c>
      <c r="BM30" s="80">
        <v>99.36692135347846</v>
      </c>
    </row>
    <row r="31" spans="1:65" s="65" customFormat="1">
      <c r="B31" s="69"/>
      <c r="C31" s="70" t="s">
        <v>24</v>
      </c>
      <c r="D31" s="71">
        <v>93.674273573301534</v>
      </c>
      <c r="E31" s="71">
        <v>90.698436336559936</v>
      </c>
      <c r="F31" s="71">
        <v>94.671166491347677</v>
      </c>
      <c r="G31" s="71">
        <v>96.742637789623416</v>
      </c>
      <c r="H31" s="71">
        <v>94.069270685501735</v>
      </c>
      <c r="I31" s="71">
        <v>81.624127906230854</v>
      </c>
      <c r="J31" s="71">
        <v>75.625924829831305</v>
      </c>
      <c r="K31" s="71">
        <v>102.98334107652482</v>
      </c>
      <c r="L31" s="71"/>
      <c r="M31" s="71">
        <v>95.356156137781525</v>
      </c>
      <c r="N31" s="71">
        <v>90.281512374471816</v>
      </c>
      <c r="O31" s="71">
        <v>87.525186922536719</v>
      </c>
      <c r="P31" s="71">
        <v>103.97239151185848</v>
      </c>
      <c r="Q31" s="71">
        <v>87.344871607056845</v>
      </c>
      <c r="R31" s="71">
        <v>72.811486799444182</v>
      </c>
      <c r="S31" s="71">
        <v>74.906361527767686</v>
      </c>
      <c r="T31" s="71">
        <v>106.41787632872328</v>
      </c>
      <c r="U31" s="71"/>
      <c r="V31" s="71">
        <v>92.64163859033161</v>
      </c>
      <c r="W31" s="71">
        <v>87.715772558617815</v>
      </c>
      <c r="X31" s="71">
        <v>92.180836591062175</v>
      </c>
      <c r="Y31" s="71">
        <v>100.37105932161035</v>
      </c>
      <c r="Z31" s="71">
        <v>93.636596517859502</v>
      </c>
      <c r="AA31" s="71">
        <v>81.222589960310714</v>
      </c>
      <c r="AB31" s="71">
        <v>70.102632254894303</v>
      </c>
      <c r="AC31" s="71">
        <v>97.095927254098342</v>
      </c>
      <c r="AD31" s="71"/>
      <c r="AE31" s="71">
        <v>100.19888575012341</v>
      </c>
      <c r="AF31" s="71">
        <v>94.348069390039228</v>
      </c>
      <c r="AG31" s="71">
        <v>99.428374705042813</v>
      </c>
      <c r="AH31" s="71">
        <v>104.7907806469555</v>
      </c>
      <c r="AI31" s="71">
        <v>107.97166558706142</v>
      </c>
      <c r="AJ31" s="71">
        <v>80.810488676996471</v>
      </c>
      <c r="AK31" s="71">
        <v>71.554238583772573</v>
      </c>
      <c r="AL31" s="71">
        <v>99.01613396406276</v>
      </c>
      <c r="AM31" s="71"/>
      <c r="AN31" s="71">
        <v>94.101830953676512</v>
      </c>
      <c r="AO31" s="71">
        <v>88.076548444393481</v>
      </c>
      <c r="AP31" s="71">
        <v>98.517566326198263</v>
      </c>
      <c r="AQ31" s="71">
        <v>101.03894583969482</v>
      </c>
      <c r="AR31" s="71">
        <v>88.371880009159625</v>
      </c>
      <c r="AS31" s="71">
        <v>81.368065221714062</v>
      </c>
      <c r="AT31" s="71">
        <v>78.376416083714588</v>
      </c>
      <c r="AU31" s="71">
        <v>99.625066952329945</v>
      </c>
      <c r="AV31" s="71"/>
      <c r="AW31" s="71">
        <v>93.073929279208372</v>
      </c>
      <c r="AX31" s="71">
        <v>84.017233446270964</v>
      </c>
      <c r="AY31" s="71">
        <v>95.376803823449947</v>
      </c>
      <c r="AZ31" s="71">
        <v>98.160799000095565</v>
      </c>
      <c r="BA31" s="71">
        <v>90.218751427136112</v>
      </c>
      <c r="BB31" s="71">
        <v>80.559722703046944</v>
      </c>
      <c r="BC31" s="71">
        <v>75.752941416365886</v>
      </c>
      <c r="BD31" s="71">
        <v>99.282961578885903</v>
      </c>
      <c r="BE31" s="71"/>
      <c r="BF31" s="71">
        <v>92.574612738111242</v>
      </c>
      <c r="BG31" s="71">
        <v>90.898158484287663</v>
      </c>
      <c r="BH31" s="71">
        <v>89.87284402775046</v>
      </c>
      <c r="BI31" s="71">
        <v>100.58032597998617</v>
      </c>
      <c r="BJ31" s="71">
        <v>88.218024152125167</v>
      </c>
      <c r="BK31" s="71">
        <v>78.282882166377348</v>
      </c>
      <c r="BL31" s="71">
        <v>66.460504038625714</v>
      </c>
      <c r="BM31" s="71">
        <v>99.254223063685004</v>
      </c>
    </row>
    <row r="32" spans="1:65" s="65" customFormat="1">
      <c r="B32" s="79"/>
      <c r="C32" s="72" t="s">
        <v>25</v>
      </c>
      <c r="D32" s="80">
        <v>95.229935337522321</v>
      </c>
      <c r="E32" s="80">
        <v>91.586001489203269</v>
      </c>
      <c r="F32" s="80">
        <v>95.504130597800525</v>
      </c>
      <c r="G32" s="80">
        <v>97.874541508578659</v>
      </c>
      <c r="H32" s="80">
        <v>96.045210075471402</v>
      </c>
      <c r="I32" s="80">
        <v>81.340849783051041</v>
      </c>
      <c r="J32" s="80">
        <v>80.810890796093503</v>
      </c>
      <c r="K32" s="80">
        <v>103.85942788876348</v>
      </c>
      <c r="L32" s="80"/>
      <c r="M32" s="80">
        <v>96.795564570202274</v>
      </c>
      <c r="N32" s="80">
        <v>89.820556439664159</v>
      </c>
      <c r="O32" s="80">
        <v>89.155509452841358</v>
      </c>
      <c r="P32" s="80">
        <v>104.06050370805495</v>
      </c>
      <c r="Q32" s="80">
        <v>89.404181403427941</v>
      </c>
      <c r="R32" s="80">
        <v>75.590551181102356</v>
      </c>
      <c r="S32" s="80">
        <v>79.618508905660434</v>
      </c>
      <c r="T32" s="80">
        <v>110.68693564978855</v>
      </c>
      <c r="U32" s="80"/>
      <c r="V32" s="80">
        <v>92.913680636605548</v>
      </c>
      <c r="W32" s="80">
        <v>87.923774372768989</v>
      </c>
      <c r="X32" s="80">
        <v>93.230595975568789</v>
      </c>
      <c r="Y32" s="80">
        <v>99.625620368004903</v>
      </c>
      <c r="Z32" s="80">
        <v>96.206718711459899</v>
      </c>
      <c r="AA32" s="80">
        <v>79.863922256358919</v>
      </c>
      <c r="AB32" s="80">
        <v>72.555085266296658</v>
      </c>
      <c r="AC32" s="80">
        <v>98.200563524590152</v>
      </c>
      <c r="AD32" s="80"/>
      <c r="AE32" s="80">
        <v>101.95571823541191</v>
      </c>
      <c r="AF32" s="80">
        <v>95.439283715724741</v>
      </c>
      <c r="AG32" s="80">
        <v>100.84847267745849</v>
      </c>
      <c r="AH32" s="80">
        <v>105.71325858548863</v>
      </c>
      <c r="AI32" s="80">
        <v>110.63376308585991</v>
      </c>
      <c r="AJ32" s="80">
        <v>102.97973778307515</v>
      </c>
      <c r="AK32" s="80">
        <v>76.339776509077723</v>
      </c>
      <c r="AL32" s="80">
        <v>99.8039462560929</v>
      </c>
      <c r="AM32" s="80"/>
      <c r="AN32" s="80">
        <v>95.654104117312244</v>
      </c>
      <c r="AO32" s="80">
        <v>89.10788976107257</v>
      </c>
      <c r="AP32" s="80">
        <v>98.13215303632748</v>
      </c>
      <c r="AQ32" s="80">
        <v>101.39217678570473</v>
      </c>
      <c r="AR32" s="80">
        <v>89.745820929700045</v>
      </c>
      <c r="AS32" s="80">
        <v>86.856233843706505</v>
      </c>
      <c r="AT32" s="80">
        <v>84.913162231621158</v>
      </c>
      <c r="AU32" s="80">
        <v>100.76772004999108</v>
      </c>
      <c r="AV32" s="80"/>
      <c r="AW32" s="80">
        <v>93.756629796367633</v>
      </c>
      <c r="AX32" s="80">
        <v>84.169211249146002</v>
      </c>
      <c r="AY32" s="80">
        <v>95.714793023307891</v>
      </c>
      <c r="AZ32" s="80">
        <v>97.748586560872354</v>
      </c>
      <c r="BA32" s="80">
        <v>92.945456759677839</v>
      </c>
      <c r="BB32" s="80">
        <v>81.801746355348726</v>
      </c>
      <c r="BC32" s="80">
        <v>79.84747456210107</v>
      </c>
      <c r="BD32" s="80">
        <v>100.02413484370742</v>
      </c>
      <c r="BE32" s="80"/>
      <c r="BF32" s="80">
        <v>93.698005611120735</v>
      </c>
      <c r="BG32" s="80">
        <v>90.731097367762516</v>
      </c>
      <c r="BH32" s="80">
        <v>90.973796622342263</v>
      </c>
      <c r="BI32" s="80">
        <v>101.80110359739663</v>
      </c>
      <c r="BJ32" s="80">
        <v>88.512146396150015</v>
      </c>
      <c r="BK32" s="80">
        <v>78.957935268614918</v>
      </c>
      <c r="BL32" s="80">
        <v>70.49897155957548</v>
      </c>
      <c r="BM32" s="80">
        <v>98.229148193755108</v>
      </c>
    </row>
    <row r="33" spans="2:65" s="65" customFormat="1">
      <c r="B33" s="69"/>
      <c r="C33" s="70" t="s">
        <v>26</v>
      </c>
      <c r="D33" s="71">
        <v>96.900776564158534</v>
      </c>
      <c r="E33" s="71">
        <v>92.437825763216665</v>
      </c>
      <c r="F33" s="71">
        <v>96.785288844257053</v>
      </c>
      <c r="G33" s="71">
        <v>98.812935190593578</v>
      </c>
      <c r="H33" s="71">
        <v>97.311557971805556</v>
      </c>
      <c r="I33" s="71">
        <v>84.299874526266123</v>
      </c>
      <c r="J33" s="71">
        <v>87.913583900562287</v>
      </c>
      <c r="K33" s="71">
        <v>104.70730736045658</v>
      </c>
      <c r="L33" s="71"/>
      <c r="M33" s="71">
        <v>98.586627441164595</v>
      </c>
      <c r="N33" s="71">
        <v>89.623003896175163</v>
      </c>
      <c r="O33" s="71">
        <v>88.797499437740683</v>
      </c>
      <c r="P33" s="71">
        <v>104.85351347382336</v>
      </c>
      <c r="Q33" s="71">
        <v>92.794508507209599</v>
      </c>
      <c r="R33" s="71">
        <v>76.368689207966639</v>
      </c>
      <c r="S33" s="71">
        <v>89.99009102091928</v>
      </c>
      <c r="T33" s="71">
        <v>108.2180820665219</v>
      </c>
      <c r="U33" s="71"/>
      <c r="V33" s="71">
        <v>94.637878890241424</v>
      </c>
      <c r="W33" s="71">
        <v>89.218702960116062</v>
      </c>
      <c r="X33" s="71">
        <v>92.930691504442379</v>
      </c>
      <c r="Y33" s="71">
        <v>100.67031379483994</v>
      </c>
      <c r="Z33" s="71">
        <v>98.956635303438702</v>
      </c>
      <c r="AA33" s="71">
        <v>80.590725088674745</v>
      </c>
      <c r="AB33" s="71">
        <v>78.022849357292046</v>
      </c>
      <c r="AC33" s="71">
        <v>99.244364754098356</v>
      </c>
      <c r="AD33" s="71"/>
      <c r="AE33" s="71">
        <v>106.06922222614192</v>
      </c>
      <c r="AF33" s="71">
        <v>97.118074986010129</v>
      </c>
      <c r="AG33" s="71">
        <v>103.08620281581047</v>
      </c>
      <c r="AH33" s="71">
        <v>110.11130781596569</v>
      </c>
      <c r="AI33" s="71">
        <v>112.71914244520127</v>
      </c>
      <c r="AJ33" s="71">
        <v>128.00953516090593</v>
      </c>
      <c r="AK33" s="71">
        <v>84.330928404306619</v>
      </c>
      <c r="AL33" s="71">
        <v>100.04136913862253</v>
      </c>
      <c r="AM33" s="71"/>
      <c r="AN33" s="71">
        <v>97.841277236483208</v>
      </c>
      <c r="AO33" s="71">
        <v>91.514352833323755</v>
      </c>
      <c r="AP33" s="71">
        <v>97.77908212043188</v>
      </c>
      <c r="AQ33" s="71">
        <v>101.59858282042138</v>
      </c>
      <c r="AR33" s="71">
        <v>90.075566750629733</v>
      </c>
      <c r="AS33" s="71">
        <v>88.765162060051708</v>
      </c>
      <c r="AT33" s="71">
        <v>98.410759355084082</v>
      </c>
      <c r="AU33" s="71">
        <v>100.76772004999108</v>
      </c>
      <c r="AV33" s="71"/>
      <c r="AW33" s="71">
        <v>95.62577059433336</v>
      </c>
      <c r="AX33" s="71">
        <v>85.086655233474175</v>
      </c>
      <c r="AY33" s="71">
        <v>96.845182654599768</v>
      </c>
      <c r="AZ33" s="71">
        <v>98.594706830778534</v>
      </c>
      <c r="BA33" s="71">
        <v>95.16067650058605</v>
      </c>
      <c r="BB33" s="71">
        <v>85.073918785500908</v>
      </c>
      <c r="BC33" s="71">
        <v>88.627882791949574</v>
      </c>
      <c r="BD33" s="71">
        <v>100.73105220133131</v>
      </c>
      <c r="BE33" s="71"/>
      <c r="BF33" s="71">
        <v>95.721395535823405</v>
      </c>
      <c r="BG33" s="71">
        <v>91.74268830034103</v>
      </c>
      <c r="BH33" s="71">
        <v>91.468192574936182</v>
      </c>
      <c r="BI33" s="71">
        <v>101.98660853793454</v>
      </c>
      <c r="BJ33" s="71">
        <v>89.821842910304099</v>
      </c>
      <c r="BK33" s="71">
        <v>80.657206870799143</v>
      </c>
      <c r="BL33" s="71">
        <v>82.539923577464691</v>
      </c>
      <c r="BM33" s="71">
        <v>99.674443814457433</v>
      </c>
    </row>
    <row r="34" spans="2:65" s="65" customFormat="1">
      <c r="B34" s="79"/>
      <c r="C34" s="72" t="s">
        <v>27</v>
      </c>
      <c r="D34" s="80">
        <v>100.57654467699241</v>
      </c>
      <c r="E34" s="80">
        <v>93.390915860014886</v>
      </c>
      <c r="F34" s="80">
        <v>97.86199089285536</v>
      </c>
      <c r="G34" s="80">
        <v>101.23075829450138</v>
      </c>
      <c r="H34" s="80">
        <v>98.25913553561422</v>
      </c>
      <c r="I34" s="80">
        <v>88.641419674999952</v>
      </c>
      <c r="J34" s="80">
        <v>107.35720627404557</v>
      </c>
      <c r="K34" s="80">
        <v>105.49047587442752</v>
      </c>
      <c r="L34" s="80"/>
      <c r="M34" s="80">
        <v>103.07465605219809</v>
      </c>
      <c r="N34" s="80">
        <v>90.018108983153155</v>
      </c>
      <c r="O34" s="80">
        <v>90.989622299434046</v>
      </c>
      <c r="P34" s="80">
        <v>107.9374403407005</v>
      </c>
      <c r="Q34" s="80">
        <v>95.00449950819322</v>
      </c>
      <c r="R34" s="80">
        <v>75.92403890690133</v>
      </c>
      <c r="S34" s="80">
        <v>111.59663370727388</v>
      </c>
      <c r="T34" s="80">
        <v>107.85804091896219</v>
      </c>
      <c r="U34" s="80"/>
      <c r="V34" s="80">
        <v>97.703988465805097</v>
      </c>
      <c r="W34" s="80">
        <v>89.301590901093562</v>
      </c>
      <c r="X34" s="80">
        <v>93.325012356032957</v>
      </c>
      <c r="Y34" s="80">
        <v>101.85265374134784</v>
      </c>
      <c r="Z34" s="80">
        <v>98.619062147299587</v>
      </c>
      <c r="AA34" s="80">
        <v>82.222603146138596</v>
      </c>
      <c r="AB34" s="80">
        <v>95.907603558676257</v>
      </c>
      <c r="AC34" s="80">
        <v>100.31698258196721</v>
      </c>
      <c r="AD34" s="80"/>
      <c r="AE34" s="80">
        <v>111.50906072372788</v>
      </c>
      <c r="AF34" s="80">
        <v>98.461108002238447</v>
      </c>
      <c r="AG34" s="80">
        <v>103.81776843796398</v>
      </c>
      <c r="AH34" s="80">
        <v>115.76826811549971</v>
      </c>
      <c r="AI34" s="80">
        <v>113.39615939152054</v>
      </c>
      <c r="AJ34" s="80">
        <v>133.73063170441011</v>
      </c>
      <c r="AK34" s="80">
        <v>103.15868717737825</v>
      </c>
      <c r="AL34" s="80">
        <v>99.512563627533808</v>
      </c>
      <c r="AM34" s="80"/>
      <c r="AN34" s="80">
        <v>102.73700773387843</v>
      </c>
      <c r="AO34" s="80">
        <v>91.651865008880961</v>
      </c>
      <c r="AP34" s="80">
        <v>99.169804201364187</v>
      </c>
      <c r="AQ34" s="80">
        <v>105.05003218444608</v>
      </c>
      <c r="AR34" s="80">
        <v>90.460270208381047</v>
      </c>
      <c r="AS34" s="80">
        <v>94.730562736130466</v>
      </c>
      <c r="AT34" s="80">
        <v>123.86626868423778</v>
      </c>
      <c r="AU34" s="80">
        <v>98.196750580253536</v>
      </c>
      <c r="AV34" s="80"/>
      <c r="AW34" s="80">
        <v>98.748954708940289</v>
      </c>
      <c r="AX34" s="80">
        <v>84.719956498096835</v>
      </c>
      <c r="AY34" s="80">
        <v>96.658875637948753</v>
      </c>
      <c r="AZ34" s="80">
        <v>99.428429734231443</v>
      </c>
      <c r="BA34" s="80">
        <v>93.892922927037162</v>
      </c>
      <c r="BB34" s="80">
        <v>89.370995798660545</v>
      </c>
      <c r="BC34" s="80">
        <v>117.22844150812583</v>
      </c>
      <c r="BD34" s="80">
        <v>102.2756821986064</v>
      </c>
      <c r="BE34" s="80"/>
      <c r="BF34" s="80">
        <v>100.70604508900342</v>
      </c>
      <c r="BG34" s="80">
        <v>93.207291585705534</v>
      </c>
      <c r="BH34" s="80">
        <v>91.316396546339632</v>
      </c>
      <c r="BI34" s="80">
        <v>105.26938196044688</v>
      </c>
      <c r="BJ34" s="80">
        <v>90.560771765401284</v>
      </c>
      <c r="BK34" s="80">
        <v>79.423489132227033</v>
      </c>
      <c r="BL34" s="80">
        <v>107.63608447078687</v>
      </c>
      <c r="BM34" s="80">
        <v>101.38649868493683</v>
      </c>
    </row>
    <row r="35" spans="2:65" s="65" customFormat="1">
      <c r="B35" s="69">
        <v>2021</v>
      </c>
      <c r="C35" s="70" t="s">
        <v>16</v>
      </c>
      <c r="D35" s="71">
        <v>95.181696587940849</v>
      </c>
      <c r="E35" s="71">
        <v>93.879374534623963</v>
      </c>
      <c r="F35" s="71">
        <v>96.953883475307734</v>
      </c>
      <c r="G35" s="71">
        <v>97.001084496029662</v>
      </c>
      <c r="H35" s="71">
        <v>96.403280859952105</v>
      </c>
      <c r="I35" s="71">
        <v>86.141182326934782</v>
      </c>
      <c r="J35" s="71">
        <v>80.846404261615859</v>
      </c>
      <c r="K35" s="71">
        <v>103.02482245968004</v>
      </c>
      <c r="L35" s="71"/>
      <c r="M35" s="71">
        <v>98.749694542567937</v>
      </c>
      <c r="N35" s="71">
        <v>91.269275091916811</v>
      </c>
      <c r="O35" s="71">
        <v>89.899068714973524</v>
      </c>
      <c r="P35" s="71">
        <v>106.27309885698902</v>
      </c>
      <c r="Q35" s="71">
        <v>92.953560889856163</v>
      </c>
      <c r="R35" s="71">
        <v>75.034738304770713</v>
      </c>
      <c r="S35" s="71">
        <v>85.095772996973949</v>
      </c>
      <c r="T35" s="71">
        <v>107.18939307349413</v>
      </c>
      <c r="U35" s="71"/>
      <c r="V35" s="71">
        <v>92.309751704118725</v>
      </c>
      <c r="W35" s="71">
        <v>89.703519218663871</v>
      </c>
      <c r="X35" s="71">
        <v>93.746269848721553</v>
      </c>
      <c r="Y35" s="71">
        <v>97.556531734242782</v>
      </c>
      <c r="Z35" s="71">
        <v>95.257396134080693</v>
      </c>
      <c r="AA35" s="71">
        <v>81.326670094981978</v>
      </c>
      <c r="AB35" s="71">
        <v>73.417646981186294</v>
      </c>
      <c r="AC35" s="71">
        <v>99.862320696721312</v>
      </c>
      <c r="AD35" s="71"/>
      <c r="AE35" s="71">
        <v>104.19166026207955</v>
      </c>
      <c r="AF35" s="71">
        <v>95.942921096810352</v>
      </c>
      <c r="AG35" s="71">
        <v>102.37615382960261</v>
      </c>
      <c r="AH35" s="71">
        <v>109.42758887328819</v>
      </c>
      <c r="AI35" s="71">
        <v>111.37764590342056</v>
      </c>
      <c r="AJ35" s="71">
        <v>132.30035756853405</v>
      </c>
      <c r="AK35" s="71">
        <v>71.906438256445753</v>
      </c>
      <c r="AL35" s="71">
        <v>100.94789287191752</v>
      </c>
      <c r="AM35" s="71"/>
      <c r="AN35" s="71">
        <v>97.540555974429779</v>
      </c>
      <c r="AO35" s="71">
        <v>91.789377184438166</v>
      </c>
      <c r="AP35" s="71">
        <v>99.376436035094429</v>
      </c>
      <c r="AQ35" s="71">
        <v>102.89021646034924</v>
      </c>
      <c r="AR35" s="71">
        <v>88.316922372337999</v>
      </c>
      <c r="AS35" s="71">
        <v>89.481010141181173</v>
      </c>
      <c r="AT35" s="71">
        <v>94.234248769750252</v>
      </c>
      <c r="AU35" s="71">
        <v>98.410998036064996</v>
      </c>
      <c r="AV35" s="71"/>
      <c r="AW35" s="71">
        <v>92.411861216492085</v>
      </c>
      <c r="AX35" s="71">
        <v>84.876117176280346</v>
      </c>
      <c r="AY35" s="71">
        <v>96.883619396312923</v>
      </c>
      <c r="AZ35" s="71">
        <v>95.910676963998554</v>
      </c>
      <c r="BA35" s="71">
        <v>89.100790062565622</v>
      </c>
      <c r="BB35" s="71">
        <v>84.217409701119365</v>
      </c>
      <c r="BC35" s="71">
        <v>76.968251055239477</v>
      </c>
      <c r="BD35" s="71">
        <v>101.6341624819962</v>
      </c>
      <c r="BE35" s="71"/>
      <c r="BF35" s="71">
        <v>95.105818733711246</v>
      </c>
      <c r="BG35" s="71">
        <v>92.12293170053016</v>
      </c>
      <c r="BH35" s="71">
        <v>90.634438639017603</v>
      </c>
      <c r="BI35" s="71">
        <v>103.45000073258581</v>
      </c>
      <c r="BJ35" s="71">
        <v>88.942992857234231</v>
      </c>
      <c r="BK35" s="71">
        <v>79.679543757213693</v>
      </c>
      <c r="BL35" s="71">
        <v>72.045560358986606</v>
      </c>
      <c r="BM35" s="71">
        <v>101.36252032540629</v>
      </c>
    </row>
    <row r="36" spans="2:65" s="65" customFormat="1">
      <c r="B36" s="79"/>
      <c r="C36" s="72" t="s">
        <v>17</v>
      </c>
      <c r="D36" s="80">
        <v>95.278584871363492</v>
      </c>
      <c r="E36" s="80">
        <v>94.897989575577043</v>
      </c>
      <c r="F36" s="80">
        <v>97.394834886531228</v>
      </c>
      <c r="G36" s="80">
        <v>97.604456962458798</v>
      </c>
      <c r="H36" s="80">
        <v>96.066315873743648</v>
      </c>
      <c r="I36" s="80">
        <v>84.38608960723387</v>
      </c>
      <c r="J36" s="80">
        <v>78.324948209529438</v>
      </c>
      <c r="K36" s="80">
        <v>103.07957788544496</v>
      </c>
      <c r="L36" s="80"/>
      <c r="M36" s="80">
        <v>98.860095966600383</v>
      </c>
      <c r="N36" s="80">
        <v>91.927783570213464</v>
      </c>
      <c r="O36" s="80">
        <v>91.402710778396383</v>
      </c>
      <c r="P36" s="80">
        <v>106.72345008199331</v>
      </c>
      <c r="Q36" s="80">
        <v>91.438377665696962</v>
      </c>
      <c r="R36" s="80">
        <v>75.479388605836021</v>
      </c>
      <c r="S36" s="80">
        <v>82.760676533936646</v>
      </c>
      <c r="T36" s="80">
        <v>109.09246771059551</v>
      </c>
      <c r="U36" s="80"/>
      <c r="V36" s="80">
        <v>92.382036729336363</v>
      </c>
      <c r="W36" s="80">
        <v>90.469841691852352</v>
      </c>
      <c r="X36" s="80">
        <v>94.517614873571233</v>
      </c>
      <c r="Y36" s="80">
        <v>97.643796516492543</v>
      </c>
      <c r="Z36" s="80">
        <v>95.28083871436813</v>
      </c>
      <c r="AA36" s="80">
        <v>81.208525077247032</v>
      </c>
      <c r="AB36" s="80">
        <v>72.54777542125521</v>
      </c>
      <c r="AC36" s="80">
        <v>100.07684426229507</v>
      </c>
      <c r="AD36" s="80"/>
      <c r="AE36" s="80">
        <v>100.33744567542598</v>
      </c>
      <c r="AF36" s="80">
        <v>94.767767207610575</v>
      </c>
      <c r="AG36" s="80">
        <v>105.34975291729724</v>
      </c>
      <c r="AH36" s="80">
        <v>103.27276180398702</v>
      </c>
      <c r="AI36" s="80">
        <v>110.4916731094719</v>
      </c>
      <c r="AJ36" s="80">
        <v>123.00357568533977</v>
      </c>
      <c r="AK36" s="80">
        <v>70.000182400960384</v>
      </c>
      <c r="AL36" s="80">
        <v>100.71046998938789</v>
      </c>
      <c r="AM36" s="80"/>
      <c r="AN36" s="80">
        <v>97.025666490207882</v>
      </c>
      <c r="AO36" s="80">
        <v>92.958230676674461</v>
      </c>
      <c r="AP36" s="80">
        <v>99.171600999918354</v>
      </c>
      <c r="AQ36" s="80">
        <v>102.38377691125068</v>
      </c>
      <c r="AR36" s="80">
        <v>87.657430730478609</v>
      </c>
      <c r="AS36" s="80">
        <v>91.151322330483211</v>
      </c>
      <c r="AT36" s="80">
        <v>91.514446070691804</v>
      </c>
      <c r="AU36" s="80">
        <v>98.268166398857346</v>
      </c>
      <c r="AV36" s="80"/>
      <c r="AW36" s="80">
        <v>92.72472791007506</v>
      </c>
      <c r="AX36" s="80">
        <v>86.238340235077644</v>
      </c>
      <c r="AY36" s="80">
        <v>97.367890575996626</v>
      </c>
      <c r="AZ36" s="80">
        <v>96.936559049344083</v>
      </c>
      <c r="BA36" s="80">
        <v>88.569819305536498</v>
      </c>
      <c r="BB36" s="80">
        <v>82.167600535104484</v>
      </c>
      <c r="BC36" s="80">
        <v>73.721987724556996</v>
      </c>
      <c r="BD36" s="80">
        <v>102.7646074195181</v>
      </c>
      <c r="BE36" s="80"/>
      <c r="BF36" s="80">
        <v>94.886268433071251</v>
      </c>
      <c r="BG36" s="80">
        <v>93.135547547933982</v>
      </c>
      <c r="BH36" s="80">
        <v>91.972811098522442</v>
      </c>
      <c r="BI36" s="80">
        <v>102.76451613093765</v>
      </c>
      <c r="BJ36" s="80">
        <v>90.551713652813575</v>
      </c>
      <c r="BK36" s="80">
        <v>78.818269109531272</v>
      </c>
      <c r="BL36" s="80">
        <v>69.837563885369377</v>
      </c>
      <c r="BM36" s="80">
        <v>101.41467325738518</v>
      </c>
    </row>
    <row r="37" spans="2:65" s="65" customFormat="1">
      <c r="B37" s="69"/>
      <c r="C37" s="70" t="s">
        <v>18</v>
      </c>
      <c r="D37" s="71">
        <v>95.624217204746344</v>
      </c>
      <c r="E37" s="71">
        <v>95.761727475800413</v>
      </c>
      <c r="F37" s="71">
        <v>97.793436453081497</v>
      </c>
      <c r="G37" s="71">
        <v>98.311703338672288</v>
      </c>
      <c r="H37" s="71">
        <v>95.540126489232392</v>
      </c>
      <c r="I37" s="71">
        <v>82.926591450851006</v>
      </c>
      <c r="J37" s="71">
        <v>77.632435631843734</v>
      </c>
      <c r="K37" s="71">
        <v>103.76982810114815</v>
      </c>
      <c r="L37" s="71"/>
      <c r="M37" s="71">
        <v>98.801514867247263</v>
      </c>
      <c r="N37" s="71">
        <v>92.388739505021121</v>
      </c>
      <c r="O37" s="71">
        <v>91.02817722413721</v>
      </c>
      <c r="P37" s="71">
        <v>106.566806177644</v>
      </c>
      <c r="Q37" s="71">
        <v>90.894251093485082</v>
      </c>
      <c r="R37" s="71">
        <v>75.701713756368676</v>
      </c>
      <c r="S37" s="71">
        <v>83.582100537955455</v>
      </c>
      <c r="T37" s="71">
        <v>108.69813692993485</v>
      </c>
      <c r="U37" s="71"/>
      <c r="V37" s="71">
        <v>92.55330519986596</v>
      </c>
      <c r="W37" s="71">
        <v>90.859258622105273</v>
      </c>
      <c r="X37" s="71">
        <v>95.194306712320696</v>
      </c>
      <c r="Y37" s="71">
        <v>97.793812655960977</v>
      </c>
      <c r="Z37" s="71">
        <v>95.992881609533612</v>
      </c>
      <c r="AA37" s="71">
        <v>80.960631513249623</v>
      </c>
      <c r="AB37" s="71">
        <v>72.081163646110099</v>
      </c>
      <c r="AC37" s="71">
        <v>100.40663422131146</v>
      </c>
      <c r="AD37" s="71"/>
      <c r="AE37" s="71">
        <v>101.59331280609317</v>
      </c>
      <c r="AF37" s="71">
        <v>95.607162842753283</v>
      </c>
      <c r="AG37" s="71">
        <v>104.83765698178976</v>
      </c>
      <c r="AH37" s="71">
        <v>104.56287433272966</v>
      </c>
      <c r="AI37" s="71">
        <v>111.73287084439053</v>
      </c>
      <c r="AJ37" s="71">
        <v>117.99761620977361</v>
      </c>
      <c r="AK37" s="71">
        <v>73.502280841100543</v>
      </c>
      <c r="AL37" s="71">
        <v>100.96947677032931</v>
      </c>
      <c r="AM37" s="71"/>
      <c r="AN37" s="71">
        <v>97.038436250536265</v>
      </c>
      <c r="AO37" s="71">
        <v>93.439523291124686</v>
      </c>
      <c r="AP37" s="71">
        <v>99.757357328579744</v>
      </c>
      <c r="AQ37" s="71">
        <v>102.71147309007917</v>
      </c>
      <c r="AR37" s="71">
        <v>87.272727272727295</v>
      </c>
      <c r="AS37" s="71">
        <v>84.231457546231866</v>
      </c>
      <c r="AT37" s="71">
        <v>92.48712127323644</v>
      </c>
      <c r="AU37" s="71">
        <v>97.411176575611492</v>
      </c>
      <c r="AV37" s="71"/>
      <c r="AW37" s="71">
        <v>92.774675358299703</v>
      </c>
      <c r="AX37" s="71">
        <v>86.361037910793257</v>
      </c>
      <c r="AY37" s="71">
        <v>97.150135316125741</v>
      </c>
      <c r="AZ37" s="71">
        <v>96.69790974248086</v>
      </c>
      <c r="BA37" s="71">
        <v>88.350611194836404</v>
      </c>
      <c r="BB37" s="71">
        <v>82.763395776435743</v>
      </c>
      <c r="BC37" s="71">
        <v>74.761933892049484</v>
      </c>
      <c r="BD37" s="71">
        <v>103.98536338510648</v>
      </c>
      <c r="BE37" s="71"/>
      <c r="BF37" s="71">
        <v>95.062947373883787</v>
      </c>
      <c r="BG37" s="71">
        <v>94.51457044538526</v>
      </c>
      <c r="BH37" s="71">
        <v>92.869155405171341</v>
      </c>
      <c r="BI37" s="71">
        <v>102.79011408947395</v>
      </c>
      <c r="BJ37" s="71">
        <v>91.201020476307548</v>
      </c>
      <c r="BK37" s="71">
        <v>77.619467910730066</v>
      </c>
      <c r="BL37" s="71">
        <v>69.188388878607128</v>
      </c>
      <c r="BM37" s="71">
        <v>101.66764495043221</v>
      </c>
    </row>
    <row r="38" spans="2:65" s="65" customFormat="1">
      <c r="B38" s="79"/>
      <c r="C38" s="72" t="s">
        <v>19</v>
      </c>
      <c r="D38" s="80">
        <v>95.277299555916741</v>
      </c>
      <c r="E38" s="80">
        <v>96.428890543559163</v>
      </c>
      <c r="F38" s="80">
        <v>98.49603144149043</v>
      </c>
      <c r="G38" s="80">
        <v>97.2707357183304</v>
      </c>
      <c r="H38" s="80">
        <v>96.203139669439523</v>
      </c>
      <c r="I38" s="80">
        <v>82.243029023178025</v>
      </c>
      <c r="J38" s="80">
        <v>77.24178751109794</v>
      </c>
      <c r="K38" s="80">
        <v>104.62932236012472</v>
      </c>
      <c r="L38" s="80"/>
      <c r="M38" s="80">
        <v>98.428016351406711</v>
      </c>
      <c r="N38" s="80">
        <v>92.520441200680452</v>
      </c>
      <c r="O38" s="80">
        <v>90.328680733094345</v>
      </c>
      <c r="P38" s="80">
        <v>106.25351836894536</v>
      </c>
      <c r="Q38" s="80">
        <v>90.659858108532291</v>
      </c>
      <c r="R38" s="80">
        <v>76.368689207966639</v>
      </c>
      <c r="S38" s="80">
        <v>81.808972916377229</v>
      </c>
      <c r="T38" s="80">
        <v>109.00674362784318</v>
      </c>
      <c r="U38" s="80"/>
      <c r="V38" s="80">
        <v>92.021135288338485</v>
      </c>
      <c r="W38" s="80">
        <v>90.354111359166737</v>
      </c>
      <c r="X38" s="80">
        <v>95.279951417350375</v>
      </c>
      <c r="Y38" s="80">
        <v>96.703454506959588</v>
      </c>
      <c r="Z38" s="80">
        <v>95.445752170477178</v>
      </c>
      <c r="AA38" s="80">
        <v>81.401213975219505</v>
      </c>
      <c r="AB38" s="80">
        <v>73.187386862381004</v>
      </c>
      <c r="AC38" s="80">
        <v>99.369236680327845</v>
      </c>
      <c r="AD38" s="80"/>
      <c r="AE38" s="80">
        <v>101.22372241608255</v>
      </c>
      <c r="AF38" s="80">
        <v>97.202014549524407</v>
      </c>
      <c r="AG38" s="80">
        <v>105.6811091108609</v>
      </c>
      <c r="AH38" s="80">
        <v>104.31868899605914</v>
      </c>
      <c r="AI38" s="80">
        <v>111.36092943561023</v>
      </c>
      <c r="AJ38" s="80">
        <v>123.71871275327779</v>
      </c>
      <c r="AK38" s="80">
        <v>69.578338725216227</v>
      </c>
      <c r="AL38" s="80">
        <v>100.8507653290645</v>
      </c>
      <c r="AM38" s="80"/>
      <c r="AN38" s="80">
        <v>96.769688841904042</v>
      </c>
      <c r="AO38" s="80">
        <v>93.577035466681906</v>
      </c>
      <c r="AP38" s="80">
        <v>100.08976506110233</v>
      </c>
      <c r="AQ38" s="80">
        <v>101.16236388107178</v>
      </c>
      <c r="AR38" s="80">
        <v>88.756583466910953</v>
      </c>
      <c r="AS38" s="80">
        <v>85.663153708490768</v>
      </c>
      <c r="AT38" s="80">
        <v>93.957658664761254</v>
      </c>
      <c r="AU38" s="80">
        <v>96.625602570969477</v>
      </c>
      <c r="AV38" s="80"/>
      <c r="AW38" s="80">
        <v>92.252356239696411</v>
      </c>
      <c r="AX38" s="80">
        <v>85.00020914376546</v>
      </c>
      <c r="AY38" s="80">
        <v>98.095012078322611</v>
      </c>
      <c r="AZ38" s="80">
        <v>95.907577622226398</v>
      </c>
      <c r="BA38" s="80">
        <v>87.386095507755996</v>
      </c>
      <c r="BB38" s="80">
        <v>82.118022164950673</v>
      </c>
      <c r="BC38" s="80">
        <v>76.164841663098201</v>
      </c>
      <c r="BD38" s="80">
        <v>102.93900112888787</v>
      </c>
      <c r="BE38" s="80"/>
      <c r="BF38" s="80">
        <v>95.341177752321926</v>
      </c>
      <c r="BG38" s="80">
        <v>94.959895936981425</v>
      </c>
      <c r="BH38" s="80">
        <v>92.891456819637881</v>
      </c>
      <c r="BI38" s="80">
        <v>102.1483741176839</v>
      </c>
      <c r="BJ38" s="80">
        <v>91.532653963048602</v>
      </c>
      <c r="BK38" s="80">
        <v>77.305219052791884</v>
      </c>
      <c r="BL38" s="80">
        <v>71.073696021377629</v>
      </c>
      <c r="BM38" s="80">
        <v>104.98205369653887</v>
      </c>
    </row>
    <row r="39" spans="2:65" s="65" customFormat="1">
      <c r="B39" s="69"/>
      <c r="C39" s="70" t="s">
        <v>20</v>
      </c>
      <c r="D39" s="71">
        <v>95.23606336390263</v>
      </c>
      <c r="E39" s="71">
        <v>97.137751303052823</v>
      </c>
      <c r="F39" s="71">
        <v>98.222366946398949</v>
      </c>
      <c r="G39" s="71">
        <v>97.330224888355872</v>
      </c>
      <c r="H39" s="71">
        <v>95.4731701636791</v>
      </c>
      <c r="I39" s="71">
        <v>80.103047549156727</v>
      </c>
      <c r="J39" s="71">
        <v>76.815625924829817</v>
      </c>
      <c r="K39" s="71">
        <v>105.89201566337023</v>
      </c>
      <c r="L39" s="71"/>
      <c r="M39" s="71">
        <v>97.891072065281548</v>
      </c>
      <c r="N39" s="71">
        <v>92.783844591999113</v>
      </c>
      <c r="O39" s="71">
        <v>90.934543835572427</v>
      </c>
      <c r="P39" s="71">
        <v>106.07729397655238</v>
      </c>
      <c r="Q39" s="71">
        <v>89.889709729401631</v>
      </c>
      <c r="R39" s="71">
        <v>73.92311255210744</v>
      </c>
      <c r="S39" s="71">
        <v>77.774721154704253</v>
      </c>
      <c r="T39" s="71">
        <v>110.82409418219225</v>
      </c>
      <c r="U39" s="71"/>
      <c r="V39" s="71">
        <v>91.816737508653603</v>
      </c>
      <c r="W39" s="71">
        <v>90.640309344051417</v>
      </c>
      <c r="X39" s="71">
        <v>94.643773076164479</v>
      </c>
      <c r="Y39" s="71">
        <v>96.369675496531684</v>
      </c>
      <c r="Z39" s="71">
        <v>95.007273994839935</v>
      </c>
      <c r="AA39" s="71">
        <v>79.584734327544822</v>
      </c>
      <c r="AB39" s="71">
        <v>74.038983809708498</v>
      </c>
      <c r="AC39" s="71">
        <v>99.087474385245883</v>
      </c>
      <c r="AD39" s="71"/>
      <c r="AE39" s="71">
        <v>100.8086785909349</v>
      </c>
      <c r="AF39" s="71">
        <v>96.194739787353171</v>
      </c>
      <c r="AG39" s="71">
        <v>104.57515402325231</v>
      </c>
      <c r="AH39" s="71">
        <v>103.85202368597767</v>
      </c>
      <c r="AI39" s="71">
        <v>111.34003385084728</v>
      </c>
      <c r="AJ39" s="71">
        <v>123.00357568533977</v>
      </c>
      <c r="AK39" s="71">
        <v>69.419152432482591</v>
      </c>
      <c r="AL39" s="71">
        <v>101.36877889094734</v>
      </c>
      <c r="AM39" s="71"/>
      <c r="AN39" s="71">
        <v>96.994714657191636</v>
      </c>
      <c r="AO39" s="71">
        <v>93.645791554460516</v>
      </c>
      <c r="AP39" s="71">
        <v>101.21635775457074</v>
      </c>
      <c r="AQ39" s="71">
        <v>100.56016895504283</v>
      </c>
      <c r="AR39" s="71">
        <v>88.207007098694788</v>
      </c>
      <c r="AS39" s="71">
        <v>86.140385762577068</v>
      </c>
      <c r="AT39" s="71">
        <v>94.455520853741447</v>
      </c>
      <c r="AU39" s="71">
        <v>100.41064095697197</v>
      </c>
      <c r="AV39" s="71"/>
      <c r="AW39" s="71">
        <v>90.624584707919624</v>
      </c>
      <c r="AX39" s="71">
        <v>83.742557967680327</v>
      </c>
      <c r="AY39" s="71">
        <v>97.532120290589248</v>
      </c>
      <c r="AZ39" s="71">
        <v>93.880608184395328</v>
      </c>
      <c r="BA39" s="71">
        <v>85.566668188945201</v>
      </c>
      <c r="BB39" s="71">
        <v>79.226235505806244</v>
      </c>
      <c r="BC39" s="71">
        <v>74.99439244713605</v>
      </c>
      <c r="BD39" s="71">
        <v>102.58709953676673</v>
      </c>
      <c r="BE39" s="71"/>
      <c r="BF39" s="71">
        <v>95.136563000368668</v>
      </c>
      <c r="BG39" s="71">
        <v>95.323740699965597</v>
      </c>
      <c r="BH39" s="71">
        <v>91.659310206531231</v>
      </c>
      <c r="BI39" s="71">
        <v>102.16753456969987</v>
      </c>
      <c r="BJ39" s="71">
        <v>90.623752289393579</v>
      </c>
      <c r="BK39" s="71">
        <v>75.256782052898572</v>
      </c>
      <c r="BL39" s="71">
        <v>71.589788042673035</v>
      </c>
      <c r="BM39" s="71">
        <v>104.5816150923791</v>
      </c>
    </row>
    <row r="40" spans="2:65" s="65" customFormat="1">
      <c r="B40" s="79"/>
      <c r="C40" s="72" t="s">
        <v>21</v>
      </c>
      <c r="D40" s="80">
        <v>95.211927101363287</v>
      </c>
      <c r="E40" s="80">
        <v>97.22710349962766</v>
      </c>
      <c r="F40" s="80">
        <v>98.352736064442894</v>
      </c>
      <c r="G40" s="80">
        <v>96.922776691573631</v>
      </c>
      <c r="H40" s="80">
        <v>95.069248851917351</v>
      </c>
      <c r="I40" s="80">
        <v>81.784241628028113</v>
      </c>
      <c r="J40" s="80">
        <v>78.307191476768267</v>
      </c>
      <c r="K40" s="80">
        <v>106.36324417601374</v>
      </c>
      <c r="L40" s="80"/>
      <c r="M40" s="80">
        <v>97.704408775431602</v>
      </c>
      <c r="N40" s="80">
        <v>93.442353070295781</v>
      </c>
      <c r="O40" s="80">
        <v>91.006145838592559</v>
      </c>
      <c r="P40" s="80">
        <v>105.23533299067481</v>
      </c>
      <c r="Q40" s="80">
        <v>89.80599794906135</v>
      </c>
      <c r="R40" s="80">
        <v>71.92218619731355</v>
      </c>
      <c r="S40" s="80">
        <v>79.643902389655636</v>
      </c>
      <c r="T40" s="80">
        <v>111.28700422905474</v>
      </c>
      <c r="U40" s="80"/>
      <c r="V40" s="80">
        <v>91.63044285263878</v>
      </c>
      <c r="W40" s="80">
        <v>90.061657680623384</v>
      </c>
      <c r="X40" s="80">
        <v>93.409127691329971</v>
      </c>
      <c r="Y40" s="80">
        <v>95.876095049028265</v>
      </c>
      <c r="Z40" s="80">
        <v>95.390916917456991</v>
      </c>
      <c r="AA40" s="80">
        <v>80.345292879213488</v>
      </c>
      <c r="AB40" s="80">
        <v>74.934439827284621</v>
      </c>
      <c r="AC40" s="80">
        <v>99.209144467213108</v>
      </c>
      <c r="AD40" s="80"/>
      <c r="AE40" s="80">
        <v>100.89276337731975</v>
      </c>
      <c r="AF40" s="80">
        <v>98.79686625629553</v>
      </c>
      <c r="AG40" s="80">
        <v>105.63807583896951</v>
      </c>
      <c r="AH40" s="80">
        <v>102.56326774243874</v>
      </c>
      <c r="AI40" s="80">
        <v>113.80571285287417</v>
      </c>
      <c r="AJ40" s="80">
        <v>123.7187127532778</v>
      </c>
      <c r="AK40" s="80">
        <v>72.194963412025487</v>
      </c>
      <c r="AL40" s="80">
        <v>100.75363778621147</v>
      </c>
      <c r="AM40" s="80"/>
      <c r="AN40" s="80">
        <v>96.815762181126729</v>
      </c>
      <c r="AO40" s="80">
        <v>93.095742852231666</v>
      </c>
      <c r="AP40" s="80">
        <v>99.716929361110786</v>
      </c>
      <c r="AQ40" s="80">
        <v>99.572824624027135</v>
      </c>
      <c r="AR40" s="80">
        <v>89.580948019235208</v>
      </c>
      <c r="AS40" s="80">
        <v>89.481010141181173</v>
      </c>
      <c r="AT40" s="80">
        <v>97.35971695612588</v>
      </c>
      <c r="AU40" s="80">
        <v>97.911087305838251</v>
      </c>
      <c r="AV40" s="80"/>
      <c r="AW40" s="80">
        <v>89.938381240560233</v>
      </c>
      <c r="AX40" s="80">
        <v>82.737273601873952</v>
      </c>
      <c r="AY40" s="80">
        <v>96.237500944704749</v>
      </c>
      <c r="AZ40" s="80">
        <v>92.887269186247167</v>
      </c>
      <c r="BA40" s="80">
        <v>85.168440121173347</v>
      </c>
      <c r="BB40" s="80">
        <v>78.779175374936429</v>
      </c>
      <c r="BC40" s="80">
        <v>75.773332517689269</v>
      </c>
      <c r="BD40" s="80">
        <v>102.5559578029507</v>
      </c>
      <c r="BE40" s="80"/>
      <c r="BF40" s="80">
        <v>95.127632805218497</v>
      </c>
      <c r="BG40" s="80">
        <v>94.749788397793395</v>
      </c>
      <c r="BH40" s="80">
        <v>92.699084243266341</v>
      </c>
      <c r="BI40" s="80">
        <v>101.7190718558258</v>
      </c>
      <c r="BJ40" s="80">
        <v>90.270059634350645</v>
      </c>
      <c r="BK40" s="80">
        <v>75.675780530149481</v>
      </c>
      <c r="BL40" s="80">
        <v>72.322271732889163</v>
      </c>
      <c r="BM40" s="80">
        <v>106.06647500630676</v>
      </c>
    </row>
    <row r="41" spans="2:65" s="65" customFormat="1">
      <c r="B41" s="69"/>
      <c r="C41" s="70" t="s">
        <v>22</v>
      </c>
      <c r="D41" s="71">
        <v>95.990841354462418</v>
      </c>
      <c r="E41" s="71">
        <v>97.89426656738641</v>
      </c>
      <c r="F41" s="71">
        <v>99.709188512177136</v>
      </c>
      <c r="G41" s="71">
        <v>97.759029759080647</v>
      </c>
      <c r="H41" s="71">
        <v>94.297067749612452</v>
      </c>
      <c r="I41" s="71">
        <v>82.347718764353147</v>
      </c>
      <c r="J41" s="71">
        <v>79.9940810890796</v>
      </c>
      <c r="K41" s="71">
        <v>107.63755226654271</v>
      </c>
      <c r="L41" s="71"/>
      <c r="M41" s="71">
        <v>98.111273136854123</v>
      </c>
      <c r="N41" s="71">
        <v>93.705756461614442</v>
      </c>
      <c r="O41" s="71">
        <v>92.173809272459394</v>
      </c>
      <c r="P41" s="71">
        <v>105.31365494284947</v>
      </c>
      <c r="Q41" s="71">
        <v>90.308268631103076</v>
      </c>
      <c r="R41" s="71">
        <v>71.811023622047216</v>
      </c>
      <c r="S41" s="71">
        <v>81.060417170779431</v>
      </c>
      <c r="T41" s="71">
        <v>111.80134872556863</v>
      </c>
      <c r="U41" s="71"/>
      <c r="V41" s="71">
        <v>91.533394721412293</v>
      </c>
      <c r="W41" s="71">
        <v>91.103230674793863</v>
      </c>
      <c r="X41" s="71">
        <v>93.564847130820567</v>
      </c>
      <c r="Y41" s="71">
        <v>94.982220657875558</v>
      </c>
      <c r="Z41" s="71">
        <v>95.585592258104853</v>
      </c>
      <c r="AA41" s="71">
        <v>79.982418896170444</v>
      </c>
      <c r="AB41" s="71">
        <v>76.248993627236487</v>
      </c>
      <c r="AC41" s="71">
        <v>100.00320184426229</v>
      </c>
      <c r="AD41" s="71"/>
      <c r="AE41" s="71">
        <v>101.73087023841079</v>
      </c>
      <c r="AF41" s="71">
        <v>100.72747621712374</v>
      </c>
      <c r="AG41" s="71">
        <v>107.02374719387207</v>
      </c>
      <c r="AH41" s="71">
        <v>102.99737500763079</v>
      </c>
      <c r="AI41" s="71">
        <v>113.59257788829218</v>
      </c>
      <c r="AJ41" s="71">
        <v>131.58522050059605</v>
      </c>
      <c r="AK41" s="71">
        <v>73.605751931377398</v>
      </c>
      <c r="AL41" s="71">
        <v>104.25022932892061</v>
      </c>
      <c r="AM41" s="71"/>
      <c r="AN41" s="71">
        <v>97.07439378564338</v>
      </c>
      <c r="AO41" s="71">
        <v>93.852059817796317</v>
      </c>
      <c r="AP41" s="71">
        <v>100.08257786688563</v>
      </c>
      <c r="AQ41" s="71">
        <v>99.494092425217687</v>
      </c>
      <c r="AR41" s="71">
        <v>89.086329287840655</v>
      </c>
      <c r="AS41" s="71">
        <v>89.481010141181173</v>
      </c>
      <c r="AT41" s="71">
        <v>98.387710179668318</v>
      </c>
      <c r="AU41" s="71">
        <v>99.05374040349939</v>
      </c>
      <c r="AV41" s="71"/>
      <c r="AW41" s="71">
        <v>90.299987397278329</v>
      </c>
      <c r="AX41" s="71">
        <v>83.548751411720446</v>
      </c>
      <c r="AY41" s="71">
        <v>97.097245088892322</v>
      </c>
      <c r="AZ41" s="71">
        <v>92.586633046187913</v>
      </c>
      <c r="BA41" s="71">
        <v>86.111034997183765</v>
      </c>
      <c r="BB41" s="71">
        <v>79.144174755206805</v>
      </c>
      <c r="BC41" s="71">
        <v>76.707244958300194</v>
      </c>
      <c r="BD41" s="71">
        <v>104.45248939234693</v>
      </c>
      <c r="BE41" s="71"/>
      <c r="BF41" s="71">
        <v>95.454484683652652</v>
      </c>
      <c r="BG41" s="71">
        <v>95.517962059361381</v>
      </c>
      <c r="BH41" s="71">
        <v>93.075410808133455</v>
      </c>
      <c r="BI41" s="71">
        <v>101.12021480048908</v>
      </c>
      <c r="BJ41" s="71">
        <v>90.375666570520423</v>
      </c>
      <c r="BK41" s="71">
        <v>76.583610564193108</v>
      </c>
      <c r="BL41" s="71">
        <v>74.542711782009661</v>
      </c>
      <c r="BM41" s="71">
        <v>108.77602963325593</v>
      </c>
    </row>
    <row r="42" spans="2:65" s="65" customFormat="1">
      <c r="B42" s="79"/>
      <c r="C42" s="72" t="s">
        <v>23</v>
      </c>
      <c r="D42" s="80">
        <v>95.930391739995912</v>
      </c>
      <c r="E42" s="80">
        <v>98.871183916604579</v>
      </c>
      <c r="F42" s="80">
        <v>99.825575139937072</v>
      </c>
      <c r="G42" s="80">
        <v>97.079330397082913</v>
      </c>
      <c r="H42" s="80">
        <v>94.321812478621297</v>
      </c>
      <c r="I42" s="80">
        <v>83.650182308973299</v>
      </c>
      <c r="J42" s="80">
        <v>81.343592778928667</v>
      </c>
      <c r="K42" s="80">
        <v>108.25479524789267</v>
      </c>
      <c r="L42" s="80"/>
      <c r="M42" s="80">
        <v>98.520079967294322</v>
      </c>
      <c r="N42" s="80">
        <v>94.49596663557044</v>
      </c>
      <c r="O42" s="80">
        <v>91.623024633842931</v>
      </c>
      <c r="P42" s="80">
        <v>106.08708422057423</v>
      </c>
      <c r="Q42" s="80">
        <v>91.379779419458785</v>
      </c>
      <c r="R42" s="80">
        <v>63.473830477072696</v>
      </c>
      <c r="S42" s="80">
        <v>81.68752581900884</v>
      </c>
      <c r="T42" s="80">
        <v>113.63584409646816</v>
      </c>
      <c r="U42" s="80"/>
      <c r="V42" s="80">
        <v>92.196805814184302</v>
      </c>
      <c r="W42" s="80">
        <v>91.677190567977917</v>
      </c>
      <c r="X42" s="80">
        <v>93.598670869166369</v>
      </c>
      <c r="Y42" s="80">
        <v>95.386629444621178</v>
      </c>
      <c r="Z42" s="80">
        <v>97.505233810859806</v>
      </c>
      <c r="AA42" s="80">
        <v>80.888197365471655</v>
      </c>
      <c r="AB42" s="80">
        <v>76.928809216090187</v>
      </c>
      <c r="AC42" s="80">
        <v>101.47284836065575</v>
      </c>
      <c r="AD42" s="80"/>
      <c r="AE42" s="80">
        <v>102.09558671645733</v>
      </c>
      <c r="AF42" s="80">
        <v>101.3989927252379</v>
      </c>
      <c r="AG42" s="80">
        <v>107.52723647500125</v>
      </c>
      <c r="AH42" s="80">
        <v>103.35415691621053</v>
      </c>
      <c r="AI42" s="80">
        <v>113.59257788829217</v>
      </c>
      <c r="AJ42" s="80">
        <v>135.87604290822418</v>
      </c>
      <c r="AK42" s="80">
        <v>73.786826339361895</v>
      </c>
      <c r="AL42" s="80">
        <v>104.6711153479504</v>
      </c>
      <c r="AM42" s="80"/>
      <c r="AN42" s="80">
        <v>97.601750819858864</v>
      </c>
      <c r="AO42" s="80">
        <v>94.883401134475392</v>
      </c>
      <c r="AP42" s="80">
        <v>101.61434863432073</v>
      </c>
      <c r="AQ42" s="80">
        <v>98.917432266370142</v>
      </c>
      <c r="AR42" s="80">
        <v>88.426837645981252</v>
      </c>
      <c r="AS42" s="80">
        <v>93.060250546828414</v>
      </c>
      <c r="AT42" s="80">
        <v>100.88163095965241</v>
      </c>
      <c r="AU42" s="80">
        <v>101.05338332440637</v>
      </c>
      <c r="AV42" s="80"/>
      <c r="AW42" s="80">
        <v>91.106901883433906</v>
      </c>
      <c r="AX42" s="80">
        <v>84.499658398516516</v>
      </c>
      <c r="AY42" s="80">
        <v>97.578339678351782</v>
      </c>
      <c r="AZ42" s="80">
        <v>92.953905031202595</v>
      </c>
      <c r="BA42" s="80">
        <v>87.626006606688875</v>
      </c>
      <c r="BB42" s="80">
        <v>81.633350856722799</v>
      </c>
      <c r="BC42" s="80">
        <v>78.428253909993643</v>
      </c>
      <c r="BD42" s="80">
        <v>105.27774533847172</v>
      </c>
      <c r="BE42" s="80"/>
      <c r="BF42" s="80">
        <v>96.284619224138623</v>
      </c>
      <c r="BG42" s="80">
        <v>96.628457272582125</v>
      </c>
      <c r="BH42" s="80">
        <v>93.755773889802015</v>
      </c>
      <c r="BI42" s="80">
        <v>101.56965750209929</v>
      </c>
      <c r="BJ42" s="80">
        <v>90.16370673596775</v>
      </c>
      <c r="BK42" s="80">
        <v>77.456524058465831</v>
      </c>
      <c r="BL42" s="80">
        <v>77.634623932475691</v>
      </c>
      <c r="BM42" s="80">
        <v>110.23691118765311</v>
      </c>
    </row>
    <row r="43" spans="2:65" s="65" customFormat="1">
      <c r="B43" s="69"/>
      <c r="C43" s="70" t="s">
        <v>24</v>
      </c>
      <c r="D43" s="71">
        <v>95.896741007522479</v>
      </c>
      <c r="E43" s="71">
        <v>99.657483246463102</v>
      </c>
      <c r="F43" s="71">
        <v>100.34443618227552</v>
      </c>
      <c r="G43" s="71">
        <v>96.374931577395103</v>
      </c>
      <c r="H43" s="71">
        <v>94.423702539245895</v>
      </c>
      <c r="I43" s="71">
        <v>83.770267600321262</v>
      </c>
      <c r="J43" s="71">
        <v>82.870671796389459</v>
      </c>
      <c r="K43" s="71">
        <v>109.13751908143618</v>
      </c>
      <c r="L43" s="71"/>
      <c r="M43" s="71">
        <v>99.847789267192425</v>
      </c>
      <c r="N43" s="71">
        <v>94.166712396422099</v>
      </c>
      <c r="O43" s="71">
        <v>93.280886396078387</v>
      </c>
      <c r="P43" s="71">
        <v>108.15282570918085</v>
      </c>
      <c r="Q43" s="71">
        <v>91.58068769227549</v>
      </c>
      <c r="R43" s="71">
        <v>64.140805928670659</v>
      </c>
      <c r="S43" s="71">
        <v>81.551725882860595</v>
      </c>
      <c r="T43" s="71">
        <v>115.72751171562466</v>
      </c>
      <c r="U43" s="71"/>
      <c r="V43" s="71">
        <v>92.928914807203853</v>
      </c>
      <c r="W43" s="71">
        <v>90.968733261132215</v>
      </c>
      <c r="X43" s="71">
        <v>93.377790412162454</v>
      </c>
      <c r="Y43" s="71">
        <v>95.981224272037579</v>
      </c>
      <c r="Z43" s="71">
        <v>100.34708608727027</v>
      </c>
      <c r="AA43" s="71">
        <v>81.864651872167855</v>
      </c>
      <c r="AB43" s="71">
        <v>78.488242824930211</v>
      </c>
      <c r="AC43" s="71">
        <v>101.6297387295082</v>
      </c>
      <c r="AD43" s="71"/>
      <c r="AE43" s="71">
        <v>102.79241170968388</v>
      </c>
      <c r="AF43" s="71">
        <v>101.81869054280925</v>
      </c>
      <c r="AG43" s="71">
        <v>109.46373371011352</v>
      </c>
      <c r="AH43" s="71">
        <v>104.23186754302073</v>
      </c>
      <c r="AI43" s="71">
        <v>112.92391917587808</v>
      </c>
      <c r="AJ43" s="71">
        <v>138.02145411203824</v>
      </c>
      <c r="AK43" s="71">
        <v>74.608625575599334</v>
      </c>
      <c r="AL43" s="71">
        <v>105.01645772253897</v>
      </c>
      <c r="AM43" s="71"/>
      <c r="AN43" s="71">
        <v>98.306620709998953</v>
      </c>
      <c r="AO43" s="71">
        <v>96.533547241161926</v>
      </c>
      <c r="AP43" s="71">
        <v>102.83886684899176</v>
      </c>
      <c r="AQ43" s="71">
        <v>99.404720740082624</v>
      </c>
      <c r="AR43" s="71">
        <v>87.877261277765086</v>
      </c>
      <c r="AS43" s="71">
        <v>96.400874925432504</v>
      </c>
      <c r="AT43" s="71">
        <v>102.16316511276807</v>
      </c>
      <c r="AU43" s="71">
        <v>101.41046241742548</v>
      </c>
      <c r="AV43" s="71"/>
      <c r="AW43" s="71">
        <v>91.650509475714898</v>
      </c>
      <c r="AX43" s="71">
        <v>85.240027328118714</v>
      </c>
      <c r="AY43" s="71">
        <v>96.878219192931738</v>
      </c>
      <c r="AZ43" s="71">
        <v>93.025189888242878</v>
      </c>
      <c r="BA43" s="71">
        <v>89.413770531731871</v>
      </c>
      <c r="BB43" s="71">
        <v>82.475328349852361</v>
      </c>
      <c r="BC43" s="71">
        <v>80.030994474011507</v>
      </c>
      <c r="BD43" s="71">
        <v>106.46424539686247</v>
      </c>
      <c r="BE43" s="71"/>
      <c r="BF43" s="71">
        <v>97.161606474170867</v>
      </c>
      <c r="BG43" s="71">
        <v>98.375937049731434</v>
      </c>
      <c r="BH43" s="71">
        <v>94.592900489807562</v>
      </c>
      <c r="BI43" s="71">
        <v>102.16880179528022</v>
      </c>
      <c r="BJ43" s="71">
        <v>91.575386941256525</v>
      </c>
      <c r="BK43" s="71">
        <v>77.39832982551431</v>
      </c>
      <c r="BL43" s="71">
        <v>79.200194457230765</v>
      </c>
      <c r="BM43" s="71">
        <v>110.39037268864845</v>
      </c>
    </row>
    <row r="44" spans="2:65" s="65" customFormat="1">
      <c r="B44" s="79"/>
      <c r="C44" s="72" t="s">
        <v>25</v>
      </c>
      <c r="D44" s="80">
        <v>97.260227344618485</v>
      </c>
      <c r="E44" s="80">
        <v>100.24720774385699</v>
      </c>
      <c r="F44" s="80">
        <v>101.65340851911725</v>
      </c>
      <c r="G44" s="80">
        <v>97.201899134492351</v>
      </c>
      <c r="H44" s="80">
        <v>94.821073775681782</v>
      </c>
      <c r="I44" s="80">
        <v>85.805559333167437</v>
      </c>
      <c r="J44" s="80">
        <v>89.138798461083155</v>
      </c>
      <c r="K44" s="80">
        <v>109.70332514767367</v>
      </c>
      <c r="L44" s="80"/>
      <c r="M44" s="80">
        <v>100.90237800765371</v>
      </c>
      <c r="N44" s="80">
        <v>94.43011578774076</v>
      </c>
      <c r="O44" s="80">
        <v>93.798623956377853</v>
      </c>
      <c r="P44" s="80">
        <v>109.07310864723308</v>
      </c>
      <c r="Q44" s="80">
        <v>92.677312014733261</v>
      </c>
      <c r="R44" s="80">
        <v>64.696618805002288</v>
      </c>
      <c r="S44" s="80">
        <v>84.271036799390529</v>
      </c>
      <c r="T44" s="80">
        <v>116.51617327694595</v>
      </c>
      <c r="U44" s="80"/>
      <c r="V44" s="80">
        <v>93.452812403092466</v>
      </c>
      <c r="W44" s="80">
        <v>91.311232488945038</v>
      </c>
      <c r="X44" s="80">
        <v>93.020450707398041</v>
      </c>
      <c r="Y44" s="80">
        <v>95.970435354163101</v>
      </c>
      <c r="Z44" s="80">
        <v>102.45386058527627</v>
      </c>
      <c r="AA44" s="80">
        <v>82.348835471635141</v>
      </c>
      <c r="AB44" s="80">
        <v>80.392457458224712</v>
      </c>
      <c r="AC44" s="80">
        <v>102.2797131147541</v>
      </c>
      <c r="AD44" s="80"/>
      <c r="AE44" s="80">
        <v>104.50854554557631</v>
      </c>
      <c r="AF44" s="80">
        <v>106.09960828203701</v>
      </c>
      <c r="AG44" s="80">
        <v>107.44977658559675</v>
      </c>
      <c r="AH44" s="80">
        <v>105.91945953645485</v>
      </c>
      <c r="AI44" s="80">
        <v>114.95914913178841</v>
      </c>
      <c r="AJ44" s="80">
        <v>142.31227651966637</v>
      </c>
      <c r="AK44" s="80">
        <v>77.438161928939834</v>
      </c>
      <c r="AL44" s="80">
        <v>104.36894077018542</v>
      </c>
      <c r="AM44" s="80"/>
      <c r="AN44" s="80">
        <v>99.886790634902837</v>
      </c>
      <c r="AO44" s="80">
        <v>98.183693347848461</v>
      </c>
      <c r="AP44" s="80">
        <v>104.48473432461709</v>
      </c>
      <c r="AQ44" s="80">
        <v>100.41121614648441</v>
      </c>
      <c r="AR44" s="80">
        <v>89.525990382413582</v>
      </c>
      <c r="AS44" s="80">
        <v>103.32073970968385</v>
      </c>
      <c r="AT44" s="80">
        <v>105.70812829171034</v>
      </c>
      <c r="AU44" s="80">
        <v>101.05338332440637</v>
      </c>
      <c r="AV44" s="80"/>
      <c r="AW44" s="80">
        <v>90.465819781528751</v>
      </c>
      <c r="AX44" s="80">
        <v>85.065740856931754</v>
      </c>
      <c r="AY44" s="80">
        <v>96.977328807927663</v>
      </c>
      <c r="AZ44" s="80">
        <v>89.437701930166639</v>
      </c>
      <c r="BA44" s="80">
        <v>90.425781309463986</v>
      </c>
      <c r="BB44" s="80">
        <v>82.877084107995387</v>
      </c>
      <c r="BC44" s="80">
        <v>84.488489223302935</v>
      </c>
      <c r="BD44" s="80">
        <v>106.85351706956284</v>
      </c>
      <c r="BE44" s="80"/>
      <c r="BF44" s="80">
        <v>98.112021584674778</v>
      </c>
      <c r="BG44" s="80">
        <v>96.8216537171526</v>
      </c>
      <c r="BH44" s="80">
        <v>94.64767360036727</v>
      </c>
      <c r="BI44" s="80">
        <v>103.37557234539105</v>
      </c>
      <c r="BJ44" s="80">
        <v>91.893806240222588</v>
      </c>
      <c r="BK44" s="80">
        <v>77.351774439153104</v>
      </c>
      <c r="BL44" s="80">
        <v>81.897497628602537</v>
      </c>
      <c r="BM44" s="80">
        <v>111.37348542939993</v>
      </c>
    </row>
    <row r="45" spans="2:65" s="65" customFormat="1">
      <c r="B45" s="69"/>
      <c r="C45" s="70" t="s">
        <v>26</v>
      </c>
      <c r="D45" s="71">
        <v>99.268166301031371</v>
      </c>
      <c r="E45" s="71">
        <v>101.37304542069987</v>
      </c>
      <c r="F45" s="71">
        <v>102.00186424821003</v>
      </c>
      <c r="G45" s="71">
        <v>97.614485313701365</v>
      </c>
      <c r="H45" s="71">
        <v>95.467347874500589</v>
      </c>
      <c r="I45" s="71">
        <v>93.728109452098067</v>
      </c>
      <c r="J45" s="71">
        <v>102.61615862681266</v>
      </c>
      <c r="K45" s="71">
        <v>110.39855312935549</v>
      </c>
      <c r="L45" s="71"/>
      <c r="M45" s="71">
        <v>102.86825080905463</v>
      </c>
      <c r="N45" s="71">
        <v>96.208088679141738</v>
      </c>
      <c r="O45" s="71">
        <v>94.244759513657144</v>
      </c>
      <c r="P45" s="71">
        <v>109.82695743691417</v>
      </c>
      <c r="Q45" s="71">
        <v>94.041814034279938</v>
      </c>
      <c r="R45" s="71">
        <v>67.364520611394127</v>
      </c>
      <c r="S45" s="71">
        <v>92.920278261061569</v>
      </c>
      <c r="T45" s="71">
        <v>117.85346896788205</v>
      </c>
      <c r="U45" s="71"/>
      <c r="V45" s="71">
        <v>95.248094798362345</v>
      </c>
      <c r="W45" s="71">
        <v>92.352805483115503</v>
      </c>
      <c r="X45" s="71">
        <v>93.084309293913265</v>
      </c>
      <c r="Y45" s="71">
        <v>96.679618525609044</v>
      </c>
      <c r="Z45" s="71">
        <v>104.68865195650415</v>
      </c>
      <c r="AA45" s="71">
        <v>86.800722583367474</v>
      </c>
      <c r="AB45" s="71">
        <v>86.993247530642932</v>
      </c>
      <c r="AC45" s="71">
        <v>102.50704405737706</v>
      </c>
      <c r="AD45" s="71"/>
      <c r="AE45" s="71">
        <v>106.62719149449039</v>
      </c>
      <c r="AF45" s="71">
        <v>108.03021824286522</v>
      </c>
      <c r="AG45" s="71">
        <v>110.85370839220522</v>
      </c>
      <c r="AH45" s="71">
        <v>107.1607349978634</v>
      </c>
      <c r="AI45" s="71">
        <v>115.65706166287059</v>
      </c>
      <c r="AJ45" s="71">
        <v>155.18474374255078</v>
      </c>
      <c r="AK45" s="71">
        <v>85.093032780768908</v>
      </c>
      <c r="AL45" s="71">
        <v>105.6639746748925</v>
      </c>
      <c r="AM45" s="71"/>
      <c r="AN45" s="71">
        <v>103.35152772338184</v>
      </c>
      <c r="AO45" s="71">
        <v>97.771156821176845</v>
      </c>
      <c r="AP45" s="71">
        <v>102.65918699357412</v>
      </c>
      <c r="AQ45" s="71">
        <v>105.06279956803681</v>
      </c>
      <c r="AR45" s="71">
        <v>90.130524387451374</v>
      </c>
      <c r="AS45" s="71">
        <v>110.71783654802149</v>
      </c>
      <c r="AT45" s="71">
        <v>115.93735234121999</v>
      </c>
      <c r="AU45" s="71">
        <v>101.19621496161402</v>
      </c>
      <c r="AV45" s="71"/>
      <c r="AW45" s="71">
        <v>90.815203042265779</v>
      </c>
      <c r="AX45" s="71">
        <v>86.287140447009975</v>
      </c>
      <c r="AY45" s="71">
        <v>97.821666489527701</v>
      </c>
      <c r="AZ45" s="71">
        <v>87.106997010426682</v>
      </c>
      <c r="BA45" s="71">
        <v>91.984594541109104</v>
      </c>
      <c r="BB45" s="71">
        <v>88.187098511366713</v>
      </c>
      <c r="BC45" s="71">
        <v>94.471972431230967</v>
      </c>
      <c r="BD45" s="71">
        <v>107.07462337965666</v>
      </c>
      <c r="BE45" s="71"/>
      <c r="BF45" s="71">
        <v>99.672932912260094</v>
      </c>
      <c r="BG45" s="71">
        <v>97.40995482687913</v>
      </c>
      <c r="BH45" s="71">
        <v>94.682080002990972</v>
      </c>
      <c r="BI45" s="71">
        <v>103.79517610659047</v>
      </c>
      <c r="BJ45" s="71">
        <v>92.586165740015829</v>
      </c>
      <c r="BK45" s="71">
        <v>79.248906433372468</v>
      </c>
      <c r="BL45" s="71">
        <v>90.792545032825217</v>
      </c>
      <c r="BM45" s="71">
        <v>112.31343712299645</v>
      </c>
    </row>
    <row r="46" spans="2:65" s="65" customFormat="1">
      <c r="B46" s="79"/>
      <c r="C46" s="72" t="s">
        <v>27</v>
      </c>
      <c r="D46" s="80">
        <v>102.73801005407793</v>
      </c>
      <c r="E46" s="80">
        <v>103.27922561429628</v>
      </c>
      <c r="F46" s="80">
        <v>102.55734130827072</v>
      </c>
      <c r="G46" s="80">
        <v>99.450787852344433</v>
      </c>
      <c r="H46" s="80">
        <v>97.419270321608735</v>
      </c>
      <c r="I46" s="80">
        <v>95.606366573181518</v>
      </c>
      <c r="J46" s="80">
        <v>121.47380881917726</v>
      </c>
      <c r="K46" s="80">
        <v>112.15570451981145</v>
      </c>
      <c r="L46" s="80"/>
      <c r="M46" s="80">
        <v>109.21534917525753</v>
      </c>
      <c r="N46" s="80">
        <v>97.986061570542702</v>
      </c>
      <c r="O46" s="80">
        <v>95.406915101137798</v>
      </c>
      <c r="P46" s="80">
        <v>113.10668918422797</v>
      </c>
      <c r="Q46" s="80">
        <v>99.432852688194515</v>
      </c>
      <c r="R46" s="80">
        <v>67.698008337193102</v>
      </c>
      <c r="S46" s="80">
        <v>123.38473060365649</v>
      </c>
      <c r="T46" s="80">
        <v>120.35661218424966</v>
      </c>
      <c r="U46" s="80"/>
      <c r="V46" s="80">
        <v>98.951102942144473</v>
      </c>
      <c r="W46" s="80">
        <v>92.848569205565994</v>
      </c>
      <c r="X46" s="80">
        <v>93.799195908373548</v>
      </c>
      <c r="Y46" s="80">
        <v>98.125709878387511</v>
      </c>
      <c r="Z46" s="80">
        <v>103.86510391858017</v>
      </c>
      <c r="AA46" s="80">
        <v>86.778570392542164</v>
      </c>
      <c r="AB46" s="80">
        <v>109.22735953168255</v>
      </c>
      <c r="AC46" s="80">
        <v>103.55084528688525</v>
      </c>
      <c r="AD46" s="80"/>
      <c r="AE46" s="80">
        <v>108.97172788649317</v>
      </c>
      <c r="AF46" s="80">
        <v>108.28203693340804</v>
      </c>
      <c r="AG46" s="80">
        <v>110.75042853966589</v>
      </c>
      <c r="AH46" s="80">
        <v>107.32759497792161</v>
      </c>
      <c r="AI46" s="80">
        <v>116.5137806381511</v>
      </c>
      <c r="AJ46" s="80">
        <v>153.75446960667472</v>
      </c>
      <c r="AK46" s="80">
        <v>105.3335699018516</v>
      </c>
      <c r="AL46" s="80">
        <v>107.37989459862939</v>
      </c>
      <c r="AM46" s="80"/>
      <c r="AN46" s="80">
        <v>107.38533786174456</v>
      </c>
      <c r="AO46" s="80">
        <v>97.702400733398235</v>
      </c>
      <c r="AP46" s="80">
        <v>103.88909560390768</v>
      </c>
      <c r="AQ46" s="80">
        <v>108.7674687066108</v>
      </c>
      <c r="AR46" s="80">
        <v>89.196244561483894</v>
      </c>
      <c r="AS46" s="80">
        <v>113.103996818453</v>
      </c>
      <c r="AT46" s="80">
        <v>134.19690910557671</v>
      </c>
      <c r="AU46" s="80">
        <v>101.4818782360293</v>
      </c>
      <c r="AV46" s="80"/>
      <c r="AW46" s="80">
        <v>93.783685597601817</v>
      </c>
      <c r="AX46" s="80">
        <v>86.775142566333457</v>
      </c>
      <c r="AY46" s="80">
        <v>97.742887051966818</v>
      </c>
      <c r="AZ46" s="80">
        <v>86.739725024745653</v>
      </c>
      <c r="BA46" s="80">
        <v>90.05678098978548</v>
      </c>
      <c r="BB46" s="80">
        <v>91.10452915507345</v>
      </c>
      <c r="BC46" s="80">
        <v>128.77388307742498</v>
      </c>
      <c r="BD46" s="80">
        <v>107.94659192650549</v>
      </c>
      <c r="BE46" s="80"/>
      <c r="BF46" s="80">
        <v>105.07405584099277</v>
      </c>
      <c r="BG46" s="80">
        <v>98.994985604217248</v>
      </c>
      <c r="BH46" s="80">
        <v>95.709200013229207</v>
      </c>
      <c r="BI46" s="80">
        <v>107.53872967629715</v>
      </c>
      <c r="BJ46" s="80">
        <v>93.502527035801947</v>
      </c>
      <c r="BK46" s="80">
        <v>82.379756166163943</v>
      </c>
      <c r="BL46" s="80">
        <v>115.89081500674119</v>
      </c>
      <c r="BM46" s="80">
        <v>113.79050407007669</v>
      </c>
    </row>
    <row r="47" spans="2:65" s="65" customFormat="1">
      <c r="B47" s="69">
        <v>2022</v>
      </c>
      <c r="C47" s="70" t="s">
        <v>16</v>
      </c>
      <c r="D47" s="71">
        <v>97.695538435439431</v>
      </c>
      <c r="E47" s="71">
        <v>103.43410275502599</v>
      </c>
      <c r="F47" s="71">
        <v>101.53551298952812</v>
      </c>
      <c r="G47" s="71">
        <v>96.263072128658322</v>
      </c>
      <c r="H47" s="71">
        <v>95.227178445885485</v>
      </c>
      <c r="I47" s="71">
        <v>94.935120585646786</v>
      </c>
      <c r="J47" s="71">
        <v>92.175199763243569</v>
      </c>
      <c r="K47" s="71">
        <v>111.69940930510383</v>
      </c>
      <c r="L47" s="71"/>
      <c r="M47" s="71">
        <v>102.76225422519717</v>
      </c>
      <c r="N47" s="71">
        <v>96.27393952697139</v>
      </c>
      <c r="O47" s="71">
        <v>92.614436983352519</v>
      </c>
      <c r="P47" s="71">
        <v>109.88569890104516</v>
      </c>
      <c r="Q47" s="71">
        <v>96.302032103467724</v>
      </c>
      <c r="R47" s="71">
        <v>69.365446966188003</v>
      </c>
      <c r="S47" s="71">
        <v>87.553420621901168</v>
      </c>
      <c r="T47" s="71">
        <v>120.76808778146076</v>
      </c>
      <c r="U47" s="71"/>
      <c r="V47" s="71">
        <v>93.892687885791034</v>
      </c>
      <c r="W47" s="71">
        <v>93.555462588996988</v>
      </c>
      <c r="X47" s="71">
        <v>94.374130391942032</v>
      </c>
      <c r="Y47" s="71">
        <v>95.17293359918672</v>
      </c>
      <c r="Z47" s="71">
        <v>100.25229652349931</v>
      </c>
      <c r="AA47" s="71">
        <v>85.516598759653192</v>
      </c>
      <c r="AB47" s="71">
        <v>84.713794185221275</v>
      </c>
      <c r="AC47" s="71">
        <v>101.76101434426229</v>
      </c>
      <c r="AD47" s="71"/>
      <c r="AE47" s="71">
        <v>103.44055586348335</v>
      </c>
      <c r="AF47" s="71">
        <v>108.70173475097938</v>
      </c>
      <c r="AG47" s="71">
        <v>106.33521484360992</v>
      </c>
      <c r="AH47" s="71">
        <v>102.76404235259008</v>
      </c>
      <c r="AI47" s="71">
        <v>115.64034519506022</v>
      </c>
      <c r="AJ47" s="71">
        <v>155.18474374255078</v>
      </c>
      <c r="AK47" s="71">
        <v>80.542294637245874</v>
      </c>
      <c r="AL47" s="71">
        <v>106.80792129071712</v>
      </c>
      <c r="AM47" s="71"/>
      <c r="AN47" s="71">
        <v>102.39516388735957</v>
      </c>
      <c r="AO47" s="71">
        <v>97.496132470062435</v>
      </c>
      <c r="AP47" s="71">
        <v>104.53863828124233</v>
      </c>
      <c r="AQ47" s="71">
        <v>105.07769484889265</v>
      </c>
      <c r="AR47" s="71">
        <v>88.976414014197431</v>
      </c>
      <c r="AS47" s="71">
        <v>111.19506860210781</v>
      </c>
      <c r="AT47" s="71">
        <v>108.37261296977098</v>
      </c>
      <c r="AU47" s="71">
        <v>101.76754151044457</v>
      </c>
      <c r="AV47" s="71"/>
      <c r="AW47" s="71">
        <v>88.365997290108751</v>
      </c>
      <c r="AX47" s="71">
        <v>87.555945957251041</v>
      </c>
      <c r="AY47" s="71">
        <v>96.868212933725374</v>
      </c>
      <c r="AZ47" s="71">
        <v>84.770093407173405</v>
      </c>
      <c r="BA47" s="71">
        <v>87.668630405991649</v>
      </c>
      <c r="BB47" s="71">
        <v>89.486393729190993</v>
      </c>
      <c r="BC47" s="71">
        <v>86.878326298403351</v>
      </c>
      <c r="BD47" s="71">
        <v>106.1964264860446</v>
      </c>
      <c r="BE47" s="71"/>
      <c r="BF47" s="71">
        <v>99.340483215221226</v>
      </c>
      <c r="BG47" s="71">
        <v>97.597001782497728</v>
      </c>
      <c r="BH47" s="71">
        <v>95.041569392106084</v>
      </c>
      <c r="BI47" s="71">
        <v>104.65971124590499</v>
      </c>
      <c r="BJ47" s="71">
        <v>92.276804553637547</v>
      </c>
      <c r="BK47" s="71">
        <v>85.720105137580873</v>
      </c>
      <c r="BL47" s="71">
        <v>81.924915676321547</v>
      </c>
      <c r="BM47" s="71">
        <v>114.63094557162158</v>
      </c>
    </row>
    <row r="48" spans="2:65" s="65" customFormat="1">
      <c r="B48" s="79"/>
      <c r="C48" s="72" t="s">
        <v>17</v>
      </c>
      <c r="D48" s="80">
        <v>98.254181438368107</v>
      </c>
      <c r="E48" s="80">
        <v>104.55994043186888</v>
      </c>
      <c r="F48" s="80">
        <v>103.05537950536612</v>
      </c>
      <c r="G48" s="80">
        <v>97.840866057592422</v>
      </c>
      <c r="H48" s="80">
        <v>94.715544784320585</v>
      </c>
      <c r="I48" s="80">
        <v>92.441041458020237</v>
      </c>
      <c r="J48" s="80">
        <v>87.576205978100035</v>
      </c>
      <c r="K48" s="80">
        <v>113.28897590761261</v>
      </c>
      <c r="L48" s="80"/>
      <c r="M48" s="80">
        <v>102.22978027872918</v>
      </c>
      <c r="N48" s="80">
        <v>96.734895461779047</v>
      </c>
      <c r="O48" s="80">
        <v>93.291902088850719</v>
      </c>
      <c r="P48" s="80">
        <v>109.22975255158241</v>
      </c>
      <c r="Q48" s="80">
        <v>95.598853148609336</v>
      </c>
      <c r="R48" s="80">
        <v>70.365910143584941</v>
      </c>
      <c r="S48" s="80">
        <v>85.25475828807437</v>
      </c>
      <c r="T48" s="80">
        <v>121.02526002971771</v>
      </c>
      <c r="U48" s="80"/>
      <c r="V48" s="80">
        <v>93.443408678308415</v>
      </c>
      <c r="W48" s="80">
        <v>95.336771358306578</v>
      </c>
      <c r="X48" s="80">
        <v>95.042238026449638</v>
      </c>
      <c r="Y48" s="80">
        <v>94.436727952041295</v>
      </c>
      <c r="Z48" s="80">
        <v>100.0272477527399</v>
      </c>
      <c r="AA48" s="80">
        <v>83.879797992683862</v>
      </c>
      <c r="AB48" s="80">
        <v>82.736481101512396</v>
      </c>
      <c r="AC48" s="80">
        <v>102.31493340163934</v>
      </c>
      <c r="AD48" s="80"/>
      <c r="AE48" s="80">
        <v>102.63561337635004</v>
      </c>
      <c r="AF48" s="80">
        <v>105.76385002797993</v>
      </c>
      <c r="AG48" s="80">
        <v>110.1565693871861</v>
      </c>
      <c r="AH48" s="80">
        <v>101.25416302084395</v>
      </c>
      <c r="AI48" s="80">
        <v>117.07796142675048</v>
      </c>
      <c r="AJ48" s="80">
        <v>143.0274135876044</v>
      </c>
      <c r="AK48" s="80">
        <v>78.785275931373363</v>
      </c>
      <c r="AL48" s="80">
        <v>109.91600266201414</v>
      </c>
      <c r="AM48" s="80"/>
      <c r="AN48" s="80">
        <v>102.73142508478477</v>
      </c>
      <c r="AO48" s="80">
        <v>98.733742050077339</v>
      </c>
      <c r="AP48" s="80">
        <v>105.55023586724347</v>
      </c>
      <c r="AQ48" s="80">
        <v>105.65861080227042</v>
      </c>
      <c r="AR48" s="80">
        <v>89.141286924662282</v>
      </c>
      <c r="AS48" s="80">
        <v>109.76337243984891</v>
      </c>
      <c r="AT48" s="80">
        <v>107.04498046582384</v>
      </c>
      <c r="AU48" s="80">
        <v>102.55311551508659</v>
      </c>
      <c r="AV48" s="80"/>
      <c r="AW48" s="80">
        <v>88.581289646128297</v>
      </c>
      <c r="AX48" s="80">
        <v>87.910096066748977</v>
      </c>
      <c r="AY48" s="80">
        <v>97.044513691170081</v>
      </c>
      <c r="AZ48" s="80">
        <v>86.239181348533847</v>
      </c>
      <c r="BA48" s="80">
        <v>86.500738305095041</v>
      </c>
      <c r="BB48" s="80">
        <v>86.491176332311881</v>
      </c>
      <c r="BC48" s="80">
        <v>83.134520095389561</v>
      </c>
      <c r="BD48" s="80">
        <v>106.76009186811476</v>
      </c>
      <c r="BE48" s="80"/>
      <c r="BF48" s="80">
        <v>99.079673905514511</v>
      </c>
      <c r="BG48" s="80">
        <v>99.194331537739544</v>
      </c>
      <c r="BH48" s="80">
        <v>95.501140627150818</v>
      </c>
      <c r="BI48" s="80">
        <v>104.50570108692688</v>
      </c>
      <c r="BJ48" s="80">
        <v>91.881977411557344</v>
      </c>
      <c r="BK48" s="80">
        <v>84.032472381986949</v>
      </c>
      <c r="BL48" s="80">
        <v>79.719871915535563</v>
      </c>
      <c r="BM48" s="80">
        <v>115.15127597343395</v>
      </c>
    </row>
    <row r="49" spans="2:65" s="65" customFormat="1">
      <c r="B49" s="198"/>
      <c r="C49" s="199" t="s">
        <v>18</v>
      </c>
      <c r="D49" s="200">
        <v>98.20944663659499</v>
      </c>
      <c r="E49" s="200">
        <v>104.64929262844372</v>
      </c>
      <c r="F49" s="200">
        <v>102.52308923674762</v>
      </c>
      <c r="G49" s="200">
        <v>97.703626213738474</v>
      </c>
      <c r="H49" s="200">
        <v>95.099815870104749</v>
      </c>
      <c r="I49" s="200">
        <v>90.852220680148776</v>
      </c>
      <c r="J49" s="200">
        <v>88.499556081680979</v>
      </c>
      <c r="K49" s="200">
        <v>112.69662175615578</v>
      </c>
      <c r="L49" s="200"/>
      <c r="M49" s="200">
        <v>102.30637578253393</v>
      </c>
      <c r="N49" s="200">
        <v>96.669044613949382</v>
      </c>
      <c r="O49" s="200">
        <v>94.096047661230713</v>
      </c>
      <c r="P49" s="200">
        <v>109.70947450865219</v>
      </c>
      <c r="Q49" s="200">
        <v>95.741163175187808</v>
      </c>
      <c r="R49" s="200">
        <v>66.586382584529829</v>
      </c>
      <c r="S49" s="200">
        <v>86.024291259581233</v>
      </c>
      <c r="T49" s="200">
        <v>119.37935764087328</v>
      </c>
      <c r="U49" s="200"/>
      <c r="V49" s="200">
        <v>93.91687774489526</v>
      </c>
      <c r="W49" s="200">
        <v>97.607588156407985</v>
      </c>
      <c r="X49" s="200">
        <v>96.18764715412091</v>
      </c>
      <c r="Y49" s="200">
        <v>94.667886790128364</v>
      </c>
      <c r="Z49" s="200">
        <v>100.34688223874603</v>
      </c>
      <c r="AA49" s="200">
        <v>84.824958134592904</v>
      </c>
      <c r="AB49" s="200">
        <v>82.316165011629735</v>
      </c>
      <c r="AC49" s="200">
        <v>102.2861168032787</v>
      </c>
      <c r="AD49" s="200"/>
      <c r="AE49" s="200">
        <v>101.96784748417835</v>
      </c>
      <c r="AF49" s="200">
        <v>103.74930050363746</v>
      </c>
      <c r="AG49" s="200">
        <v>110.07480617063982</v>
      </c>
      <c r="AH49" s="200">
        <v>100.38594849045984</v>
      </c>
      <c r="AI49" s="200">
        <v>117.90960570031548</v>
      </c>
      <c r="AJ49" s="200">
        <v>134.44576877234812</v>
      </c>
      <c r="AK49" s="200">
        <v>78.329605168486978</v>
      </c>
      <c r="AL49" s="200">
        <v>110.06708995089662</v>
      </c>
      <c r="AM49" s="200"/>
      <c r="AN49" s="200">
        <v>102.41507680105582</v>
      </c>
      <c r="AO49" s="200">
        <v>99.215034664527565</v>
      </c>
      <c r="AP49" s="200">
        <v>105.84760602795964</v>
      </c>
      <c r="AQ49" s="200">
        <v>103.25195899541964</v>
      </c>
      <c r="AR49" s="200">
        <v>89.416075108770357</v>
      </c>
      <c r="AS49" s="200">
        <v>103.55935573672701</v>
      </c>
      <c r="AT49" s="200">
        <v>112.89486118634106</v>
      </c>
      <c r="AU49" s="200">
        <v>102.76736297089805</v>
      </c>
      <c r="AV49" s="200"/>
      <c r="AW49" s="200">
        <v>88.948058442174045</v>
      </c>
      <c r="AX49" s="200">
        <v>88.840088677002583</v>
      </c>
      <c r="AY49" s="200">
        <v>97.747175448769497</v>
      </c>
      <c r="AZ49" s="200">
        <v>86.175644844746202</v>
      </c>
      <c r="BA49" s="200">
        <v>86.406965946628873</v>
      </c>
      <c r="BB49" s="200">
        <v>85.690229214482031</v>
      </c>
      <c r="BC49" s="200">
        <v>86.025978263045189</v>
      </c>
      <c r="BD49" s="200">
        <v>107.05593833936705</v>
      </c>
      <c r="BE49" s="200"/>
      <c r="BF49" s="200">
        <v>99.635139444568281</v>
      </c>
      <c r="BG49" s="200">
        <v>99.261975916209849</v>
      </c>
      <c r="BH49" s="200">
        <v>97.246977968790858</v>
      </c>
      <c r="BI49" s="200">
        <v>105.3933673190222</v>
      </c>
      <c r="BJ49" s="200">
        <v>92.480025974407866</v>
      </c>
      <c r="BK49" s="200">
        <v>79.877404149248804</v>
      </c>
      <c r="BL49" s="200">
        <v>80.199687750618111</v>
      </c>
      <c r="BM49" s="200">
        <v>114.49666675825064</v>
      </c>
    </row>
    <row r="50" spans="2:65" s="172" customFormat="1" ht="27" customHeight="1">
      <c r="B50" s="222" t="s">
        <v>35</v>
      </c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U50" s="87"/>
    </row>
    <row r="51" spans="2:65" s="187" customFormat="1" ht="30.75" customHeight="1">
      <c r="B51" s="265" t="s">
        <v>81</v>
      </c>
      <c r="C51" s="265"/>
      <c r="D51" s="265"/>
      <c r="E51" s="265"/>
      <c r="F51" s="265"/>
      <c r="G51" s="265"/>
      <c r="H51" s="265"/>
      <c r="I51" s="265"/>
      <c r="J51" s="265"/>
      <c r="K51" s="265"/>
    </row>
    <row r="52" spans="2:65">
      <c r="B52" s="187" t="s">
        <v>72</v>
      </c>
      <c r="C52" s="187"/>
      <c r="D52" s="187"/>
      <c r="E52" s="187"/>
      <c r="F52" s="187"/>
      <c r="G52" s="187"/>
      <c r="H52" s="187"/>
      <c r="I52" s="187"/>
      <c r="J52" s="187"/>
      <c r="K52" s="187"/>
      <c r="L52" s="187"/>
    </row>
    <row r="53" spans="2:65">
      <c r="B53" s="188" t="s">
        <v>28</v>
      </c>
      <c r="C53" s="187"/>
      <c r="D53" s="187"/>
      <c r="E53" s="187"/>
      <c r="F53" s="187"/>
      <c r="G53" s="187"/>
      <c r="H53" s="187"/>
      <c r="I53" s="187"/>
      <c r="J53" s="187"/>
      <c r="K53" s="187"/>
      <c r="L53" s="187"/>
    </row>
    <row r="54" spans="2:65" ht="14.25" customHeight="1">
      <c r="B54" s="236" t="s">
        <v>83</v>
      </c>
      <c r="C54" s="236"/>
      <c r="D54" s="236"/>
      <c r="E54" s="205"/>
      <c r="F54" s="205"/>
      <c r="G54" s="205"/>
      <c r="H54" s="187"/>
      <c r="I54" s="187"/>
      <c r="J54" s="187"/>
      <c r="K54" s="187"/>
      <c r="L54" s="187"/>
    </row>
    <row r="55" spans="2:65"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</row>
  </sheetData>
  <mergeCells count="41">
    <mergeCell ref="AH8:AL8"/>
    <mergeCell ref="AI9:AL9"/>
    <mergeCell ref="AR9:AU9"/>
    <mergeCell ref="AF8:AG9"/>
    <mergeCell ref="BI8:BM8"/>
    <mergeCell ref="BJ9:BM9"/>
    <mergeCell ref="AW8:AW10"/>
    <mergeCell ref="AX8:AY9"/>
    <mergeCell ref="BF8:BF10"/>
    <mergeCell ref="BG8:BH9"/>
    <mergeCell ref="AZ8:BD8"/>
    <mergeCell ref="BA9:BD9"/>
    <mergeCell ref="N8:O9"/>
    <mergeCell ref="V7:AC7"/>
    <mergeCell ref="V8:V10"/>
    <mergeCell ref="W8:X9"/>
    <mergeCell ref="AE8:AE10"/>
    <mergeCell ref="Y8:AC8"/>
    <mergeCell ref="Z9:AC9"/>
    <mergeCell ref="B3:BM3"/>
    <mergeCell ref="M7:T7"/>
    <mergeCell ref="G8:K8"/>
    <mergeCell ref="H9:K9"/>
    <mergeCell ref="P8:T8"/>
    <mergeCell ref="Q9:T9"/>
    <mergeCell ref="AN7:AU7"/>
    <mergeCell ref="AW7:BD7"/>
    <mergeCell ref="BF7:BM7"/>
    <mergeCell ref="D8:D10"/>
    <mergeCell ref="E8:F9"/>
    <mergeCell ref="M8:M10"/>
    <mergeCell ref="AN8:AN10"/>
    <mergeCell ref="AO8:AP9"/>
    <mergeCell ref="AQ8:AU8"/>
    <mergeCell ref="AE7:AL7"/>
    <mergeCell ref="B50:L50"/>
    <mergeCell ref="B51:K51"/>
    <mergeCell ref="B54:D54"/>
    <mergeCell ref="B7:B10"/>
    <mergeCell ref="C7:C10"/>
    <mergeCell ref="D7:K7"/>
  </mergeCells>
  <phoneticPr fontId="39" type="noConversion"/>
  <printOptions horizontalCentered="1" verticalCentered="1"/>
  <pageMargins left="0.23622047244094491" right="0.23622047244094491" top="0.27559055118110237" bottom="0.23622047244094491" header="0.31496062992125984" footer="0"/>
  <pageSetup scale="70" fitToWidth="2" orientation="landscape" r:id="rId1"/>
  <headerFooter alignWithMargins="0"/>
  <colBreaks count="1" manualBreakCount="1">
    <brk id="6" max="19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Contenido</vt:lpstr>
      <vt:lpstr>1.1 </vt:lpstr>
      <vt:lpstr>2.1</vt:lpstr>
      <vt:lpstr>2.2</vt:lpstr>
      <vt:lpstr>2.1.1 Cvs </vt:lpstr>
      <vt:lpstr>2.2.1 Cvs  </vt:lpstr>
      <vt:lpstr>3.1</vt:lpstr>
      <vt:lpstr>3.2</vt:lpstr>
      <vt:lpstr>3.3</vt:lpstr>
      <vt:lpstr>'1.1 '!Área_de_impresión</vt:lpstr>
      <vt:lpstr>'2.1'!Área_de_impresión</vt:lpstr>
      <vt:lpstr>'2.1.1 Cvs '!Área_de_impresión</vt:lpstr>
      <vt:lpstr>'2.2'!Área_de_impresión</vt:lpstr>
      <vt:lpstr>'2.2.1 Cvs  '!Área_de_impresión</vt:lpstr>
      <vt:lpstr>'3.1'!Área_de_impresión</vt:lpstr>
      <vt:lpstr>'3.2'!Área_de_impresión</vt:lpstr>
      <vt:lpstr>'3.3'!Área_de_impresión</vt:lpstr>
      <vt:lpstr>Contenido!Área_de_impresión</vt:lpstr>
      <vt:lpstr>'3.1'!Títulos_a_imprimir</vt:lpstr>
      <vt:lpstr>'3.2'!Títulos_a_imprimir</vt:lpstr>
      <vt:lpstr>'3.3'!Títulos_a_imprimir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EMC</dc:title>
  <dc:subject>EMC</dc:subject>
  <dc:creator>DANE; July  Carolina Leon Rodriguez</dc:creator>
  <cp:keywords>EMC</cp:keywords>
  <cp:lastModifiedBy>familianietohernandez@outlook.es</cp:lastModifiedBy>
  <cp:lastPrinted>2021-09-06T20:19:14Z</cp:lastPrinted>
  <dcterms:created xsi:type="dcterms:W3CDTF">2017-09-08T14:53:21Z</dcterms:created>
  <dcterms:modified xsi:type="dcterms:W3CDTF">2022-05-10T23:45:03Z</dcterms:modified>
</cp:coreProperties>
</file>